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Ex4readBE\Modelos\13JulioPuntos\DATOS\"/>
    </mc:Choice>
  </mc:AlternateContent>
  <bookViews>
    <workbookView xWindow="0" yWindow="0" windowWidth="24000" windowHeight="9720" activeTab="4"/>
  </bookViews>
  <sheets>
    <sheet name="ps_product" sheetId="1" r:id="rId1"/>
    <sheet name="Hoja8" sheetId="9" r:id="rId2"/>
    <sheet name="Productos" sheetId="5" r:id="rId3"/>
    <sheet name="categorias" sheetId="2" r:id="rId4"/>
    <sheet name="usuarios" sheetId="3" r:id="rId5"/>
    <sheet name="autores" sheetId="4" r:id="rId6"/>
    <sheet name="editoriales" sheetId="7" r:id="rId7"/>
  </sheets>
  <definedNames>
    <definedName name="_xlnm._FilterDatabase" localSheetId="0" hidden="1">ps_product!$A$1:$L$7187</definedName>
  </definedNames>
  <calcPr calcId="0"/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2" i="3"/>
  <c r="M7184" i="1"/>
  <c r="N7184" i="1" s="1"/>
  <c r="M7180" i="1"/>
  <c r="N7180" i="1" s="1"/>
  <c r="M7176" i="1"/>
  <c r="N7176" i="1" s="1"/>
  <c r="M7172" i="1"/>
  <c r="N7172" i="1" s="1"/>
  <c r="M7165" i="1"/>
  <c r="N7165" i="1" s="1"/>
  <c r="M7161" i="1"/>
  <c r="N7161" i="1" s="1"/>
  <c r="M7157" i="1"/>
  <c r="N7157" i="1" s="1"/>
  <c r="M7153" i="1"/>
  <c r="N7153" i="1" s="1"/>
  <c r="M7149" i="1"/>
  <c r="N7149" i="1" s="1"/>
  <c r="M7145" i="1"/>
  <c r="N7145" i="1" s="1"/>
  <c r="M7141" i="1"/>
  <c r="N7141" i="1" s="1"/>
  <c r="M7137" i="1"/>
  <c r="N7137" i="1" s="1"/>
  <c r="M7133" i="1"/>
  <c r="N7133" i="1" s="1"/>
  <c r="M7129" i="1"/>
  <c r="N7129" i="1" s="1"/>
  <c r="M7125" i="1"/>
  <c r="N7125" i="1" s="1"/>
  <c r="M7121" i="1"/>
  <c r="N7121" i="1" s="1"/>
  <c r="M7117" i="1"/>
  <c r="N7117" i="1" s="1"/>
  <c r="M7113" i="1"/>
  <c r="N7113" i="1" s="1"/>
  <c r="M7109" i="1"/>
  <c r="N7109" i="1" s="1"/>
  <c r="M7100" i="1"/>
  <c r="N7100" i="1" s="1"/>
  <c r="M7096" i="1"/>
  <c r="N7096" i="1" s="1"/>
  <c r="M7092" i="1"/>
  <c r="N7092" i="1" s="1"/>
  <c r="M7088" i="1"/>
  <c r="N7088" i="1" s="1"/>
  <c r="M7081" i="1"/>
  <c r="N7081" i="1" s="1"/>
  <c r="M7077" i="1"/>
  <c r="N7077" i="1" s="1"/>
  <c r="M7073" i="1"/>
  <c r="N7073" i="1" s="1"/>
  <c r="M7069" i="1"/>
  <c r="N7069" i="1" s="1"/>
  <c r="M7065" i="1"/>
  <c r="N7065" i="1" s="1"/>
  <c r="M7061" i="1"/>
  <c r="N7061" i="1" s="1"/>
  <c r="M7057" i="1"/>
  <c r="N7057" i="1" s="1"/>
  <c r="M7053" i="1"/>
  <c r="N7053" i="1" s="1"/>
  <c r="M7049" i="1"/>
  <c r="N7049" i="1" s="1"/>
  <c r="M7042" i="1"/>
  <c r="N7042" i="1" s="1"/>
  <c r="M7037" i="1"/>
  <c r="N7037" i="1" s="1"/>
  <c r="M7033" i="1"/>
  <c r="N7033" i="1" s="1"/>
  <c r="M7029" i="1"/>
  <c r="N7029" i="1" s="1"/>
  <c r="M7025" i="1"/>
  <c r="N7025" i="1" s="1"/>
  <c r="M7021" i="1"/>
  <c r="N7021" i="1" s="1"/>
  <c r="M7017" i="1"/>
  <c r="N7017" i="1" s="1"/>
  <c r="M7013" i="1"/>
  <c r="N7013" i="1" s="1"/>
  <c r="M7009" i="1"/>
  <c r="N7009" i="1" s="1"/>
  <c r="M7005" i="1"/>
  <c r="N7005" i="1" s="1"/>
  <c r="M7001" i="1"/>
  <c r="N7001" i="1" s="1"/>
  <c r="M6997" i="1"/>
  <c r="N6997" i="1" s="1"/>
  <c r="M6993" i="1"/>
  <c r="N6993" i="1" s="1"/>
  <c r="M6989" i="1"/>
  <c r="N6989" i="1" s="1"/>
  <c r="M6985" i="1"/>
  <c r="N6985" i="1" s="1"/>
  <c r="M6981" i="1"/>
  <c r="N6981" i="1" s="1"/>
  <c r="M6977" i="1"/>
  <c r="N6977" i="1" s="1"/>
  <c r="M6973" i="1"/>
  <c r="N6973" i="1" s="1"/>
  <c r="M6968" i="1"/>
  <c r="N6968" i="1" s="1"/>
  <c r="M6964" i="1"/>
  <c r="N6964" i="1" s="1"/>
  <c r="M6960" i="1"/>
  <c r="N6960" i="1" s="1"/>
  <c r="M6956" i="1"/>
  <c r="N6956" i="1" s="1"/>
  <c r="M6952" i="1"/>
  <c r="N6952" i="1" s="1"/>
  <c r="M6948" i="1"/>
  <c r="N6948" i="1" s="1"/>
  <c r="M6942" i="1"/>
  <c r="N6942" i="1" s="1"/>
  <c r="M6937" i="1"/>
  <c r="N6937" i="1" s="1"/>
  <c r="M6933" i="1"/>
  <c r="N6933" i="1" s="1"/>
  <c r="M6929" i="1"/>
  <c r="N6929" i="1" s="1"/>
  <c r="M6925" i="1"/>
  <c r="N6925" i="1" s="1"/>
  <c r="M6919" i="1"/>
  <c r="N6919" i="1" s="1"/>
  <c r="M6915" i="1"/>
  <c r="N6915" i="1" s="1"/>
  <c r="M6908" i="1"/>
  <c r="N6908" i="1" s="1"/>
  <c r="M6904" i="1"/>
  <c r="N6904" i="1" s="1"/>
  <c r="M6900" i="1"/>
  <c r="N6900" i="1" s="1"/>
  <c r="M6896" i="1"/>
  <c r="N6896" i="1" s="1"/>
  <c r="M6889" i="1"/>
  <c r="N6889" i="1" s="1"/>
  <c r="M6885" i="1"/>
  <c r="N6885" i="1" s="1"/>
  <c r="M6881" i="1"/>
  <c r="N6881" i="1" s="1"/>
  <c r="M6877" i="1"/>
  <c r="N6877" i="1" s="1"/>
  <c r="M6873" i="1"/>
  <c r="N6873" i="1" s="1"/>
  <c r="M6869" i="1"/>
  <c r="N6869" i="1" s="1"/>
  <c r="M6865" i="1"/>
  <c r="N6865" i="1" s="1"/>
  <c r="M6861" i="1"/>
  <c r="N6861" i="1" s="1"/>
  <c r="M6858" i="1"/>
  <c r="N6858" i="1" s="1"/>
  <c r="M6854" i="1"/>
  <c r="N6854" i="1" s="1"/>
  <c r="M6849" i="1"/>
  <c r="N6849" i="1" s="1"/>
  <c r="M6845" i="1"/>
  <c r="N6845" i="1" s="1"/>
  <c r="M6841" i="1"/>
  <c r="N6841" i="1" s="1"/>
  <c r="M6836" i="1"/>
  <c r="N6836" i="1" s="1"/>
  <c r="M6832" i="1"/>
  <c r="N6832" i="1" s="1"/>
  <c r="M6827" i="1"/>
  <c r="N6827" i="1" s="1"/>
  <c r="M6823" i="1"/>
  <c r="N6823" i="1" s="1"/>
  <c r="M6819" i="1"/>
  <c r="N6819" i="1" s="1"/>
  <c r="M6815" i="1"/>
  <c r="N6815" i="1" s="1"/>
  <c r="M6811" i="1"/>
  <c r="N6811" i="1" s="1"/>
  <c r="M6807" i="1"/>
  <c r="N6807" i="1" s="1"/>
  <c r="M6803" i="1"/>
  <c r="N6803" i="1" s="1"/>
  <c r="M6798" i="1"/>
  <c r="N6798" i="1" s="1"/>
  <c r="M6794" i="1"/>
  <c r="N6794" i="1" s="1"/>
  <c r="M6790" i="1"/>
  <c r="N6790" i="1" s="1"/>
  <c r="M6787" i="1"/>
  <c r="N6787" i="1" s="1"/>
  <c r="M6783" i="1"/>
  <c r="N6783" i="1" s="1"/>
  <c r="M6779" i="1"/>
  <c r="N6779" i="1" s="1"/>
  <c r="M6775" i="1"/>
  <c r="N6775" i="1" s="1"/>
  <c r="M6771" i="1"/>
  <c r="N6771" i="1" s="1"/>
  <c r="M6767" i="1"/>
  <c r="N6767" i="1" s="1"/>
  <c r="M6756" i="1"/>
  <c r="N6756" i="1" s="1"/>
  <c r="M6752" i="1"/>
  <c r="N6752" i="1" s="1"/>
  <c r="M6748" i="1"/>
  <c r="N6748" i="1" s="1"/>
  <c r="M6744" i="1"/>
  <c r="N6744" i="1" s="1"/>
  <c r="M6740" i="1"/>
  <c r="N6740" i="1" s="1"/>
  <c r="M6736" i="1"/>
  <c r="N6736" i="1" s="1"/>
  <c r="M6732" i="1"/>
  <c r="N6732" i="1" s="1"/>
  <c r="M6727" i="1"/>
  <c r="N6727" i="1" s="1"/>
  <c r="M6723" i="1"/>
  <c r="N6723" i="1" s="1"/>
  <c r="M6719" i="1"/>
  <c r="N6719" i="1" s="1"/>
  <c r="M6715" i="1"/>
  <c r="N6715" i="1" s="1"/>
  <c r="M6704" i="1"/>
  <c r="N6704" i="1" s="1"/>
  <c r="M6699" i="1"/>
  <c r="N6699" i="1" s="1"/>
  <c r="M6694" i="1"/>
  <c r="N6694" i="1" s="1"/>
  <c r="M6689" i="1"/>
  <c r="N6689" i="1" s="1"/>
  <c r="M6684" i="1"/>
  <c r="N6684" i="1" s="1"/>
  <c r="M6679" i="1"/>
  <c r="N6679" i="1" s="1"/>
  <c r="M6674" i="1"/>
  <c r="N6674" i="1" s="1"/>
  <c r="M6667" i="1"/>
  <c r="N6667" i="1" s="1"/>
  <c r="M6663" i="1"/>
  <c r="N6663" i="1" s="1"/>
  <c r="M6656" i="1"/>
  <c r="N6656" i="1" s="1"/>
  <c r="M6653" i="1"/>
  <c r="N6653" i="1" s="1"/>
  <c r="M6649" i="1"/>
  <c r="N6649" i="1" s="1"/>
  <c r="M6645" i="1"/>
  <c r="N6645" i="1" s="1"/>
  <c r="M6640" i="1"/>
  <c r="N6640" i="1" s="1"/>
  <c r="M6636" i="1"/>
  <c r="N6636" i="1" s="1"/>
  <c r="M6632" i="1"/>
  <c r="N6632" i="1" s="1"/>
  <c r="M6627" i="1"/>
  <c r="N6627" i="1" s="1"/>
  <c r="M6622" i="1"/>
  <c r="N6622" i="1" s="1"/>
  <c r="M6618" i="1"/>
  <c r="N6618" i="1" s="1"/>
  <c r="M6614" i="1"/>
  <c r="N6614" i="1" s="1"/>
  <c r="M6610" i="1"/>
  <c r="N6610" i="1" s="1"/>
  <c r="M6606" i="1"/>
  <c r="N6606" i="1" s="1"/>
  <c r="M6599" i="1"/>
  <c r="N6599" i="1" s="1"/>
  <c r="M6595" i="1"/>
  <c r="N6595" i="1" s="1"/>
  <c r="M6591" i="1"/>
  <c r="N6591" i="1" s="1"/>
  <c r="M6587" i="1"/>
  <c r="N6587" i="1" s="1"/>
  <c r="M6582" i="1"/>
  <c r="N6582" i="1" s="1"/>
  <c r="M6578" i="1"/>
  <c r="N6578" i="1" s="1"/>
  <c r="M6574" i="1"/>
  <c r="N6574" i="1" s="1"/>
  <c r="M6570" i="1"/>
  <c r="N6570" i="1" s="1"/>
  <c r="M6565" i="1"/>
  <c r="N6565" i="1" s="1"/>
  <c r="M6560" i="1"/>
  <c r="N6560" i="1" s="1"/>
  <c r="M6553" i="1"/>
  <c r="N6553" i="1" s="1"/>
  <c r="M6548" i="1"/>
  <c r="N6548" i="1" s="1"/>
  <c r="M6535" i="1"/>
  <c r="N6535" i="1" s="1"/>
  <c r="M6534" i="1"/>
  <c r="N6534" i="1" s="1"/>
  <c r="M6533" i="1"/>
  <c r="N6533" i="1" s="1"/>
  <c r="M6532" i="1"/>
  <c r="N6532" i="1" s="1"/>
  <c r="M6527" i="1"/>
  <c r="N6527" i="1" s="1"/>
  <c r="M6521" i="1"/>
  <c r="N6521" i="1" s="1"/>
  <c r="M6514" i="1"/>
  <c r="N6514" i="1" s="1"/>
  <c r="M6507" i="1"/>
  <c r="N6507" i="1" s="1"/>
  <c r="M6501" i="1"/>
  <c r="N6501" i="1" s="1"/>
  <c r="M6495" i="1"/>
  <c r="N6495" i="1" s="1"/>
  <c r="M6488" i="1"/>
  <c r="N6488" i="1" s="1"/>
  <c r="M6483" i="1"/>
  <c r="N6483" i="1" s="1"/>
  <c r="M6476" i="1"/>
  <c r="N6476" i="1" s="1"/>
  <c r="M6470" i="1"/>
  <c r="N6470" i="1" s="1"/>
  <c r="M6464" i="1"/>
  <c r="N6464" i="1" s="1"/>
  <c r="M6457" i="1"/>
  <c r="N6457" i="1" s="1"/>
  <c r="M6452" i="1"/>
  <c r="N6452" i="1" s="1"/>
  <c r="M6446" i="1"/>
  <c r="N6446" i="1" s="1"/>
  <c r="M6440" i="1"/>
  <c r="N6440" i="1" s="1"/>
  <c r="M6435" i="1"/>
  <c r="N6435" i="1" s="1"/>
  <c r="M6430" i="1"/>
  <c r="N6430" i="1" s="1"/>
  <c r="M6423" i="1"/>
  <c r="N6423" i="1" s="1"/>
  <c r="M6417" i="1"/>
  <c r="N6417" i="1" s="1"/>
  <c r="M6412" i="1"/>
  <c r="N6412" i="1" s="1"/>
  <c r="M6406" i="1"/>
  <c r="N6406" i="1" s="1"/>
  <c r="M6401" i="1"/>
  <c r="N6401" i="1" s="1"/>
  <c r="M6396" i="1"/>
  <c r="N6396" i="1" s="1"/>
  <c r="M6391" i="1"/>
  <c r="N6391" i="1" s="1"/>
  <c r="M6386" i="1"/>
  <c r="N6386" i="1" s="1"/>
  <c r="M6379" i="1"/>
  <c r="N6379" i="1" s="1"/>
  <c r="M6372" i="1"/>
  <c r="N6372" i="1" s="1"/>
  <c r="M6366" i="1"/>
  <c r="N6366" i="1" s="1"/>
  <c r="M6360" i="1"/>
  <c r="N6360" i="1" s="1"/>
  <c r="M6354" i="1"/>
  <c r="N6354" i="1" s="1"/>
  <c r="M6347" i="1"/>
  <c r="N6347" i="1" s="1"/>
  <c r="M6341" i="1"/>
  <c r="N6341" i="1" s="1"/>
  <c r="M6336" i="1"/>
  <c r="N6336" i="1" s="1"/>
  <c r="M6329" i="1"/>
  <c r="N6329" i="1" s="1"/>
  <c r="M6323" i="1"/>
  <c r="N6323" i="1" s="1"/>
  <c r="M6317" i="1"/>
  <c r="N6317" i="1" s="1"/>
  <c r="M6310" i="1"/>
  <c r="N6310" i="1" s="1"/>
  <c r="M6303" i="1"/>
  <c r="N6303" i="1" s="1"/>
  <c r="M6296" i="1"/>
  <c r="N6296" i="1" s="1"/>
  <c r="M6290" i="1"/>
  <c r="N6290" i="1" s="1"/>
  <c r="M6284" i="1"/>
  <c r="N6284" i="1" s="1"/>
  <c r="M6277" i="1"/>
  <c r="N6277" i="1" s="1"/>
  <c r="M6271" i="1"/>
  <c r="N6271" i="1" s="1"/>
  <c r="M6266" i="1"/>
  <c r="N6266" i="1" s="1"/>
  <c r="M6259" i="1"/>
  <c r="N6259" i="1" s="1"/>
  <c r="M6253" i="1"/>
  <c r="N6253" i="1" s="1"/>
  <c r="M6249" i="1"/>
  <c r="N6249" i="1" s="1"/>
  <c r="M6245" i="1"/>
  <c r="N6245" i="1" s="1"/>
  <c r="M6238" i="1"/>
  <c r="N6238" i="1" s="1"/>
  <c r="M6232" i="1"/>
  <c r="N6232" i="1" s="1"/>
  <c r="M6225" i="1"/>
  <c r="N6225" i="1" s="1"/>
  <c r="M6219" i="1"/>
  <c r="N6219" i="1" s="1"/>
  <c r="M6209" i="1"/>
  <c r="N6209" i="1" s="1"/>
  <c r="M6204" i="1"/>
  <c r="N6204" i="1" s="1"/>
  <c r="M6197" i="1"/>
  <c r="N6197" i="1" s="1"/>
  <c r="M6190" i="1"/>
  <c r="N6190" i="1" s="1"/>
  <c r="M6183" i="1"/>
  <c r="N6183" i="1" s="1"/>
  <c r="M6178" i="1"/>
  <c r="N6178" i="1" s="1"/>
  <c r="M6172" i="1"/>
  <c r="N6172" i="1" s="1"/>
  <c r="M6165" i="1"/>
  <c r="N6165" i="1" s="1"/>
  <c r="M6159" i="1"/>
  <c r="N6159" i="1" s="1"/>
  <c r="M6152" i="1"/>
  <c r="N6152" i="1" s="1"/>
  <c r="M6145" i="1"/>
  <c r="N6145" i="1" s="1"/>
  <c r="M6138" i="1"/>
  <c r="N6138" i="1" s="1"/>
  <c r="M6131" i="1"/>
  <c r="N6131" i="1" s="1"/>
  <c r="M6125" i="1"/>
  <c r="N6125" i="1" s="1"/>
  <c r="M6119" i="1"/>
  <c r="N6119" i="1" s="1"/>
  <c r="M6113" i="1"/>
  <c r="N6113" i="1" s="1"/>
  <c r="M6106" i="1"/>
  <c r="N6106" i="1" s="1"/>
  <c r="M6100" i="1"/>
  <c r="N6100" i="1" s="1"/>
  <c r="M6093" i="1"/>
  <c r="N6093" i="1" s="1"/>
  <c r="M6087" i="1"/>
  <c r="N6087" i="1" s="1"/>
  <c r="M6083" i="1"/>
  <c r="N6083" i="1" s="1"/>
  <c r="M6079" i="1"/>
  <c r="N6079" i="1" s="1"/>
  <c r="M6072" i="1"/>
  <c r="N6072" i="1" s="1"/>
  <c r="M6065" i="1"/>
  <c r="N6065" i="1" s="1"/>
  <c r="M6058" i="1"/>
  <c r="N6058" i="1" s="1"/>
  <c r="M6051" i="1"/>
  <c r="N6051" i="1" s="1"/>
  <c r="M6044" i="1"/>
  <c r="N6044" i="1" s="1"/>
  <c r="M6037" i="1"/>
  <c r="N6037" i="1" s="1"/>
  <c r="M6031" i="1"/>
  <c r="N6031" i="1" s="1"/>
  <c r="M6026" i="1"/>
  <c r="N6026" i="1" s="1"/>
  <c r="M6020" i="1"/>
  <c r="N6020" i="1" s="1"/>
  <c r="M6014" i="1"/>
  <c r="N6014" i="1" s="1"/>
  <c r="M6009" i="1"/>
  <c r="N6009" i="1" s="1"/>
  <c r="M6002" i="1"/>
  <c r="N6002" i="1" s="1"/>
  <c r="M5996" i="1"/>
  <c r="N5996" i="1" s="1"/>
  <c r="M5990" i="1"/>
  <c r="N5990" i="1" s="1"/>
  <c r="M5985" i="1"/>
  <c r="N5985" i="1" s="1"/>
  <c r="M5978" i="1"/>
  <c r="N5978" i="1" s="1"/>
  <c r="M5971" i="1"/>
  <c r="N5971" i="1" s="1"/>
  <c r="M5965" i="1"/>
  <c r="N5965" i="1" s="1"/>
  <c r="M5958" i="1"/>
  <c r="N5958" i="1" s="1"/>
  <c r="M5951" i="1"/>
  <c r="N5951" i="1" s="1"/>
  <c r="M5945" i="1"/>
  <c r="N5945" i="1" s="1"/>
  <c r="M5939" i="1"/>
  <c r="N5939" i="1" s="1"/>
  <c r="M5932" i="1"/>
  <c r="N5932" i="1" s="1"/>
  <c r="M5926" i="1"/>
  <c r="N5926" i="1" s="1"/>
  <c r="M5919" i="1"/>
  <c r="N5919" i="1" s="1"/>
  <c r="M5912" i="1"/>
  <c r="N5912" i="1" s="1"/>
  <c r="M5905" i="1"/>
  <c r="N5905" i="1" s="1"/>
  <c r="M5898" i="1"/>
  <c r="N5898" i="1" s="1"/>
  <c r="M5891" i="1"/>
  <c r="N5891" i="1" s="1"/>
  <c r="M5886" i="1"/>
  <c r="N5886" i="1" s="1"/>
  <c r="M5880" i="1"/>
  <c r="N5880" i="1" s="1"/>
  <c r="M5874" i="1"/>
  <c r="N5874" i="1" s="1"/>
  <c r="M5868" i="1"/>
  <c r="N5868" i="1" s="1"/>
  <c r="M5861" i="1"/>
  <c r="N5861" i="1" s="1"/>
  <c r="M5854" i="1"/>
  <c r="N5854" i="1" s="1"/>
  <c r="M5847" i="1"/>
  <c r="N5847" i="1" s="1"/>
  <c r="M5840" i="1"/>
  <c r="N5840" i="1" s="1"/>
  <c r="M5821" i="1"/>
  <c r="N5821" i="1" s="1"/>
  <c r="M5820" i="1"/>
  <c r="N5820" i="1" s="1"/>
  <c r="M5819" i="1"/>
  <c r="N5819" i="1" s="1"/>
  <c r="M5818" i="1"/>
  <c r="N5818" i="1" s="1"/>
  <c r="M5805" i="1"/>
  <c r="N5805" i="1" s="1"/>
  <c r="M5799" i="1"/>
  <c r="N5799" i="1" s="1"/>
  <c r="M5795" i="1"/>
  <c r="N5795" i="1" s="1"/>
  <c r="M5791" i="1"/>
  <c r="N5791" i="1" s="1"/>
  <c r="M5785" i="1"/>
  <c r="N5785" i="1" s="1"/>
  <c r="M5780" i="1"/>
  <c r="N5780" i="1" s="1"/>
  <c r="M5774" i="1"/>
  <c r="N5774" i="1" s="1"/>
  <c r="M5767" i="1"/>
  <c r="N5767" i="1" s="1"/>
  <c r="M5761" i="1"/>
  <c r="N5761" i="1" s="1"/>
  <c r="M5756" i="1"/>
  <c r="N5756" i="1" s="1"/>
  <c r="M5750" i="1"/>
  <c r="N5750" i="1" s="1"/>
  <c r="M5745" i="1"/>
  <c r="N5745" i="1" s="1"/>
  <c r="M5739" i="1"/>
  <c r="N5739" i="1" s="1"/>
  <c r="M5732" i="1"/>
  <c r="N5732" i="1" s="1"/>
  <c r="M5726" i="1"/>
  <c r="N5726" i="1" s="1"/>
  <c r="M5720" i="1"/>
  <c r="N5720" i="1" s="1"/>
  <c r="M5715" i="1"/>
  <c r="N5715" i="1" s="1"/>
  <c r="M5708" i="1"/>
  <c r="N5708" i="1" s="1"/>
  <c r="M5702" i="1"/>
  <c r="N5702" i="1" s="1"/>
  <c r="M5697" i="1"/>
  <c r="N5697" i="1" s="1"/>
  <c r="M5691" i="1"/>
  <c r="N5691" i="1" s="1"/>
  <c r="M5685" i="1"/>
  <c r="N5685" i="1" s="1"/>
  <c r="M5679" i="1"/>
  <c r="N5679" i="1" s="1"/>
  <c r="M5673" i="1"/>
  <c r="N5673" i="1" s="1"/>
  <c r="M5666" i="1"/>
  <c r="N5666" i="1" s="1"/>
  <c r="M5660" i="1"/>
  <c r="N5660" i="1" s="1"/>
  <c r="M5654" i="1"/>
  <c r="N5654" i="1" s="1"/>
  <c r="M5648" i="1"/>
  <c r="N5648" i="1" s="1"/>
  <c r="M5641" i="1"/>
  <c r="N5641" i="1" s="1"/>
  <c r="M5634" i="1"/>
  <c r="N5634" i="1" s="1"/>
  <c r="M5627" i="1"/>
  <c r="N5627" i="1" s="1"/>
  <c r="M5620" i="1"/>
  <c r="N5620" i="1" s="1"/>
  <c r="M5613" i="1"/>
  <c r="N5613" i="1" s="1"/>
  <c r="M5607" i="1"/>
  <c r="N5607" i="1" s="1"/>
  <c r="M5602" i="1"/>
  <c r="N5602" i="1" s="1"/>
  <c r="M5596" i="1"/>
  <c r="N5596" i="1" s="1"/>
  <c r="M5591" i="1"/>
  <c r="N5591" i="1" s="1"/>
  <c r="M5585" i="1"/>
  <c r="N5585" i="1" s="1"/>
  <c r="M5579" i="1"/>
  <c r="N5579" i="1" s="1"/>
  <c r="M5574" i="1"/>
  <c r="N5574" i="1" s="1"/>
  <c r="M5569" i="1"/>
  <c r="N5569" i="1" s="1"/>
  <c r="M5564" i="1"/>
  <c r="N5564" i="1" s="1"/>
  <c r="M5559" i="1"/>
  <c r="N5559" i="1" s="1"/>
  <c r="M5554" i="1"/>
  <c r="N5554" i="1" s="1"/>
  <c r="M5548" i="1"/>
  <c r="N5548" i="1" s="1"/>
  <c r="M5541" i="1"/>
  <c r="N5541" i="1" s="1"/>
  <c r="M5536" i="1"/>
  <c r="N5536" i="1" s="1"/>
  <c r="M5529" i="1"/>
  <c r="N5529" i="1" s="1"/>
  <c r="M5524" i="1"/>
  <c r="N5524" i="1" s="1"/>
  <c r="M5519" i="1"/>
  <c r="N5519" i="1" s="1"/>
  <c r="M5513" i="1"/>
  <c r="N5513" i="1" s="1"/>
  <c r="M5507" i="1"/>
  <c r="N5507" i="1" s="1"/>
  <c r="M5502" i="1"/>
  <c r="N5502" i="1" s="1"/>
  <c r="M5495" i="1"/>
  <c r="N5495" i="1" s="1"/>
  <c r="M5488" i="1"/>
  <c r="N5488" i="1" s="1"/>
  <c r="M5481" i="1"/>
  <c r="N5481" i="1" s="1"/>
  <c r="M5474" i="1"/>
  <c r="N5474" i="1" s="1"/>
  <c r="M5467" i="1"/>
  <c r="N5467" i="1" s="1"/>
  <c r="M5459" i="1"/>
  <c r="N5459" i="1" s="1"/>
  <c r="M5452" i="1"/>
  <c r="N5452" i="1" s="1"/>
  <c r="M5446" i="1"/>
  <c r="N5446" i="1" s="1"/>
  <c r="M5434" i="1"/>
  <c r="N5434" i="1" s="1"/>
  <c r="M5427" i="1"/>
  <c r="N5427" i="1" s="1"/>
  <c r="M5420" i="1"/>
  <c r="N5420" i="1" s="1"/>
  <c r="M5413" i="1"/>
  <c r="N5413" i="1" s="1"/>
  <c r="M5406" i="1"/>
  <c r="N5406" i="1" s="1"/>
  <c r="M5399" i="1"/>
  <c r="N5399" i="1" s="1"/>
  <c r="M5392" i="1"/>
  <c r="N5392" i="1" s="1"/>
  <c r="M5385" i="1"/>
  <c r="N5385" i="1" s="1"/>
  <c r="M5378" i="1"/>
  <c r="N5378" i="1" s="1"/>
  <c r="M5371" i="1"/>
  <c r="N5371" i="1" s="1"/>
  <c r="M5364" i="1"/>
  <c r="N5364" i="1" s="1"/>
  <c r="M5357" i="1"/>
  <c r="N5357" i="1" s="1"/>
  <c r="M5350" i="1"/>
  <c r="N5350" i="1" s="1"/>
  <c r="M5343" i="1"/>
  <c r="N5343" i="1" s="1"/>
  <c r="M5336" i="1"/>
  <c r="N5336" i="1" s="1"/>
  <c r="M5330" i="1"/>
  <c r="N5330" i="1" s="1"/>
  <c r="M5323" i="1"/>
  <c r="N5323" i="1" s="1"/>
  <c r="M5316" i="1"/>
  <c r="N5316" i="1" s="1"/>
  <c r="M5309" i="1"/>
  <c r="N5309" i="1" s="1"/>
  <c r="M5302" i="1"/>
  <c r="N5302" i="1" s="1"/>
  <c r="M5295" i="1"/>
  <c r="N5295" i="1" s="1"/>
  <c r="M5288" i="1"/>
  <c r="N5288" i="1" s="1"/>
  <c r="M5281" i="1"/>
  <c r="N5281" i="1" s="1"/>
  <c r="M5274" i="1"/>
  <c r="N5274" i="1" s="1"/>
  <c r="M5267" i="1"/>
  <c r="N5267" i="1" s="1"/>
  <c r="M5261" i="1"/>
  <c r="N5261" i="1" s="1"/>
  <c r="M5255" i="1"/>
  <c r="N5255" i="1" s="1"/>
  <c r="M5249" i="1"/>
  <c r="N5249" i="1" s="1"/>
  <c r="M5242" i="1"/>
  <c r="N5242" i="1" s="1"/>
  <c r="M5235" i="1"/>
  <c r="N5235" i="1" s="1"/>
  <c r="M5228" i="1"/>
  <c r="N5228" i="1" s="1"/>
  <c r="M5221" i="1"/>
  <c r="N5221" i="1" s="1"/>
  <c r="M5214" i="1"/>
  <c r="N5214" i="1" s="1"/>
  <c r="M5207" i="1"/>
  <c r="N5207" i="1" s="1"/>
  <c r="M5200" i="1"/>
  <c r="N5200" i="1" s="1"/>
  <c r="M5194" i="1"/>
  <c r="N5194" i="1" s="1"/>
  <c r="M5188" i="1"/>
  <c r="N5188" i="1" s="1"/>
  <c r="M5181" i="1"/>
  <c r="N5181" i="1" s="1"/>
  <c r="M5174" i="1"/>
  <c r="N5174" i="1" s="1"/>
  <c r="M5167" i="1"/>
  <c r="N5167" i="1" s="1"/>
  <c r="M5160" i="1"/>
  <c r="N5160" i="1" s="1"/>
  <c r="M5153" i="1"/>
  <c r="N5153" i="1" s="1"/>
  <c r="M5134" i="1"/>
  <c r="N5134" i="1" s="1"/>
  <c r="M5133" i="1"/>
  <c r="N5133" i="1" s="1"/>
  <c r="M5132" i="1"/>
  <c r="N5132" i="1" s="1"/>
  <c r="M5131" i="1"/>
  <c r="N5131" i="1" s="1"/>
  <c r="M5118" i="1"/>
  <c r="N5118" i="1" s="1"/>
  <c r="M5111" i="1"/>
  <c r="N5111" i="1" s="1"/>
  <c r="M5104" i="1"/>
  <c r="N5104" i="1" s="1"/>
  <c r="M5097" i="1"/>
  <c r="N5097" i="1" s="1"/>
  <c r="M5090" i="1"/>
  <c r="N5090" i="1" s="1"/>
  <c r="M5071" i="1"/>
  <c r="N5071" i="1" s="1"/>
  <c r="M5070" i="1"/>
  <c r="N5070" i="1" s="1"/>
  <c r="M5069" i="1"/>
  <c r="N5069" i="1" s="1"/>
  <c r="M5068" i="1"/>
  <c r="N5068" i="1" s="1"/>
  <c r="M5056" i="1"/>
  <c r="N5056" i="1" s="1"/>
  <c r="M5049" i="1"/>
  <c r="N5049" i="1" s="1"/>
  <c r="M5043" i="1"/>
  <c r="N5043" i="1" s="1"/>
  <c r="M5035" i="1"/>
  <c r="N5035" i="1" s="1"/>
  <c r="M5024" i="1"/>
  <c r="N5024" i="1" s="1"/>
  <c r="M5018" i="1"/>
  <c r="N5018" i="1" s="1"/>
  <c r="M4989" i="1"/>
  <c r="N4989" i="1" s="1"/>
  <c r="M4988" i="1"/>
  <c r="N4988" i="1" s="1"/>
  <c r="M4987" i="1"/>
  <c r="N4987" i="1" s="1"/>
  <c r="M4986" i="1"/>
  <c r="N4986" i="1" s="1"/>
  <c r="M4974" i="1"/>
  <c r="N4974" i="1" s="1"/>
  <c r="M4962" i="1"/>
  <c r="N4962" i="1" s="1"/>
  <c r="M4957" i="1"/>
  <c r="N4957" i="1" s="1"/>
  <c r="M4952" i="1"/>
  <c r="N4952" i="1" s="1"/>
  <c r="M4945" i="1"/>
  <c r="N4945" i="1" s="1"/>
  <c r="M4938" i="1"/>
  <c r="N4938" i="1" s="1"/>
  <c r="M4932" i="1"/>
  <c r="N4932" i="1" s="1"/>
  <c r="M4918" i="1"/>
  <c r="N4918" i="1" s="1"/>
  <c r="M4912" i="1"/>
  <c r="N4912" i="1" s="1"/>
  <c r="M4907" i="1"/>
  <c r="N4907" i="1" s="1"/>
  <c r="M4902" i="1"/>
  <c r="N4902" i="1" s="1"/>
  <c r="M4897" i="1"/>
  <c r="N4897" i="1" s="1"/>
  <c r="M4889" i="1"/>
  <c r="N4889" i="1" s="1"/>
  <c r="M4885" i="1"/>
  <c r="N4885" i="1" s="1"/>
  <c r="M4881" i="1"/>
  <c r="N4881" i="1" s="1"/>
  <c r="M4876" i="1"/>
  <c r="N4876" i="1" s="1"/>
  <c r="M4873" i="1"/>
  <c r="N4873" i="1" s="1"/>
  <c r="M4870" i="1"/>
  <c r="N4870" i="1" s="1"/>
  <c r="M4865" i="1"/>
  <c r="N4865" i="1" s="1"/>
  <c r="M4860" i="1"/>
  <c r="N4860" i="1" s="1"/>
  <c r="M4856" i="1"/>
  <c r="N4856" i="1" s="1"/>
  <c r="M4851" i="1"/>
  <c r="N4851" i="1" s="1"/>
  <c r="M4847" i="1"/>
  <c r="N4847" i="1" s="1"/>
  <c r="M4840" i="1"/>
  <c r="N4840" i="1" s="1"/>
  <c r="M4834" i="1"/>
  <c r="N4834" i="1" s="1"/>
  <c r="M4825" i="1"/>
  <c r="N4825" i="1" s="1"/>
  <c r="M4816" i="1"/>
  <c r="N4816" i="1" s="1"/>
  <c r="M4807" i="1"/>
  <c r="N4807" i="1" s="1"/>
  <c r="M4798" i="1"/>
  <c r="N4798" i="1" s="1"/>
  <c r="M4789" i="1"/>
  <c r="N4789" i="1" s="1"/>
  <c r="M4780" i="1"/>
  <c r="N4780" i="1" s="1"/>
  <c r="M4771" i="1"/>
  <c r="N4771" i="1" s="1"/>
  <c r="M4762" i="1"/>
  <c r="N4762" i="1" s="1"/>
  <c r="M4753" i="1"/>
  <c r="N4753" i="1" s="1"/>
  <c r="M4744" i="1"/>
  <c r="N4744" i="1" s="1"/>
  <c r="M4735" i="1"/>
  <c r="N4735" i="1" s="1"/>
  <c r="M4727" i="1"/>
  <c r="N4727" i="1" s="1"/>
  <c r="M4719" i="1"/>
  <c r="N4719" i="1" s="1"/>
  <c r="M4710" i="1"/>
  <c r="N4710" i="1" s="1"/>
  <c r="M4701" i="1"/>
  <c r="N4701" i="1" s="1"/>
  <c r="M4692" i="1"/>
  <c r="N4692" i="1" s="1"/>
  <c r="M4683" i="1"/>
  <c r="N4683" i="1" s="1"/>
  <c r="M4674" i="1"/>
  <c r="N4674" i="1" s="1"/>
  <c r="M4665" i="1"/>
  <c r="N4665" i="1" s="1"/>
  <c r="M4656" i="1"/>
  <c r="N4656" i="1" s="1"/>
  <c r="M4647" i="1"/>
  <c r="N4647" i="1" s="1"/>
  <c r="M4638" i="1"/>
  <c r="N4638" i="1" s="1"/>
  <c r="M4629" i="1"/>
  <c r="N4629" i="1" s="1"/>
  <c r="M4620" i="1"/>
  <c r="N4620" i="1" s="1"/>
  <c r="M4611" i="1"/>
  <c r="N4611" i="1" s="1"/>
  <c r="M4602" i="1"/>
  <c r="N4602" i="1" s="1"/>
  <c r="M4593" i="1"/>
  <c r="N4593" i="1" s="1"/>
  <c r="M4584" i="1"/>
  <c r="N4584" i="1" s="1"/>
  <c r="M4575" i="1"/>
  <c r="N4575" i="1" s="1"/>
  <c r="M4520" i="1"/>
  <c r="N4520" i="1" s="1"/>
  <c r="M4519" i="1"/>
  <c r="N4519" i="1" s="1"/>
  <c r="M4518" i="1"/>
  <c r="N4518" i="1" s="1"/>
  <c r="M4517" i="1"/>
  <c r="N4517" i="1" s="1"/>
  <c r="M4484" i="1"/>
  <c r="N4484" i="1" s="1"/>
  <c r="M4483" i="1"/>
  <c r="N4483" i="1" s="1"/>
  <c r="M4482" i="1"/>
  <c r="N4482" i="1" s="1"/>
  <c r="M4481" i="1"/>
  <c r="N4481" i="1" s="1"/>
  <c r="M4448" i="1"/>
  <c r="N4448" i="1" s="1"/>
  <c r="M4447" i="1"/>
  <c r="N4447" i="1" s="1"/>
  <c r="M4446" i="1"/>
  <c r="N4446" i="1" s="1"/>
  <c r="M4445" i="1"/>
  <c r="N4445" i="1" s="1"/>
  <c r="M4412" i="1"/>
  <c r="N4412" i="1" s="1"/>
  <c r="M4411" i="1"/>
  <c r="N4411" i="1" s="1"/>
  <c r="M4410" i="1"/>
  <c r="N4410" i="1" s="1"/>
  <c r="M4409" i="1"/>
  <c r="N4409" i="1" s="1"/>
  <c r="M4348" i="1"/>
  <c r="N4348" i="1" s="1"/>
  <c r="M4347" i="1"/>
  <c r="N4347" i="1" s="1"/>
  <c r="M4346" i="1"/>
  <c r="N4346" i="1" s="1"/>
  <c r="M4345" i="1"/>
  <c r="N4345" i="1" s="1"/>
  <c r="M4312" i="1"/>
  <c r="N4312" i="1" s="1"/>
  <c r="M4311" i="1"/>
  <c r="N4311" i="1" s="1"/>
  <c r="M4310" i="1"/>
  <c r="N4310" i="1" s="1"/>
  <c r="M4309" i="1"/>
  <c r="N4309" i="1" s="1"/>
  <c r="M4276" i="1"/>
  <c r="N4276" i="1" s="1"/>
  <c r="M4275" i="1"/>
  <c r="N4275" i="1" s="1"/>
  <c r="M4274" i="1"/>
  <c r="N4274" i="1" s="1"/>
  <c r="M4273" i="1"/>
  <c r="N4273" i="1" s="1"/>
  <c r="M4244" i="1"/>
  <c r="N4244" i="1" s="1"/>
  <c r="M4243" i="1"/>
  <c r="N4243" i="1" s="1"/>
  <c r="M4242" i="1"/>
  <c r="N4242" i="1" s="1"/>
  <c r="M4241" i="1"/>
  <c r="N4241" i="1" s="1"/>
  <c r="M4212" i="1"/>
  <c r="N4212" i="1" s="1"/>
  <c r="M4211" i="1"/>
  <c r="N4211" i="1" s="1"/>
  <c r="M4210" i="1"/>
  <c r="N4210" i="1" s="1"/>
  <c r="M4209" i="1"/>
  <c r="N4209" i="1" s="1"/>
  <c r="M4176" i="1"/>
  <c r="N4176" i="1" s="1"/>
  <c r="M4175" i="1"/>
  <c r="N4175" i="1" s="1"/>
  <c r="M4174" i="1"/>
  <c r="N4174" i="1" s="1"/>
  <c r="M4173" i="1"/>
  <c r="N4173" i="1" s="1"/>
  <c r="M4140" i="1"/>
  <c r="N4140" i="1" s="1"/>
  <c r="M4139" i="1"/>
  <c r="N4139" i="1" s="1"/>
  <c r="M4138" i="1"/>
  <c r="N4138" i="1" s="1"/>
  <c r="M4137" i="1"/>
  <c r="N4137" i="1" s="1"/>
  <c r="M4104" i="1"/>
  <c r="N4104" i="1" s="1"/>
  <c r="M4103" i="1"/>
  <c r="N4103" i="1" s="1"/>
  <c r="M4102" i="1"/>
  <c r="N4102" i="1" s="1"/>
  <c r="M4101" i="1"/>
  <c r="N4101" i="1" s="1"/>
  <c r="M4068" i="1"/>
  <c r="N4068" i="1" s="1"/>
  <c r="M4067" i="1"/>
  <c r="N4067" i="1" s="1"/>
  <c r="M4066" i="1"/>
  <c r="N4066" i="1" s="1"/>
  <c r="M4065" i="1"/>
  <c r="N4065" i="1" s="1"/>
  <c r="M4032" i="1"/>
  <c r="N4032" i="1" s="1"/>
  <c r="M4031" i="1"/>
  <c r="N4031" i="1" s="1"/>
  <c r="M4030" i="1"/>
  <c r="N4030" i="1" s="1"/>
  <c r="M4029" i="1"/>
  <c r="N4029" i="1" s="1"/>
  <c r="M4018" i="1"/>
  <c r="N4018" i="1" s="1"/>
  <c r="M4015" i="1"/>
  <c r="N4015" i="1" s="1"/>
  <c r="M4010" i="1"/>
  <c r="N4010" i="1" s="1"/>
  <c r="M4004" i="1"/>
  <c r="N4004" i="1" s="1"/>
  <c r="M3999" i="1"/>
  <c r="N3999" i="1" s="1"/>
  <c r="M3993" i="1"/>
  <c r="N3993" i="1" s="1"/>
  <c r="M3987" i="1"/>
  <c r="N3987" i="1" s="1"/>
  <c r="M3980" i="1"/>
  <c r="N3980" i="1" s="1"/>
  <c r="M3975" i="1"/>
  <c r="N3975" i="1" s="1"/>
  <c r="M3972" i="1"/>
  <c r="N3972" i="1" s="1"/>
  <c r="M3968" i="1"/>
  <c r="N3968" i="1" s="1"/>
  <c r="M3963" i="1"/>
  <c r="N3963" i="1" s="1"/>
  <c r="M3958" i="1"/>
  <c r="N3958" i="1" s="1"/>
  <c r="M3950" i="1"/>
  <c r="N3950" i="1" s="1"/>
  <c r="M3942" i="1"/>
  <c r="N3942" i="1" s="1"/>
  <c r="M3934" i="1"/>
  <c r="N3934" i="1" s="1"/>
  <c r="M3927" i="1"/>
  <c r="N3927" i="1" s="1"/>
  <c r="M3920" i="1"/>
  <c r="N3920" i="1" s="1"/>
  <c r="M3910" i="1"/>
  <c r="N3910" i="1" s="1"/>
  <c r="M3904" i="1"/>
  <c r="N3904" i="1" s="1"/>
  <c r="M3900" i="1"/>
  <c r="N3900" i="1" s="1"/>
  <c r="M3894" i="1"/>
  <c r="N3894" i="1" s="1"/>
  <c r="M3887" i="1"/>
  <c r="N3887" i="1" s="1"/>
  <c r="M3882" i="1"/>
  <c r="N3882" i="1" s="1"/>
  <c r="M3877" i="1"/>
  <c r="N3877" i="1" s="1"/>
  <c r="M3868" i="1"/>
  <c r="N3868" i="1" s="1"/>
  <c r="M3841" i="1"/>
  <c r="N3841" i="1" s="1"/>
  <c r="M3840" i="1"/>
  <c r="N3840" i="1" s="1"/>
  <c r="M3839" i="1"/>
  <c r="N3839" i="1" s="1"/>
  <c r="M3838" i="1"/>
  <c r="N3838" i="1" s="1"/>
  <c r="M3823" i="1"/>
  <c r="N3823" i="1" s="1"/>
  <c r="M3814" i="1"/>
  <c r="N3814" i="1" s="1"/>
  <c r="M3805" i="1"/>
  <c r="N3805" i="1" s="1"/>
  <c r="M3796" i="1"/>
  <c r="N3796" i="1" s="1"/>
  <c r="M3787" i="1"/>
  <c r="N3787" i="1" s="1"/>
  <c r="M3778" i="1"/>
  <c r="N3778" i="1" s="1"/>
  <c r="M3769" i="1"/>
  <c r="N3769" i="1" s="1"/>
  <c r="M3760" i="1"/>
  <c r="N3760" i="1" s="1"/>
  <c r="M3751" i="1"/>
  <c r="N3751" i="1" s="1"/>
  <c r="M3742" i="1"/>
  <c r="N3742" i="1" s="1"/>
  <c r="M3733" i="1"/>
  <c r="N3733" i="1" s="1"/>
  <c r="M3725" i="1"/>
  <c r="N3725" i="1" s="1"/>
  <c r="M3716" i="1"/>
  <c r="N3716" i="1" s="1"/>
  <c r="M3707" i="1"/>
  <c r="N3707" i="1" s="1"/>
  <c r="M3698" i="1"/>
  <c r="N3698" i="1" s="1"/>
  <c r="M3689" i="1"/>
  <c r="N3689" i="1" s="1"/>
  <c r="M3680" i="1"/>
  <c r="N3680" i="1" s="1"/>
  <c r="M3672" i="1"/>
  <c r="N3672" i="1" s="1"/>
  <c r="M3663" i="1"/>
  <c r="N3663" i="1" s="1"/>
  <c r="M3654" i="1"/>
  <c r="N3654" i="1" s="1"/>
  <c r="M3627" i="1"/>
  <c r="N3627" i="1" s="1"/>
  <c r="M3626" i="1"/>
  <c r="N3626" i="1" s="1"/>
  <c r="M3625" i="1"/>
  <c r="N3625" i="1" s="1"/>
  <c r="M3624" i="1"/>
  <c r="N3624" i="1" s="1"/>
  <c r="M3609" i="1"/>
  <c r="N3609" i="1" s="1"/>
  <c r="M3600" i="1"/>
  <c r="N3600" i="1" s="1"/>
  <c r="M3573" i="1"/>
  <c r="N3573" i="1" s="1"/>
  <c r="M3572" i="1"/>
  <c r="N3572" i="1" s="1"/>
  <c r="M3571" i="1"/>
  <c r="N3571" i="1" s="1"/>
  <c r="M3570" i="1"/>
  <c r="N3570" i="1" s="1"/>
  <c r="M3555" i="1"/>
  <c r="N3555" i="1" s="1"/>
  <c r="M3547" i="1"/>
  <c r="N3547" i="1" s="1"/>
  <c r="M3539" i="1"/>
  <c r="N3539" i="1" s="1"/>
  <c r="M3529" i="1"/>
  <c r="N3529" i="1" s="1"/>
  <c r="M3518" i="1"/>
  <c r="N3518" i="1" s="1"/>
  <c r="M3507" i="1"/>
  <c r="N3507" i="1" s="1"/>
  <c r="M3496" i="1"/>
  <c r="N3496" i="1" s="1"/>
  <c r="M3485" i="1"/>
  <c r="N3485" i="1" s="1"/>
  <c r="M3474" i="1"/>
  <c r="N3474" i="1" s="1"/>
  <c r="M3463" i="1"/>
  <c r="N3463" i="1" s="1"/>
  <c r="M3452" i="1"/>
  <c r="N3452" i="1" s="1"/>
  <c r="M3441" i="1"/>
  <c r="N3441" i="1" s="1"/>
  <c r="M3430" i="1"/>
  <c r="N3430" i="1" s="1"/>
  <c r="M3395" i="1"/>
  <c r="N3395" i="1" s="1"/>
  <c r="M3394" i="1"/>
  <c r="N3394" i="1" s="1"/>
  <c r="M3393" i="1"/>
  <c r="N3393" i="1" s="1"/>
  <c r="M3392" i="1"/>
  <c r="N3392" i="1" s="1"/>
  <c r="M3375" i="1"/>
  <c r="N3375" i="1" s="1"/>
  <c r="M3364" i="1"/>
  <c r="N3364" i="1" s="1"/>
  <c r="M3329" i="1"/>
  <c r="N3329" i="1" s="1"/>
  <c r="M3328" i="1"/>
  <c r="N3328" i="1" s="1"/>
  <c r="M3327" i="1"/>
  <c r="N3327" i="1" s="1"/>
  <c r="M3326" i="1"/>
  <c r="N3326" i="1" s="1"/>
  <c r="M3285" i="1"/>
  <c r="N3285" i="1" s="1"/>
  <c r="M3284" i="1"/>
  <c r="N3284" i="1" s="1"/>
  <c r="M3283" i="1"/>
  <c r="N3283" i="1" s="1"/>
  <c r="M3282" i="1"/>
  <c r="N3282" i="1" s="1"/>
  <c r="M3241" i="1"/>
  <c r="N3241" i="1" s="1"/>
  <c r="M3240" i="1"/>
  <c r="N3240" i="1" s="1"/>
  <c r="M3239" i="1"/>
  <c r="N3239" i="1" s="1"/>
  <c r="M3238" i="1"/>
  <c r="N3238" i="1" s="1"/>
  <c r="M3221" i="1"/>
  <c r="N3221" i="1" s="1"/>
  <c r="M3186" i="1"/>
  <c r="N3186" i="1" s="1"/>
  <c r="M3185" i="1"/>
  <c r="N3185" i="1" s="1"/>
  <c r="M3184" i="1"/>
  <c r="N3184" i="1" s="1"/>
  <c r="M3183" i="1"/>
  <c r="N3183" i="1" s="1"/>
  <c r="M3166" i="1"/>
  <c r="N3166" i="1" s="1"/>
  <c r="M3155" i="1"/>
  <c r="N3155" i="1" s="1"/>
  <c r="M3144" i="1"/>
  <c r="N3144" i="1" s="1"/>
  <c r="M3133" i="1"/>
  <c r="N3133" i="1" s="1"/>
  <c r="M3122" i="1"/>
  <c r="N3122" i="1" s="1"/>
  <c r="M3111" i="1"/>
  <c r="N3111" i="1" s="1"/>
  <c r="M3076" i="1"/>
  <c r="N3076" i="1" s="1"/>
  <c r="M3075" i="1"/>
  <c r="N3075" i="1" s="1"/>
  <c r="M3074" i="1"/>
  <c r="N3074" i="1" s="1"/>
  <c r="M3073" i="1"/>
  <c r="N3073" i="1" s="1"/>
  <c r="M3056" i="1"/>
  <c r="N3056" i="1" s="1"/>
  <c r="M3045" i="1"/>
  <c r="N3045" i="1" s="1"/>
  <c r="M3034" i="1"/>
  <c r="N3034" i="1" s="1"/>
  <c r="M3023" i="1"/>
  <c r="N3023" i="1" s="1"/>
  <c r="M2988" i="1"/>
  <c r="N2988" i="1" s="1"/>
  <c r="M2987" i="1"/>
  <c r="N2987" i="1" s="1"/>
  <c r="M2986" i="1"/>
  <c r="N2986" i="1" s="1"/>
  <c r="M2985" i="1"/>
  <c r="N2985" i="1" s="1"/>
  <c r="M2944" i="1"/>
  <c r="N2944" i="1" s="1"/>
  <c r="M2943" i="1"/>
  <c r="N2943" i="1" s="1"/>
  <c r="M2942" i="1"/>
  <c r="N2942" i="1" s="1"/>
  <c r="M2941" i="1"/>
  <c r="N2941" i="1" s="1"/>
  <c r="M2900" i="1"/>
  <c r="N2900" i="1" s="1"/>
  <c r="M2899" i="1"/>
  <c r="N2899" i="1" s="1"/>
  <c r="M2898" i="1"/>
  <c r="N2898" i="1" s="1"/>
  <c r="M2897" i="1"/>
  <c r="N2897" i="1" s="1"/>
  <c r="M2856" i="1"/>
  <c r="N2856" i="1" s="1"/>
  <c r="M2855" i="1"/>
  <c r="N2855" i="1" s="1"/>
  <c r="M2854" i="1"/>
  <c r="N2854" i="1" s="1"/>
  <c r="M2853" i="1"/>
  <c r="N2853" i="1" s="1"/>
  <c r="M2812" i="1"/>
  <c r="N2812" i="1" s="1"/>
  <c r="M2811" i="1"/>
  <c r="N2811" i="1" s="1"/>
  <c r="M2810" i="1"/>
  <c r="N2810" i="1" s="1"/>
  <c r="M2809" i="1"/>
  <c r="N2809" i="1" s="1"/>
  <c r="M2768" i="1"/>
  <c r="N2768" i="1" s="1"/>
  <c r="M2767" i="1"/>
  <c r="N2767" i="1" s="1"/>
  <c r="M2766" i="1"/>
  <c r="N2766" i="1" s="1"/>
  <c r="M2765" i="1"/>
  <c r="N2765" i="1" s="1"/>
  <c r="M2748" i="1"/>
  <c r="N2748" i="1" s="1"/>
  <c r="M2737" i="1"/>
  <c r="N2737" i="1" s="1"/>
  <c r="M2726" i="1"/>
  <c r="N2726" i="1" s="1"/>
  <c r="M2715" i="1"/>
  <c r="N2715" i="1" s="1"/>
  <c r="M2704" i="1"/>
  <c r="N2704" i="1" s="1"/>
  <c r="M2693" i="1"/>
  <c r="N2693" i="1" s="1"/>
  <c r="M2682" i="1"/>
  <c r="N2682" i="1" s="1"/>
  <c r="M2671" i="1"/>
  <c r="N2671" i="1" s="1"/>
  <c r="M2660" i="1"/>
  <c r="N2660" i="1" s="1"/>
  <c r="M2649" i="1"/>
  <c r="N2649" i="1" s="1"/>
  <c r="M2638" i="1"/>
  <c r="N2638" i="1" s="1"/>
  <c r="M2627" i="1"/>
  <c r="N2627" i="1" s="1"/>
  <c r="M2616" i="1"/>
  <c r="N2616" i="1" s="1"/>
  <c r="M2606" i="1"/>
  <c r="N2606" i="1" s="1"/>
  <c r="M2595" i="1"/>
  <c r="N2595" i="1" s="1"/>
  <c r="M2585" i="1"/>
  <c r="N2585" i="1" s="1"/>
  <c r="M2575" i="1"/>
  <c r="N2575" i="1" s="1"/>
  <c r="M2565" i="1"/>
  <c r="N2565" i="1" s="1"/>
  <c r="M2555" i="1"/>
  <c r="N2555" i="1" s="1"/>
  <c r="M2545" i="1"/>
  <c r="N2545" i="1" s="1"/>
  <c r="M2535" i="1"/>
  <c r="N2535" i="1" s="1"/>
  <c r="M2525" i="1"/>
  <c r="N2525" i="1" s="1"/>
  <c r="M2515" i="1"/>
  <c r="N2515" i="1" s="1"/>
  <c r="M2505" i="1"/>
  <c r="N2505" i="1" s="1"/>
  <c r="M2495" i="1"/>
  <c r="N2495" i="1" s="1"/>
  <c r="M2485" i="1"/>
  <c r="N2485" i="1" s="1"/>
  <c r="M2475" i="1"/>
  <c r="N2475" i="1" s="1"/>
  <c r="M2465" i="1"/>
  <c r="N2465" i="1" s="1"/>
  <c r="M2455" i="1"/>
  <c r="N2455" i="1" s="1"/>
  <c r="M2445" i="1"/>
  <c r="N2445" i="1" s="1"/>
  <c r="M2435" i="1"/>
  <c r="N2435" i="1" s="1"/>
  <c r="M2424" i="1"/>
  <c r="N2424" i="1" s="1"/>
  <c r="M2414" i="1"/>
  <c r="N2414" i="1" s="1"/>
  <c r="M2404" i="1"/>
  <c r="N2404" i="1" s="1"/>
  <c r="M2394" i="1"/>
  <c r="N2394" i="1" s="1"/>
  <c r="M2384" i="1"/>
  <c r="N2384" i="1" s="1"/>
  <c r="M2374" i="1"/>
  <c r="N2374" i="1" s="1"/>
  <c r="M2364" i="1"/>
  <c r="N2364" i="1" s="1"/>
  <c r="M2354" i="1"/>
  <c r="N2354" i="1" s="1"/>
  <c r="M2344" i="1"/>
  <c r="N2344" i="1" s="1"/>
  <c r="M2334" i="1"/>
  <c r="N2334" i="1" s="1"/>
  <c r="M2324" i="1"/>
  <c r="N2324" i="1" s="1"/>
  <c r="M2314" i="1"/>
  <c r="N2314" i="1" s="1"/>
  <c r="M2304" i="1"/>
  <c r="N2304" i="1" s="1"/>
  <c r="M2294" i="1"/>
  <c r="N2294" i="1" s="1"/>
  <c r="M2284" i="1"/>
  <c r="N2284" i="1" s="1"/>
  <c r="M2274" i="1"/>
  <c r="N2274" i="1" s="1"/>
  <c r="M2264" i="1"/>
  <c r="N2264" i="1" s="1"/>
  <c r="M2254" i="1"/>
  <c r="N2254" i="1" s="1"/>
  <c r="M2219" i="1"/>
  <c r="N2219" i="1" s="1"/>
  <c r="M2218" i="1"/>
  <c r="N2218" i="1" s="1"/>
  <c r="M2217" i="1"/>
  <c r="N2217" i="1" s="1"/>
  <c r="M2216" i="1"/>
  <c r="N2216" i="1" s="1"/>
  <c r="M2200" i="1"/>
  <c r="N2200" i="1" s="1"/>
  <c r="M2190" i="1"/>
  <c r="N2190" i="1" s="1"/>
  <c r="M2179" i="1"/>
  <c r="N2179" i="1" s="1"/>
  <c r="M2168" i="1"/>
  <c r="N2168" i="1" s="1"/>
  <c r="M2157" i="1"/>
  <c r="N2157" i="1" s="1"/>
  <c r="M2146" i="1"/>
  <c r="N2146" i="1" s="1"/>
  <c r="M2135" i="1"/>
  <c r="N2135" i="1" s="1"/>
  <c r="M2124" i="1"/>
  <c r="N2124" i="1" s="1"/>
  <c r="M2113" i="1"/>
  <c r="N2113" i="1" s="1"/>
  <c r="M2102" i="1"/>
  <c r="N2102" i="1" s="1"/>
  <c r="M2091" i="1"/>
  <c r="N2091" i="1" s="1"/>
  <c r="M2080" i="1"/>
  <c r="N2080" i="1" s="1"/>
  <c r="M2069" i="1"/>
  <c r="N2069" i="1" s="1"/>
  <c r="M2058" i="1"/>
  <c r="N2058" i="1" s="1"/>
  <c r="M2047" i="1"/>
  <c r="N2047" i="1" s="1"/>
  <c r="M2036" i="1"/>
  <c r="N2036" i="1" s="1"/>
  <c r="M2025" i="1"/>
  <c r="N2025" i="1" s="1"/>
  <c r="M2014" i="1"/>
  <c r="N2014" i="1" s="1"/>
  <c r="M2004" i="1"/>
  <c r="N2004" i="1" s="1"/>
  <c r="M1994" i="1"/>
  <c r="N1994" i="1" s="1"/>
  <c r="M1984" i="1"/>
  <c r="N1984" i="1" s="1"/>
  <c r="M1974" i="1"/>
  <c r="N1974" i="1" s="1"/>
  <c r="M1964" i="1"/>
  <c r="N1964" i="1" s="1"/>
  <c r="M1954" i="1"/>
  <c r="N1954" i="1" s="1"/>
  <c r="M1944" i="1"/>
  <c r="N1944" i="1" s="1"/>
  <c r="M1934" i="1"/>
  <c r="N1934" i="1" s="1"/>
  <c r="M1924" i="1"/>
  <c r="N1924" i="1" s="1"/>
  <c r="M1914" i="1"/>
  <c r="N1914" i="1" s="1"/>
  <c r="M1904" i="1"/>
  <c r="N1904" i="1" s="1"/>
  <c r="M1894" i="1"/>
  <c r="N1894" i="1" s="1"/>
  <c r="M1884" i="1"/>
  <c r="N1884" i="1" s="1"/>
  <c r="M1874" i="1"/>
  <c r="N1874" i="1" s="1"/>
  <c r="M1864" i="1"/>
  <c r="N1864" i="1" s="1"/>
  <c r="M1853" i="1"/>
  <c r="N1853" i="1" s="1"/>
  <c r="M1843" i="1"/>
  <c r="N1843" i="1" s="1"/>
  <c r="M1833" i="1"/>
  <c r="N1833" i="1" s="1"/>
  <c r="M1823" i="1"/>
  <c r="N1823" i="1" s="1"/>
  <c r="M1812" i="1"/>
  <c r="N1812" i="1" s="1"/>
  <c r="M1802" i="1"/>
  <c r="N1802" i="1" s="1"/>
  <c r="M1792" i="1"/>
  <c r="N1792" i="1" s="1"/>
  <c r="M1782" i="1"/>
  <c r="N1782" i="1" s="1"/>
  <c r="M1772" i="1"/>
  <c r="N1772" i="1" s="1"/>
  <c r="M1761" i="1"/>
  <c r="N1761" i="1" s="1"/>
  <c r="M1750" i="1"/>
  <c r="N1750" i="1" s="1"/>
  <c r="M1739" i="1"/>
  <c r="N1739" i="1" s="1"/>
  <c r="M1728" i="1"/>
  <c r="N1728" i="1" s="1"/>
  <c r="M1717" i="1"/>
  <c r="N1717" i="1" s="1"/>
  <c r="M1706" i="1"/>
  <c r="N1706" i="1" s="1"/>
  <c r="M1695" i="1"/>
  <c r="N1695" i="1" s="1"/>
  <c r="M1684" i="1"/>
  <c r="N1684" i="1" s="1"/>
  <c r="M1673" i="1"/>
  <c r="N1673" i="1" s="1"/>
  <c r="M1662" i="1"/>
  <c r="N1662" i="1" s="1"/>
  <c r="M1651" i="1"/>
  <c r="N1651" i="1" s="1"/>
  <c r="M1640" i="1"/>
  <c r="N1640" i="1" s="1"/>
  <c r="M1629" i="1"/>
  <c r="N1629" i="1" s="1"/>
  <c r="M1618" i="1"/>
  <c r="N1618" i="1" s="1"/>
  <c r="M1583" i="1"/>
  <c r="N1583" i="1" s="1"/>
  <c r="M1582" i="1"/>
  <c r="N1582" i="1" s="1"/>
  <c r="M1581" i="1"/>
  <c r="N1581" i="1" s="1"/>
  <c r="M1580" i="1"/>
  <c r="N1580" i="1" s="1"/>
  <c r="M1539" i="1"/>
  <c r="N1539" i="1" s="1"/>
  <c r="M1538" i="1"/>
  <c r="N1538" i="1" s="1"/>
  <c r="M1537" i="1"/>
  <c r="N1537" i="1" s="1"/>
  <c r="M1536" i="1"/>
  <c r="N1536" i="1" s="1"/>
  <c r="M1520" i="1"/>
  <c r="N1520" i="1" s="1"/>
  <c r="M1510" i="1"/>
  <c r="N1510" i="1" s="1"/>
  <c r="M1499" i="1"/>
  <c r="N1499" i="1" s="1"/>
  <c r="M1489" i="1"/>
  <c r="N1489" i="1" s="1"/>
  <c r="M1478" i="1"/>
  <c r="N1478" i="1" s="1"/>
  <c r="M1467" i="1"/>
  <c r="N1467" i="1" s="1"/>
  <c r="M1456" i="1"/>
  <c r="N1456" i="1" s="1"/>
  <c r="M1421" i="1"/>
  <c r="N1421" i="1" s="1"/>
  <c r="M1420" i="1"/>
  <c r="N1420" i="1" s="1"/>
  <c r="M1419" i="1"/>
  <c r="N1419" i="1" s="1"/>
  <c r="M1418" i="1"/>
  <c r="N1418" i="1" s="1"/>
  <c r="M1401" i="1"/>
  <c r="N1401" i="1" s="1"/>
  <c r="M1390" i="1"/>
  <c r="N1390" i="1" s="1"/>
  <c r="M1379" i="1"/>
  <c r="N1379" i="1" s="1"/>
  <c r="M1368" i="1"/>
  <c r="N1368" i="1" s="1"/>
  <c r="M1357" i="1"/>
  <c r="N1357" i="1" s="1"/>
  <c r="M1346" i="1"/>
  <c r="N1346" i="1" s="1"/>
  <c r="M1335" i="1"/>
  <c r="N1335" i="1" s="1"/>
  <c r="M1324" i="1"/>
  <c r="N1324" i="1" s="1"/>
  <c r="M1313" i="1"/>
  <c r="N1313" i="1" s="1"/>
  <c r="M1302" i="1"/>
  <c r="N1302" i="1" s="1"/>
  <c r="M1291" i="1"/>
  <c r="N1291" i="1" s="1"/>
  <c r="M1280" i="1"/>
  <c r="N1280" i="1" s="1"/>
  <c r="M1269" i="1"/>
  <c r="N1269" i="1" s="1"/>
  <c r="M1234" i="1"/>
  <c r="N1234" i="1" s="1"/>
  <c r="M1233" i="1"/>
  <c r="N1233" i="1" s="1"/>
  <c r="M1232" i="1"/>
  <c r="N1232" i="1" s="1"/>
  <c r="M1231" i="1"/>
  <c r="N1231" i="1" s="1"/>
  <c r="M1215" i="1"/>
  <c r="N1215" i="1" s="1"/>
  <c r="M1204" i="1"/>
  <c r="N1204" i="1" s="1"/>
  <c r="M1194" i="1"/>
  <c r="N1194" i="1" s="1"/>
  <c r="M1183" i="1"/>
  <c r="N1183" i="1" s="1"/>
  <c r="M1172" i="1"/>
  <c r="N1172" i="1" s="1"/>
  <c r="M1161" i="1"/>
  <c r="N1161" i="1" s="1"/>
  <c r="M1150" i="1"/>
  <c r="N1150" i="1" s="1"/>
  <c r="M1139" i="1"/>
  <c r="N1139" i="1" s="1"/>
  <c r="M1128" i="1"/>
  <c r="N1128" i="1" s="1"/>
  <c r="M1117" i="1"/>
  <c r="N1117" i="1" s="1"/>
  <c r="M1106" i="1"/>
  <c r="N1106" i="1" s="1"/>
  <c r="M1095" i="1"/>
  <c r="N1095" i="1" s="1"/>
  <c r="M1084" i="1"/>
  <c r="N1084" i="1" s="1"/>
  <c r="M1073" i="1"/>
  <c r="N1073" i="1" s="1"/>
  <c r="M1062" i="1"/>
  <c r="N1062" i="1" s="1"/>
  <c r="M1051" i="1"/>
  <c r="N1051" i="1" s="1"/>
  <c r="M1041" i="1"/>
  <c r="N1041" i="1" s="1"/>
  <c r="M1031" i="1"/>
  <c r="N1031" i="1" s="1"/>
  <c r="M1021" i="1"/>
  <c r="N1021" i="1" s="1"/>
  <c r="M1011" i="1"/>
  <c r="N1011" i="1" s="1"/>
  <c r="M1001" i="1"/>
  <c r="N1001" i="1" s="1"/>
  <c r="M991" i="1"/>
  <c r="N991" i="1" s="1"/>
  <c r="M981" i="1"/>
  <c r="N981" i="1" s="1"/>
  <c r="M971" i="1"/>
  <c r="N971" i="1" s="1"/>
  <c r="M961" i="1"/>
  <c r="N961" i="1" s="1"/>
  <c r="M951" i="1"/>
  <c r="N951" i="1" s="1"/>
  <c r="M941" i="1"/>
  <c r="N941" i="1" s="1"/>
  <c r="M931" i="1"/>
  <c r="N931" i="1" s="1"/>
  <c r="M921" i="1"/>
  <c r="N921" i="1" s="1"/>
  <c r="M911" i="1"/>
  <c r="N911" i="1" s="1"/>
  <c r="M901" i="1"/>
  <c r="N901" i="1" s="1"/>
  <c r="M891" i="1"/>
  <c r="N891" i="1" s="1"/>
  <c r="M881" i="1"/>
  <c r="N881" i="1" s="1"/>
  <c r="M871" i="1"/>
  <c r="N871" i="1" s="1"/>
  <c r="M861" i="1"/>
  <c r="N861" i="1" s="1"/>
  <c r="M851" i="1"/>
  <c r="N851" i="1" s="1"/>
  <c r="M841" i="1"/>
  <c r="N841" i="1" s="1"/>
  <c r="M831" i="1"/>
  <c r="N831" i="1" s="1"/>
  <c r="M821" i="1"/>
  <c r="N821" i="1" s="1"/>
  <c r="M811" i="1"/>
  <c r="N811" i="1" s="1"/>
  <c r="M801" i="1"/>
  <c r="N801" i="1" s="1"/>
  <c r="M791" i="1"/>
  <c r="N791" i="1" s="1"/>
  <c r="M781" i="1"/>
  <c r="N781" i="1" s="1"/>
  <c r="M771" i="1"/>
  <c r="N771" i="1" s="1"/>
  <c r="M740" i="1"/>
  <c r="N740" i="1" s="1"/>
  <c r="M739" i="1"/>
  <c r="N739" i="1" s="1"/>
  <c r="M738" i="1"/>
  <c r="N738" i="1" s="1"/>
  <c r="M737" i="1"/>
  <c r="N737" i="1" s="1"/>
  <c r="M721" i="1"/>
  <c r="N721" i="1" s="1"/>
  <c r="M711" i="1"/>
  <c r="N711" i="1" s="1"/>
  <c r="M701" i="1"/>
  <c r="N701" i="1" s="1"/>
  <c r="M691" i="1"/>
  <c r="N691" i="1" s="1"/>
  <c r="M681" i="1"/>
  <c r="N681" i="1" s="1"/>
  <c r="M671" i="1"/>
  <c r="N671" i="1" s="1"/>
  <c r="M661" i="1"/>
  <c r="N661" i="1" s="1"/>
  <c r="M651" i="1"/>
  <c r="N651" i="1" s="1"/>
  <c r="M641" i="1"/>
  <c r="N641" i="1" s="1"/>
  <c r="M631" i="1"/>
  <c r="N631" i="1" s="1"/>
  <c r="M621" i="1"/>
  <c r="N621" i="1" s="1"/>
  <c r="M590" i="1"/>
  <c r="N590" i="1" s="1"/>
  <c r="M589" i="1"/>
  <c r="N589" i="1" s="1"/>
  <c r="M588" i="1"/>
  <c r="N588" i="1" s="1"/>
  <c r="M587" i="1"/>
  <c r="N587" i="1" s="1"/>
  <c r="M571" i="1"/>
  <c r="N571" i="1" s="1"/>
  <c r="M561" i="1"/>
  <c r="N561" i="1" s="1"/>
  <c r="M551" i="1"/>
  <c r="N551" i="1" s="1"/>
  <c r="M541" i="1"/>
  <c r="N541" i="1" s="1"/>
  <c r="M531" i="1"/>
  <c r="N531" i="1" s="1"/>
  <c r="M521" i="1"/>
  <c r="N521" i="1" s="1"/>
  <c r="M511" i="1"/>
  <c r="N511" i="1" s="1"/>
  <c r="M501" i="1"/>
  <c r="N501" i="1" s="1"/>
  <c r="M491" i="1"/>
  <c r="N491" i="1" s="1"/>
  <c r="M481" i="1"/>
  <c r="N481" i="1" s="1"/>
  <c r="M471" i="1"/>
  <c r="N471" i="1" s="1"/>
  <c r="M461" i="1"/>
  <c r="N461" i="1" s="1"/>
  <c r="M451" i="1"/>
  <c r="N451" i="1" s="1"/>
  <c r="M441" i="1"/>
  <c r="N441" i="1" s="1"/>
  <c r="M431" i="1"/>
  <c r="N431" i="1" s="1"/>
  <c r="M421" i="1"/>
  <c r="N421" i="1" s="1"/>
  <c r="M411" i="1"/>
  <c r="N411" i="1" s="1"/>
  <c r="M401" i="1"/>
  <c r="N401" i="1" s="1"/>
  <c r="M391" i="1"/>
  <c r="N391" i="1" s="1"/>
  <c r="M381" i="1"/>
  <c r="N381" i="1" s="1"/>
  <c r="M371" i="1"/>
  <c r="N371" i="1" s="1"/>
  <c r="M361" i="1"/>
  <c r="N361" i="1" s="1"/>
  <c r="M351" i="1"/>
  <c r="N351" i="1" s="1"/>
  <c r="M341" i="1"/>
  <c r="N341" i="1" s="1"/>
  <c r="M331" i="1"/>
  <c r="N331" i="1" s="1"/>
  <c r="M321" i="1"/>
  <c r="N321" i="1" s="1"/>
  <c r="M310" i="1"/>
  <c r="N310" i="1" s="1"/>
  <c r="M299" i="1"/>
  <c r="N299" i="1" s="1"/>
  <c r="M289" i="1"/>
  <c r="N289" i="1" s="1"/>
  <c r="M279" i="1"/>
  <c r="N279" i="1" s="1"/>
  <c r="M269" i="1"/>
  <c r="N269" i="1" s="1"/>
  <c r="M259" i="1"/>
  <c r="N259" i="1" s="1"/>
  <c r="M248" i="1"/>
  <c r="N248" i="1" s="1"/>
  <c r="M237" i="1"/>
  <c r="N237" i="1" s="1"/>
  <c r="M227" i="1"/>
  <c r="N227" i="1" s="1"/>
  <c r="M217" i="1"/>
  <c r="N217" i="1" s="1"/>
  <c r="M207" i="1"/>
  <c r="N207" i="1" s="1"/>
  <c r="M197" i="1"/>
  <c r="N197" i="1" s="1"/>
  <c r="M187" i="1"/>
  <c r="N187" i="1" s="1"/>
  <c r="M177" i="1"/>
  <c r="N177" i="1" s="1"/>
  <c r="M167" i="1"/>
  <c r="N167" i="1" s="1"/>
  <c r="M157" i="1"/>
  <c r="N157" i="1" s="1"/>
  <c r="M147" i="1"/>
  <c r="N147" i="1" s="1"/>
  <c r="M137" i="1"/>
  <c r="N137" i="1" s="1"/>
  <c r="M127" i="1"/>
  <c r="N127" i="1" s="1"/>
  <c r="M117" i="1"/>
  <c r="N117" i="1" s="1"/>
  <c r="M107" i="1"/>
  <c r="N107" i="1" s="1"/>
  <c r="M97" i="1"/>
  <c r="N97" i="1" s="1"/>
  <c r="M87" i="1"/>
  <c r="N87" i="1" s="1"/>
  <c r="M77" i="1"/>
  <c r="N77" i="1" s="1"/>
  <c r="M67" i="1"/>
  <c r="N67" i="1" s="1"/>
  <c r="M57" i="1"/>
  <c r="N57" i="1" s="1"/>
  <c r="M47" i="1"/>
  <c r="N47" i="1" s="1"/>
  <c r="M37" i="1"/>
  <c r="N37" i="1" s="1"/>
  <c r="M26" i="1"/>
  <c r="N26" i="1" s="1"/>
  <c r="M15" i="1"/>
  <c r="N15" i="1" s="1"/>
  <c r="M4" i="1"/>
  <c r="N4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6" i="1"/>
  <c r="D3" i="1"/>
  <c r="D4" i="1"/>
  <c r="D5" i="1"/>
  <c r="D2" i="1"/>
  <c r="K6" i="1"/>
  <c r="L6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2" i="1"/>
  <c r="K7185" i="1"/>
  <c r="L7185" i="1" s="1"/>
  <c r="K7181" i="1"/>
  <c r="L7181" i="1" s="1"/>
  <c r="K7177" i="1"/>
  <c r="L7177" i="1" s="1"/>
  <c r="K7173" i="1"/>
  <c r="L7173" i="1" s="1"/>
  <c r="K7169" i="1"/>
  <c r="L7169" i="1" s="1"/>
  <c r="K7166" i="1"/>
  <c r="L7166" i="1" s="1"/>
  <c r="K7162" i="1"/>
  <c r="L7162" i="1" s="1"/>
  <c r="K7158" i="1"/>
  <c r="L7158" i="1" s="1"/>
  <c r="K7154" i="1"/>
  <c r="L7154" i="1" s="1"/>
  <c r="K7150" i="1"/>
  <c r="L7150" i="1" s="1"/>
  <c r="K7146" i="1"/>
  <c r="L7146" i="1" s="1"/>
  <c r="K7142" i="1"/>
  <c r="L7142" i="1" s="1"/>
  <c r="K7138" i="1"/>
  <c r="L7138" i="1" s="1"/>
  <c r="K7134" i="1"/>
  <c r="L7134" i="1" s="1"/>
  <c r="K7130" i="1"/>
  <c r="L7130" i="1" s="1"/>
  <c r="K7126" i="1"/>
  <c r="L7126" i="1" s="1"/>
  <c r="K7122" i="1"/>
  <c r="L7122" i="1" s="1"/>
  <c r="K7118" i="1"/>
  <c r="L7118" i="1" s="1"/>
  <c r="K7114" i="1"/>
  <c r="L7114" i="1" s="1"/>
  <c r="K7110" i="1"/>
  <c r="L7110" i="1" s="1"/>
  <c r="K7106" i="1"/>
  <c r="L7106" i="1" s="1"/>
  <c r="K7103" i="1"/>
  <c r="L7103" i="1" s="1"/>
  <c r="K7097" i="1"/>
  <c r="L7097" i="1" s="1"/>
  <c r="K7093" i="1"/>
  <c r="L7093" i="1" s="1"/>
  <c r="K7089" i="1"/>
  <c r="L7089" i="1" s="1"/>
  <c r="K7085" i="1"/>
  <c r="L7085" i="1" s="1"/>
  <c r="K7082" i="1"/>
  <c r="L7082" i="1" s="1"/>
  <c r="K7078" i="1"/>
  <c r="L7078" i="1" s="1"/>
  <c r="K7074" i="1"/>
  <c r="L7074" i="1" s="1"/>
  <c r="K7070" i="1"/>
  <c r="L7070" i="1" s="1"/>
  <c r="K7066" i="1"/>
  <c r="L7066" i="1" s="1"/>
  <c r="K7062" i="1"/>
  <c r="L7062" i="1" s="1"/>
  <c r="K7058" i="1"/>
  <c r="L7058" i="1" s="1"/>
  <c r="K7054" i="1"/>
  <c r="L7054" i="1" s="1"/>
  <c r="K7050" i="1"/>
  <c r="L7050" i="1" s="1"/>
  <c r="K7046" i="1"/>
  <c r="L7046" i="1" s="1"/>
  <c r="K7043" i="1"/>
  <c r="L7043" i="1" s="1"/>
  <c r="K7039" i="1"/>
  <c r="L7039" i="1" s="1"/>
  <c r="K7034" i="1"/>
  <c r="L7034" i="1" s="1"/>
  <c r="K7030" i="1"/>
  <c r="L7030" i="1" s="1"/>
  <c r="K7026" i="1"/>
  <c r="L7026" i="1" s="1"/>
  <c r="K7022" i="1"/>
  <c r="L7022" i="1" s="1"/>
  <c r="K7018" i="1"/>
  <c r="L7018" i="1" s="1"/>
  <c r="K7014" i="1"/>
  <c r="L7014" i="1" s="1"/>
  <c r="K7010" i="1"/>
  <c r="L7010" i="1" s="1"/>
  <c r="K7006" i="1"/>
  <c r="L7006" i="1" s="1"/>
  <c r="K7002" i="1"/>
  <c r="L7002" i="1" s="1"/>
  <c r="K6998" i="1"/>
  <c r="L6998" i="1" s="1"/>
  <c r="K6994" i="1"/>
  <c r="L6994" i="1" s="1"/>
  <c r="K6990" i="1"/>
  <c r="L6990" i="1" s="1"/>
  <c r="K6986" i="1"/>
  <c r="L6986" i="1" s="1"/>
  <c r="K6982" i="1"/>
  <c r="L6982" i="1" s="1"/>
  <c r="K6978" i="1"/>
  <c r="L6978" i="1" s="1"/>
  <c r="K6974" i="1"/>
  <c r="L6974" i="1" s="1"/>
  <c r="K6970" i="1"/>
  <c r="L6970" i="1" s="1"/>
  <c r="K6965" i="1"/>
  <c r="L6965" i="1" s="1"/>
  <c r="K6961" i="1"/>
  <c r="L6961" i="1" s="1"/>
  <c r="K6957" i="1"/>
  <c r="L6957" i="1" s="1"/>
  <c r="K6953" i="1"/>
  <c r="L6953" i="1" s="1"/>
  <c r="K6949" i="1"/>
  <c r="L6949" i="1" s="1"/>
  <c r="K6945" i="1"/>
  <c r="L6945" i="1" s="1"/>
  <c r="K6939" i="1"/>
  <c r="L6939" i="1" s="1"/>
  <c r="K6934" i="1"/>
  <c r="L6934" i="1" s="1"/>
  <c r="K6930" i="1"/>
  <c r="L6930" i="1" s="1"/>
  <c r="K6926" i="1"/>
  <c r="L6926" i="1" s="1"/>
  <c r="K6922" i="1"/>
  <c r="L6922" i="1" s="1"/>
  <c r="K6916" i="1"/>
  <c r="L6916" i="1" s="1"/>
  <c r="K6912" i="1"/>
  <c r="L6912" i="1" s="1"/>
  <c r="K6909" i="1"/>
  <c r="L6909" i="1" s="1"/>
  <c r="K6905" i="1"/>
  <c r="L6905" i="1" s="1"/>
  <c r="K6901" i="1"/>
  <c r="L6901" i="1" s="1"/>
  <c r="K6897" i="1"/>
  <c r="L6897" i="1" s="1"/>
  <c r="K6893" i="1"/>
  <c r="L6893" i="1" s="1"/>
  <c r="K6890" i="1"/>
  <c r="L6890" i="1" s="1"/>
  <c r="K6886" i="1"/>
  <c r="L6886" i="1" s="1"/>
  <c r="K6882" i="1"/>
  <c r="L6882" i="1" s="1"/>
  <c r="K6878" i="1"/>
  <c r="L6878" i="1" s="1"/>
  <c r="K6874" i="1"/>
  <c r="L6874" i="1" s="1"/>
  <c r="K6870" i="1"/>
  <c r="L6870" i="1" s="1"/>
  <c r="K6866" i="1"/>
  <c r="L6866" i="1" s="1"/>
  <c r="K6862" i="1"/>
  <c r="L6862" i="1" s="1"/>
  <c r="K6855" i="1"/>
  <c r="L6855" i="1" s="1"/>
  <c r="K6851" i="1"/>
  <c r="L6851" i="1" s="1"/>
  <c r="K6846" i="1"/>
  <c r="L6846" i="1" s="1"/>
  <c r="K6842" i="1"/>
  <c r="L6842" i="1" s="1"/>
  <c r="K6838" i="1"/>
  <c r="L6838" i="1" s="1"/>
  <c r="K6833" i="1"/>
  <c r="L6833" i="1" s="1"/>
  <c r="K6829" i="1"/>
  <c r="L6829" i="1" s="1"/>
  <c r="K6824" i="1"/>
  <c r="L6824" i="1" s="1"/>
  <c r="K6820" i="1"/>
  <c r="L6820" i="1" s="1"/>
  <c r="K6816" i="1"/>
  <c r="L6816" i="1" s="1"/>
  <c r="K6812" i="1"/>
  <c r="L6812" i="1" s="1"/>
  <c r="K6808" i="1"/>
  <c r="L6808" i="1" s="1"/>
  <c r="K6804" i="1"/>
  <c r="L6804" i="1" s="1"/>
  <c r="K6800" i="1"/>
  <c r="L6800" i="1" s="1"/>
  <c r="K6795" i="1"/>
  <c r="L6795" i="1" s="1"/>
  <c r="K6791" i="1"/>
  <c r="L6791" i="1" s="1"/>
  <c r="K6784" i="1"/>
  <c r="L6784" i="1" s="1"/>
  <c r="K6780" i="1"/>
  <c r="L6780" i="1" s="1"/>
  <c r="K6776" i="1"/>
  <c r="L6776" i="1" s="1"/>
  <c r="K6772" i="1"/>
  <c r="L6772" i="1" s="1"/>
  <c r="K6768" i="1"/>
  <c r="L6768" i="1" s="1"/>
  <c r="K6764" i="1"/>
  <c r="L6764" i="1" s="1"/>
  <c r="K6761" i="1"/>
  <c r="L6761" i="1" s="1"/>
  <c r="K6757" i="1"/>
  <c r="L6757" i="1" s="1"/>
  <c r="K6753" i="1"/>
  <c r="L6753" i="1" s="1"/>
  <c r="K6749" i="1"/>
  <c r="L6749" i="1" s="1"/>
  <c r="K6745" i="1"/>
  <c r="L6745" i="1" s="1"/>
  <c r="K6741" i="1"/>
  <c r="L6741" i="1" s="1"/>
  <c r="K6737" i="1"/>
  <c r="L6737" i="1" s="1"/>
  <c r="K6733" i="1"/>
  <c r="L6733" i="1" s="1"/>
  <c r="K6729" i="1"/>
  <c r="L6729" i="1" s="1"/>
  <c r="K6724" i="1"/>
  <c r="L6724" i="1" s="1"/>
  <c r="K6720" i="1"/>
  <c r="L6720" i="1" s="1"/>
  <c r="K6716" i="1"/>
  <c r="L6716" i="1" s="1"/>
  <c r="K6712" i="1"/>
  <c r="L6712" i="1" s="1"/>
  <c r="K6709" i="1"/>
  <c r="L6709" i="1" s="1"/>
  <c r="K6706" i="1"/>
  <c r="L6706" i="1" s="1"/>
  <c r="K6701" i="1"/>
  <c r="L6701" i="1" s="1"/>
  <c r="K6696" i="1"/>
  <c r="L6696" i="1" s="1"/>
  <c r="K6691" i="1"/>
  <c r="L6691" i="1" s="1"/>
  <c r="K6686" i="1"/>
  <c r="L6686" i="1" s="1"/>
  <c r="K6681" i="1"/>
  <c r="L6681" i="1" s="1"/>
  <c r="K6676" i="1"/>
  <c r="L6676" i="1" s="1"/>
  <c r="K6671" i="1"/>
  <c r="L6671" i="1" s="1"/>
  <c r="K6668" i="1"/>
  <c r="L6668" i="1" s="1"/>
  <c r="K6664" i="1"/>
  <c r="L6664" i="1" s="1"/>
  <c r="K6660" i="1"/>
  <c r="L6660" i="1" s="1"/>
  <c r="K6657" i="1"/>
  <c r="L6657" i="1" s="1"/>
  <c r="K6650" i="1"/>
  <c r="L6650" i="1" s="1"/>
  <c r="K6646" i="1"/>
  <c r="L6646" i="1" s="1"/>
  <c r="K6642" i="1"/>
  <c r="L6642" i="1" s="1"/>
  <c r="K6637" i="1"/>
  <c r="L6637" i="1" s="1"/>
  <c r="K6633" i="1"/>
  <c r="L6633" i="1" s="1"/>
  <c r="K6629" i="1"/>
  <c r="L6629" i="1" s="1"/>
  <c r="K6624" i="1"/>
  <c r="L6624" i="1" s="1"/>
  <c r="K6619" i="1"/>
  <c r="L6619" i="1" s="1"/>
  <c r="K6615" i="1"/>
  <c r="L6615" i="1" s="1"/>
  <c r="K6611" i="1"/>
  <c r="L6611" i="1" s="1"/>
  <c r="K6607" i="1"/>
  <c r="L6607" i="1" s="1"/>
  <c r="K6603" i="1"/>
  <c r="L6603" i="1" s="1"/>
  <c r="K6600" i="1"/>
  <c r="L6600" i="1" s="1"/>
  <c r="K6596" i="1"/>
  <c r="L6596" i="1" s="1"/>
  <c r="K6592" i="1"/>
  <c r="L6592" i="1" s="1"/>
  <c r="K6588" i="1"/>
  <c r="L6588" i="1" s="1"/>
  <c r="K6584" i="1"/>
  <c r="L6584" i="1" s="1"/>
  <c r="K6579" i="1"/>
  <c r="L6579" i="1" s="1"/>
  <c r="K6575" i="1"/>
  <c r="L6575" i="1" s="1"/>
  <c r="K6571" i="1"/>
  <c r="L6571" i="1" s="1"/>
  <c r="K6567" i="1"/>
  <c r="L6567" i="1" s="1"/>
  <c r="K6562" i="1"/>
  <c r="L6562" i="1" s="1"/>
  <c r="K6557" i="1"/>
  <c r="L6557" i="1" s="1"/>
  <c r="K6554" i="1"/>
  <c r="L6554" i="1" s="1"/>
  <c r="K6550" i="1"/>
  <c r="L6550" i="1" s="1"/>
  <c r="K6539" i="1"/>
  <c r="L6539" i="1" s="1"/>
  <c r="K6538" i="1"/>
  <c r="L6538" i="1" s="1"/>
  <c r="K6537" i="1"/>
  <c r="L6537" i="1" s="1"/>
  <c r="K6536" i="1"/>
  <c r="L6536" i="1" s="1"/>
  <c r="K6529" i="1"/>
  <c r="L6529" i="1" s="1"/>
  <c r="K6523" i="1"/>
  <c r="L6523" i="1" s="1"/>
  <c r="K6516" i="1"/>
  <c r="L6516" i="1" s="1"/>
  <c r="K6509" i="1"/>
  <c r="L6509" i="1" s="1"/>
  <c r="K6502" i="1"/>
  <c r="L6502" i="1" s="1"/>
  <c r="K6497" i="1"/>
  <c r="L6497" i="1" s="1"/>
  <c r="K6490" i="1"/>
  <c r="L6490" i="1" s="1"/>
  <c r="K6484" i="1"/>
  <c r="L6484" i="1" s="1"/>
  <c r="K6478" i="1"/>
  <c r="L6478" i="1" s="1"/>
  <c r="K6471" i="1"/>
  <c r="L6471" i="1" s="1"/>
  <c r="K6466" i="1"/>
  <c r="L6466" i="1" s="1"/>
  <c r="K6459" i="1"/>
  <c r="L6459" i="1" s="1"/>
  <c r="K6454" i="1"/>
  <c r="L6454" i="1" s="1"/>
  <c r="K6447" i="1"/>
  <c r="L6447" i="1" s="1"/>
  <c r="K6441" i="1"/>
  <c r="L6441" i="1" s="1"/>
  <c r="K6437" i="1"/>
  <c r="L6437" i="1" s="1"/>
  <c r="K6432" i="1"/>
  <c r="L6432" i="1" s="1"/>
  <c r="K6425" i="1"/>
  <c r="L6425" i="1" s="1"/>
  <c r="K6419" i="1"/>
  <c r="L6419" i="1" s="1"/>
  <c r="K6414" i="1"/>
  <c r="L6414" i="1" s="1"/>
  <c r="K6407" i="1"/>
  <c r="L6407" i="1" s="1"/>
  <c r="K6402" i="1"/>
  <c r="L6402" i="1" s="1"/>
  <c r="K6392" i="1"/>
  <c r="L6392" i="1" s="1"/>
  <c r="K6387" i="1"/>
  <c r="L6387" i="1" s="1"/>
  <c r="K6381" i="1"/>
  <c r="L6381" i="1" s="1"/>
  <c r="K6374" i="1"/>
  <c r="L6374" i="1" s="1"/>
  <c r="K6367" i="1"/>
  <c r="L6367" i="1" s="1"/>
  <c r="K6362" i="1"/>
  <c r="L6362" i="1" s="1"/>
  <c r="K6355" i="1"/>
  <c r="L6355" i="1" s="1"/>
  <c r="K6349" i="1"/>
  <c r="L6349" i="1" s="1"/>
  <c r="K6342" i="1"/>
  <c r="L6342" i="1" s="1"/>
  <c r="K6338" i="1"/>
  <c r="L6338" i="1" s="1"/>
  <c r="K6331" i="1"/>
  <c r="L6331" i="1" s="1"/>
  <c r="K6324" i="1"/>
  <c r="L6324" i="1" s="1"/>
  <c r="K6318" i="1"/>
  <c r="L6318" i="1" s="1"/>
  <c r="K6312" i="1"/>
  <c r="L6312" i="1" s="1"/>
  <c r="K6305" i="1"/>
  <c r="L6305" i="1" s="1"/>
  <c r="K6298" i="1"/>
  <c r="L6298" i="1" s="1"/>
  <c r="K6291" i="1"/>
  <c r="L6291" i="1" s="1"/>
  <c r="K6285" i="1"/>
  <c r="L6285" i="1" s="1"/>
  <c r="K6279" i="1"/>
  <c r="L6279" i="1" s="1"/>
  <c r="K6272" i="1"/>
  <c r="L6272" i="1" s="1"/>
  <c r="K6267" i="1"/>
  <c r="L6267" i="1" s="1"/>
  <c r="K6261" i="1"/>
  <c r="L6261" i="1" s="1"/>
  <c r="K6254" i="1"/>
  <c r="L6254" i="1" s="1"/>
  <c r="K6250" i="1"/>
  <c r="L6250" i="1" s="1"/>
  <c r="K6246" i="1"/>
  <c r="L6246" i="1" s="1"/>
  <c r="K6240" i="1"/>
  <c r="L6240" i="1" s="1"/>
  <c r="K6234" i="1"/>
  <c r="L6234" i="1" s="1"/>
  <c r="K6227" i="1"/>
  <c r="L6227" i="1" s="1"/>
  <c r="K6220" i="1"/>
  <c r="L6220" i="1" s="1"/>
  <c r="K6214" i="1"/>
  <c r="L6214" i="1" s="1"/>
  <c r="K6210" i="1"/>
  <c r="L6210" i="1" s="1"/>
  <c r="K6206" i="1"/>
  <c r="L6206" i="1" s="1"/>
  <c r="K6199" i="1"/>
  <c r="L6199" i="1" s="1"/>
  <c r="K6192" i="1"/>
  <c r="L6192" i="1" s="1"/>
  <c r="K6185" i="1"/>
  <c r="L6185" i="1" s="1"/>
  <c r="K6174" i="1"/>
  <c r="L6174" i="1" s="1"/>
  <c r="K6167" i="1"/>
  <c r="L6167" i="1" s="1"/>
  <c r="K6161" i="1"/>
  <c r="L6161" i="1" s="1"/>
  <c r="K6154" i="1"/>
  <c r="L6154" i="1" s="1"/>
  <c r="K6147" i="1"/>
  <c r="L6147" i="1" s="1"/>
  <c r="K6140" i="1"/>
  <c r="L6140" i="1" s="1"/>
  <c r="K6133" i="1"/>
  <c r="L6133" i="1" s="1"/>
  <c r="K6126" i="1"/>
  <c r="L6126" i="1" s="1"/>
  <c r="K6120" i="1"/>
  <c r="L6120" i="1" s="1"/>
  <c r="K6115" i="1"/>
  <c r="L6115" i="1" s="1"/>
  <c r="K6108" i="1"/>
  <c r="L6108" i="1" s="1"/>
  <c r="K6101" i="1"/>
  <c r="L6101" i="1" s="1"/>
  <c r="K6095" i="1"/>
  <c r="L6095" i="1" s="1"/>
  <c r="K6088" i="1"/>
  <c r="L6088" i="1" s="1"/>
  <c r="K6084" i="1"/>
  <c r="L6084" i="1" s="1"/>
  <c r="K6080" i="1"/>
  <c r="L6080" i="1" s="1"/>
  <c r="K6074" i="1"/>
  <c r="L6074" i="1" s="1"/>
  <c r="K6067" i="1"/>
  <c r="L6067" i="1" s="1"/>
  <c r="K6060" i="1"/>
  <c r="L6060" i="1" s="1"/>
  <c r="K6053" i="1"/>
  <c r="L6053" i="1" s="1"/>
  <c r="K6046" i="1"/>
  <c r="L6046" i="1" s="1"/>
  <c r="K6039" i="1"/>
  <c r="L6039" i="1" s="1"/>
  <c r="K6032" i="1"/>
  <c r="L6032" i="1" s="1"/>
  <c r="K6027" i="1"/>
  <c r="L6027" i="1" s="1"/>
  <c r="K6021" i="1"/>
  <c r="L6021" i="1" s="1"/>
  <c r="K6015" i="1"/>
  <c r="L6015" i="1" s="1"/>
  <c r="K6011" i="1"/>
  <c r="L6011" i="1" s="1"/>
  <c r="K6004" i="1"/>
  <c r="L6004" i="1" s="1"/>
  <c r="K5997" i="1"/>
  <c r="L5997" i="1" s="1"/>
  <c r="K5991" i="1"/>
  <c r="L5991" i="1" s="1"/>
  <c r="K5987" i="1"/>
  <c r="L5987" i="1" s="1"/>
  <c r="K5980" i="1"/>
  <c r="L5980" i="1" s="1"/>
  <c r="K5973" i="1"/>
  <c r="L5973" i="1" s="1"/>
  <c r="K5966" i="1"/>
  <c r="L5966" i="1" s="1"/>
  <c r="K5960" i="1"/>
  <c r="L5960" i="1" s="1"/>
  <c r="K5953" i="1"/>
  <c r="L5953" i="1" s="1"/>
  <c r="K5946" i="1"/>
  <c r="L5946" i="1" s="1"/>
  <c r="K5941" i="1"/>
  <c r="L5941" i="1" s="1"/>
  <c r="K5934" i="1"/>
  <c r="L5934" i="1" s="1"/>
  <c r="K5927" i="1"/>
  <c r="L5927" i="1" s="1"/>
  <c r="K5921" i="1"/>
  <c r="L5921" i="1" s="1"/>
  <c r="K5914" i="1"/>
  <c r="L5914" i="1" s="1"/>
  <c r="K5907" i="1"/>
  <c r="L5907" i="1" s="1"/>
  <c r="K5900" i="1"/>
  <c r="L5900" i="1" s="1"/>
  <c r="K5893" i="1"/>
  <c r="L5893" i="1" s="1"/>
  <c r="K5887" i="1"/>
  <c r="L5887" i="1" s="1"/>
  <c r="K5881" i="1"/>
  <c r="L5881" i="1" s="1"/>
  <c r="K5875" i="1"/>
  <c r="L5875" i="1" s="1"/>
  <c r="K5870" i="1"/>
  <c r="L5870" i="1" s="1"/>
  <c r="K5863" i="1"/>
  <c r="L5863" i="1" s="1"/>
  <c r="K5856" i="1"/>
  <c r="L5856" i="1" s="1"/>
  <c r="K5849" i="1"/>
  <c r="L5849" i="1" s="1"/>
  <c r="K5842" i="1"/>
  <c r="L5842" i="1" s="1"/>
  <c r="K5829" i="1"/>
  <c r="L5829" i="1" s="1"/>
  <c r="K5828" i="1"/>
  <c r="L5828" i="1" s="1"/>
  <c r="K5827" i="1"/>
  <c r="L5827" i="1" s="1"/>
  <c r="K5826" i="1"/>
  <c r="L5826" i="1" s="1"/>
  <c r="K5807" i="1"/>
  <c r="L5807" i="1" s="1"/>
  <c r="K5800" i="1"/>
  <c r="L5800" i="1" s="1"/>
  <c r="K5792" i="1"/>
  <c r="L5792" i="1" s="1"/>
  <c r="K5787" i="1"/>
  <c r="L5787" i="1" s="1"/>
  <c r="K5776" i="1"/>
  <c r="L5776" i="1" s="1"/>
  <c r="K5769" i="1"/>
  <c r="L5769" i="1" s="1"/>
  <c r="K5762" i="1"/>
  <c r="L5762" i="1" s="1"/>
  <c r="K5758" i="1"/>
  <c r="L5758" i="1" s="1"/>
  <c r="K5751" i="1"/>
  <c r="L5751" i="1" s="1"/>
  <c r="K5741" i="1"/>
  <c r="L5741" i="1" s="1"/>
  <c r="K5734" i="1"/>
  <c r="L5734" i="1" s="1"/>
  <c r="K5727" i="1"/>
  <c r="L5727" i="1" s="1"/>
  <c r="K5721" i="1"/>
  <c r="L5721" i="1" s="1"/>
  <c r="K5716" i="1"/>
  <c r="L5716" i="1" s="1"/>
  <c r="K5710" i="1"/>
  <c r="L5710" i="1" s="1"/>
  <c r="K5703" i="1"/>
  <c r="L5703" i="1" s="1"/>
  <c r="K5692" i="1"/>
  <c r="L5692" i="1" s="1"/>
  <c r="K5687" i="1"/>
  <c r="L5687" i="1" s="1"/>
  <c r="K5680" i="1"/>
  <c r="L5680" i="1" s="1"/>
  <c r="K5675" i="1"/>
  <c r="L5675" i="1" s="1"/>
  <c r="K5668" i="1"/>
  <c r="L5668" i="1" s="1"/>
  <c r="K5655" i="1"/>
  <c r="L5655" i="1" s="1"/>
  <c r="K5650" i="1"/>
  <c r="L5650" i="1" s="1"/>
  <c r="K5643" i="1"/>
  <c r="L5643" i="1" s="1"/>
  <c r="K5636" i="1"/>
  <c r="L5636" i="1" s="1"/>
  <c r="K5629" i="1"/>
  <c r="L5629" i="1" s="1"/>
  <c r="K5622" i="1"/>
  <c r="L5622" i="1" s="1"/>
  <c r="K5615" i="1"/>
  <c r="L5615" i="1" s="1"/>
  <c r="K5608" i="1"/>
  <c r="L5608" i="1" s="1"/>
  <c r="K5603" i="1"/>
  <c r="L5603" i="1" s="1"/>
  <c r="K5597" i="1"/>
  <c r="L5597" i="1" s="1"/>
  <c r="K5592" i="1"/>
  <c r="L5592" i="1" s="1"/>
  <c r="K5586" i="1"/>
  <c r="L5586" i="1" s="1"/>
  <c r="K5580" i="1"/>
  <c r="L5580" i="1" s="1"/>
  <c r="K5575" i="1"/>
  <c r="L5575" i="1" s="1"/>
  <c r="K5570" i="1"/>
  <c r="L5570" i="1" s="1"/>
  <c r="K5565" i="1"/>
  <c r="L5565" i="1" s="1"/>
  <c r="K5560" i="1"/>
  <c r="L5560" i="1" s="1"/>
  <c r="K5555" i="1"/>
  <c r="L5555" i="1" s="1"/>
  <c r="K5550" i="1"/>
  <c r="L5550" i="1" s="1"/>
  <c r="K5543" i="1"/>
  <c r="L5543" i="1" s="1"/>
  <c r="K5537" i="1"/>
  <c r="L5537" i="1" s="1"/>
  <c r="K5531" i="1"/>
  <c r="L5531" i="1" s="1"/>
  <c r="K5525" i="1"/>
  <c r="L5525" i="1" s="1"/>
  <c r="K5520" i="1"/>
  <c r="L5520" i="1" s="1"/>
  <c r="K5508" i="1"/>
  <c r="L5508" i="1" s="1"/>
  <c r="K5504" i="1"/>
  <c r="L5504" i="1" s="1"/>
  <c r="K5497" i="1"/>
  <c r="L5497" i="1" s="1"/>
  <c r="K5490" i="1"/>
  <c r="L5490" i="1" s="1"/>
  <c r="K5483" i="1"/>
  <c r="L5483" i="1" s="1"/>
  <c r="K5476" i="1"/>
  <c r="L5476" i="1" s="1"/>
  <c r="K5469" i="1"/>
  <c r="L5469" i="1" s="1"/>
  <c r="K5454" i="1"/>
  <c r="L5454" i="1" s="1"/>
  <c r="K5441" i="1"/>
  <c r="L5441" i="1" s="1"/>
  <c r="K5436" i="1"/>
  <c r="L5436" i="1" s="1"/>
  <c r="K5429" i="1"/>
  <c r="L5429" i="1" s="1"/>
  <c r="K5422" i="1"/>
  <c r="L5422" i="1" s="1"/>
  <c r="K5415" i="1"/>
  <c r="L5415" i="1" s="1"/>
  <c r="K5408" i="1"/>
  <c r="L5408" i="1" s="1"/>
  <c r="K5401" i="1"/>
  <c r="L5401" i="1" s="1"/>
  <c r="K5394" i="1"/>
  <c r="L5394" i="1" s="1"/>
  <c r="K5387" i="1"/>
  <c r="L5387" i="1" s="1"/>
  <c r="K5380" i="1"/>
  <c r="L5380" i="1" s="1"/>
  <c r="K5373" i="1"/>
  <c r="L5373" i="1" s="1"/>
  <c r="K5366" i="1"/>
  <c r="L5366" i="1" s="1"/>
  <c r="K5359" i="1"/>
  <c r="L5359" i="1" s="1"/>
  <c r="K5352" i="1"/>
  <c r="L5352" i="1" s="1"/>
  <c r="K5345" i="1"/>
  <c r="L5345" i="1" s="1"/>
  <c r="K5338" i="1"/>
  <c r="L5338" i="1" s="1"/>
  <c r="K5325" i="1"/>
  <c r="L5325" i="1" s="1"/>
  <c r="K5318" i="1"/>
  <c r="L5318" i="1" s="1"/>
  <c r="K5311" i="1"/>
  <c r="L5311" i="1" s="1"/>
  <c r="K5304" i="1"/>
  <c r="L5304" i="1" s="1"/>
  <c r="K5297" i="1"/>
  <c r="L5297" i="1" s="1"/>
  <c r="K5290" i="1"/>
  <c r="L5290" i="1" s="1"/>
  <c r="K5283" i="1"/>
  <c r="L5283" i="1" s="1"/>
  <c r="K5276" i="1"/>
  <c r="L5276" i="1" s="1"/>
  <c r="K5269" i="1"/>
  <c r="L5269" i="1" s="1"/>
  <c r="K5257" i="1"/>
  <c r="L5257" i="1" s="1"/>
  <c r="K5244" i="1"/>
  <c r="L5244" i="1" s="1"/>
  <c r="K5237" i="1"/>
  <c r="L5237" i="1" s="1"/>
  <c r="K5230" i="1"/>
  <c r="L5230" i="1" s="1"/>
  <c r="K5223" i="1"/>
  <c r="L5223" i="1" s="1"/>
  <c r="K5216" i="1"/>
  <c r="L5216" i="1" s="1"/>
  <c r="K5209" i="1"/>
  <c r="L5209" i="1" s="1"/>
  <c r="K5202" i="1"/>
  <c r="L5202" i="1" s="1"/>
  <c r="K5183" i="1"/>
  <c r="L5183" i="1" s="1"/>
  <c r="K5176" i="1"/>
  <c r="L5176" i="1" s="1"/>
  <c r="K5162" i="1"/>
  <c r="L5162" i="1" s="1"/>
  <c r="K5155" i="1"/>
  <c r="L5155" i="1" s="1"/>
  <c r="K5142" i="1"/>
  <c r="L5142" i="1" s="1"/>
  <c r="K5141" i="1"/>
  <c r="L5141" i="1" s="1"/>
  <c r="K5140" i="1"/>
  <c r="L5140" i="1" s="1"/>
  <c r="K5139" i="1"/>
  <c r="L5139" i="1" s="1"/>
  <c r="K5120" i="1"/>
  <c r="L5120" i="1" s="1"/>
  <c r="K5113" i="1"/>
  <c r="L5113" i="1" s="1"/>
  <c r="K5106" i="1"/>
  <c r="L5106" i="1" s="1"/>
  <c r="K5099" i="1"/>
  <c r="L5099" i="1" s="1"/>
  <c r="K5092" i="1"/>
  <c r="L5092" i="1" s="1"/>
  <c r="K5079" i="1"/>
  <c r="L5079" i="1" s="1"/>
  <c r="K5078" i="1"/>
  <c r="L5078" i="1" s="1"/>
  <c r="K5077" i="1"/>
  <c r="L5077" i="1" s="1"/>
  <c r="K5076" i="1"/>
  <c r="L5076" i="1" s="1"/>
  <c r="K5057" i="1"/>
  <c r="L5057" i="1" s="1"/>
  <c r="K5051" i="1"/>
  <c r="L5051" i="1" s="1"/>
  <c r="K5044" i="1"/>
  <c r="L5044" i="1" s="1"/>
  <c r="K5037" i="1"/>
  <c r="L5037" i="1" s="1"/>
  <c r="K5030" i="1"/>
  <c r="L5030" i="1" s="1"/>
  <c r="K5025" i="1"/>
  <c r="L5025" i="1" s="1"/>
  <c r="K5020" i="1"/>
  <c r="L5020" i="1" s="1"/>
  <c r="K5013" i="1"/>
  <c r="L5013" i="1" s="1"/>
  <c r="K5007" i="1"/>
  <c r="L5007" i="1" s="1"/>
  <c r="K4997" i="1"/>
  <c r="L4997" i="1" s="1"/>
  <c r="K4996" i="1"/>
  <c r="L4996" i="1" s="1"/>
  <c r="K4995" i="1"/>
  <c r="L4995" i="1" s="1"/>
  <c r="K4994" i="1"/>
  <c r="L4994" i="1" s="1"/>
  <c r="K4975" i="1"/>
  <c r="L4975" i="1" s="1"/>
  <c r="K4969" i="1"/>
  <c r="L4969" i="1" s="1"/>
  <c r="K4964" i="1"/>
  <c r="L4964" i="1" s="1"/>
  <c r="K4953" i="1"/>
  <c r="L4953" i="1" s="1"/>
  <c r="K4947" i="1"/>
  <c r="L4947" i="1" s="1"/>
  <c r="K4940" i="1"/>
  <c r="L4940" i="1" s="1"/>
  <c r="K4934" i="1"/>
  <c r="L4934" i="1" s="1"/>
  <c r="K4927" i="1"/>
  <c r="L4927" i="1" s="1"/>
  <c r="K4920" i="1"/>
  <c r="L4920" i="1" s="1"/>
  <c r="K4913" i="1"/>
  <c r="L4913" i="1" s="1"/>
  <c r="K4908" i="1"/>
  <c r="L4908" i="1" s="1"/>
  <c r="K4903" i="1"/>
  <c r="L4903" i="1" s="1"/>
  <c r="K4898" i="1"/>
  <c r="L4898" i="1" s="1"/>
  <c r="K4893" i="1"/>
  <c r="L4893" i="1" s="1"/>
  <c r="K4890" i="1"/>
  <c r="L4890" i="1" s="1"/>
  <c r="K4886" i="1"/>
  <c r="L4886" i="1" s="1"/>
  <c r="K4882" i="1"/>
  <c r="L4882" i="1" s="1"/>
  <c r="K4877" i="1"/>
  <c r="L4877" i="1" s="1"/>
  <c r="K4871" i="1"/>
  <c r="L4871" i="1" s="1"/>
  <c r="K4866" i="1"/>
  <c r="L4866" i="1" s="1"/>
  <c r="K4852" i="1"/>
  <c r="L4852" i="1" s="1"/>
  <c r="K4848" i="1"/>
  <c r="L4848" i="1" s="1"/>
  <c r="K4842" i="1"/>
  <c r="L4842" i="1" s="1"/>
  <c r="K4836" i="1"/>
  <c r="L4836" i="1" s="1"/>
  <c r="K4827" i="1"/>
  <c r="L4827" i="1" s="1"/>
  <c r="K4818" i="1"/>
  <c r="L4818" i="1" s="1"/>
  <c r="K4809" i="1"/>
  <c r="L4809" i="1" s="1"/>
  <c r="K4800" i="1"/>
  <c r="L4800" i="1" s="1"/>
  <c r="K4791" i="1"/>
  <c r="L4791" i="1" s="1"/>
  <c r="K4782" i="1"/>
  <c r="L4782" i="1" s="1"/>
  <c r="K4773" i="1"/>
  <c r="L4773" i="1" s="1"/>
  <c r="K4764" i="1"/>
  <c r="L4764" i="1" s="1"/>
  <c r="K4755" i="1"/>
  <c r="L4755" i="1" s="1"/>
  <c r="K4746" i="1"/>
  <c r="L4746" i="1" s="1"/>
  <c r="K4737" i="1"/>
  <c r="L4737" i="1" s="1"/>
  <c r="K4729" i="1"/>
  <c r="L4729" i="1" s="1"/>
  <c r="K4721" i="1"/>
  <c r="L4721" i="1" s="1"/>
  <c r="K4712" i="1"/>
  <c r="L4712" i="1" s="1"/>
  <c r="K4703" i="1"/>
  <c r="L4703" i="1" s="1"/>
  <c r="K4694" i="1"/>
  <c r="L4694" i="1" s="1"/>
  <c r="K4685" i="1"/>
  <c r="L4685" i="1" s="1"/>
  <c r="K4676" i="1"/>
  <c r="L4676" i="1" s="1"/>
  <c r="K4667" i="1"/>
  <c r="L4667" i="1" s="1"/>
  <c r="K4658" i="1"/>
  <c r="L4658" i="1" s="1"/>
  <c r="K4649" i="1"/>
  <c r="L4649" i="1" s="1"/>
  <c r="K4640" i="1"/>
  <c r="L4640" i="1" s="1"/>
  <c r="K4631" i="1"/>
  <c r="L4631" i="1" s="1"/>
  <c r="K4622" i="1"/>
  <c r="L4622" i="1" s="1"/>
  <c r="K4613" i="1"/>
  <c r="L4613" i="1" s="1"/>
  <c r="K4604" i="1"/>
  <c r="L4604" i="1" s="1"/>
  <c r="K4595" i="1"/>
  <c r="L4595" i="1" s="1"/>
  <c r="K4586" i="1"/>
  <c r="L4586" i="1" s="1"/>
  <c r="K4577" i="1"/>
  <c r="L4577" i="1" s="1"/>
  <c r="K4560" i="1"/>
  <c r="L4560" i="1" s="1"/>
  <c r="K4559" i="1"/>
  <c r="L4559" i="1" s="1"/>
  <c r="K4558" i="1"/>
  <c r="L4558" i="1" s="1"/>
  <c r="K4557" i="1"/>
  <c r="L4557" i="1" s="1"/>
  <c r="K4528" i="1"/>
  <c r="L4528" i="1" s="1"/>
  <c r="K4527" i="1"/>
  <c r="L4527" i="1" s="1"/>
  <c r="K4526" i="1"/>
  <c r="L4526" i="1" s="1"/>
  <c r="K4525" i="1"/>
  <c r="L4525" i="1" s="1"/>
  <c r="K4492" i="1"/>
  <c r="L4492" i="1" s="1"/>
  <c r="K4491" i="1"/>
  <c r="L4491" i="1" s="1"/>
  <c r="K4490" i="1"/>
  <c r="L4490" i="1" s="1"/>
  <c r="K4489" i="1"/>
  <c r="L4489" i="1" s="1"/>
  <c r="K4456" i="1"/>
  <c r="L4456" i="1" s="1"/>
  <c r="K4455" i="1"/>
  <c r="L4455" i="1" s="1"/>
  <c r="K4454" i="1"/>
  <c r="L4454" i="1" s="1"/>
  <c r="K4453" i="1"/>
  <c r="L4453" i="1" s="1"/>
  <c r="K4420" i="1"/>
  <c r="L4420" i="1" s="1"/>
  <c r="K4419" i="1"/>
  <c r="L4419" i="1" s="1"/>
  <c r="K4418" i="1"/>
  <c r="L4418" i="1" s="1"/>
  <c r="K4417" i="1"/>
  <c r="L4417" i="1" s="1"/>
  <c r="K4388" i="1"/>
  <c r="L4388" i="1" s="1"/>
  <c r="K4387" i="1"/>
  <c r="L4387" i="1" s="1"/>
  <c r="K4386" i="1"/>
  <c r="L4386" i="1" s="1"/>
  <c r="K4385" i="1"/>
  <c r="L4385" i="1" s="1"/>
  <c r="K4356" i="1"/>
  <c r="L4356" i="1" s="1"/>
  <c r="K4355" i="1"/>
  <c r="L4355" i="1" s="1"/>
  <c r="K4354" i="1"/>
  <c r="L4354" i="1" s="1"/>
  <c r="K4353" i="1"/>
  <c r="L4353" i="1" s="1"/>
  <c r="K4320" i="1"/>
  <c r="L4320" i="1" s="1"/>
  <c r="K4319" i="1"/>
  <c r="L4319" i="1" s="1"/>
  <c r="K4318" i="1"/>
  <c r="L4318" i="1" s="1"/>
  <c r="K4317" i="1"/>
  <c r="L4317" i="1" s="1"/>
  <c r="K4284" i="1"/>
  <c r="L4284" i="1" s="1"/>
  <c r="K4283" i="1"/>
  <c r="L4283" i="1" s="1"/>
  <c r="K4282" i="1"/>
  <c r="L4282" i="1" s="1"/>
  <c r="K4281" i="1"/>
  <c r="L4281" i="1" s="1"/>
  <c r="K4252" i="1"/>
  <c r="L4252" i="1" s="1"/>
  <c r="K4251" i="1"/>
  <c r="L4251" i="1" s="1"/>
  <c r="K4250" i="1"/>
  <c r="L4250" i="1" s="1"/>
  <c r="K4249" i="1"/>
  <c r="L4249" i="1" s="1"/>
  <c r="K4184" i="1"/>
  <c r="L4184" i="1" s="1"/>
  <c r="K4183" i="1"/>
  <c r="L4183" i="1" s="1"/>
  <c r="K4182" i="1"/>
  <c r="L4182" i="1" s="1"/>
  <c r="K4181" i="1"/>
  <c r="L4181" i="1" s="1"/>
  <c r="K4148" i="1"/>
  <c r="L4148" i="1" s="1"/>
  <c r="K4147" i="1"/>
  <c r="L4147" i="1" s="1"/>
  <c r="K4146" i="1"/>
  <c r="L4146" i="1" s="1"/>
  <c r="K4145" i="1"/>
  <c r="L4145" i="1" s="1"/>
  <c r="K4112" i="1"/>
  <c r="L4112" i="1" s="1"/>
  <c r="K4111" i="1"/>
  <c r="L4111" i="1" s="1"/>
  <c r="K4110" i="1"/>
  <c r="L4110" i="1" s="1"/>
  <c r="K4109" i="1"/>
  <c r="L4109" i="1" s="1"/>
  <c r="K4076" i="1"/>
  <c r="L4076" i="1" s="1"/>
  <c r="K4075" i="1"/>
  <c r="L4075" i="1" s="1"/>
  <c r="K4074" i="1"/>
  <c r="L4074" i="1" s="1"/>
  <c r="K4073" i="1"/>
  <c r="L4073" i="1" s="1"/>
  <c r="K4040" i="1"/>
  <c r="L4040" i="1" s="1"/>
  <c r="K4039" i="1"/>
  <c r="L4039" i="1" s="1"/>
  <c r="K4038" i="1"/>
  <c r="L4038" i="1" s="1"/>
  <c r="K4037" i="1"/>
  <c r="L4037" i="1" s="1"/>
  <c r="K4019" i="1"/>
  <c r="L4019" i="1" s="1"/>
  <c r="K4016" i="1"/>
  <c r="L4016" i="1" s="1"/>
  <c r="K4012" i="1"/>
  <c r="L4012" i="1" s="1"/>
  <c r="K4006" i="1"/>
  <c r="L4006" i="1" s="1"/>
  <c r="K4000" i="1"/>
  <c r="L4000" i="1" s="1"/>
  <c r="K3994" i="1"/>
  <c r="L3994" i="1" s="1"/>
  <c r="K3989" i="1"/>
  <c r="L3989" i="1" s="1"/>
  <c r="K3982" i="1"/>
  <c r="L3982" i="1" s="1"/>
  <c r="K3976" i="1"/>
  <c r="L3976" i="1" s="1"/>
  <c r="K3969" i="1"/>
  <c r="L3969" i="1" s="1"/>
  <c r="K3965" i="1"/>
  <c r="L3965" i="1" s="1"/>
  <c r="K3959" i="1"/>
  <c r="L3959" i="1" s="1"/>
  <c r="K3955" i="1"/>
  <c r="L3955" i="1" s="1"/>
  <c r="K3952" i="1"/>
  <c r="L3952" i="1" s="1"/>
  <c r="K3944" i="1"/>
  <c r="L3944" i="1" s="1"/>
  <c r="K3936" i="1"/>
  <c r="L3936" i="1" s="1"/>
  <c r="K3929" i="1"/>
  <c r="L3929" i="1" s="1"/>
  <c r="K3922" i="1"/>
  <c r="L3922" i="1" s="1"/>
  <c r="K3912" i="1"/>
  <c r="L3912" i="1" s="1"/>
  <c r="K3906" i="1"/>
  <c r="L3906" i="1" s="1"/>
  <c r="K3901" i="1"/>
  <c r="L3901" i="1" s="1"/>
  <c r="K3895" i="1"/>
  <c r="L3895" i="1" s="1"/>
  <c r="K3888" i="1"/>
  <c r="L3888" i="1" s="1"/>
  <c r="K3883" i="1"/>
  <c r="L3883" i="1" s="1"/>
  <c r="K3878" i="1"/>
  <c r="L3878" i="1" s="1"/>
  <c r="K3870" i="1"/>
  <c r="L3870" i="1" s="1"/>
  <c r="K3849" i="1"/>
  <c r="L3849" i="1" s="1"/>
  <c r="K3848" i="1"/>
  <c r="L3848" i="1" s="1"/>
  <c r="K3847" i="1"/>
  <c r="L3847" i="1" s="1"/>
  <c r="K3846" i="1"/>
  <c r="L3846" i="1" s="1"/>
  <c r="K3825" i="1"/>
  <c r="L3825" i="1" s="1"/>
  <c r="K3816" i="1"/>
  <c r="L3816" i="1" s="1"/>
  <c r="K3807" i="1"/>
  <c r="L3807" i="1" s="1"/>
  <c r="K3798" i="1"/>
  <c r="L3798" i="1" s="1"/>
  <c r="K3789" i="1"/>
  <c r="L3789" i="1" s="1"/>
  <c r="K3780" i="1"/>
  <c r="L3780" i="1" s="1"/>
  <c r="K3771" i="1"/>
  <c r="L3771" i="1" s="1"/>
  <c r="K3762" i="1"/>
  <c r="L3762" i="1" s="1"/>
  <c r="K3753" i="1"/>
  <c r="L3753" i="1" s="1"/>
  <c r="K3744" i="1"/>
  <c r="L3744" i="1" s="1"/>
  <c r="K3735" i="1"/>
  <c r="L3735" i="1" s="1"/>
  <c r="K3727" i="1"/>
  <c r="L3727" i="1" s="1"/>
  <c r="K3718" i="1"/>
  <c r="L3718" i="1" s="1"/>
  <c r="K3709" i="1"/>
  <c r="L3709" i="1" s="1"/>
  <c r="K3700" i="1"/>
  <c r="L3700" i="1" s="1"/>
  <c r="K3691" i="1"/>
  <c r="L3691" i="1" s="1"/>
  <c r="K3682" i="1"/>
  <c r="L3682" i="1" s="1"/>
  <c r="K3674" i="1"/>
  <c r="L3674" i="1" s="1"/>
  <c r="K3665" i="1"/>
  <c r="L3665" i="1" s="1"/>
  <c r="K3656" i="1"/>
  <c r="L3656" i="1" s="1"/>
  <c r="K3635" i="1"/>
  <c r="L3635" i="1" s="1"/>
  <c r="K3634" i="1"/>
  <c r="L3634" i="1" s="1"/>
  <c r="K3633" i="1"/>
  <c r="L3633" i="1" s="1"/>
  <c r="K3632" i="1"/>
  <c r="L3632" i="1" s="1"/>
  <c r="K3611" i="1"/>
  <c r="L3611" i="1" s="1"/>
  <c r="K3602" i="1"/>
  <c r="L3602" i="1" s="1"/>
  <c r="K3581" i="1"/>
  <c r="L3581" i="1" s="1"/>
  <c r="K3580" i="1"/>
  <c r="L3580" i="1" s="1"/>
  <c r="K3579" i="1"/>
  <c r="L3579" i="1" s="1"/>
  <c r="K3578" i="1"/>
  <c r="L3578" i="1" s="1"/>
  <c r="K3557" i="1"/>
  <c r="L3557" i="1" s="1"/>
  <c r="K3549" i="1"/>
  <c r="L3549" i="1" s="1"/>
  <c r="K3541" i="1"/>
  <c r="L3541" i="1" s="1"/>
  <c r="K3531" i="1"/>
  <c r="L3531" i="1" s="1"/>
  <c r="K3520" i="1"/>
  <c r="L3520" i="1" s="1"/>
  <c r="K3509" i="1"/>
  <c r="L3509" i="1" s="1"/>
  <c r="K3498" i="1"/>
  <c r="L3498" i="1" s="1"/>
  <c r="K3487" i="1"/>
  <c r="L3487" i="1" s="1"/>
  <c r="K3476" i="1"/>
  <c r="L3476" i="1" s="1"/>
  <c r="K3465" i="1"/>
  <c r="L3465" i="1" s="1"/>
  <c r="K3454" i="1"/>
  <c r="L3454" i="1" s="1"/>
  <c r="K3443" i="1"/>
  <c r="L3443" i="1" s="1"/>
  <c r="K3432" i="1"/>
  <c r="L3432" i="1" s="1"/>
  <c r="K3403" i="1"/>
  <c r="L3403" i="1" s="1"/>
  <c r="K3402" i="1"/>
  <c r="L3402" i="1" s="1"/>
  <c r="K3401" i="1"/>
  <c r="L3401" i="1" s="1"/>
  <c r="K3400" i="1"/>
  <c r="L3400" i="1" s="1"/>
  <c r="K3377" i="1"/>
  <c r="L3377" i="1" s="1"/>
  <c r="K3366" i="1"/>
  <c r="L3366" i="1" s="1"/>
  <c r="K3337" i="1"/>
  <c r="L3337" i="1" s="1"/>
  <c r="K3336" i="1"/>
  <c r="L3336" i="1" s="1"/>
  <c r="K3335" i="1"/>
  <c r="L3335" i="1" s="1"/>
  <c r="K3334" i="1"/>
  <c r="L3334" i="1" s="1"/>
  <c r="K3293" i="1"/>
  <c r="L3293" i="1" s="1"/>
  <c r="K3292" i="1"/>
  <c r="L3292" i="1" s="1"/>
  <c r="K3291" i="1"/>
  <c r="L3291" i="1" s="1"/>
  <c r="K3290" i="1"/>
  <c r="L3290" i="1" s="1"/>
  <c r="K3249" i="1"/>
  <c r="L3249" i="1" s="1"/>
  <c r="K3248" i="1"/>
  <c r="L3248" i="1" s="1"/>
  <c r="K3247" i="1"/>
  <c r="L3247" i="1" s="1"/>
  <c r="K3246" i="1"/>
  <c r="L3246" i="1" s="1"/>
  <c r="K3223" i="1"/>
  <c r="L3223" i="1" s="1"/>
  <c r="K3194" i="1"/>
  <c r="L3194" i="1" s="1"/>
  <c r="K3193" i="1"/>
  <c r="L3193" i="1" s="1"/>
  <c r="K3192" i="1"/>
  <c r="L3192" i="1" s="1"/>
  <c r="K3191" i="1"/>
  <c r="L3191" i="1" s="1"/>
  <c r="K3168" i="1"/>
  <c r="L3168" i="1" s="1"/>
  <c r="K3157" i="1"/>
  <c r="L3157" i="1" s="1"/>
  <c r="K3146" i="1"/>
  <c r="L3146" i="1" s="1"/>
  <c r="K3135" i="1"/>
  <c r="L3135" i="1" s="1"/>
  <c r="K3124" i="1"/>
  <c r="L3124" i="1" s="1"/>
  <c r="K3113" i="1"/>
  <c r="L3113" i="1" s="1"/>
  <c r="K3084" i="1"/>
  <c r="L3084" i="1" s="1"/>
  <c r="K3083" i="1"/>
  <c r="L3083" i="1" s="1"/>
  <c r="K3082" i="1"/>
  <c r="L3082" i="1" s="1"/>
  <c r="K3081" i="1"/>
  <c r="L3081" i="1" s="1"/>
  <c r="K3058" i="1"/>
  <c r="L3058" i="1" s="1"/>
  <c r="K3047" i="1"/>
  <c r="L3047" i="1" s="1"/>
  <c r="K3036" i="1"/>
  <c r="L3036" i="1" s="1"/>
  <c r="K3025" i="1"/>
  <c r="L3025" i="1" s="1"/>
  <c r="K2996" i="1"/>
  <c r="L2996" i="1" s="1"/>
  <c r="K2995" i="1"/>
  <c r="L2995" i="1" s="1"/>
  <c r="K2994" i="1"/>
  <c r="L2994" i="1" s="1"/>
  <c r="K2993" i="1"/>
  <c r="L2993" i="1" s="1"/>
  <c r="K2952" i="1"/>
  <c r="L2952" i="1" s="1"/>
  <c r="K2951" i="1"/>
  <c r="L2951" i="1" s="1"/>
  <c r="K2950" i="1"/>
  <c r="L2950" i="1" s="1"/>
  <c r="K2949" i="1"/>
  <c r="L2949" i="1" s="1"/>
  <c r="K2908" i="1"/>
  <c r="L2908" i="1" s="1"/>
  <c r="K2907" i="1"/>
  <c r="L2907" i="1" s="1"/>
  <c r="K2906" i="1"/>
  <c r="L2906" i="1" s="1"/>
  <c r="K2905" i="1"/>
  <c r="L2905" i="1" s="1"/>
  <c r="K2864" i="1"/>
  <c r="L2864" i="1" s="1"/>
  <c r="K2863" i="1"/>
  <c r="L2863" i="1" s="1"/>
  <c r="K2862" i="1"/>
  <c r="L2862" i="1" s="1"/>
  <c r="K2861" i="1"/>
  <c r="L2861" i="1" s="1"/>
  <c r="K2820" i="1"/>
  <c r="L2820" i="1" s="1"/>
  <c r="K2819" i="1"/>
  <c r="L2819" i="1" s="1"/>
  <c r="K2818" i="1"/>
  <c r="L2818" i="1" s="1"/>
  <c r="K2817" i="1"/>
  <c r="L2817" i="1" s="1"/>
  <c r="K2776" i="1"/>
  <c r="L2776" i="1" s="1"/>
  <c r="K2775" i="1"/>
  <c r="L2775" i="1" s="1"/>
  <c r="K2774" i="1"/>
  <c r="L2774" i="1" s="1"/>
  <c r="K2773" i="1"/>
  <c r="L2773" i="1" s="1"/>
  <c r="K2750" i="1"/>
  <c r="L2750" i="1" s="1"/>
  <c r="K2739" i="1"/>
  <c r="L2739" i="1" s="1"/>
  <c r="K2728" i="1"/>
  <c r="L2728" i="1" s="1"/>
  <c r="K2717" i="1"/>
  <c r="L2717" i="1" s="1"/>
  <c r="K2706" i="1"/>
  <c r="L2706" i="1" s="1"/>
  <c r="K2695" i="1"/>
  <c r="L2695" i="1" s="1"/>
  <c r="K2684" i="1"/>
  <c r="L2684" i="1" s="1"/>
  <c r="K2673" i="1"/>
  <c r="L2673" i="1" s="1"/>
  <c r="K2662" i="1"/>
  <c r="L2662" i="1" s="1"/>
  <c r="K2651" i="1"/>
  <c r="L2651" i="1" s="1"/>
  <c r="K2640" i="1"/>
  <c r="L2640" i="1" s="1"/>
  <c r="K2629" i="1"/>
  <c r="L2629" i="1" s="1"/>
  <c r="K2618" i="1"/>
  <c r="L2618" i="1" s="1"/>
  <c r="K2608" i="1"/>
  <c r="L2608" i="1" s="1"/>
  <c r="K2597" i="1"/>
  <c r="L2597" i="1" s="1"/>
  <c r="K2587" i="1"/>
  <c r="L2587" i="1" s="1"/>
  <c r="K2577" i="1"/>
  <c r="L2577" i="1" s="1"/>
  <c r="K2567" i="1"/>
  <c r="L2567" i="1" s="1"/>
  <c r="K2557" i="1"/>
  <c r="L2557" i="1" s="1"/>
  <c r="K2547" i="1"/>
  <c r="L2547" i="1" s="1"/>
  <c r="K2537" i="1"/>
  <c r="L2537" i="1" s="1"/>
  <c r="K2527" i="1"/>
  <c r="L2527" i="1" s="1"/>
  <c r="K2517" i="1"/>
  <c r="L2517" i="1" s="1"/>
  <c r="K2507" i="1"/>
  <c r="L2507" i="1" s="1"/>
  <c r="K2497" i="1"/>
  <c r="L2497" i="1" s="1"/>
  <c r="K2487" i="1"/>
  <c r="L2487" i="1" s="1"/>
  <c r="K2477" i="1"/>
  <c r="L2477" i="1" s="1"/>
  <c r="K2467" i="1"/>
  <c r="L2467" i="1" s="1"/>
  <c r="K2457" i="1"/>
  <c r="L2457" i="1" s="1"/>
  <c r="K2447" i="1"/>
  <c r="L2447" i="1" s="1"/>
  <c r="K2437" i="1"/>
  <c r="L2437" i="1" s="1"/>
  <c r="K2426" i="1"/>
  <c r="L2426" i="1" s="1"/>
  <c r="K2416" i="1"/>
  <c r="L2416" i="1" s="1"/>
  <c r="K2406" i="1"/>
  <c r="L2406" i="1" s="1"/>
  <c r="K2396" i="1"/>
  <c r="L2396" i="1" s="1"/>
  <c r="K2386" i="1"/>
  <c r="L2386" i="1" s="1"/>
  <c r="K2376" i="1"/>
  <c r="L2376" i="1" s="1"/>
  <c r="K2366" i="1"/>
  <c r="L2366" i="1" s="1"/>
  <c r="K2356" i="1"/>
  <c r="L2356" i="1" s="1"/>
  <c r="K2346" i="1"/>
  <c r="L2346" i="1" s="1"/>
  <c r="K2336" i="1"/>
  <c r="L2336" i="1" s="1"/>
  <c r="K2326" i="1"/>
  <c r="L2326" i="1" s="1"/>
  <c r="K2316" i="1"/>
  <c r="L2316" i="1" s="1"/>
  <c r="K2306" i="1"/>
  <c r="L2306" i="1" s="1"/>
  <c r="K2296" i="1"/>
  <c r="L2296" i="1" s="1"/>
  <c r="K2286" i="1"/>
  <c r="L2286" i="1" s="1"/>
  <c r="K2276" i="1"/>
  <c r="L2276" i="1" s="1"/>
  <c r="K2266" i="1"/>
  <c r="L2266" i="1" s="1"/>
  <c r="K2256" i="1"/>
  <c r="L2256" i="1" s="1"/>
  <c r="K2227" i="1"/>
  <c r="L2227" i="1" s="1"/>
  <c r="K2226" i="1"/>
  <c r="L2226" i="1" s="1"/>
  <c r="K2225" i="1"/>
  <c r="L2225" i="1" s="1"/>
  <c r="K2224" i="1"/>
  <c r="L2224" i="1" s="1"/>
  <c r="K2202" i="1"/>
  <c r="L2202" i="1" s="1"/>
  <c r="K2192" i="1"/>
  <c r="L2192" i="1" s="1"/>
  <c r="K2181" i="1"/>
  <c r="L2181" i="1" s="1"/>
  <c r="K2170" i="1"/>
  <c r="L2170" i="1" s="1"/>
  <c r="K2159" i="1"/>
  <c r="L2159" i="1" s="1"/>
  <c r="K2148" i="1"/>
  <c r="L2148" i="1" s="1"/>
  <c r="K2137" i="1"/>
  <c r="L2137" i="1" s="1"/>
  <c r="K2126" i="1"/>
  <c r="L2126" i="1" s="1"/>
  <c r="K2115" i="1"/>
  <c r="L2115" i="1" s="1"/>
  <c r="K2104" i="1"/>
  <c r="L2104" i="1" s="1"/>
  <c r="K2093" i="1"/>
  <c r="L2093" i="1" s="1"/>
  <c r="K2082" i="1"/>
  <c r="L2082" i="1" s="1"/>
  <c r="K2071" i="1"/>
  <c r="L2071" i="1" s="1"/>
  <c r="K2060" i="1"/>
  <c r="L2060" i="1" s="1"/>
  <c r="K2049" i="1"/>
  <c r="L2049" i="1" s="1"/>
  <c r="K2038" i="1"/>
  <c r="L2038" i="1" s="1"/>
  <c r="K2027" i="1"/>
  <c r="L2027" i="1" s="1"/>
  <c r="K2016" i="1"/>
  <c r="L2016" i="1" s="1"/>
  <c r="K2006" i="1"/>
  <c r="L2006" i="1" s="1"/>
  <c r="K1996" i="1"/>
  <c r="L1996" i="1" s="1"/>
  <c r="K1986" i="1"/>
  <c r="L1986" i="1" s="1"/>
  <c r="K1976" i="1"/>
  <c r="L1976" i="1" s="1"/>
  <c r="K1966" i="1"/>
  <c r="L1966" i="1" s="1"/>
  <c r="K1956" i="1"/>
  <c r="L1956" i="1" s="1"/>
  <c r="K1946" i="1"/>
  <c r="L1946" i="1" s="1"/>
  <c r="K1936" i="1"/>
  <c r="L1936" i="1" s="1"/>
  <c r="K1926" i="1"/>
  <c r="L1926" i="1" s="1"/>
  <c r="K1916" i="1"/>
  <c r="L1916" i="1" s="1"/>
  <c r="K1906" i="1"/>
  <c r="L1906" i="1" s="1"/>
  <c r="K1896" i="1"/>
  <c r="L1896" i="1" s="1"/>
  <c r="K1886" i="1"/>
  <c r="L1886" i="1" s="1"/>
  <c r="K1876" i="1"/>
  <c r="L1876" i="1" s="1"/>
  <c r="K1866" i="1"/>
  <c r="L1866" i="1" s="1"/>
  <c r="K1855" i="1"/>
  <c r="L1855" i="1" s="1"/>
  <c r="K1845" i="1"/>
  <c r="L1845" i="1" s="1"/>
  <c r="K1835" i="1"/>
  <c r="L1835" i="1" s="1"/>
  <c r="K1825" i="1"/>
  <c r="L1825" i="1" s="1"/>
  <c r="K1814" i="1"/>
  <c r="L1814" i="1" s="1"/>
  <c r="K1804" i="1"/>
  <c r="L1804" i="1" s="1"/>
  <c r="K1794" i="1"/>
  <c r="L1794" i="1" s="1"/>
  <c r="K1784" i="1"/>
  <c r="L1784" i="1" s="1"/>
  <c r="K1774" i="1"/>
  <c r="L1774" i="1" s="1"/>
  <c r="K1763" i="1"/>
  <c r="L1763" i="1" s="1"/>
  <c r="K1752" i="1"/>
  <c r="L1752" i="1" s="1"/>
  <c r="K1741" i="1"/>
  <c r="L1741" i="1" s="1"/>
  <c r="K1730" i="1"/>
  <c r="L1730" i="1" s="1"/>
  <c r="K1719" i="1"/>
  <c r="L1719" i="1" s="1"/>
  <c r="K1708" i="1"/>
  <c r="L1708" i="1" s="1"/>
  <c r="K1697" i="1"/>
  <c r="L1697" i="1" s="1"/>
  <c r="K1686" i="1"/>
  <c r="L1686" i="1" s="1"/>
  <c r="K1675" i="1"/>
  <c r="L1675" i="1" s="1"/>
  <c r="K1664" i="1"/>
  <c r="L1664" i="1" s="1"/>
  <c r="K1653" i="1"/>
  <c r="L1653" i="1" s="1"/>
  <c r="K1642" i="1"/>
  <c r="L1642" i="1" s="1"/>
  <c r="K1631" i="1"/>
  <c r="L1631" i="1" s="1"/>
  <c r="K1620" i="1"/>
  <c r="L1620" i="1" s="1"/>
  <c r="K1591" i="1"/>
  <c r="L1591" i="1" s="1"/>
  <c r="K1590" i="1"/>
  <c r="L1590" i="1" s="1"/>
  <c r="K1589" i="1"/>
  <c r="L1589" i="1" s="1"/>
  <c r="K1588" i="1"/>
  <c r="L1588" i="1" s="1"/>
  <c r="K1547" i="1"/>
  <c r="L1547" i="1" s="1"/>
  <c r="K1546" i="1"/>
  <c r="L1546" i="1" s="1"/>
  <c r="K1545" i="1"/>
  <c r="L1545" i="1" s="1"/>
  <c r="K1544" i="1"/>
  <c r="L1544" i="1" s="1"/>
  <c r="K1522" i="1"/>
  <c r="L1522" i="1" s="1"/>
  <c r="K1512" i="1"/>
  <c r="L1512" i="1" s="1"/>
  <c r="K1501" i="1"/>
  <c r="L1501" i="1" s="1"/>
  <c r="K1491" i="1"/>
  <c r="L1491" i="1" s="1"/>
  <c r="K1480" i="1"/>
  <c r="L1480" i="1" s="1"/>
  <c r="K1469" i="1"/>
  <c r="L1469" i="1" s="1"/>
  <c r="K1458" i="1"/>
  <c r="L1458" i="1" s="1"/>
  <c r="K1429" i="1"/>
  <c r="L1429" i="1" s="1"/>
  <c r="K1428" i="1"/>
  <c r="L1428" i="1" s="1"/>
  <c r="K1427" i="1"/>
  <c r="L1427" i="1" s="1"/>
  <c r="K1426" i="1"/>
  <c r="L1426" i="1" s="1"/>
  <c r="K1403" i="1"/>
  <c r="L1403" i="1" s="1"/>
  <c r="K1392" i="1"/>
  <c r="L1392" i="1" s="1"/>
  <c r="K1381" i="1"/>
  <c r="L1381" i="1" s="1"/>
  <c r="K1370" i="1"/>
  <c r="L1370" i="1" s="1"/>
  <c r="K1359" i="1"/>
  <c r="L1359" i="1" s="1"/>
  <c r="K1348" i="1"/>
  <c r="L1348" i="1" s="1"/>
  <c r="K1337" i="1"/>
  <c r="L1337" i="1" s="1"/>
  <c r="K1326" i="1"/>
  <c r="L1326" i="1" s="1"/>
  <c r="K1315" i="1"/>
  <c r="L1315" i="1" s="1"/>
  <c r="K1304" i="1"/>
  <c r="L1304" i="1" s="1"/>
  <c r="K1293" i="1"/>
  <c r="L1293" i="1" s="1"/>
  <c r="K1282" i="1"/>
  <c r="L1282" i="1" s="1"/>
  <c r="K1271" i="1"/>
  <c r="L1271" i="1" s="1"/>
  <c r="K1242" i="1"/>
  <c r="L1242" i="1" s="1"/>
  <c r="K1241" i="1"/>
  <c r="L1241" i="1" s="1"/>
  <c r="K1240" i="1"/>
  <c r="L1240" i="1" s="1"/>
  <c r="K1239" i="1"/>
  <c r="L1239" i="1" s="1"/>
  <c r="K1217" i="1"/>
  <c r="L1217" i="1" s="1"/>
  <c r="K1206" i="1"/>
  <c r="L1206" i="1" s="1"/>
  <c r="K1196" i="1"/>
  <c r="L1196" i="1" s="1"/>
  <c r="K1185" i="1"/>
  <c r="L1185" i="1" s="1"/>
  <c r="K1174" i="1"/>
  <c r="L1174" i="1" s="1"/>
  <c r="K1163" i="1"/>
  <c r="L1163" i="1" s="1"/>
  <c r="K1152" i="1"/>
  <c r="L1152" i="1" s="1"/>
  <c r="K1141" i="1"/>
  <c r="L1141" i="1" s="1"/>
  <c r="K1130" i="1"/>
  <c r="L1130" i="1" s="1"/>
  <c r="K1119" i="1"/>
  <c r="L1119" i="1" s="1"/>
  <c r="K1108" i="1"/>
  <c r="L1108" i="1" s="1"/>
  <c r="K1097" i="1"/>
  <c r="L1097" i="1" s="1"/>
  <c r="K1086" i="1"/>
  <c r="L1086" i="1" s="1"/>
  <c r="K1075" i="1"/>
  <c r="L1075" i="1" s="1"/>
  <c r="K1064" i="1"/>
  <c r="L1064" i="1" s="1"/>
  <c r="K1053" i="1"/>
  <c r="L1053" i="1" s="1"/>
  <c r="K1043" i="1"/>
  <c r="L1043" i="1" s="1"/>
  <c r="K1033" i="1"/>
  <c r="L1033" i="1" s="1"/>
  <c r="K1023" i="1"/>
  <c r="L1023" i="1" s="1"/>
  <c r="K1013" i="1"/>
  <c r="L1013" i="1" s="1"/>
  <c r="K1003" i="1"/>
  <c r="L1003" i="1" s="1"/>
  <c r="K993" i="1"/>
  <c r="L993" i="1" s="1"/>
  <c r="K983" i="1"/>
  <c r="L983" i="1" s="1"/>
  <c r="K973" i="1"/>
  <c r="L973" i="1" s="1"/>
  <c r="K963" i="1"/>
  <c r="L963" i="1" s="1"/>
  <c r="K953" i="1"/>
  <c r="L953" i="1" s="1"/>
  <c r="K943" i="1"/>
  <c r="L943" i="1" s="1"/>
  <c r="K933" i="1"/>
  <c r="L933" i="1" s="1"/>
  <c r="K923" i="1"/>
  <c r="L923" i="1" s="1"/>
  <c r="K913" i="1"/>
  <c r="L913" i="1" s="1"/>
  <c r="K903" i="1"/>
  <c r="L903" i="1" s="1"/>
  <c r="K893" i="1"/>
  <c r="L893" i="1" s="1"/>
  <c r="K883" i="1"/>
  <c r="L883" i="1" s="1"/>
  <c r="K873" i="1"/>
  <c r="L873" i="1" s="1"/>
  <c r="K863" i="1"/>
  <c r="L863" i="1" s="1"/>
  <c r="K853" i="1"/>
  <c r="L853" i="1" s="1"/>
  <c r="K843" i="1"/>
  <c r="L843" i="1" s="1"/>
  <c r="K833" i="1"/>
  <c r="L833" i="1" s="1"/>
  <c r="K823" i="1"/>
  <c r="L823" i="1" s="1"/>
  <c r="K813" i="1"/>
  <c r="L813" i="1" s="1"/>
  <c r="K803" i="1"/>
  <c r="L803" i="1" s="1"/>
  <c r="K793" i="1"/>
  <c r="L793" i="1" s="1"/>
  <c r="K783" i="1"/>
  <c r="L783" i="1" s="1"/>
  <c r="K773" i="1"/>
  <c r="L773" i="1" s="1"/>
  <c r="K748" i="1"/>
  <c r="L748" i="1" s="1"/>
  <c r="K747" i="1"/>
  <c r="L747" i="1" s="1"/>
  <c r="K746" i="1"/>
  <c r="L746" i="1" s="1"/>
  <c r="K745" i="1"/>
  <c r="L745" i="1" s="1"/>
  <c r="K723" i="1"/>
  <c r="L723" i="1" s="1"/>
  <c r="K713" i="1"/>
  <c r="L713" i="1" s="1"/>
  <c r="K703" i="1"/>
  <c r="L703" i="1" s="1"/>
  <c r="K693" i="1"/>
  <c r="L693" i="1" s="1"/>
  <c r="K683" i="1"/>
  <c r="L683" i="1" s="1"/>
  <c r="K673" i="1"/>
  <c r="L673" i="1" s="1"/>
  <c r="K663" i="1"/>
  <c r="L663" i="1" s="1"/>
  <c r="K653" i="1"/>
  <c r="L653" i="1" s="1"/>
  <c r="K643" i="1"/>
  <c r="L643" i="1" s="1"/>
  <c r="K633" i="1"/>
  <c r="L633" i="1" s="1"/>
  <c r="K623" i="1"/>
  <c r="L623" i="1" s="1"/>
  <c r="K598" i="1"/>
  <c r="L598" i="1" s="1"/>
  <c r="K597" i="1"/>
  <c r="L597" i="1" s="1"/>
  <c r="K596" i="1"/>
  <c r="L596" i="1" s="1"/>
  <c r="K595" i="1"/>
  <c r="L595" i="1" s="1"/>
  <c r="K573" i="1"/>
  <c r="L573" i="1" s="1"/>
  <c r="K563" i="1"/>
  <c r="L563" i="1" s="1"/>
  <c r="K553" i="1"/>
  <c r="L553" i="1" s="1"/>
  <c r="K543" i="1"/>
  <c r="L543" i="1" s="1"/>
  <c r="K533" i="1"/>
  <c r="L533" i="1" s="1"/>
  <c r="K523" i="1"/>
  <c r="L523" i="1" s="1"/>
  <c r="K513" i="1"/>
  <c r="L513" i="1" s="1"/>
  <c r="K503" i="1"/>
  <c r="L503" i="1" s="1"/>
  <c r="K493" i="1"/>
  <c r="L493" i="1" s="1"/>
  <c r="K483" i="1"/>
  <c r="L483" i="1" s="1"/>
  <c r="K473" i="1"/>
  <c r="L473" i="1" s="1"/>
  <c r="K463" i="1"/>
  <c r="L463" i="1" s="1"/>
  <c r="K453" i="1"/>
  <c r="L453" i="1" s="1"/>
  <c r="K443" i="1"/>
  <c r="L443" i="1" s="1"/>
  <c r="K433" i="1"/>
  <c r="L433" i="1" s="1"/>
  <c r="K423" i="1"/>
  <c r="L423" i="1" s="1"/>
  <c r="K413" i="1"/>
  <c r="L413" i="1" s="1"/>
  <c r="K403" i="1"/>
  <c r="L403" i="1" s="1"/>
  <c r="K393" i="1"/>
  <c r="L393" i="1" s="1"/>
  <c r="K383" i="1"/>
  <c r="L383" i="1" s="1"/>
  <c r="K373" i="1"/>
  <c r="L373" i="1" s="1"/>
  <c r="K363" i="1"/>
  <c r="L363" i="1" s="1"/>
  <c r="K353" i="1"/>
  <c r="L353" i="1" s="1"/>
  <c r="K343" i="1"/>
  <c r="L343" i="1" s="1"/>
  <c r="K333" i="1"/>
  <c r="L333" i="1" s="1"/>
  <c r="K323" i="1"/>
  <c r="L323" i="1" s="1"/>
  <c r="K312" i="1"/>
  <c r="L312" i="1" s="1"/>
  <c r="K301" i="1"/>
  <c r="L301" i="1" s="1"/>
  <c r="K291" i="1"/>
  <c r="L291" i="1" s="1"/>
  <c r="K281" i="1"/>
  <c r="L281" i="1" s="1"/>
  <c r="K271" i="1"/>
  <c r="L271" i="1" s="1"/>
  <c r="K261" i="1"/>
  <c r="L261" i="1" s="1"/>
  <c r="K250" i="1"/>
  <c r="L250" i="1" s="1"/>
  <c r="K239" i="1"/>
  <c r="L239" i="1" s="1"/>
  <c r="K229" i="1"/>
  <c r="L229" i="1" s="1"/>
  <c r="K219" i="1"/>
  <c r="L219" i="1" s="1"/>
  <c r="K209" i="1"/>
  <c r="L209" i="1" s="1"/>
  <c r="K199" i="1"/>
  <c r="L199" i="1" s="1"/>
  <c r="K189" i="1"/>
  <c r="L189" i="1" s="1"/>
  <c r="K179" i="1"/>
  <c r="L179" i="1" s="1"/>
  <c r="K169" i="1"/>
  <c r="L169" i="1" s="1"/>
  <c r="K159" i="1"/>
  <c r="L159" i="1" s="1"/>
  <c r="K149" i="1"/>
  <c r="L149" i="1" s="1"/>
  <c r="K139" i="1"/>
  <c r="L139" i="1" s="1"/>
  <c r="K129" i="1"/>
  <c r="L129" i="1" s="1"/>
  <c r="K119" i="1"/>
  <c r="L119" i="1" s="1"/>
  <c r="K109" i="1"/>
  <c r="L109" i="1" s="1"/>
  <c r="K99" i="1"/>
  <c r="L99" i="1" s="1"/>
  <c r="K89" i="1"/>
  <c r="L89" i="1" s="1"/>
  <c r="K79" i="1"/>
  <c r="L79" i="1" s="1"/>
  <c r="K69" i="1"/>
  <c r="L69" i="1" s="1"/>
  <c r="K59" i="1"/>
  <c r="L59" i="1" s="1"/>
  <c r="K49" i="1"/>
  <c r="L49" i="1" s="1"/>
  <c r="K39" i="1"/>
  <c r="L39" i="1" s="1"/>
  <c r="K28" i="1"/>
  <c r="L28" i="1" s="1"/>
  <c r="K17" i="1"/>
  <c r="L17" i="1" s="1"/>
</calcChain>
</file>

<file path=xl/sharedStrings.xml><?xml version="1.0" encoding="utf-8"?>
<sst xmlns="http://schemas.openxmlformats.org/spreadsheetml/2006/main" count="56054" uniqueCount="2391">
  <si>
    <t>active</t>
  </si>
  <si>
    <t>reference</t>
  </si>
  <si>
    <t>price</t>
  </si>
  <si>
    <t>name</t>
  </si>
  <si>
    <t>description_short</t>
  </si>
  <si>
    <t>categoria</t>
  </si>
  <si>
    <t>caracteristica1</t>
  </si>
  <si>
    <t>ISBN10</t>
  </si>
  <si>
    <t>ISBN13</t>
  </si>
  <si>
    <t>Editorial</t>
  </si>
  <si>
    <t>Edicion</t>
  </si>
  <si>
    <t>Autor</t>
  </si>
  <si>
    <t>Pais</t>
  </si>
  <si>
    <t>Genero</t>
  </si>
  <si>
    <t>Estado</t>
  </si>
  <si>
    <t>Propietario</t>
  </si>
  <si>
    <t>Propietario Anterior</t>
  </si>
  <si>
    <t>1001: Manuel Ramirez</t>
  </si>
  <si>
    <t>Transaccion</t>
  </si>
  <si>
    <t>Manual de Oracle JDeveloper 3</t>
  </si>
  <si>
    <t>J2EE Manual de referencia</t>
  </si>
  <si>
    <t>Construya su propia PC</t>
  </si>
  <si>
    <t>Bueno - Subrayado</t>
  </si>
  <si>
    <t>Gerencia y liderazgo</t>
  </si>
  <si>
    <t>De los principios de la naturaleza</t>
  </si>
  <si>
    <t>El banquete Fredo</t>
  </si>
  <si>
    <t>Lenguaje y Saberes Infantiles</t>
  </si>
  <si>
    <t>La Divina Comedia</t>
  </si>
  <si>
    <t>Novela</t>
  </si>
  <si>
    <t>De Sobremesa</t>
  </si>
  <si>
    <t>Literatura Latinoamericana</t>
  </si>
  <si>
    <t>La hojarasca</t>
  </si>
  <si>
    <t>El reino de este mundo</t>
  </si>
  <si>
    <t>Novela de aventuras</t>
  </si>
  <si>
    <t>Harry Potter and the Sorcerer's Stone</t>
  </si>
  <si>
    <t>1006: Javier Escudero</t>
  </si>
  <si>
    <t>Cuentos</t>
  </si>
  <si>
    <t>Encuentro en la rue laugier</t>
  </si>
  <si>
    <t>Yo soy Dios</t>
  </si>
  <si>
    <t>El coronel no tiene quien le escriba</t>
  </si>
  <si>
    <t>La tregua</t>
  </si>
  <si>
    <t>El Siciliano</t>
  </si>
  <si>
    <t>Novela Negra</t>
  </si>
  <si>
    <t>1014: Andres Ortiz Rosario</t>
  </si>
  <si>
    <t>0.000000</t>
  </si>
  <si>
    <t>Ricardo y el dinosaurio rojo. Cuaderno de trabajo</t>
  </si>
  <si>
    <t>Plan lector</t>
  </si>
  <si>
    <t>Morir bien</t>
  </si>
  <si>
    <t>Salud</t>
  </si>
  <si>
    <t>Historia de la farmacia</t>
  </si>
  <si>
    <t>Medicina</t>
  </si>
  <si>
    <t>Carne de res</t>
  </si>
  <si>
    <t>Cocina</t>
  </si>
  <si>
    <t>Cocina Andina</t>
  </si>
  <si>
    <t>Escuela de cocina</t>
  </si>
  <si>
    <t>Los cristales</t>
  </si>
  <si>
    <t>El hueco</t>
  </si>
  <si>
    <t>La colmena</t>
  </si>
  <si>
    <t>El Hurakan</t>
  </si>
  <si>
    <t>Cuentos del fin de siglo</t>
  </si>
  <si>
    <t>La llama doble</t>
  </si>
  <si>
    <t>Memoria de mis putas tristes</t>
  </si>
  <si>
    <t>La muerte de Giacomo Turra</t>
  </si>
  <si>
    <t>La vaca</t>
  </si>
  <si>
    <t>Doce cuentos peregrinos</t>
  </si>
  <si>
    <t>El papa contra el diablo</t>
  </si>
  <si>
    <t>Humor</t>
  </si>
  <si>
    <t>Cuentos de Andersen</t>
  </si>
  <si>
    <t>Cuentos infantiles</t>
  </si>
  <si>
    <t>Ciencias Naturales en Red 1</t>
  </si>
  <si>
    <t>Ciencias Naturales</t>
  </si>
  <si>
    <t>Los Caminos del saber Sociales 1</t>
  </si>
  <si>
    <t>Ciencias Sociales</t>
  </si>
  <si>
    <t>Reading Cue 1</t>
  </si>
  <si>
    <t>Grafiti. Plan de lectura y escritura Norma</t>
  </si>
  <si>
    <t>Home</t>
  </si>
  <si>
    <t>Ciencias Naturales en Red 1. Cuaderno de actividades</t>
  </si>
  <si>
    <t>English World 1. Pupil's Book</t>
  </si>
  <si>
    <t>English World 1. Workbook.</t>
  </si>
  <si>
    <t>El Caballo y la Bicicleta</t>
  </si>
  <si>
    <t>Un tesoro en la Navidad</t>
  </si>
  <si>
    <t>Proyectos transversales Sociales 1</t>
  </si>
  <si>
    <t>Ricardo y el dinosaurio rojo</t>
  </si>
  <si>
    <t>Historia</t>
  </si>
  <si>
    <t>Naturalmente</t>
  </si>
  <si>
    <t>Fundamentos de Bases de Datos</t>
  </si>
  <si>
    <t>Ecuaciones Diferenciales</t>
  </si>
  <si>
    <t>Fundamentos de Sistemas Operativos</t>
  </si>
  <si>
    <t>Manual De Informatica II</t>
  </si>
  <si>
    <t>Algoritmos y estructuras de datos. Una perspectiva en C</t>
  </si>
  <si>
    <t>Aprendiendo Microsoft Frontpage 2000 en 24 horas</t>
  </si>
  <si>
    <t>Linux para usuarios de Windows</t>
  </si>
  <si>
    <t>1057: Alexander Herrera</t>
  </si>
  <si>
    <t>Cincuenta sombras liberadas</t>
  </si>
  <si>
    <t>Las aventuras de Sherlock Holmes</t>
  </si>
  <si>
    <t>Viviendo Los 7 Habitos</t>
  </si>
  <si>
    <t>Autoayuda</t>
  </si>
  <si>
    <t>Que Viva la Musica!</t>
  </si>
  <si>
    <t>Filosofia de La Historia</t>
  </si>
  <si>
    <t>Once Minutos</t>
  </si>
  <si>
    <t>El Angel perdido</t>
  </si>
  <si>
    <t>Justos Por Pecadores (Casamerica)</t>
  </si>
  <si>
    <t>Lengua erotica: Antologia poetica para hacer el amor</t>
  </si>
  <si>
    <t>Lecciones De Histeria De Colombia</t>
  </si>
  <si>
    <t>El arte de actuar</t>
  </si>
  <si>
    <t>Diez preguntas eternas</t>
  </si>
  <si>
    <t>Los Limites Del Amor: Hasta Donde Amarte Sin Renunciar a Lo Que Soy</t>
  </si>
  <si>
    <t>La Voragine</t>
  </si>
  <si>
    <t>Las mujeres que aman demasiado</t>
  </si>
  <si>
    <t>Lentejuelas</t>
  </si>
  <si>
    <t>Politica para Amador</t>
  </si>
  <si>
    <t>Las llanuras del transito / Los Hijos De La Tierra</t>
  </si>
  <si>
    <t>Tres Tristes Tigres</t>
  </si>
  <si>
    <t>Obra Completa Carrasquilla</t>
  </si>
  <si>
    <t>Don Quijote de la mancha</t>
  </si>
  <si>
    <t>Literatura Universal</t>
  </si>
  <si>
    <t>La respuesta esta en los pies</t>
  </si>
  <si>
    <t>De lo espiritual en el arte</t>
  </si>
  <si>
    <t>El Hombre Invisible</t>
  </si>
  <si>
    <t>Literatura juvenil</t>
  </si>
  <si>
    <t>El jinete de Bucentauro</t>
  </si>
  <si>
    <t>Instinto de inez</t>
  </si>
  <si>
    <t>Colmillo blanco</t>
  </si>
  <si>
    <t>El Diablo de La Botella</t>
  </si>
  <si>
    <t>Literatura infantil</t>
  </si>
  <si>
    <t>La reina en el palacio de las corrientes de aire. Millennium 3.</t>
  </si>
  <si>
    <t>1002: Luz Adriana Cifuentes Caballero</t>
  </si>
  <si>
    <t>La dieta del metabolismo acelerado: La dieta definitiva</t>
  </si>
  <si>
    <t>El libro de los abrazos</t>
  </si>
  <si>
    <t>Las venas abiertas de America latina</t>
  </si>
  <si>
    <t>Y de repente un angel</t>
  </si>
  <si>
    <t>El Huracan lleva tu nombre</t>
  </si>
  <si>
    <t>Colombia amarga</t>
  </si>
  <si>
    <t>El cachalandran amarillo</t>
  </si>
  <si>
    <t>Mi alma se la dejo al diablo</t>
  </si>
  <si>
    <t>Perdido en el amazonas</t>
  </si>
  <si>
    <t>EL Karina</t>
  </si>
  <si>
    <t>Sin tregua</t>
  </si>
  <si>
    <t>Candelaria</t>
  </si>
  <si>
    <t>Donde esta la franja amarilla</t>
  </si>
  <si>
    <t>Pais de la canela</t>
  </si>
  <si>
    <t>Malinche</t>
  </si>
  <si>
    <t>Canto general</t>
  </si>
  <si>
    <t>Opio en la nubes</t>
  </si>
  <si>
    <t>Relato de un naufrago</t>
  </si>
  <si>
    <t>El general en su laberinto</t>
  </si>
  <si>
    <t>El amor en los tiempos del colera</t>
  </si>
  <si>
    <t>1097: Santiago Viana</t>
  </si>
  <si>
    <t>Cronica de una muerte anunciada</t>
  </si>
  <si>
    <t>Vivir para contarlo</t>
  </si>
  <si>
    <t>Del Amor y otros demonios</t>
  </si>
  <si>
    <t>Aura</t>
  </si>
  <si>
    <t>La muerte de Artemio Cruz</t>
  </si>
  <si>
    <t>El olvido que seremos</t>
  </si>
  <si>
    <t>Angosta</t>
  </si>
  <si>
    <t>El anatomista</t>
  </si>
  <si>
    <t>Tierra de nadie</t>
  </si>
  <si>
    <t>Escalera al cielo</t>
  </si>
  <si>
    <t>Satanas</t>
  </si>
  <si>
    <t>La luz dificil</t>
  </si>
  <si>
    <t>El tunel</t>
  </si>
  <si>
    <t>Antologia de la literatura fantastica</t>
  </si>
  <si>
    <t>Naves negras ante Troya</t>
  </si>
  <si>
    <t>El jefe Seattle</t>
  </si>
  <si>
    <t>Cuentos basados en el teatro de Shakespeare</t>
  </si>
  <si>
    <t>Cuentos cortos</t>
  </si>
  <si>
    <t>The black cat and Other Tales</t>
  </si>
  <si>
    <t>Terror</t>
  </si>
  <si>
    <t>Primer amor</t>
  </si>
  <si>
    <t>Don Juan Tenorio</t>
  </si>
  <si>
    <t>Teatro</t>
  </si>
  <si>
    <t>Querido diario</t>
  </si>
  <si>
    <t>Las convulsiones</t>
  </si>
  <si>
    <t>Las enfermedades de Franz</t>
  </si>
  <si>
    <t>Carlos Baza Calabaza</t>
  </si>
  <si>
    <t>Alrededor de la luna</t>
  </si>
  <si>
    <t>Novelas ejemplares</t>
  </si>
  <si>
    <t>Novela corta</t>
  </si>
  <si>
    <t>Ficciones</t>
  </si>
  <si>
    <t>Los parientes de Ester</t>
  </si>
  <si>
    <t>Prohibido suicidarse en primavera</t>
  </si>
  <si>
    <t>EDAF S.A.</t>
  </si>
  <si>
    <t>12 Mayo de 2001</t>
  </si>
  <si>
    <t>Venta</t>
  </si>
  <si>
    <t>Mujeres de ojos grandes</t>
  </si>
  <si>
    <t>La ultima oportunidad</t>
  </si>
  <si>
    <t>Volar sobre el pantano</t>
  </si>
  <si>
    <t>Don simeon torrente ha dejado de beber</t>
  </si>
  <si>
    <t>Un tal Bernabe Bernal</t>
  </si>
  <si>
    <t>La multitud errante</t>
  </si>
  <si>
    <t>Delirio</t>
  </si>
  <si>
    <t>La isla de la pasion</t>
  </si>
  <si>
    <t>El Moro</t>
  </si>
  <si>
    <t>Tres tristes tigres</t>
  </si>
  <si>
    <t>La Habana para un infante difunto</t>
  </si>
  <si>
    <t>Noticia de un convento frente al mar</t>
  </si>
  <si>
    <t>La elipse de la codorniz</t>
  </si>
  <si>
    <t>La ultima mudanza de Felipe Carrillo</t>
  </si>
  <si>
    <t>Elogio a la madrastra</t>
  </si>
  <si>
    <t>la ciudad y los perros</t>
  </si>
  <si>
    <t>La fiesta del chivo</t>
  </si>
  <si>
    <t>La guerra del fin del mundo</t>
  </si>
  <si>
    <t>Conversaciones en la catedral</t>
  </si>
  <si>
    <t>Historia de Mayta</t>
  </si>
  <si>
    <t>La casa de las dos palmas</t>
  </si>
  <si>
    <t>El bosque de los pigmeos</t>
  </si>
  <si>
    <t>De amor y de sombra</t>
  </si>
  <si>
    <t>La hija de la fortuna</t>
  </si>
  <si>
    <t>SIN IDENTIFICAR</t>
  </si>
  <si>
    <t>El Aleph</t>
  </si>
  <si>
    <t>el Zahir</t>
  </si>
  <si>
    <t>Maktub</t>
  </si>
  <si>
    <t>Once minutos</t>
  </si>
  <si>
    <t>A orillas del rio piedra me sente y llore</t>
  </si>
  <si>
    <t>Ilona llega con la lluvia</t>
  </si>
  <si>
    <t>Animal Mundi</t>
  </si>
  <si>
    <t>Bestiario</t>
  </si>
  <si>
    <t>Rayuela</t>
  </si>
  <si>
    <t>Oveja Negra</t>
  </si>
  <si>
    <t>Ximena Fuentes</t>
  </si>
  <si>
    <t>Los informantes</t>
  </si>
  <si>
    <t>Paso a paso</t>
  </si>
  <si>
    <t>Historia de la vida del Buscon</t>
  </si>
  <si>
    <t>El contrato social</t>
  </si>
  <si>
    <t>El buscador de caminos</t>
  </si>
  <si>
    <t>Anaconda y Otros Cuentos de la Selva</t>
  </si>
  <si>
    <t>Gustavo y los miedos</t>
  </si>
  <si>
    <t>Atalanta</t>
  </si>
  <si>
    <t>La escuela de los vampiros El falso vampiro</t>
  </si>
  <si>
    <t>El tesoro de los reyes de Irlanda</t>
  </si>
  <si>
    <t>El origen de la vida</t>
  </si>
  <si>
    <t>The Canterville ghost</t>
  </si>
  <si>
    <t>1009: Angela Daiana Rodriguez Puerto</t>
  </si>
  <si>
    <t>Cuentos de humor</t>
  </si>
  <si>
    <t>El mar y la serpiente</t>
  </si>
  <si>
    <t>El alma al diablo</t>
  </si>
  <si>
    <t>El lobo y los siete cabritos</t>
  </si>
  <si>
    <t>Chocolate amargo</t>
  </si>
  <si>
    <t>Fabula empresarial</t>
  </si>
  <si>
    <t>El maestro de escuela</t>
  </si>
  <si>
    <t>El duende del carpintero</t>
  </si>
  <si>
    <t>Un deseo loco</t>
  </si>
  <si>
    <t>El abogado del marciano</t>
  </si>
  <si>
    <t>Edipo rey-Antigona-Medea</t>
  </si>
  <si>
    <t>Eso no me lo quita nadie</t>
  </si>
  <si>
    <t>Cuentos de amor</t>
  </si>
  <si>
    <t>Caballero negro</t>
  </si>
  <si>
    <t>La maravillosa granja de MacBroom (Botella al Mar)</t>
  </si>
  <si>
    <t>La luna con parasol</t>
  </si>
  <si>
    <t>Tartufo</t>
  </si>
  <si>
    <t>Dafnis y Cloe</t>
  </si>
  <si>
    <t>Novela Griega</t>
  </si>
  <si>
    <t>Defender a Jacob</t>
  </si>
  <si>
    <t>Cir</t>
  </si>
  <si>
    <t>William Landay</t>
  </si>
  <si>
    <t>Muy Bueno</t>
  </si>
  <si>
    <t>Natalia Borbon</t>
  </si>
  <si>
    <t>Cambio</t>
  </si>
  <si>
    <t>Maria</t>
  </si>
  <si>
    <t>Jorge Isaacs</t>
  </si>
  <si>
    <t>Colombia</t>
  </si>
  <si>
    <t>Regular</t>
  </si>
  <si>
    <t>El amante de lady Chatterley</t>
  </si>
  <si>
    <t>IDENTIFICAR</t>
  </si>
  <si>
    <t>Bruguera</t>
  </si>
  <si>
    <t>Primera</t>
  </si>
  <si>
    <t>D.H. Lawrence</t>
  </si>
  <si>
    <t>Inglaterra</t>
  </si>
  <si>
    <t>Muy bueno</t>
  </si>
  <si>
    <t>La arboleda perdida</t>
  </si>
  <si>
    <t>Rafael Alberti</t>
  </si>
  <si>
    <t>El americano impasible</t>
  </si>
  <si>
    <t>Graham Greene</t>
  </si>
  <si>
    <t>Las olas</t>
  </si>
  <si>
    <t>Virginia Woolf</t>
  </si>
  <si>
    <t>Mario Vargas Llosa</t>
  </si>
  <si>
    <t>De tu tierra el camarada</t>
  </si>
  <si>
    <t>Cesare Pavese</t>
  </si>
  <si>
    <t>Italia</t>
  </si>
  <si>
    <t>Juan Goytisolo</t>
  </si>
  <si>
    <t>Platero y yo</t>
  </si>
  <si>
    <t>Juan Ramon Jimenez</t>
  </si>
  <si>
    <t>62/Modelo para armar</t>
  </si>
  <si>
    <t>Argentina</t>
  </si>
  <si>
    <t>Joseph Conrad</t>
  </si>
  <si>
    <t>Polonia</t>
  </si>
  <si>
    <t>La Muerte de Artemio Cruz</t>
  </si>
  <si>
    <t>Carlos Fuentes</t>
  </si>
  <si>
    <t>Este domingo</t>
  </si>
  <si>
    <t>Jose Donoso</t>
  </si>
  <si>
    <t>Chile</t>
  </si>
  <si>
    <t>El siglo de la luces</t>
  </si>
  <si>
    <t>Alejo Carpentier</t>
  </si>
  <si>
    <t>Cuba</t>
  </si>
  <si>
    <t>La hierba roja</t>
  </si>
  <si>
    <t>Boris Vian</t>
  </si>
  <si>
    <t>Francia</t>
  </si>
  <si>
    <t>Jorge Luis Borges</t>
  </si>
  <si>
    <t>La perla</t>
  </si>
  <si>
    <t>Jhon Steinbeck</t>
  </si>
  <si>
    <t>Estados Unidos</t>
  </si>
  <si>
    <t>Truman Capote</t>
  </si>
  <si>
    <t>Juan Marse</t>
  </si>
  <si>
    <t>840206809X</t>
  </si>
  <si>
    <t>Ernest Hemingway</t>
  </si>
  <si>
    <t>La Nardo</t>
  </si>
  <si>
    <t>Ramon Gomez de la Serna</t>
  </si>
  <si>
    <t>El archivo de Egipto</t>
  </si>
  <si>
    <t>Leonardo Sciascia</t>
  </si>
  <si>
    <t>Para nacer he nacido</t>
  </si>
  <si>
    <t>Pablo Neruda</t>
  </si>
  <si>
    <t>Jhon Le Carre</t>
  </si>
  <si>
    <t>Italo Calvino</t>
  </si>
  <si>
    <t>El almuerzo desnudo</t>
  </si>
  <si>
    <t>William Burroughs</t>
  </si>
  <si>
    <t>Novela juvenil</t>
  </si>
  <si>
    <t>Planeta</t>
  </si>
  <si>
    <t>Blue Jeans</t>
  </si>
  <si>
    <t>Luz Adriana Cifuentes</t>
  </si>
  <si>
    <t>La llegada al Cielo</t>
  </si>
  <si>
    <t>Espiritualidad</t>
  </si>
  <si>
    <t>Norma</t>
  </si>
  <si>
    <t>Don Piper - Cecil Murphey</t>
  </si>
  <si>
    <t>Grupo Zeta</t>
  </si>
  <si>
    <t>Nicole C. Vasseler</t>
  </si>
  <si>
    <t>Una Hermosa Doncella</t>
  </si>
  <si>
    <t>Alfaguara</t>
  </si>
  <si>
    <t>Joyce Carol Oates</t>
  </si>
  <si>
    <t>Angeles en mi Cabello</t>
  </si>
  <si>
    <t>Lorna Byrne</t>
  </si>
  <si>
    <t>Kitty Kelley</t>
  </si>
  <si>
    <t>Bueno</t>
  </si>
  <si>
    <t>Angela Rodriguez</t>
  </si>
  <si>
    <t>La Marqueza de Yolombo</t>
  </si>
  <si>
    <t>Bedout</t>
  </si>
  <si>
    <t>Bolsilibros Bedout</t>
  </si>
  <si>
    <t>Muy maltratada</t>
  </si>
  <si>
    <t>Javier Escudero</t>
  </si>
  <si>
    <t>Imprenta Nacional de Colombia</t>
  </si>
  <si>
    <t>The Big Switch, Rewiring the world, from Edison to Google</t>
  </si>
  <si>
    <t>W. W. Norton &amp; Company</t>
  </si>
  <si>
    <t>Nicholas Carr</t>
  </si>
  <si>
    <t>Veronika decide morir</t>
  </si>
  <si>
    <t>Paulo Cohelo</t>
  </si>
  <si>
    <t>La insoportable levedad del ser</t>
  </si>
  <si>
    <t>847223682X</t>
  </si>
  <si>
    <t>Fabula Tusquets Editores</t>
  </si>
  <si>
    <t>Milan Kundera</t>
  </si>
  <si>
    <t>Bueno (Con algunas marcas de maltrato natural)</t>
  </si>
  <si>
    <t>La inmortalidad</t>
  </si>
  <si>
    <t>La chica del tren</t>
  </si>
  <si>
    <t>Paula Hawkins</t>
  </si>
  <si>
    <t>Nuevo</t>
  </si>
  <si>
    <t>EAFIT</t>
  </si>
  <si>
    <t>Jaime Espinal</t>
  </si>
  <si>
    <t>El eskimal y la mariposa</t>
  </si>
  <si>
    <t>Luis Carlos Ramirez</t>
  </si>
  <si>
    <t>La escuela de los vampiritos El examen</t>
  </si>
  <si>
    <t>Grupo Editorial Norma</t>
  </si>
  <si>
    <t>El Judas de Leonardo</t>
  </si>
  <si>
    <t>Destino</t>
  </si>
  <si>
    <t>Leo Perutz</t>
  </si>
  <si>
    <t>El Mundo de Sofia</t>
  </si>
  <si>
    <t>Siruela</t>
  </si>
  <si>
    <t>Jostein Gaarder</t>
  </si>
  <si>
    <t>El Anticristo</t>
  </si>
  <si>
    <t>Friedrich Nietzche</t>
  </si>
  <si>
    <t>Ediciones Prolec</t>
  </si>
  <si>
    <t>Libresa</t>
  </si>
  <si>
    <t>La Historia del Petroleo</t>
  </si>
  <si>
    <t>P &amp; J.CAMBIO 16</t>
  </si>
  <si>
    <t>Daniel Yergin</t>
  </si>
  <si>
    <t>Buscar: Como Google Y Sus Rivales Han Revolucionado Los Mercados Y Transformado Nuestra Cultura</t>
  </si>
  <si>
    <t>Tendencias</t>
  </si>
  <si>
    <t>John Battelle</t>
  </si>
  <si>
    <t>Literatura</t>
  </si>
  <si>
    <t>Alianza Editorial</t>
  </si>
  <si>
    <t>J.D. Salinger</t>
  </si>
  <si>
    <t>Alexander Herrera C</t>
  </si>
  <si>
    <t>Noches Blancas</t>
  </si>
  <si>
    <t>Fedor Dostoievski</t>
  </si>
  <si>
    <t>Paradigma 2</t>
  </si>
  <si>
    <t>Editorial Vicens Vives</t>
  </si>
  <si>
    <t>J. de Echano Basaldua</t>
  </si>
  <si>
    <t>Regular (Con marcas</t>
  </si>
  <si>
    <t>1003: Luis Carlos Ramirez Viatela</t>
  </si>
  <si>
    <t>M. Lobosco</t>
  </si>
  <si>
    <t>Bueno (con algunas marcas y maltrato natural)</t>
  </si>
  <si>
    <t>El fugitivo</t>
  </si>
  <si>
    <t>Terence Blacker</t>
  </si>
  <si>
    <t>Ligeramente maltratado</t>
  </si>
  <si>
    <t>Lygia Bojunga</t>
  </si>
  <si>
    <t>Larousse</t>
  </si>
  <si>
    <t>Challenges Workbook 4</t>
  </si>
  <si>
    <t>Pearson</t>
  </si>
  <si>
    <t>Amanda Maris</t>
  </si>
  <si>
    <t>Bucking the sarge</t>
  </si>
  <si>
    <t>Laurel-Leaf Book</t>
  </si>
  <si>
    <t>Cristopher Paul Curtis</t>
  </si>
  <si>
    <t>Editorial Andes</t>
  </si>
  <si>
    <t>Alejandro Dumas</t>
  </si>
  <si>
    <t>The adventures of Huckleberry Finn</t>
  </si>
  <si>
    <t>Bantam Classic</t>
  </si>
  <si>
    <t>Mark Twain</t>
  </si>
  <si>
    <t>La Celestina</t>
  </si>
  <si>
    <t>Fernando De Rojas</t>
  </si>
  <si>
    <t>Confesiones del sufrimiento</t>
  </si>
  <si>
    <t>El Matadero</t>
  </si>
  <si>
    <t>El lobo estepario</t>
  </si>
  <si>
    <t>Editores Mexicanos</t>
  </si>
  <si>
    <t>Hermann Hesse</t>
  </si>
  <si>
    <t>Editorial Kapelusz</t>
  </si>
  <si>
    <t>Despierta Frontera</t>
  </si>
  <si>
    <t>Edilux Ediciones</t>
  </si>
  <si>
    <t>Hans Christian Andersen</t>
  </si>
  <si>
    <t>Lucas Lenz y la mano del emperador</t>
  </si>
  <si>
    <t>987933471X</t>
  </si>
  <si>
    <t>Pablo De Santis</t>
  </si>
  <si>
    <t>Editorial Bruguera</t>
  </si>
  <si>
    <t>Muy Regular</t>
  </si>
  <si>
    <t>Drama</t>
  </si>
  <si>
    <t>Julia Mercedes Castilla</t>
  </si>
  <si>
    <t>Editorial Oveja Negra</t>
  </si>
  <si>
    <t>Crimen y castigo</t>
  </si>
  <si>
    <t>848280104X</t>
  </si>
  <si>
    <t>Fiodor M. Dostoievski</t>
  </si>
  <si>
    <t>Nana</t>
  </si>
  <si>
    <t>Nazarin</t>
  </si>
  <si>
    <t>Eugenia Grandet</t>
  </si>
  <si>
    <t>Honore De Balzac</t>
  </si>
  <si>
    <t>Rojo y Negro</t>
  </si>
  <si>
    <t>Stendhal</t>
  </si>
  <si>
    <t>Joyas de la literatura Colombiana</t>
  </si>
  <si>
    <t>Editorial Printer</t>
  </si>
  <si>
    <t>Los caballeros de la mesa de la cocina</t>
  </si>
  <si>
    <t>958043400X</t>
  </si>
  <si>
    <t>Jon Scieszka</t>
  </si>
  <si>
    <t>Enciclopedias</t>
  </si>
  <si>
    <t>Axis</t>
  </si>
  <si>
    <t>Enciclopedia de ciencias naturales</t>
  </si>
  <si>
    <t>El Estilo Nokia</t>
  </si>
  <si>
    <t>Deusto</t>
  </si>
  <si>
    <t>Pertti Karkainen</t>
  </si>
  <si>
    <t>Bill Gates habla</t>
  </si>
  <si>
    <t>Janet Lowe</t>
  </si>
  <si>
    <t>Finanzas</t>
  </si>
  <si>
    <t>Ediciones Uninorte</t>
  </si>
  <si>
    <t>Leonor Cabeza de Vergara</t>
  </si>
  <si>
    <t>El estilo Fedex</t>
  </si>
  <si>
    <t>Vivek Gupta</t>
  </si>
  <si>
    <t>Estrategia corporativa</t>
  </si>
  <si>
    <t>C.K. Prahalad</t>
  </si>
  <si>
    <t>Publicidad y mercadeo</t>
  </si>
  <si>
    <t>K.L. Keller</t>
  </si>
  <si>
    <t>Las claves del liderazgo</t>
  </si>
  <si>
    <t>W. Bennis</t>
  </si>
  <si>
    <t>Estrategia y ventaja competitiva</t>
  </si>
  <si>
    <t>Comercio y negocios</t>
  </si>
  <si>
    <t>Michael E. Porter</t>
  </si>
  <si>
    <t>Los pasos perdidos</t>
  </si>
  <si>
    <t>Prahalad</t>
  </si>
  <si>
    <t>Mc Graw Hill</t>
  </si>
  <si>
    <t>3 Tomo 2</t>
  </si>
  <si>
    <t>Raymond A. Serway</t>
  </si>
  <si>
    <t>1011: Sergio Galindo</t>
  </si>
  <si>
    <t>Paul A. Tipler</t>
  </si>
  <si>
    <t>Harla S.A</t>
  </si>
  <si>
    <t>Louis Leithold</t>
  </si>
  <si>
    <t>Ediciones Macchi</t>
  </si>
  <si>
    <t>John P. Griffin</t>
  </si>
  <si>
    <t>Los espiritus blancos</t>
  </si>
  <si>
    <t>Jaume Miquel Peidro</t>
  </si>
  <si>
    <t>Los ojos del perro siberiano</t>
  </si>
  <si>
    <t>Antonio Santa Ana</t>
  </si>
  <si>
    <t>Zig-Zag</t>
  </si>
  <si>
    <t>Nada detiene a las golondrinas</t>
  </si>
  <si>
    <t>Santillana</t>
  </si>
  <si>
    <t>Panamericana Editorial</t>
  </si>
  <si>
    <t>Federico Engels</t>
  </si>
  <si>
    <t>M.I. Mijailov</t>
  </si>
  <si>
    <t>Enrique Gudin de la Lama</t>
  </si>
  <si>
    <t>1074: Bryan Hortua</t>
  </si>
  <si>
    <t>Rimas y Leyendas</t>
  </si>
  <si>
    <t>El Cristo de espaldas</t>
  </si>
  <si>
    <t>German Castro Caycedo</t>
  </si>
  <si>
    <t>Suma</t>
  </si>
  <si>
    <t>Laura Esquivel</t>
  </si>
  <si>
    <t>Cartas de amor del profeta Kahlil Gibran</t>
  </si>
  <si>
    <t>Paulo Coelho</t>
  </si>
  <si>
    <t>CIA Joyas de familia</t>
  </si>
  <si>
    <t>MR EDICIONES</t>
  </si>
  <si>
    <t>Eric Frattini</t>
  </si>
  <si>
    <t>David Servan Schreiber</t>
  </si>
  <si>
    <t>Bueno, subrayado</t>
  </si>
  <si>
    <t>La inteligencia emocional en la empresa</t>
  </si>
  <si>
    <t>Ã‰xito</t>
  </si>
  <si>
    <t>Javier Vergara</t>
  </si>
  <si>
    <t>Daniel Goleman</t>
  </si>
  <si>
    <t>Quimaira</t>
  </si>
  <si>
    <t>Grijalbo</t>
  </si>
  <si>
    <t>Valerio Manfredi</t>
  </si>
  <si>
    <t>Memorias</t>
  </si>
  <si>
    <t>Aguilar</t>
  </si>
  <si>
    <t>Hilo de sangre azul</t>
  </si>
  <si>
    <t>Patricia Lara Salive</t>
  </si>
  <si>
    <t>Las guerras del magdalena medio</t>
  </si>
  <si>
    <t>Nuevo Diccionario Lunfardo</t>
  </si>
  <si>
    <t>CORREGIDOR</t>
  </si>
  <si>
    <t>Jose Gobelo</t>
  </si>
  <si>
    <t>Sudamericana</t>
  </si>
  <si>
    <t>Roberto Ampuero</t>
  </si>
  <si>
    <t>Historia del veneno</t>
  </si>
  <si>
    <t>Ensayo</t>
  </si>
  <si>
    <t>Con la muerte en el bolsillo</t>
  </si>
  <si>
    <t>Maria Idalia Gomez - Dario Fritz</t>
  </si>
  <si>
    <t>Arte y cultura</t>
  </si>
  <si>
    <t>VLADDO</t>
  </si>
  <si>
    <t>Los hombres que no amaban a las mujeres</t>
  </si>
  <si>
    <t>Stieg Larsson</t>
  </si>
  <si>
    <t>Rosario de perlas</t>
  </si>
  <si>
    <t>Intermedio Editores</t>
  </si>
  <si>
    <t>Alfredo Iriarte</t>
  </si>
  <si>
    <t>Hot Sur</t>
  </si>
  <si>
    <t>Laura Restrepo</t>
  </si>
  <si>
    <t>La Inteligencia emocional</t>
  </si>
  <si>
    <t>Vergara</t>
  </si>
  <si>
    <t>Bueno, Subrayado</t>
  </si>
  <si>
    <t>Las grandes entrevistas de la historia</t>
  </si>
  <si>
    <t>Christopher Silvester</t>
  </si>
  <si>
    <t>DEUSTO</t>
  </si>
  <si>
    <t>Daron Acemoglu, James A. Robinson</t>
  </si>
  <si>
    <t>El Palacio de Justicia</t>
  </si>
  <si>
    <t>Icono Editorial</t>
  </si>
  <si>
    <t>Ana Carrigan</t>
  </si>
  <si>
    <t>Tercer Mundo Editores</t>
  </si>
  <si>
    <t>1ra</t>
  </si>
  <si>
    <t>Las recetas de @saschafitness</t>
  </si>
  <si>
    <t>Bienestar</t>
  </si>
  <si>
    <t>Diana</t>
  </si>
  <si>
    <t>Sascha Barboza</t>
  </si>
  <si>
    <t>Ediciones B</t>
  </si>
  <si>
    <t>Eliette Abecassis</t>
  </si>
  <si>
    <t>El ABC de la Mafia</t>
  </si>
  <si>
    <t>Petrit Baquero</t>
  </si>
  <si>
    <t>Basta de Historias</t>
  </si>
  <si>
    <t>958304119X</t>
  </si>
  <si>
    <t>Distribuidora Aguilar, Altea, Taurus, Alfaguara, S.A.</t>
  </si>
  <si>
    <t>Juan Carlos Garay</t>
  </si>
  <si>
    <t>Testigos: 35 hechos y voces para la historia</t>
  </si>
  <si>
    <t>Penguin Random House Grupo Editorial</t>
  </si>
  <si>
    <t>Plaza &amp; Janes</t>
  </si>
  <si>
    <t>3rd edition (1994)</t>
  </si>
  <si>
    <t xml:space="preserve">Frederick Forsyth </t>
  </si>
  <si>
    <t>La edad de oro del mito y la leyenda</t>
  </si>
  <si>
    <t>Edimat Libros</t>
  </si>
  <si>
    <t>Thomas Bulfinch</t>
  </si>
  <si>
    <t>Demasiada felicidad</t>
  </si>
  <si>
    <t>LUMEN</t>
  </si>
  <si>
    <t>Caperucita roja y el lobo gloton</t>
  </si>
  <si>
    <t>958830654X</t>
  </si>
  <si>
    <t>Villegas Editores</t>
  </si>
  <si>
    <t>Los Reyes Malditos VII (7 tomos)</t>
  </si>
  <si>
    <t>Byblos</t>
  </si>
  <si>
    <t>Maurice Druon</t>
  </si>
  <si>
    <t>Los Reyes Malditos VII (7 tomos) Ediciones B</t>
  </si>
  <si>
    <t>Inventario Dos</t>
  </si>
  <si>
    <t>Seix Barral</t>
  </si>
  <si>
    <t>Mario Benedetti</t>
  </si>
  <si>
    <t>Matisse Picasso</t>
  </si>
  <si>
    <t>Jack Flam</t>
  </si>
  <si>
    <t>Napoleon. La Novela</t>
  </si>
  <si>
    <t>Booket</t>
  </si>
  <si>
    <t>max gallo</t>
  </si>
  <si>
    <t xml:space="preserve">Chaim Perelman </t>
  </si>
  <si>
    <t>Los jinetes de la cocaina</t>
  </si>
  <si>
    <t>Editorial Documentos Periodisticos</t>
  </si>
  <si>
    <t>1a ed edition</t>
  </si>
  <si>
    <t>Fabio Castillo</t>
  </si>
  <si>
    <t>El ABC del Rock. Todo lo que hay que saber</t>
  </si>
  <si>
    <t>Diccionario Moderno Frances (Spanish Edition)</t>
  </si>
  <si>
    <t>Grupo Oceano</t>
  </si>
  <si>
    <t xml:space="preserve">Langenscheidt </t>
  </si>
  <si>
    <t xml:space="preserve">Editorial Planeta </t>
  </si>
  <si>
    <t>Publicaciones y Ediciones Salamandra, S.A.</t>
  </si>
  <si>
    <t>J. K. Rowling</t>
  </si>
  <si>
    <t>Autodefensas, paramilitares y narcotrafico en Colombia</t>
  </si>
  <si>
    <t>1. ed edition (1990)</t>
  </si>
  <si>
    <t>Carlos Medina Gallego</t>
  </si>
  <si>
    <t>Instituto Distrital de las Artes</t>
  </si>
  <si>
    <t>Todos Los Fuegos, El Fuego</t>
  </si>
  <si>
    <t>Julio Cortazar</t>
  </si>
  <si>
    <t>Alianza</t>
  </si>
  <si>
    <t>1st edition (1972)</t>
  </si>
  <si>
    <t>William Golding</t>
  </si>
  <si>
    <t>Rubicon: Auge Y Caida De La Republica Romana</t>
  </si>
  <si>
    <t>1st. edition (May 1, 2007)</t>
  </si>
  <si>
    <t xml:space="preserve">Tom Holland </t>
  </si>
  <si>
    <t>Por todos los dioses</t>
  </si>
  <si>
    <t>1st. edition (January 1, 1989)</t>
  </si>
  <si>
    <t>Diccionario Moderno Aleman (Spanish Edition)</t>
  </si>
  <si>
    <t>Langenscheidt</t>
  </si>
  <si>
    <t>George Soros</t>
  </si>
  <si>
    <t>Diccionario Everest Vertice Espanol-Italiano (Spanish Edition)</t>
  </si>
  <si>
    <t>Everest Pub</t>
  </si>
  <si>
    <t>Oceano Pocket Diccionario Espanol-Portugues/ Dicionario Portugues-Espanhol (Spanish Edition)</t>
  </si>
  <si>
    <t>Oceano De Mexico</t>
  </si>
  <si>
    <t>Bilingual edition (April 2, 2004)</t>
  </si>
  <si>
    <t>Jose Luis Sanchez</t>
  </si>
  <si>
    <t>Breve historia de la medicina</t>
  </si>
  <si>
    <t>978-8420639536</t>
  </si>
  <si>
    <t>Poc edition (2000)</t>
  </si>
  <si>
    <t>Jose Maria Lopez Pinero</t>
  </si>
  <si>
    <t>Isaac Asimov</t>
  </si>
  <si>
    <t>Ernst Klett Verlag</t>
  </si>
  <si>
    <t>January 1, 2000</t>
  </si>
  <si>
    <t>Katja Held, Marta Diaz Pineroba</t>
  </si>
  <si>
    <t>Inventario II</t>
  </si>
  <si>
    <t>Editorial Seix Barral</t>
  </si>
  <si>
    <t>La clave secreta del universo</t>
  </si>
  <si>
    <t>Random House Mondadori</t>
  </si>
  <si>
    <t>Poc Tra edition (July 2010)</t>
  </si>
  <si>
    <t xml:space="preserve">Stephen W. Hawking, Lucy Hawking </t>
  </si>
  <si>
    <t>Los pilares de la tierra</t>
  </si>
  <si>
    <t>DEBOLSILLO</t>
  </si>
  <si>
    <t>Ken Follet</t>
  </si>
  <si>
    <t>Una Mujer Dificil</t>
  </si>
  <si>
    <t>Literatura Inglesa</t>
  </si>
  <si>
    <t>Tusquets Editor</t>
  </si>
  <si>
    <t>3 Tra edition (May 1, 1999)</t>
  </si>
  <si>
    <t xml:space="preserve">John Irving </t>
  </si>
  <si>
    <t>El sendero del mago</t>
  </si>
  <si>
    <t>Deepak Chopra</t>
  </si>
  <si>
    <t>Aguas arriba: Entre la coca y el oro</t>
  </si>
  <si>
    <t>El Ancora Editores</t>
  </si>
  <si>
    <t>Alfredo Molano</t>
  </si>
  <si>
    <t>Bouvard y Pecuchet</t>
  </si>
  <si>
    <t>Tra edition (September 3, 2010)</t>
  </si>
  <si>
    <t>Gustave Flaubert</t>
  </si>
  <si>
    <t>Pensamiento</t>
  </si>
  <si>
    <t>847530933X</t>
  </si>
  <si>
    <t>Ediciones ORBIS</t>
  </si>
  <si>
    <t>Emile Durkheim</t>
  </si>
  <si>
    <t xml:space="preserve"> Siglo Veintiuno de Espana</t>
  </si>
  <si>
    <t>1. ed edition (1989)</t>
  </si>
  <si>
    <t xml:space="preserve">Eduardo H Galeano </t>
  </si>
  <si>
    <t>Colombia Una Nacion A Pesar De Si Misma</t>
  </si>
  <si>
    <t>David Bushnell</t>
  </si>
  <si>
    <t>Amsterdam</t>
  </si>
  <si>
    <t>Editorial Anagrama</t>
  </si>
  <si>
    <t>Ian McEwan</t>
  </si>
  <si>
    <t>La gloria eres tu</t>
  </si>
  <si>
    <t>Silvia miguens</t>
  </si>
  <si>
    <t>La metamorfosis y otros relatos</t>
  </si>
  <si>
    <t>958633130X</t>
  </si>
  <si>
    <t>El tambor de hojalata</t>
  </si>
  <si>
    <t>Bruguera, Libro amigo, Alfaguara</t>
  </si>
  <si>
    <t>Materia reservada</t>
  </si>
  <si>
    <t>840805113X</t>
  </si>
  <si>
    <t>Juan Jose Benitez</t>
  </si>
  <si>
    <t>La Piel Del Cielo</t>
  </si>
  <si>
    <t>Punto de lectura</t>
  </si>
  <si>
    <t>Elena Poniatowska</t>
  </si>
  <si>
    <t>Memorias de una geisha</t>
  </si>
  <si>
    <t>suma</t>
  </si>
  <si>
    <t>Arthur Golden</t>
  </si>
  <si>
    <t>Marianela</t>
  </si>
  <si>
    <t>847567030X</t>
  </si>
  <si>
    <t>Alba</t>
  </si>
  <si>
    <t>Benito Perez Galdos</t>
  </si>
  <si>
    <t>Manifiesto del partido comunista</t>
  </si>
  <si>
    <t>Carlos Marx</t>
  </si>
  <si>
    <t>La mujer comestible</t>
  </si>
  <si>
    <t>Margaret Atwood</t>
  </si>
  <si>
    <t>Sigmund Freud</t>
  </si>
  <si>
    <t>Ensayo sobre el entendimiento humano</t>
  </si>
  <si>
    <t>Sapre</t>
  </si>
  <si>
    <t>Consolidacion de la filosofia</t>
  </si>
  <si>
    <t>Anicio Boeciuo</t>
  </si>
  <si>
    <t>844997481X</t>
  </si>
  <si>
    <t>Montaigne, Michel Eyquen de</t>
  </si>
  <si>
    <t>847291660X</t>
  </si>
  <si>
    <t>Schopenhauer, Arthur</t>
  </si>
  <si>
    <t>Diderot, Denis</t>
  </si>
  <si>
    <t>La Estrategia del Ave Fenix</t>
  </si>
  <si>
    <t>Santiago Rojas Posada</t>
  </si>
  <si>
    <t>La Paz es el camino</t>
  </si>
  <si>
    <t>Las siete leyes espirituales del yoga</t>
  </si>
  <si>
    <t>Las siete leyes espirituales para padres</t>
  </si>
  <si>
    <t>Rejuvenezca y viva mas tiempo</t>
  </si>
  <si>
    <t>Intimidades masculinas</t>
  </si>
  <si>
    <t>Walter Riso</t>
  </si>
  <si>
    <t>Amor, divina locura (Durante mucho tiempo has escuchado la mente, ahora deja hablar al corazon)</t>
  </si>
  <si>
    <t>Novela de desarrollo</t>
  </si>
  <si>
    <t>Ama Y No Sufras</t>
  </si>
  <si>
    <t>958049875X</t>
  </si>
  <si>
    <t>Reflexiones para vivir mejor</t>
  </si>
  <si>
    <t>Romeo Y Julieta</t>
  </si>
  <si>
    <t>William Shakespeare</t>
  </si>
  <si>
    <t>Tragedias Completas</t>
  </si>
  <si>
    <t>Esquilo</t>
  </si>
  <si>
    <t>La Eneida</t>
  </si>
  <si>
    <t>958300118X</t>
  </si>
  <si>
    <t>Virgil</t>
  </si>
  <si>
    <t>Alice's Adventures in Wonderland (English Bookmarks)</t>
  </si>
  <si>
    <t>Carroll, Lewis</t>
  </si>
  <si>
    <t>Cuentos De Amor De Locura Y De Muerte</t>
  </si>
  <si>
    <t>Horacio Quiroga</t>
  </si>
  <si>
    <t>Alicia En El Pais De Las Maravillas</t>
  </si>
  <si>
    <t>Lewis Carroll</t>
  </si>
  <si>
    <t>Cuadros De Costumbres</t>
  </si>
  <si>
    <t>Werther</t>
  </si>
  <si>
    <t>Johan Wolfgang Von Goethe</t>
  </si>
  <si>
    <t>Manual De Urbanidad</t>
  </si>
  <si>
    <t>Manuel A. Carreno</t>
  </si>
  <si>
    <t>El Proceso</t>
  </si>
  <si>
    <t>Franz Kafka</t>
  </si>
  <si>
    <t>La Iliada</t>
  </si>
  <si>
    <t>Homero</t>
  </si>
  <si>
    <t>Vida de Lazarillo de Tormes</t>
  </si>
  <si>
    <t>La Odisea</t>
  </si>
  <si>
    <t>German Castro Caicedo</t>
  </si>
  <si>
    <t>Primo Levi</t>
  </si>
  <si>
    <t>Joshua Foer</t>
  </si>
  <si>
    <t>La Enzima Prodigiosa</t>
  </si>
  <si>
    <t>HIROMI SHINYA</t>
  </si>
  <si>
    <t>Paula</t>
  </si>
  <si>
    <t>840137541X</t>
  </si>
  <si>
    <t>Plaza Y Janes</t>
  </si>
  <si>
    <t>Isabel Allende</t>
  </si>
  <si>
    <t>Tra edition (March 30, 2007)</t>
  </si>
  <si>
    <t>Mary Higgins Clark</t>
  </si>
  <si>
    <t>El Diario de Ana Frank</t>
  </si>
  <si>
    <t>Negret books</t>
  </si>
  <si>
    <t>La Ciudad De La Alegria</t>
  </si>
  <si>
    <t>Planeta, Seix Barral</t>
  </si>
  <si>
    <t>Dominique La pierre</t>
  </si>
  <si>
    <t>Con cara gano yo, con sello pierde usted.</t>
  </si>
  <si>
    <t>Gente Nueva</t>
  </si>
  <si>
    <t>Jorge Jaramillo A.</t>
  </si>
  <si>
    <t>1076: Jorge Jaramillo A.</t>
  </si>
  <si>
    <t>Santuario</t>
  </si>
  <si>
    <t>Orbis</t>
  </si>
  <si>
    <t>William Faulkner</t>
  </si>
  <si>
    <t>El infinito en la palma de la mano</t>
  </si>
  <si>
    <t>Gioconda Belli</t>
  </si>
  <si>
    <t>22 de febrero de 2008</t>
  </si>
  <si>
    <t xml:space="preserve">Mary Higgins Clark </t>
  </si>
  <si>
    <t>Veterinaria, Zootecnia</t>
  </si>
  <si>
    <t>Grupo Latino LTDA.</t>
  </si>
  <si>
    <t>1040: Carolina Benavides</t>
  </si>
  <si>
    <t>Refranes, proverbios y sentencias</t>
  </si>
  <si>
    <t>Libsa</t>
  </si>
  <si>
    <t>Aprender a vencer el dolor por la via natural</t>
  </si>
  <si>
    <t>Salud y Bienestar</t>
  </si>
  <si>
    <t>Oniro</t>
  </si>
  <si>
    <t>Leon Chaitow</t>
  </si>
  <si>
    <t>Sabores y aromas de la tierra del fuego eterno</t>
  </si>
  <si>
    <t>Azerbaiyan</t>
  </si>
  <si>
    <t>Para una historia de la arquitectura mexicana</t>
  </si>
  <si>
    <t>Tilde</t>
  </si>
  <si>
    <t>Carlos Lira Vasquez</t>
  </si>
  <si>
    <t>Adolfo Perez Agusti</t>
  </si>
  <si>
    <t>Objetivo 4</t>
  </si>
  <si>
    <t>Andamios</t>
  </si>
  <si>
    <t>Benedetti, Mario</t>
  </si>
  <si>
    <t>El juego de los abalorios</t>
  </si>
  <si>
    <t>HermannHesse</t>
  </si>
  <si>
    <t>Estudio de la mentalidad burguesa</t>
  </si>
  <si>
    <t>Mahoma</t>
  </si>
  <si>
    <t>Tor Andrae</t>
  </si>
  <si>
    <t>El don de volar</t>
  </si>
  <si>
    <t>Richard Bach</t>
  </si>
  <si>
    <t>Discurso sobre el origen y los fundamentos de la desigualdad entre los hombres y otros escritos</t>
  </si>
  <si>
    <t>958633368X</t>
  </si>
  <si>
    <t>Rei</t>
  </si>
  <si>
    <t>Jean-Jacques Rousseau</t>
  </si>
  <si>
    <t>Gabriel Garcia Marquez</t>
  </si>
  <si>
    <t>Tres Ensayos Sobre Teoria Sexual</t>
  </si>
  <si>
    <t>842061386X</t>
  </si>
  <si>
    <t>El Hobbit</t>
  </si>
  <si>
    <t>J.R.R. Tolkien</t>
  </si>
  <si>
    <t>El Templo de la Ciencia</t>
  </si>
  <si>
    <t>Eugene M. Chudnovsky, Javier Tejada, Eduardo Punset</t>
  </si>
  <si>
    <t>La torre</t>
  </si>
  <si>
    <t>Books4pocket</t>
  </si>
  <si>
    <t>Los crimenes de la calle morgue</t>
  </si>
  <si>
    <t>Terramar</t>
  </si>
  <si>
    <t>Edgar Allan Poe</t>
  </si>
  <si>
    <t>La piedra lunar</t>
  </si>
  <si>
    <t>Wilkie Collins</t>
  </si>
  <si>
    <t>Vintage Books</t>
  </si>
  <si>
    <t>El Hombre En Busca de Sentido</t>
  </si>
  <si>
    <t>842542092X</t>
  </si>
  <si>
    <t>Editorial Herder</t>
  </si>
  <si>
    <t>Viktor Frankl</t>
  </si>
  <si>
    <t>Introduccion critica a la teoria antropologica</t>
  </si>
  <si>
    <t>Nueva Imagen</t>
  </si>
  <si>
    <t>David Kaplan, Robert A. Manners</t>
  </si>
  <si>
    <t>El diablo sobre las colinas</t>
  </si>
  <si>
    <t>Salvat</t>
  </si>
  <si>
    <t>Los hombres son de marte, las mujeres son de venus</t>
  </si>
  <si>
    <t>607400367X</t>
  </si>
  <si>
    <t>Oceano</t>
  </si>
  <si>
    <t>John Grey</t>
  </si>
  <si>
    <t>847751125X</t>
  </si>
  <si>
    <t>AGATHA CHRISTIE</t>
  </si>
  <si>
    <t>Por mil millones de dolares</t>
  </si>
  <si>
    <t>El anden</t>
  </si>
  <si>
    <t>Alberto Vazquez-Figueroa</t>
  </si>
  <si>
    <t>Lo Que el Viento se LLevo</t>
  </si>
  <si>
    <t>848280927X</t>
  </si>
  <si>
    <t>Margaret Mitchell</t>
  </si>
  <si>
    <t>968271012X</t>
  </si>
  <si>
    <t>Paco Ignacio Taibo II</t>
  </si>
  <si>
    <t>El olor de la guayaba</t>
  </si>
  <si>
    <t>Memorias de Adriano</t>
  </si>
  <si>
    <t>Marguerite Yourcenar</t>
  </si>
  <si>
    <t>Carta de batalla por tirant lo blanc</t>
  </si>
  <si>
    <t>La imagen</t>
  </si>
  <si>
    <t>Paidos Iberica Ediciones SA</t>
  </si>
  <si>
    <t>Aumont, Jacques</t>
  </si>
  <si>
    <t>El Azar y la Necesidad</t>
  </si>
  <si>
    <t>Monte Avila</t>
  </si>
  <si>
    <t>Jacques Monod</t>
  </si>
  <si>
    <t>El libro de la risa y el olvido</t>
  </si>
  <si>
    <t>Melodrama</t>
  </si>
  <si>
    <t>Jorge Franco</t>
  </si>
  <si>
    <t>La fiesta de la insignificancia</t>
  </si>
  <si>
    <t>Tusquets</t>
  </si>
  <si>
    <t>Julio Cesar</t>
  </si>
  <si>
    <t>Ã‰tica para Amador</t>
  </si>
  <si>
    <t>Ariel</t>
  </si>
  <si>
    <t>Fernando Savater</t>
  </si>
  <si>
    <t>Ensayos y cronicas</t>
  </si>
  <si>
    <t>Anaya</t>
  </si>
  <si>
    <t>Jose Marti</t>
  </si>
  <si>
    <t>La Nacion</t>
  </si>
  <si>
    <t>Empirismo y subjetividad</t>
  </si>
  <si>
    <t>Gediza Editorial</t>
  </si>
  <si>
    <t>Gilles Deleuze</t>
  </si>
  <si>
    <t>The City of Ember: The First Book of Ember</t>
  </si>
  <si>
    <t>YearLing</t>
  </si>
  <si>
    <t>Jeanne DuPrau</t>
  </si>
  <si>
    <t>Zeta</t>
  </si>
  <si>
    <t>McCullough, Colleen</t>
  </si>
  <si>
    <t>Narciso y Goldmundo</t>
  </si>
  <si>
    <t>Muestras del Diablo</t>
  </si>
  <si>
    <t>Pedro Gomez Valderrama</t>
  </si>
  <si>
    <t>Ediciones Martinez Roca</t>
  </si>
  <si>
    <t>Fred Reinfeld</t>
  </si>
  <si>
    <t>El regreso del trapero</t>
  </si>
  <si>
    <t>968132269X</t>
  </si>
  <si>
    <t>Og Mandino</t>
  </si>
  <si>
    <t>Obelisco</t>
  </si>
  <si>
    <t>Marcia Grad</t>
  </si>
  <si>
    <t>Todos los Reinos Palpitan en Ti</t>
  </si>
  <si>
    <t xml:space="preserve">Patricia Urzua May </t>
  </si>
  <si>
    <t>Salamandra</t>
  </si>
  <si>
    <t>JK Rowling</t>
  </si>
  <si>
    <t>El valor de elegir</t>
  </si>
  <si>
    <t>Cambia tu vida</t>
  </si>
  <si>
    <t>Tra (7 de octubre de 2008)</t>
  </si>
  <si>
    <t>Augusto Cury</t>
  </si>
  <si>
    <t>Los cuadernos de don Rigoberto</t>
  </si>
  <si>
    <t>La Sonrisa De Un Perro</t>
  </si>
  <si>
    <t>VicensVives</t>
  </si>
  <si>
    <t>LewisCarrol</t>
  </si>
  <si>
    <t>Los deleites del ajedrez</t>
  </si>
  <si>
    <t>847005161X</t>
  </si>
  <si>
    <t>Ricardo Aguilera</t>
  </si>
  <si>
    <t>ASSIAC</t>
  </si>
  <si>
    <t>Diccionario de Sociologia</t>
  </si>
  <si>
    <t>Editorial Catedra</t>
  </si>
  <si>
    <t>Nicholas Abercrombie</t>
  </si>
  <si>
    <t>Cuentos latinoamericanos contemporaneos</t>
  </si>
  <si>
    <t xml:space="preserve">CONRADO ZULUAGA, Jorge Luis Borges </t>
  </si>
  <si>
    <t>REI</t>
  </si>
  <si>
    <t>La Palabra Viva</t>
  </si>
  <si>
    <t>Paidos</t>
  </si>
  <si>
    <t>Hugo Mancuso</t>
  </si>
  <si>
    <t>El caballero de la armadura oxidada</t>
  </si>
  <si>
    <t>Ediciones Obelisco</t>
  </si>
  <si>
    <t>Robert Fisher</t>
  </si>
  <si>
    <t>Por que los hombres aman a las cabronas</t>
  </si>
  <si>
    <t>Sherry Argov</t>
  </si>
  <si>
    <t>Rosario Tijeras</t>
  </si>
  <si>
    <t>Plaza &amp; Janes Editores</t>
  </si>
  <si>
    <t>Jorge Franco Ramos</t>
  </si>
  <si>
    <t>Stephenie Meyer</t>
  </si>
  <si>
    <t>La Persona y el mundo de su experiencia</t>
  </si>
  <si>
    <t>Herrera Restrepo, Daniel</t>
  </si>
  <si>
    <t>Taberna in fabula: la experiencia leida</t>
  </si>
  <si>
    <t>Moreno, Duran</t>
  </si>
  <si>
    <t>Federico Andahazi</t>
  </si>
  <si>
    <t>Urano</t>
  </si>
  <si>
    <t>Doreen Virtue</t>
  </si>
  <si>
    <t>Comcosur</t>
  </si>
  <si>
    <t>George Orwell</t>
  </si>
  <si>
    <t>Muchas Vidas, Muchos Sabios</t>
  </si>
  <si>
    <t>Touchstone</t>
  </si>
  <si>
    <t>Brian L. Weiss</t>
  </si>
  <si>
    <t>Doce Cuentos Peregrinos</t>
  </si>
  <si>
    <t>Despues empezara la madrugada</t>
  </si>
  <si>
    <t>EM</t>
  </si>
  <si>
    <t>Fernando Soto Aparicio</t>
  </si>
  <si>
    <t>Verde Shanghai</t>
  </si>
  <si>
    <t>Cristina Rivera Garza</t>
  </si>
  <si>
    <t>Las Cenizas de Angela</t>
  </si>
  <si>
    <t>Frank MC Court</t>
  </si>
  <si>
    <t>El hombre en busca de sentido</t>
  </si>
  <si>
    <t>Herder</t>
  </si>
  <si>
    <t>Victor E. Frankl</t>
  </si>
  <si>
    <t>Entrevista con la historia</t>
  </si>
  <si>
    <t>Noguer Y Caralt Editore</t>
  </si>
  <si>
    <t>Fallaci, Oriana</t>
  </si>
  <si>
    <t>Hagase tu voluntad</t>
  </si>
  <si>
    <t>Universo Amarrado a la Pata de La Cama</t>
  </si>
  <si>
    <t>Villegas editorres</t>
  </si>
  <si>
    <t>Gustavo Wilches-Chaux</t>
  </si>
  <si>
    <t>Antes del fin</t>
  </si>
  <si>
    <t>950731220X</t>
  </si>
  <si>
    <t>Los Parias</t>
  </si>
  <si>
    <t>Jose Maria Vargas Vila</t>
  </si>
  <si>
    <t>Del amor y otros demonios</t>
  </si>
  <si>
    <t>Aims Intl Books Corp</t>
  </si>
  <si>
    <t>La escafandra y la mariposa</t>
  </si>
  <si>
    <t>Bronce</t>
  </si>
  <si>
    <t>Jean Dominique Bauby</t>
  </si>
  <si>
    <t>Rescate en la ciudad sumergida</t>
  </si>
  <si>
    <t>Diamand, Emily</t>
  </si>
  <si>
    <t>La casa de los espiritus</t>
  </si>
  <si>
    <t>La vida de las mujeres</t>
  </si>
  <si>
    <t>Lumen</t>
  </si>
  <si>
    <t>MUNRO ALICE</t>
  </si>
  <si>
    <t>Ada o el ardor</t>
  </si>
  <si>
    <t>Vladimir Nabokov</t>
  </si>
  <si>
    <t>Plata</t>
  </si>
  <si>
    <t>Tra (14 de noviembre de 2011)</t>
  </si>
  <si>
    <t>Alden Bell</t>
  </si>
  <si>
    <t>Para que no me olvides</t>
  </si>
  <si>
    <t>Marcela Serrano</t>
  </si>
  <si>
    <t>Todas las familias felices</t>
  </si>
  <si>
    <t>Fuentes, Carlos</t>
  </si>
  <si>
    <t>Susan Sontag</t>
  </si>
  <si>
    <t>842040361X</t>
  </si>
  <si>
    <t>Hurley, Tonya</t>
  </si>
  <si>
    <t>La resistencia</t>
  </si>
  <si>
    <t>La verdad sobre el caso Harry Quebert</t>
  </si>
  <si>
    <t>Joel Dicker</t>
  </si>
  <si>
    <t>Cinco Esquinas</t>
  </si>
  <si>
    <t>Mi lucha - Adolf Hitler</t>
  </si>
  <si>
    <t>Negret Books</t>
  </si>
  <si>
    <t>Viaje a Rodrigues</t>
  </si>
  <si>
    <t>Le Clezio, Jean-Marie Gustave</t>
  </si>
  <si>
    <t>Marina</t>
  </si>
  <si>
    <t>Cuadernos de Temuco</t>
  </si>
  <si>
    <t>Birds In Colombia</t>
  </si>
  <si>
    <t>Murray Cooper, Benjamin Freeman</t>
  </si>
  <si>
    <t>Conversaciones conmigo mismo</t>
  </si>
  <si>
    <t>Nelson Mandela</t>
  </si>
  <si>
    <t>Colombia Natural Parks</t>
  </si>
  <si>
    <t>Sesana, Laura</t>
  </si>
  <si>
    <t>Colombia Parques Natulares</t>
  </si>
  <si>
    <t>Trekking Colombia</t>
  </si>
  <si>
    <t>Andres Hurtado Garcia</t>
  </si>
  <si>
    <t>El conquistador</t>
  </si>
  <si>
    <t>950491599X</t>
  </si>
  <si>
    <t>Andahazi, Federico</t>
  </si>
  <si>
    <t>Aves en Colombia</t>
  </si>
  <si>
    <t>Grandes esperanzas</t>
  </si>
  <si>
    <t>Grupo Editorial Tomo</t>
  </si>
  <si>
    <t>Charles Dickens</t>
  </si>
  <si>
    <t>Contreras, Joseph.</t>
  </si>
  <si>
    <t>ENRIQUE SERRANO</t>
  </si>
  <si>
    <t>El as bajo la manga</t>
  </si>
  <si>
    <t>Publicaciones Semana S.A</t>
  </si>
  <si>
    <t>Daniel Samper Ospina</t>
  </si>
  <si>
    <t>Ã‰rase una vez en Colombia</t>
  </si>
  <si>
    <t>Ricardo Silva</t>
  </si>
  <si>
    <t>Literatura Ramdom House</t>
  </si>
  <si>
    <t xml:space="preserve">William Ospina </t>
  </si>
  <si>
    <t>La guerra y la paz</t>
  </si>
  <si>
    <t>Literatura Random House</t>
  </si>
  <si>
    <t>Santiago Gamboa</t>
  </si>
  <si>
    <t>Franco, Jorge</t>
  </si>
  <si>
    <t>Vida Feliz de un Joven Llamado Esteban</t>
  </si>
  <si>
    <t>Gamboa, Santiago</t>
  </si>
  <si>
    <t>1068: Liliana Laverde</t>
  </si>
  <si>
    <t>El Gato negro y otros cuentos</t>
  </si>
  <si>
    <t>SEIX BARRAL</t>
  </si>
  <si>
    <t>Carlos Marx, Federico Engels</t>
  </si>
  <si>
    <t>El pasillo de la muerte</t>
  </si>
  <si>
    <t>1ra Parte</t>
  </si>
  <si>
    <t>Stephen King</t>
  </si>
  <si>
    <t>Nuevo Tratado Sobre el Entendimiento Humano II</t>
  </si>
  <si>
    <t>Leibniz</t>
  </si>
  <si>
    <t>Veinte poemas de amor y una cancion desesperada</t>
  </si>
  <si>
    <t>La Rebelion De Los Comuneros</t>
  </si>
  <si>
    <t>Grupera</t>
  </si>
  <si>
    <t>Jose Repolles</t>
  </si>
  <si>
    <t>Nuestro Hombre en la Habana</t>
  </si>
  <si>
    <t>Contrato Social</t>
  </si>
  <si>
    <t>Juan Rousseau</t>
  </si>
  <si>
    <t>Jean Piaget</t>
  </si>
  <si>
    <t>El Anarquista y Otros Relatos</t>
  </si>
  <si>
    <t>Bruguera, Libro Amigo</t>
  </si>
  <si>
    <t>La Estructura De Las Revoluciones Cientificas</t>
  </si>
  <si>
    <t>T.S. Kuhn</t>
  </si>
  <si>
    <t>Historia Del Rey Arturo Y De Los Errantes Caballeros De La Tabla Redonda</t>
  </si>
  <si>
    <t>Carlos Garcia Gual</t>
  </si>
  <si>
    <t>Libro Amigo</t>
  </si>
  <si>
    <t>Yukio Mishima</t>
  </si>
  <si>
    <t>El libro de los seres imaginarios</t>
  </si>
  <si>
    <t>Como escuchar la musica</t>
  </si>
  <si>
    <t>Aaron Copland</t>
  </si>
  <si>
    <t>La linea de sombra</t>
  </si>
  <si>
    <t>Red Editorial Iberoamericana</t>
  </si>
  <si>
    <t>Los Invictos</t>
  </si>
  <si>
    <t>M. Kant</t>
  </si>
  <si>
    <t>Historia Mundial de 1914 a 1968</t>
  </si>
  <si>
    <t>David Thomson</t>
  </si>
  <si>
    <t>Vanina Vanini Y Otros Relatos</t>
  </si>
  <si>
    <t>Editorial Juventud</t>
  </si>
  <si>
    <t>Herbert Marcuse</t>
  </si>
  <si>
    <t>El club Dumas</t>
  </si>
  <si>
    <t>Arturo Perez</t>
  </si>
  <si>
    <t>Walter Montenegro</t>
  </si>
  <si>
    <t>Cuentos Completos</t>
  </si>
  <si>
    <t>Como el agua que fluye</t>
  </si>
  <si>
    <t>MARGUERITE YOURCENAR</t>
  </si>
  <si>
    <t>Relatos de los Mitos de Cthulhu 1</t>
  </si>
  <si>
    <t>H.P. Lovecraft</t>
  </si>
  <si>
    <t>Relatos de los Mitos de Cthulhu 2</t>
  </si>
  <si>
    <t>H.P.  Lovecraft</t>
  </si>
  <si>
    <t>Relatos de los Mitos de Cthulhu 3</t>
  </si>
  <si>
    <t>La Sociedad Opulenta</t>
  </si>
  <si>
    <t>Planeta, Agostini</t>
  </si>
  <si>
    <t>John Kenneth Galbraith</t>
  </si>
  <si>
    <t>El Significado de la Relatividad</t>
  </si>
  <si>
    <t>Albert Einstein</t>
  </si>
  <si>
    <t>El miedo a la libertad</t>
  </si>
  <si>
    <t>Erich Fromm</t>
  </si>
  <si>
    <t>Trabajo Asalariado Y Capital</t>
  </si>
  <si>
    <t>Karl Marx</t>
  </si>
  <si>
    <t>Tropico De Capricornio</t>
  </si>
  <si>
    <t>Henry Miller</t>
  </si>
  <si>
    <t>Un Mundo Feliz</t>
  </si>
  <si>
    <t>Aldous Huxley</t>
  </si>
  <si>
    <t>La Revolucion Francesa Y El Imperio</t>
  </si>
  <si>
    <t>Georges Lefebvre</t>
  </si>
  <si>
    <t>El poder de la mente subconsciente</t>
  </si>
  <si>
    <t>Joseph Murphy</t>
  </si>
  <si>
    <t>Adios a las armas</t>
  </si>
  <si>
    <t>Grandes Autores, Grandes Obras</t>
  </si>
  <si>
    <t>Hermosos y malditos</t>
  </si>
  <si>
    <t>F. Scott Fitzgerald</t>
  </si>
  <si>
    <t>Marx Weber</t>
  </si>
  <si>
    <t>R.L. Stevenson</t>
  </si>
  <si>
    <t>La divina comedia</t>
  </si>
  <si>
    <t>Dante</t>
  </si>
  <si>
    <t>Madame Bovary</t>
  </si>
  <si>
    <t>Cumbres Borrascosas</t>
  </si>
  <si>
    <t>Emily Conte</t>
  </si>
  <si>
    <t>Un oficio del siglo XX</t>
  </si>
  <si>
    <t>Guillermo Cabrera Infante</t>
  </si>
  <si>
    <t>Mies Roja</t>
  </si>
  <si>
    <t>Jorge Amado</t>
  </si>
  <si>
    <t>El Oro del Rey</t>
  </si>
  <si>
    <t>Arturo Perez - Reverte</t>
  </si>
  <si>
    <t>Historia general de la musica</t>
  </si>
  <si>
    <t>ROBERTSON, A. Y STEVENS D.</t>
  </si>
  <si>
    <t>La Nieve del almirante</t>
  </si>
  <si>
    <t>Alvaro Mutis</t>
  </si>
  <si>
    <t>El Agente Secreto</t>
  </si>
  <si>
    <t>ABC</t>
  </si>
  <si>
    <t>Barrabas y otros Cuentos</t>
  </si>
  <si>
    <t>Arturo Uslar Petri</t>
  </si>
  <si>
    <t>Circulo de lectores</t>
  </si>
  <si>
    <t>Patrick Suskind</t>
  </si>
  <si>
    <t>Breve Historia Del Budismo</t>
  </si>
  <si>
    <t>Edward Conze</t>
  </si>
  <si>
    <t>Las Clases Sociales En La Sociedad Capitalista Avanzada</t>
  </si>
  <si>
    <t>Ediciones de Bolsillo</t>
  </si>
  <si>
    <t>Contacto</t>
  </si>
  <si>
    <t>Plaza y Janes</t>
  </si>
  <si>
    <t>Carl Sagan</t>
  </si>
  <si>
    <t>Cautiva</t>
  </si>
  <si>
    <t>Clara Rojas</t>
  </si>
  <si>
    <t>Episodios Bogotanos</t>
  </si>
  <si>
    <t>2da Edicion</t>
  </si>
  <si>
    <t>Como Agua Para Chocolate</t>
  </si>
  <si>
    <t>Fabulas Esopo, Iriarte y Samaniego</t>
  </si>
  <si>
    <t>Esopo, Iriarte y Samaniego</t>
  </si>
  <si>
    <t>Esquema Del Psicoananlisis</t>
  </si>
  <si>
    <t>Las Religiones</t>
  </si>
  <si>
    <t>HERDER</t>
  </si>
  <si>
    <t>Paul Poupard</t>
  </si>
  <si>
    <t>El Mito de Don Juan</t>
  </si>
  <si>
    <t>Fondo de Cultura Economica</t>
  </si>
  <si>
    <t>Jean Rousset</t>
  </si>
  <si>
    <t>Arte y Mito</t>
  </si>
  <si>
    <t>Ernesto Grassi</t>
  </si>
  <si>
    <t xml:space="preserve">Siglo Veintiuno Ediciones </t>
  </si>
  <si>
    <t>Didier Anzieu</t>
  </si>
  <si>
    <t>Obras Maestras del Siglo XX</t>
  </si>
  <si>
    <t>Marx y su concepto del hombre</t>
  </si>
  <si>
    <t>Plegarias Nocturnas</t>
  </si>
  <si>
    <t>Debolsillo</t>
  </si>
  <si>
    <t>Robin S. Sharma</t>
  </si>
  <si>
    <t>Una Escalera Al Cielo</t>
  </si>
  <si>
    <t>Planeta Lector</t>
  </si>
  <si>
    <t>Mario Mendoza</t>
  </si>
  <si>
    <t>Empresas y Tribulaciones de Maqroll el Gaviero</t>
  </si>
  <si>
    <t>HEINE (Obras)</t>
  </si>
  <si>
    <t>Obras</t>
  </si>
  <si>
    <t>George H. Sabine</t>
  </si>
  <si>
    <t>Anagrama</t>
  </si>
  <si>
    <t>Jonas Jonasson</t>
  </si>
  <si>
    <t>Los Rebeldes</t>
  </si>
  <si>
    <t>Sandor Marai</t>
  </si>
  <si>
    <t>El Ãšltimo Encuentro</t>
  </si>
  <si>
    <t>salamandra</t>
  </si>
  <si>
    <t>James Salter</t>
  </si>
  <si>
    <t>Nieve</t>
  </si>
  <si>
    <t>Orhan Pamuk</t>
  </si>
  <si>
    <t>La Velocidad de la Luz</t>
  </si>
  <si>
    <t>Literatura Mondadori</t>
  </si>
  <si>
    <t>Javier Cercas</t>
  </si>
  <si>
    <t>Salman Rushdie</t>
  </si>
  <si>
    <t>El hombre duplicado</t>
  </si>
  <si>
    <t>William Ospina</t>
  </si>
  <si>
    <t>Maxime Chevalier</t>
  </si>
  <si>
    <t>Religiones y folklore de Dacia y de la Europa Oriental</t>
  </si>
  <si>
    <t>Ediciones Cristiandad</t>
  </si>
  <si>
    <t>Mircea Eliade</t>
  </si>
  <si>
    <t>Cuentos y relatos de la literatura Colombiana</t>
  </si>
  <si>
    <t>Luz Mary Giraldo</t>
  </si>
  <si>
    <t>Acantilado "Zipper y su padre"</t>
  </si>
  <si>
    <t>Joseph Roth</t>
  </si>
  <si>
    <t>Gunter Grass</t>
  </si>
  <si>
    <t>El caballero inexistente</t>
  </si>
  <si>
    <t>Siruela, Bolsillo</t>
  </si>
  <si>
    <t>W. Ebernstein</t>
  </si>
  <si>
    <t>Mitos Sobre El Origen Del Fuego</t>
  </si>
  <si>
    <t>Alta Fulla</t>
  </si>
  <si>
    <t>James G. Frazer</t>
  </si>
  <si>
    <t>Los Mejores Cuentos Rusos</t>
  </si>
  <si>
    <t>Don Julio Mario</t>
  </si>
  <si>
    <t>Gerardo Reyes</t>
  </si>
  <si>
    <t>La Nueva Mente Del Emperador</t>
  </si>
  <si>
    <t>Mondadori</t>
  </si>
  <si>
    <t>Roger Penrose</t>
  </si>
  <si>
    <t>Comedias</t>
  </si>
  <si>
    <t>Arsenio Lupin 813</t>
  </si>
  <si>
    <t>Edhasa</t>
  </si>
  <si>
    <t>Maurice Leblanc</t>
  </si>
  <si>
    <t>De Los Amores Negados</t>
  </si>
  <si>
    <t>Angela Becerra</t>
  </si>
  <si>
    <t>La Saga De Los Marx</t>
  </si>
  <si>
    <t>Guia Del Autoestopista Galactico</t>
  </si>
  <si>
    <t>Douglas Adams</t>
  </si>
  <si>
    <t>Adios a las novias</t>
  </si>
  <si>
    <t>Soledad Puertolas</t>
  </si>
  <si>
    <t>Jed Rubenfeld</t>
  </si>
  <si>
    <t>El Sabor De Un Hombre</t>
  </si>
  <si>
    <t>Slavenka Drakulic</t>
  </si>
  <si>
    <t>Philippe Claudel</t>
  </si>
  <si>
    <t>Jacques Aumont</t>
  </si>
  <si>
    <t>Samuel Benchetrit</t>
  </si>
  <si>
    <t>Saludos Cordiales</t>
  </si>
  <si>
    <t>Isabella Bossi Fedrigotti</t>
  </si>
  <si>
    <t>La verdad sobre el caso Savolta</t>
  </si>
  <si>
    <t>Biblioteca de Bolsillo</t>
  </si>
  <si>
    <t>Eduardo Mendoza</t>
  </si>
  <si>
    <t>El laberinto de las aceitunas</t>
  </si>
  <si>
    <t>Sobre la libertad</t>
  </si>
  <si>
    <t>Biblioteca Edaf</t>
  </si>
  <si>
    <t>John Stuart Mill</t>
  </si>
  <si>
    <t>Biblioteca Juvenil, Alianza</t>
  </si>
  <si>
    <t>Carroll Lewis</t>
  </si>
  <si>
    <t>Dante Vivo</t>
  </si>
  <si>
    <t>Lauro</t>
  </si>
  <si>
    <t>Giovanni Papini</t>
  </si>
  <si>
    <t>Immanuel Kant</t>
  </si>
  <si>
    <t>Fascismo y dictadura</t>
  </si>
  <si>
    <t>Siglo Veintiuno SA</t>
  </si>
  <si>
    <t>Nicos Poulantzas</t>
  </si>
  <si>
    <t>El misterio de la cripta embrujada</t>
  </si>
  <si>
    <t>Maurice Duverger</t>
  </si>
  <si>
    <t>Josefine y yo</t>
  </si>
  <si>
    <t>Hans Magnus Enzensberger</t>
  </si>
  <si>
    <t>Blanco Nocturno</t>
  </si>
  <si>
    <t>Ricardo Piglia</t>
  </si>
  <si>
    <t>Juan Rufo</t>
  </si>
  <si>
    <t>Juicio y sentimiento</t>
  </si>
  <si>
    <t>Jane Austen</t>
  </si>
  <si>
    <t>Jacobo Guerrero y Amante</t>
  </si>
  <si>
    <t>Ediciones Alborada</t>
  </si>
  <si>
    <t>Carlos Arango Z</t>
  </si>
  <si>
    <t>El Ateneo</t>
  </si>
  <si>
    <t>Oriana Fallaci</t>
  </si>
  <si>
    <t>David Ricardo</t>
  </si>
  <si>
    <t>Como El Agua Que Fluye</t>
  </si>
  <si>
    <t>El Benefactor</t>
  </si>
  <si>
    <t>Por quien doblan las campanas</t>
  </si>
  <si>
    <t>Orlando</t>
  </si>
  <si>
    <t>Hermes</t>
  </si>
  <si>
    <t>La Misa Ha Terminado</t>
  </si>
  <si>
    <t>Ediciones UNAULA</t>
  </si>
  <si>
    <t>Las cartas de Groucho Marx</t>
  </si>
  <si>
    <t>Cuentos De La Alhambra</t>
  </si>
  <si>
    <t>Washington Irving</t>
  </si>
  <si>
    <t>Poesia</t>
  </si>
  <si>
    <t>Pedro Salinas</t>
  </si>
  <si>
    <t>En el colegio</t>
  </si>
  <si>
    <t>Ediciones Casa Silva</t>
  </si>
  <si>
    <t>Jose Asuncion Silva</t>
  </si>
  <si>
    <t>Seix Barral, Biblioteca Breve</t>
  </si>
  <si>
    <t>Oscar Collazos</t>
  </si>
  <si>
    <t>Recordatorios</t>
  </si>
  <si>
    <t>Vidas Paralelas</t>
  </si>
  <si>
    <t>Letras Universales</t>
  </si>
  <si>
    <t>Plutarco</t>
  </si>
  <si>
    <t>El Malestar En La Cultura</t>
  </si>
  <si>
    <t>Una Historia No Oficial</t>
  </si>
  <si>
    <t>Espasa</t>
  </si>
  <si>
    <t>Las moradas filosofales</t>
  </si>
  <si>
    <t>El Arca de Papel</t>
  </si>
  <si>
    <t>Fulcanelli</t>
  </si>
  <si>
    <t>Epigramas Completos</t>
  </si>
  <si>
    <t>Marcial</t>
  </si>
  <si>
    <t>La Histeria</t>
  </si>
  <si>
    <t>Pablo Escobar Mi padre</t>
  </si>
  <si>
    <t>Juan Pablo Escobar</t>
  </si>
  <si>
    <t>El Club Dante</t>
  </si>
  <si>
    <t xml:space="preserve"> Matthew Pearl</t>
  </si>
  <si>
    <t>Edward Burman</t>
  </si>
  <si>
    <t>Pensadores y Farsantes</t>
  </si>
  <si>
    <t>Walden Dos</t>
  </si>
  <si>
    <t>Fontanella</t>
  </si>
  <si>
    <t>B.F. Skinner</t>
  </si>
  <si>
    <t>Mito y Significado</t>
  </si>
  <si>
    <t>Claude Levi-Strauss</t>
  </si>
  <si>
    <t>Demian</t>
  </si>
  <si>
    <t>Los 600 principales métodos del JAVA</t>
  </si>
  <si>
    <t>1136: Diego Andrés Alfonso</t>
  </si>
  <si>
    <t>Académico</t>
  </si>
  <si>
    <t>Gran ética</t>
  </si>
  <si>
    <t>Discurso del método</t>
  </si>
  <si>
    <t>Aritmética</t>
  </si>
  <si>
    <t>Inglés</t>
  </si>
  <si>
    <t>Compiladores. Principios, técnicas y herramientas</t>
  </si>
  <si>
    <t>México</t>
  </si>
  <si>
    <t>Camilo José Cela</t>
  </si>
  <si>
    <t>Plaza Janés</t>
  </si>
  <si>
    <t>De esta agua no beberé</t>
  </si>
  <si>
    <t>René Barrera</t>
  </si>
  <si>
    <t>Clases de Inglés</t>
  </si>
  <si>
    <t>Benito Pérez Galdos</t>
  </si>
  <si>
    <t>Reverté S.A</t>
  </si>
  <si>
    <t>Edebé</t>
  </si>
  <si>
    <t>En primaria todos éramos muy listos</t>
  </si>
  <si>
    <t>Gustavo Adolfo Bécquer</t>
  </si>
  <si>
    <t>Moliére</t>
  </si>
  <si>
    <t>Por qué Fracasan los paises</t>
  </si>
  <si>
    <t>Andrés Oppenheimer</t>
  </si>
  <si>
    <t>Héctor Buitrago</t>
  </si>
  <si>
    <t>Plaza &amp; Janés</t>
  </si>
  <si>
    <t>José Calles Vales</t>
  </si>
  <si>
    <t>Romero, José Luis</t>
  </si>
  <si>
    <t>Enrique Cortés</t>
  </si>
  <si>
    <t>The Girl with the Dragon Tattoo (Inglés)</t>
  </si>
  <si>
    <t>Ernesto Guevara. También conocido como el Che</t>
  </si>
  <si>
    <t>El Caballo de César</t>
  </si>
  <si>
    <t>En América</t>
  </si>
  <si>
    <t>Areté</t>
  </si>
  <si>
    <t>José Antonio Marina</t>
  </si>
  <si>
    <t>José Saramago</t>
  </si>
  <si>
    <t>Alicia a través del espejo</t>
  </si>
  <si>
    <t>Aprendiendo Java 2 en 21 días</t>
  </si>
  <si>
    <t>Metodología</t>
  </si>
  <si>
    <t>Probabilidad &amp; Estadística. Conceptos, Modelos ,Aplicaciones en Excel</t>
  </si>
  <si>
    <t>Filosofía</t>
  </si>
  <si>
    <t>Pedagogía</t>
  </si>
  <si>
    <t>Alicia en el país de las maravillas</t>
  </si>
  <si>
    <t>1004: Fabian Camilo Heredia Rodríguez</t>
  </si>
  <si>
    <t>Duelo en el paraíso</t>
  </si>
  <si>
    <t>Estefanía Ferrero Marciales</t>
  </si>
  <si>
    <t>Alí Baba y los Cuarenta Ladrones. Leyenda de las mil y una noches</t>
  </si>
  <si>
    <t>María Villegas</t>
  </si>
  <si>
    <t>Agustín Barrios Sarmiento</t>
  </si>
  <si>
    <t>Física Universitaria</t>
  </si>
  <si>
    <t>Física</t>
  </si>
  <si>
    <t>Probabilidad y Estadística para ingeniería y ciencias</t>
  </si>
  <si>
    <t>Ingeniería</t>
  </si>
  <si>
    <t>Probabilidad y Estadística Para Ingenieros</t>
  </si>
  <si>
    <t>Física para ciencias e ingeniería</t>
  </si>
  <si>
    <t>Humor Político</t>
  </si>
  <si>
    <t>Guía</t>
  </si>
  <si>
    <t>Científico</t>
  </si>
  <si>
    <t>Sabiduría emocional</t>
  </si>
  <si>
    <t>El jardín de la emperatriz Casia</t>
  </si>
  <si>
    <t>Antología poesía colombiana e hispanoamericana</t>
  </si>
  <si>
    <t>El fantasma del tío Roco</t>
  </si>
  <si>
    <t>Manuel Ramírez</t>
  </si>
  <si>
    <t>Para vivir aquí</t>
  </si>
  <si>
    <t>La línea de sombra</t>
  </si>
  <si>
    <t>Nueva antología personal</t>
  </si>
  <si>
    <t>Poesía</t>
  </si>
  <si>
    <t>A sangre fría</t>
  </si>
  <si>
    <t>Si te dicen que caí</t>
  </si>
  <si>
    <t>Autobiografía</t>
  </si>
  <si>
    <t>Buenos días, princesa!</t>
  </si>
  <si>
    <t>La Familia (La verdadera historia de la Dinastía Bush)</t>
  </si>
  <si>
    <t>María</t>
  </si>
  <si>
    <t>No sonrías que me enamoro</t>
  </si>
  <si>
    <t>Skudmart: química con la muerte</t>
  </si>
  <si>
    <t>Luis Carlos Ramírez</t>
  </si>
  <si>
    <t>Cuentos latinoamericanos Antología</t>
  </si>
  <si>
    <t>Librería Suramérica</t>
  </si>
  <si>
    <t>Esteban Echeverría</t>
  </si>
  <si>
    <t>Martín Fierro</t>
  </si>
  <si>
    <t>Helí Abel Torrado</t>
  </si>
  <si>
    <t>El hombre que ríe</t>
  </si>
  <si>
    <t>Víctor Hugo</t>
  </si>
  <si>
    <t>Círculo de Lectores</t>
  </si>
  <si>
    <t>Enciclopedia de Geografía</t>
  </si>
  <si>
    <t>Un día en la vida de Ak, Pintor De Cavernas</t>
  </si>
  <si>
    <t>Jacqueline Balcells - Ana María Guiraldes</t>
  </si>
  <si>
    <t>Esteban Echavarría</t>
  </si>
  <si>
    <t>Los caminos del saber física II</t>
  </si>
  <si>
    <t>Biografía</t>
  </si>
  <si>
    <t>Maria José Martínez</t>
  </si>
  <si>
    <t>Poesía hispanoamericana</t>
  </si>
  <si>
    <t>LAS REGLAS DEL METODO SOCIOLOGICO (Biblioteca de Politica, Economia y Sociología)</t>
  </si>
  <si>
    <t>Psicología de las masas</t>
  </si>
  <si>
    <t>Apología de Raimundo Sabunde</t>
  </si>
  <si>
    <t>Fragmentos sobre la historia de la filosofía</t>
  </si>
  <si>
    <t>Ediciones Península</t>
  </si>
  <si>
    <t>Los Desafíos de la Memoria</t>
  </si>
  <si>
    <t>Economía</t>
  </si>
  <si>
    <t>Política</t>
  </si>
  <si>
    <t>círculo de lectores</t>
  </si>
  <si>
    <t>La princesa que creía en cuentos de hadas</t>
  </si>
  <si>
    <t>Antología</t>
  </si>
  <si>
    <t>Círculo de lectores</t>
  </si>
  <si>
    <t>La luz difícil</t>
  </si>
  <si>
    <t>El Paraíso en la otra esquina</t>
  </si>
  <si>
    <t>Psicología y Epistemología</t>
  </si>
  <si>
    <t>San Agustín Las Confesiones</t>
  </si>
  <si>
    <t>Biblioteca Psicologías del siglo XX</t>
  </si>
  <si>
    <t>Historia de la Teoría Política</t>
  </si>
  <si>
    <t>La Inteligencia Fracasada "Teoría y practica de la estupidez"</t>
  </si>
  <si>
    <t>Editorial Crítica</t>
  </si>
  <si>
    <t>Guía de la Biblia</t>
  </si>
  <si>
    <t>Los Partidos Políticos</t>
  </si>
  <si>
    <t>Tecnología e Informática</t>
  </si>
  <si>
    <t>Matemáticas Universitarias</t>
  </si>
  <si>
    <t>Six Sigma. Las mejores prácticas</t>
  </si>
  <si>
    <t>Ingeniería del Software. Un enfoque práctico</t>
  </si>
  <si>
    <t>Hágase Rico por internet</t>
  </si>
  <si>
    <t>Literatura Fantástica</t>
  </si>
  <si>
    <t>Novela fantástica</t>
  </si>
  <si>
    <t>Matemáticas</t>
  </si>
  <si>
    <t>Impávido coloso</t>
  </si>
  <si>
    <t>Matemáticas para pensar 1</t>
  </si>
  <si>
    <t>Papá ha perdido el trabajo</t>
  </si>
  <si>
    <t>Notas de álgebra lineal</t>
  </si>
  <si>
    <t>Matemáticas Discretas</t>
  </si>
  <si>
    <t>Cálculo</t>
  </si>
  <si>
    <t>Narraciones Fantásticas Antología</t>
  </si>
  <si>
    <t>Bitácora de un barco a la deriva</t>
  </si>
  <si>
    <t>Wigetta, un viaje mágico</t>
  </si>
  <si>
    <t>Cuentos clásicos juveniles</t>
  </si>
  <si>
    <t>Tungairá</t>
  </si>
  <si>
    <t>El lápiz del carpinttero</t>
  </si>
  <si>
    <t>Charlie y la fábrica de chocolate</t>
  </si>
  <si>
    <t>Clásicos</t>
  </si>
  <si>
    <t>Novela Romántica</t>
  </si>
  <si>
    <t>Julio Cortázar</t>
  </si>
  <si>
    <t>Gabriel García Márquez</t>
  </si>
  <si>
    <t>Más Allá del Nilo</t>
  </si>
  <si>
    <t>Sefirá</t>
  </si>
  <si>
    <t>Tomás Carrasquilla</t>
  </si>
  <si>
    <t>Jorge Luis Borges, Alejo Carpentier, Julio Cotázar, Juan Rulfo, Adolfo Bioy, Gabriel Garcia Marquez</t>
  </si>
  <si>
    <t>El guardián entre el centeno</t>
  </si>
  <si>
    <t>El Tulipán Negro (parte dos)</t>
  </si>
  <si>
    <t>José Hernández</t>
  </si>
  <si>
    <t>La muerte de Iván Ilich y otros relatos</t>
  </si>
  <si>
    <t>Matemáticas Financieras</t>
  </si>
  <si>
    <t>Nuevas tendencias de márketing</t>
  </si>
  <si>
    <t>La oportunidad de negocios en la base de la pirámide</t>
  </si>
  <si>
    <t>El Cálculo con Geometría Analítica</t>
  </si>
  <si>
    <t>1055: Nancy Durán</t>
  </si>
  <si>
    <t>1056: John Sebastián Cifuentes</t>
  </si>
  <si>
    <t>La máquina atroz</t>
  </si>
  <si>
    <t>David Vásquez Hurtado - Ana Maria Díaz Collazos</t>
  </si>
  <si>
    <t>Esplandián Caballero Andante</t>
  </si>
  <si>
    <t>Rosa Navarro Durán</t>
  </si>
  <si>
    <t>El cachalandrán amarillo</t>
  </si>
  <si>
    <t>Anti Cáncer</t>
  </si>
  <si>
    <t>Estefanía Gonzaléz Vélez - Orián Jiménez Meneses</t>
  </si>
  <si>
    <t>María Jimena Duzán</t>
  </si>
  <si>
    <t>Qumrán</t>
  </si>
  <si>
    <t>Harry Potter y la cámara secreta</t>
  </si>
  <si>
    <t>Angeles Camargo, Cátedra</t>
  </si>
  <si>
    <t>Alcaná Libros</t>
  </si>
  <si>
    <t>Lo que nos dicen los ángeles</t>
  </si>
  <si>
    <t>Ernesto R Sábato</t>
  </si>
  <si>
    <t>La ira de los ángeles</t>
  </si>
  <si>
    <t>Ernesto Sábato</t>
  </si>
  <si>
    <t>Tomás González</t>
  </si>
  <si>
    <t>El Autoanálisis De Freud</t>
  </si>
  <si>
    <t>Los versos satánicos</t>
  </si>
  <si>
    <t>Los Ismos Políticos Contemporáneos</t>
  </si>
  <si>
    <t>Introducciones al Psicoanálisis</t>
  </si>
  <si>
    <t>Pedro Páramo</t>
  </si>
  <si>
    <t>1015: Daniel Dueñas</t>
  </si>
  <si>
    <t>Cien años de soledad</t>
  </si>
  <si>
    <t>La señora contraria</t>
  </si>
  <si>
    <t>Rocio Londoño Peñaranda</t>
  </si>
  <si>
    <t>El otoño del patriarca</t>
  </si>
  <si>
    <t>Doña flor y sus dos maridos</t>
  </si>
  <si>
    <t>Los años terribles</t>
  </si>
  <si>
    <t>Antología de la poesía colombiana para niños</t>
  </si>
  <si>
    <t>1013: Iván Patiño</t>
  </si>
  <si>
    <t>Dulce compañía</t>
  </si>
  <si>
    <t>El demonio y la señorita Prym</t>
  </si>
  <si>
    <t>Casa de muñecas</t>
  </si>
  <si>
    <t>El sueño de la pantera</t>
  </si>
  <si>
    <t>El pequeño vampiro</t>
  </si>
  <si>
    <t>El Quijote contado a los niños</t>
  </si>
  <si>
    <t>España</t>
  </si>
  <si>
    <t>Puedo soñar contigo?</t>
  </si>
  <si>
    <t>Iván Patiño</t>
  </si>
  <si>
    <t>Gilberto Rodríguez Montaña</t>
  </si>
  <si>
    <t>Pequeño Larousse ilustrado 94</t>
  </si>
  <si>
    <t>Aventuras de un niño de la calle</t>
  </si>
  <si>
    <t>Compañía General De Ediciones</t>
  </si>
  <si>
    <t>La Odisea contada a los niños</t>
  </si>
  <si>
    <t>Adela Paez Muñoz</t>
  </si>
  <si>
    <t>El principe azul se destiñe con la primera lavada</t>
  </si>
  <si>
    <t>25 Años en obra</t>
  </si>
  <si>
    <t>El puño de Dios</t>
  </si>
  <si>
    <t>Por qué los hombres aman a las cabronas: de tapete a chica de ensueño</t>
  </si>
  <si>
    <t>El señor de las moscas</t>
  </si>
  <si>
    <t>Dos niñas vestidas de azul</t>
  </si>
  <si>
    <t xml:space="preserve">Isabel Vila, Angeles Doñate </t>
  </si>
  <si>
    <t>Español</t>
  </si>
  <si>
    <t>Mario Aguilera Peña</t>
  </si>
  <si>
    <t>El Extraño Caso Del DR. Jekyll y MR. Hyde</t>
  </si>
  <si>
    <t>La Historia Del Señor Sommer</t>
  </si>
  <si>
    <t>El año del verano que nunca llego</t>
  </si>
  <si>
    <t>Cuentos Folkloricos Españoles Del Siglo De Oro</t>
  </si>
  <si>
    <t>La Nieta Del Señor Linh</t>
  </si>
  <si>
    <t>Las enseñanzas de Don Juan</t>
  </si>
  <si>
    <t>Carlos Castañeda</t>
  </si>
  <si>
    <t>Oracle8i Programación avanzada con PL/SQL</t>
  </si>
  <si>
    <t>Investigación de Operaciones. Una introducción</t>
  </si>
  <si>
    <t>Dirección de Excelencia. El reto del tercer milenio</t>
  </si>
  <si>
    <t>Aventuras de Robinsón Crusoe</t>
  </si>
  <si>
    <t>Siete cuentos góticos</t>
  </si>
  <si>
    <t>Crónica</t>
  </si>
  <si>
    <t>Esóterico</t>
  </si>
  <si>
    <t>Investigación</t>
  </si>
  <si>
    <t>Motivación</t>
  </si>
  <si>
    <t>Soy Creyente Cristiano Católico 1</t>
  </si>
  <si>
    <t>El tigre y el ratón</t>
  </si>
  <si>
    <t>El enigma de Colón y los descubrimientos de América</t>
  </si>
  <si>
    <t>Programación Lineal. Una introducción a la toma de decisiones cuantitativa</t>
  </si>
  <si>
    <t>Matemática Discreta y Lógica. Una perspectiva desde la Ciencia de la Computación</t>
  </si>
  <si>
    <t>Organización y Arquitectura de Computadores</t>
  </si>
  <si>
    <t>Sistema de bases de datos. Un enfoque práctico para diseño, implementación y gestión</t>
  </si>
  <si>
    <t>Fundamentos de programación. Algoritmos y Estructura de Datos</t>
  </si>
  <si>
    <t>Oracle 10g Administración y Análisis de Bases de Datos</t>
  </si>
  <si>
    <t>Aspectos Psicológicos de Los Calzoncillos</t>
  </si>
  <si>
    <t>Poesía Erótica</t>
  </si>
  <si>
    <t>Técnica Actuación</t>
  </si>
  <si>
    <t>La mansión misteriosa</t>
  </si>
  <si>
    <t>La mansión de Araucaíma</t>
  </si>
  <si>
    <t>Aspectos sicológicos del calzoncillo y otros artículos de humor</t>
  </si>
  <si>
    <t>Introducción a la Teoría de Autómatas, Lenguajes y Computación</t>
  </si>
  <si>
    <t>Ficción</t>
  </si>
  <si>
    <t>Cuando Hitler robó el conejo rosa</t>
  </si>
  <si>
    <t>Ciencia ficción</t>
  </si>
  <si>
    <t>Arriba el telón</t>
  </si>
  <si>
    <t>Primera edición</t>
  </si>
  <si>
    <t>El proceso de la investigación</t>
  </si>
  <si>
    <t>Superación</t>
  </si>
  <si>
    <t>Sucedió en colores</t>
  </si>
  <si>
    <t>Pantaleón y las visitadoras</t>
  </si>
  <si>
    <t>Adiós a las armas</t>
  </si>
  <si>
    <t>El espía que surgió del frio</t>
  </si>
  <si>
    <t>El barón rampante</t>
  </si>
  <si>
    <t>Natalia Andrea Borbón</t>
  </si>
  <si>
    <t>Plutón Ediciones</t>
  </si>
  <si>
    <t>Phrónesis Temas de Filosofía</t>
  </si>
  <si>
    <t>Colección Navegante</t>
  </si>
  <si>
    <t>León Tolstoi</t>
  </si>
  <si>
    <t>Parramón Ediciones</t>
  </si>
  <si>
    <t>Comercio internacional y redes de distribución</t>
  </si>
  <si>
    <t>El papel del trabajo en la transformación del mono en hombre</t>
  </si>
  <si>
    <t>La Revolución Industrial</t>
  </si>
  <si>
    <t>Corazón débil y otros relatos de amor</t>
  </si>
  <si>
    <t>Eduardo Caballero Calderón</t>
  </si>
  <si>
    <t>Mi Selección</t>
  </si>
  <si>
    <t>La Civilización del espectáculo</t>
  </si>
  <si>
    <t>Crónicas que matan</t>
  </si>
  <si>
    <t>La nostalgia del melómano</t>
  </si>
  <si>
    <t>El imperio retórico</t>
  </si>
  <si>
    <t>Aterciopelados: con el corazón en la mano</t>
  </si>
  <si>
    <t xml:space="preserve">Ramón García Domínguez </t>
  </si>
  <si>
    <t>Globalización</t>
  </si>
  <si>
    <t>Fundación</t>
  </si>
  <si>
    <t>Nosotros decimos no: Crónicas (1963-1988)</t>
  </si>
  <si>
    <t>La enfermedad mortal o De la desesperación y el pecado</t>
  </si>
  <si>
    <t>Pensamientos filosóficos. Investigaciones filosóficas sobre el origen y la naturaleza de lo bello</t>
  </si>
  <si>
    <t>Cómo crear abundancia</t>
  </si>
  <si>
    <t>Cuestión de dignidad</t>
  </si>
  <si>
    <t>El sistema periódico</t>
  </si>
  <si>
    <t>La Misma canción</t>
  </si>
  <si>
    <t>Manual de explotación y reproducción en porcinos</t>
  </si>
  <si>
    <t>El hombre del traje marrón</t>
  </si>
  <si>
    <t>La Perfección en el ajedrez</t>
  </si>
  <si>
    <t>Cristobal Colón Diario de a bordo</t>
  </si>
  <si>
    <t>Ghostgirl. Canción de Navidad</t>
  </si>
  <si>
    <t>Carlos Ruiz Zafón</t>
  </si>
  <si>
    <t>El año del verano que nunca llegó</t>
  </si>
  <si>
    <t>Biblioteca de iniciación Filosófica</t>
  </si>
  <si>
    <t>Fondo de Cultura Económica USA</t>
  </si>
  <si>
    <t>El marino que perdió la gracia del mar</t>
  </si>
  <si>
    <t>Fundamentación de la metafísica de las costumbres</t>
  </si>
  <si>
    <t>Colección Austral</t>
  </si>
  <si>
    <t>Fondo de Cultura Económica</t>
  </si>
  <si>
    <t>Eros y Civilización</t>
  </si>
  <si>
    <t>Introducción a las doctrinas político económicas</t>
  </si>
  <si>
    <t>Fondo de cultura económica</t>
  </si>
  <si>
    <t>Historia económica general</t>
  </si>
  <si>
    <t>Ediciones Nueva Visión</t>
  </si>
  <si>
    <t>Las 8 Claves Del Liderazgo Del Monje Que Vendió Su Ferrari</t>
  </si>
  <si>
    <t>2da Edición</t>
  </si>
  <si>
    <t>El abuelo que saltó por la ventana y se largó</t>
  </si>
  <si>
    <t>Los mejores relatos de ciencia ficción</t>
  </si>
  <si>
    <t>7ma edición</t>
  </si>
  <si>
    <t>La Pulsión de Muerte</t>
  </si>
  <si>
    <t>Crónicas Del Asfalto</t>
  </si>
  <si>
    <t>La Religión Dentro De Los Limites De La Mera Razón</t>
  </si>
  <si>
    <t>7ma Edición</t>
  </si>
  <si>
    <t>La Isla De La Pasión</t>
  </si>
  <si>
    <t>Colección Laguna</t>
  </si>
  <si>
    <t>La fuerza de la razón</t>
  </si>
  <si>
    <t>Principios De Economía Política Y Tributación</t>
  </si>
  <si>
    <t>Desterrados "Crónicas del Desarraigo"</t>
  </si>
  <si>
    <t>Adiós Europa, Adiós</t>
  </si>
  <si>
    <t>Los Secretos De La Inquisición</t>
  </si>
  <si>
    <t>Editorial Kimpres Ltda.</t>
  </si>
  <si>
    <t>2 Tomo1</t>
  </si>
  <si>
    <t>César A. Becerra Santamaría</t>
  </si>
  <si>
    <t>Paul Dorsey</t>
  </si>
  <si>
    <t>Jim Keogh</t>
  </si>
  <si>
    <t>Scott Urman</t>
  </si>
  <si>
    <t>Prentice Hall</t>
  </si>
  <si>
    <t>Laura Lemay</t>
  </si>
  <si>
    <t>Hamdy A. Taha</t>
  </si>
  <si>
    <t>3R Editores</t>
  </si>
  <si>
    <t>Dhirendra Kumar</t>
  </si>
  <si>
    <t>Ciencias Aplicadas</t>
  </si>
  <si>
    <t>Morris Rosenthal</t>
  </si>
  <si>
    <t>Paulo Afonso Lopes</t>
  </si>
  <si>
    <t>Roger S. Pressman</t>
  </si>
  <si>
    <t>Intermedio Editores Ltda.</t>
  </si>
  <si>
    <t>Sebastián Saldarriaga</t>
  </si>
  <si>
    <t>Editorial Grad</t>
  </si>
  <si>
    <t>Miguel Angel Cornejo</t>
  </si>
  <si>
    <t>Sarpe</t>
  </si>
  <si>
    <t>Aristóteles</t>
  </si>
  <si>
    <t>Santo Tomás</t>
  </si>
  <si>
    <t>René Descartes</t>
  </si>
  <si>
    <t>Platón</t>
  </si>
  <si>
    <t>Net Educativa</t>
  </si>
  <si>
    <t>Flor Alba Santamaría V. Martha Helena Barreto R.</t>
  </si>
  <si>
    <t>Sebastian Calderón</t>
  </si>
  <si>
    <t>Dante Alighieri</t>
  </si>
  <si>
    <t>José Asunción Silva</t>
  </si>
  <si>
    <t>Andrés Bello</t>
  </si>
  <si>
    <t>Planeta S.A.</t>
  </si>
  <si>
    <t>Daniel Defoe</t>
  </si>
  <si>
    <t>China</t>
  </si>
  <si>
    <t>Scholastic</t>
  </si>
  <si>
    <t>J.K. Rowling</t>
  </si>
  <si>
    <t>Manuel Ramirez</t>
  </si>
  <si>
    <t>Grupo Patria Cultural</t>
  </si>
  <si>
    <t>2nd edition (December 1</t>
  </si>
  <si>
    <t>Aurelio Baldor</t>
  </si>
  <si>
    <t>Millenium</t>
  </si>
  <si>
    <t>Karen Blixen (Isak Dinesen)</t>
  </si>
  <si>
    <t>Andrés Felipe Ortiz Rosario</t>
  </si>
  <si>
    <t>Thassalia</t>
  </si>
  <si>
    <t>Anita Brookner</t>
  </si>
  <si>
    <t>Donacion</t>
  </si>
  <si>
    <t>1 2010</t>
  </si>
  <si>
    <t>Giorgio Faletti</t>
  </si>
  <si>
    <t>El Tiempo</t>
  </si>
  <si>
    <t>Daniel Muñoz</t>
  </si>
  <si>
    <t>Punto de Lectura</t>
  </si>
  <si>
    <t>Mario Puzo</t>
  </si>
  <si>
    <t>Grupo Anaya S.A.</t>
  </si>
  <si>
    <t>Isa Fonnegra</t>
  </si>
  <si>
    <t>Parke-Davis</t>
  </si>
  <si>
    <t>Patrice Boussel</t>
  </si>
  <si>
    <t>Olimpica</t>
  </si>
  <si>
    <t>Jorge Rausch</t>
  </si>
  <si>
    <t>Unilever</t>
  </si>
  <si>
    <t>Sirio</t>
  </si>
  <si>
    <t>Milewski Harford</t>
  </si>
  <si>
    <t>Octava</t>
  </si>
  <si>
    <t>Germán Castro Caycedo</t>
  </si>
  <si>
    <t>Sol90</t>
  </si>
  <si>
    <t>958614352X</t>
  </si>
  <si>
    <t>Segunda</t>
  </si>
  <si>
    <t>Antologia</t>
  </si>
  <si>
    <t>843220692X</t>
  </si>
  <si>
    <t>Novena reimpresión</t>
  </si>
  <si>
    <t>Octavio Paz</t>
  </si>
  <si>
    <t>Décima</t>
  </si>
  <si>
    <t>843991198X</t>
  </si>
  <si>
    <t>Laboratorios Incobra</t>
  </si>
  <si>
    <t>Taller del éxito</t>
  </si>
  <si>
    <t>Camilo Cruz</t>
  </si>
  <si>
    <t>Camm</t>
  </si>
  <si>
    <t>Camilo Chaparro</t>
  </si>
  <si>
    <t>Sexta</t>
  </si>
  <si>
    <t>Alfaguara Ediciones S.A.</t>
  </si>
  <si>
    <t>Daniel Samper Pizano</t>
  </si>
  <si>
    <t>Noguer</t>
  </si>
  <si>
    <t>Alemania</t>
  </si>
  <si>
    <t>Ediciones SM</t>
  </si>
  <si>
    <t>María del Pilar García G</t>
  </si>
  <si>
    <t>Osvaldo Vladimir Maraboli Salazar</t>
  </si>
  <si>
    <t>Language World</t>
  </si>
  <si>
    <t>Benjamin Sampson</t>
  </si>
  <si>
    <t>Myriam Stella Aponte Báez</t>
  </si>
  <si>
    <t>Macmillan</t>
  </si>
  <si>
    <t>Mary Bowen</t>
  </si>
  <si>
    <t>Educar S.A.</t>
  </si>
  <si>
    <t>Editorial Everest S.A.</t>
  </si>
  <si>
    <t>Gill Pittar</t>
  </si>
  <si>
    <t>Jairo Aníbal Niño</t>
  </si>
  <si>
    <t>Libros &amp; Libros S.A.</t>
  </si>
  <si>
    <t>Aníbal Tobón</t>
  </si>
  <si>
    <t>Celso Román</t>
  </si>
  <si>
    <t>Keiko Kasza</t>
  </si>
  <si>
    <t>Villegas Editores S.A.</t>
  </si>
  <si>
    <t>Jennifer Moore-Mallinos</t>
  </si>
  <si>
    <t>Vicente Muñoz Puelles</t>
  </si>
  <si>
    <t>840806679X</t>
  </si>
  <si>
    <t>Juan Eslava Galán</t>
  </si>
  <si>
    <t>Guillermo López Acevedo</t>
  </si>
  <si>
    <t>Richard Johnsonbaugh</t>
  </si>
  <si>
    <t>International Thomson</t>
  </si>
  <si>
    <t>11 Volumen 1</t>
  </si>
  <si>
    <t>Francis W. Sears</t>
  </si>
  <si>
    <t>Thomson Learning</t>
  </si>
  <si>
    <t>Jay L. Devore</t>
  </si>
  <si>
    <t>Abraham Silberschatz</t>
  </si>
  <si>
    <t>C. Henry Edwards</t>
  </si>
  <si>
    <t>6 Volumen 2</t>
  </si>
  <si>
    <t>Roland E. Larson</t>
  </si>
  <si>
    <t>Winfried Karl Grassmann</t>
  </si>
  <si>
    <t>Earl W. Swokowski</t>
  </si>
  <si>
    <t>Ronald E. Walpole</t>
  </si>
  <si>
    <t>Addison Wesley Longman</t>
  </si>
  <si>
    <t>Alfred V. Aho</t>
  </si>
  <si>
    <t>5 Tomo 2</t>
  </si>
  <si>
    <t>William Stallings</t>
  </si>
  <si>
    <t>970103581X</t>
  </si>
  <si>
    <t>5 Tomo 1</t>
  </si>
  <si>
    <t>Thomas M. Connolly</t>
  </si>
  <si>
    <t>Daladier Jabba Molinares</t>
  </si>
  <si>
    <t>6 Volumen 1</t>
  </si>
  <si>
    <t>Luis Joyanes Aguilar</t>
  </si>
  <si>
    <t>844814077X</t>
  </si>
  <si>
    <t>Rogers Cadenhead</t>
  </si>
  <si>
    <t>Alfaomega</t>
  </si>
  <si>
    <t>César Pérez</t>
  </si>
  <si>
    <t>Michael Joseph Miller</t>
  </si>
  <si>
    <t>Daniel Samper</t>
  </si>
  <si>
    <t>E L James</t>
  </si>
  <si>
    <t>Arthur Conan Doyle</t>
  </si>
  <si>
    <t>Reino Unido</t>
  </si>
  <si>
    <t>Stephen R. Covey</t>
  </si>
  <si>
    <t>Andres Caicedo Estela</t>
  </si>
  <si>
    <t>Fondo de Cultura Economica USA</t>
  </si>
  <si>
    <t>Emmanuel Kant</t>
  </si>
  <si>
    <t>958420646X</t>
  </si>
  <si>
    <t>Rayo</t>
  </si>
  <si>
    <t>Brasil</t>
  </si>
  <si>
    <t>Javier Sierra</t>
  </si>
  <si>
    <t>Fernando Quiroz</t>
  </si>
  <si>
    <t>1 2005</t>
  </si>
  <si>
    <t>Juan Gustavo Cobo Borda</t>
  </si>
  <si>
    <t>Academia Charlot</t>
  </si>
  <si>
    <t>Jaime Botero Gómez</t>
  </si>
  <si>
    <t>Gabriel Trujillo</t>
  </si>
  <si>
    <t>840806343X</t>
  </si>
  <si>
    <t>Zoe Sallis</t>
  </si>
  <si>
    <t>Tercer mundo</t>
  </si>
  <si>
    <t>Fernando Navas Talero</t>
  </si>
  <si>
    <t>José Eustacio Rivera</t>
  </si>
  <si>
    <t>Javier Vergara Editor</t>
  </si>
  <si>
    <t>Robin Norwood</t>
  </si>
  <si>
    <t>Gary Jennings</t>
  </si>
  <si>
    <t>Mexico</t>
  </si>
  <si>
    <t>Jean M. Auel</t>
  </si>
  <si>
    <t>Universidad de Antioquia</t>
  </si>
  <si>
    <t>VOL 1 2008</t>
  </si>
  <si>
    <t>Escuela Española D.L.</t>
  </si>
  <si>
    <t>16a. ed.</t>
  </si>
  <si>
    <t>Miguel de Cervantes Saavedra</t>
  </si>
  <si>
    <t>Integral</t>
  </si>
  <si>
    <t>Frederic Vinyes</t>
  </si>
  <si>
    <t>Editorial Labor</t>
  </si>
  <si>
    <t>4 1995</t>
  </si>
  <si>
    <t>Wassily Kandinsky</t>
  </si>
  <si>
    <t>H. G. Wells</t>
  </si>
  <si>
    <t>1a. ed.</t>
  </si>
  <si>
    <t>Jack London</t>
  </si>
  <si>
    <t>USA</t>
  </si>
  <si>
    <t>Robert Louis Stevenson</t>
  </si>
  <si>
    <t>John E. Hopcroft</t>
  </si>
  <si>
    <t>Educación</t>
  </si>
  <si>
    <t>Suecia</t>
  </si>
  <si>
    <t>Vegetta777</t>
  </si>
  <si>
    <t>Alexander Herrera</t>
  </si>
  <si>
    <t>Haylie Pomroy</t>
  </si>
  <si>
    <t>Eduardo Galeano</t>
  </si>
  <si>
    <t>Uruguay</t>
  </si>
  <si>
    <t>Jaime Baily</t>
  </si>
  <si>
    <t>840805032X</t>
  </si>
  <si>
    <t>William ospina</t>
  </si>
  <si>
    <t>Laura esquivel</t>
  </si>
  <si>
    <t>Oveja negra</t>
  </si>
  <si>
    <t>Istmo</t>
  </si>
  <si>
    <t>Rafael Chaparro</t>
  </si>
  <si>
    <t>Hector Abad Faciolince</t>
  </si>
  <si>
    <t>Juan Carlos Onetti</t>
  </si>
  <si>
    <t>Tomas Gonzales</t>
  </si>
  <si>
    <t>Rosemary Sutcliff</t>
  </si>
  <si>
    <t>Liu Si-yuan</t>
  </si>
  <si>
    <t>Charles y Mary Lamb</t>
  </si>
  <si>
    <t>958045633X</t>
  </si>
  <si>
    <t>Yolanda Reyes</t>
  </si>
  <si>
    <t>Fyodor M. Dostoevsky</t>
  </si>
  <si>
    <t>Grupo Carvajal</t>
  </si>
  <si>
    <t>Iván Turgueniev</t>
  </si>
  <si>
    <t>Rusia</t>
  </si>
  <si>
    <t>Judith Kerr</t>
  </si>
  <si>
    <t>José Zorrilla</t>
  </si>
  <si>
    <t>Iliana Prieto</t>
  </si>
  <si>
    <t>Beatriz Helena Robledo</t>
  </si>
  <si>
    <t>Poesía infantil</t>
  </si>
  <si>
    <t>1st. edition (December 1</t>
  </si>
  <si>
    <t>Luis Vargas Tejada</t>
  </si>
  <si>
    <t>March 1994</t>
  </si>
  <si>
    <t>Austria</t>
  </si>
  <si>
    <t>Susaeta Ediciones</t>
  </si>
  <si>
    <t>Volumen 5 de Novela de Vacaciones Edilux</t>
  </si>
  <si>
    <t>Emilio Sanjuán</t>
  </si>
  <si>
    <t>May 30 2004</t>
  </si>
  <si>
    <t>Julio Verna</t>
  </si>
  <si>
    <t>January 1 1993</t>
  </si>
  <si>
    <t>Luis Fayad</t>
  </si>
  <si>
    <t>Alejandro Casona</t>
  </si>
  <si>
    <t>Angeles Mastreta</t>
  </si>
  <si>
    <t>Carlos Cuautemoc Sanchez</t>
  </si>
  <si>
    <t>Vigésima séptima</t>
  </si>
  <si>
    <t>Alvaro Salom Becerra</t>
  </si>
  <si>
    <t>Jose Marroquin</t>
  </si>
  <si>
    <t>German Espinosa</t>
  </si>
  <si>
    <t>Alfredo Brayce Echenique</t>
  </si>
  <si>
    <t>Arango</t>
  </si>
  <si>
    <t>Cuarta</t>
  </si>
  <si>
    <t>Manuel Mejia Vallejo</t>
  </si>
  <si>
    <t>Nicaragua</t>
  </si>
  <si>
    <t>Juan Gabriel Vaquez</t>
  </si>
  <si>
    <t>Beatriz Ferro</t>
  </si>
  <si>
    <t>José Plaza</t>
  </si>
  <si>
    <t>Irene Vasco</t>
  </si>
  <si>
    <t>Tercera edición</t>
  </si>
  <si>
    <t>Francisco de Quevedo</t>
  </si>
  <si>
    <t>Suiza</t>
  </si>
  <si>
    <t>David Martín del Campo</t>
  </si>
  <si>
    <t>Darcy Pattison</t>
  </si>
  <si>
    <t>Vicens Vives</t>
  </si>
  <si>
    <t>Manuel Rivas</t>
  </si>
  <si>
    <t>22 edition</t>
  </si>
  <si>
    <t>Ricardo Alcantara</t>
  </si>
  <si>
    <t>Carlos Sabino</t>
  </si>
  <si>
    <t>1st. edition (April 1</t>
  </si>
  <si>
    <t>Gianni Rodari</t>
  </si>
  <si>
    <t>Kapelusz</t>
  </si>
  <si>
    <t>October 2000</t>
  </si>
  <si>
    <t>Jackie Niebisch</t>
  </si>
  <si>
    <t>Cooper Patrick</t>
  </si>
  <si>
    <t>Henrik Ibsen</t>
  </si>
  <si>
    <t>Noruega</t>
  </si>
  <si>
    <t>Alexandr Ivanovich Oparin</t>
  </si>
  <si>
    <t>KEL</t>
  </si>
  <si>
    <t>Oscar Wilde</t>
  </si>
  <si>
    <t>Irlanda</t>
  </si>
  <si>
    <t>1. ed edition</t>
  </si>
  <si>
    <t>Henry Gonzalez</t>
  </si>
  <si>
    <t>Rep. Dominicana</t>
  </si>
  <si>
    <t>Paula Bombara</t>
  </si>
  <si>
    <t>Gabrielle Wang</t>
  </si>
  <si>
    <t>María Baranda</t>
  </si>
  <si>
    <t>1St Edition</t>
  </si>
  <si>
    <t>Jaime Garcia Maffla</t>
  </si>
  <si>
    <t>Poesia hispanoamericana</t>
  </si>
  <si>
    <t>Marcelo Birmajer</t>
  </si>
  <si>
    <t>958044532X</t>
  </si>
  <si>
    <t>Christine Nostlinger</t>
  </si>
  <si>
    <t>Roald Dahl</t>
  </si>
  <si>
    <t>Gales</t>
  </si>
  <si>
    <t>Mirjam Pressler and Anaya</t>
  </si>
  <si>
    <t>Sharon Creech</t>
  </si>
  <si>
    <t>Ediciones Urano S.A</t>
  </si>
  <si>
    <t>1st. edition (May 1</t>
  </si>
  <si>
    <t>M.D. Spencer Johnson</t>
  </si>
  <si>
    <t>Colección Milenio</t>
  </si>
  <si>
    <t>Fernando González</t>
  </si>
  <si>
    <t>Ellis Kaut</t>
  </si>
  <si>
    <t>958044529X</t>
  </si>
  <si>
    <t>Ana Maria Machado</t>
  </si>
  <si>
    <t>Marce Birmajer</t>
  </si>
  <si>
    <t>Sófocles-Eurípides</t>
  </si>
  <si>
    <t>Grecia</t>
  </si>
  <si>
    <t>Clasicos griegos</t>
  </si>
  <si>
    <t>987545138X</t>
  </si>
  <si>
    <t>Liliana Bodoc</t>
  </si>
  <si>
    <t>Ana María Machado</t>
  </si>
  <si>
    <t>Emilia Pardo Bazán</t>
  </si>
  <si>
    <t>Lilia Lardone</t>
  </si>
  <si>
    <t>Sid Fleischman</t>
  </si>
  <si>
    <t>1 2008</t>
  </si>
  <si>
    <t>Angela Sommer-Bodenburg</t>
  </si>
  <si>
    <t>958240017X</t>
  </si>
  <si>
    <t>Amira de la Rosa</t>
  </si>
  <si>
    <t>958047379X</t>
  </si>
  <si>
    <t>Longo</t>
  </si>
  <si>
    <t>Alexander Sergeyevich Pushkin</t>
  </si>
  <si>
    <t>¡Cómo juegan Basilio y Tulipana!</t>
  </si>
  <si>
    <t>Un...dos..tres..¡Ya!</t>
  </si>
  <si>
    <t>Ciudad de México : gran guía turística</t>
  </si>
  <si>
    <t>Científico</t>
  </si>
  <si>
    <t>¿Quien se ha llevado mi queso?</t>
  </si>
  <si>
    <t>PerÃƒº</t>
  </si>
  <si>
    <t>¿Por qué fracasa Colombia?</t>
  </si>
  <si>
    <t>Jesús S. Arreola Risa</t>
  </si>
  <si>
    <t>El Túnel</t>
  </si>
  <si>
    <t>Perú</t>
  </si>
  <si>
    <t>Tú no existes</t>
  </si>
  <si>
    <t>El último Tango de Salvador Allende</t>
  </si>
  <si>
    <t>Crepúsculo</t>
  </si>
  <si>
    <t>El túnel</t>
  </si>
  <si>
    <t>Gigantes de la Música</t>
  </si>
  <si>
    <t>La última noche</t>
  </si>
  <si>
    <t>id</t>
  </si>
  <si>
    <t>Kierkegaard, Soren</t>
  </si>
  <si>
    <t>PONS Schulerworterbuch, Spanisch (German)</t>
  </si>
  <si>
    <t>PONS SchulerwÃ¶rterbuch, Spanisch (German)</t>
  </si>
  <si>
    <t>Álgebra y Trigonometría con Geometría Analítica</t>
  </si>
  <si>
    <t>El Áncora Editores</t>
  </si>
  <si>
    <t>Álvaro Mutis</t>
  </si>
  <si>
    <t>La Protección de los Ángeles</t>
  </si>
  <si>
    <t>Biografía no autorizada de Álvaro Uribe Vélez (el señor de las sombras)</t>
  </si>
  <si>
    <t>Álvaro Mutiz</t>
  </si>
  <si>
    <t>Gustavo Álvarez Gardeazabal</t>
  </si>
  <si>
    <t>9789588247991</t>
  </si>
  <si>
    <t>9789583000768</t>
  </si>
  <si>
    <t>9789588886220</t>
  </si>
  <si>
    <t>9788420655505</t>
  </si>
  <si>
    <t>9788467457247</t>
  </si>
  <si>
    <t>9780439708180</t>
  </si>
  <si>
    <t>9789708170017</t>
  </si>
  <si>
    <t>9788481302097</t>
  </si>
  <si>
    <t>9788482370316</t>
  </si>
  <si>
    <t>9788466643351</t>
  </si>
  <si>
    <t>9789583030901</t>
  </si>
  <si>
    <t>9789587570793</t>
  </si>
  <si>
    <t>9789588089423</t>
  </si>
  <si>
    <t>9788466305310</t>
  </si>
  <si>
    <t>9788466763493</t>
  </si>
  <si>
    <t>9789588238241</t>
  </si>
  <si>
    <t>9789585816206</t>
  </si>
  <si>
    <t>9789587058390</t>
  </si>
  <si>
    <t>autores</t>
  </si>
  <si>
    <t>Flor Alba Santamaría V.</t>
  </si>
  <si>
    <t>Martha Helena Barreto R.</t>
  </si>
  <si>
    <t>Sófocles</t>
  </si>
  <si>
    <t>Eurípides</t>
  </si>
  <si>
    <t>Don Piper</t>
  </si>
  <si>
    <t>Cecil Murphey</t>
  </si>
  <si>
    <t>Juan Rulfo</t>
  </si>
  <si>
    <t>Adolfo Bioy</t>
  </si>
  <si>
    <t>David Vásquez Hurtado</t>
  </si>
  <si>
    <t>Jacqueline Balcells</t>
  </si>
  <si>
    <t>Ana María Guiraldes</t>
  </si>
  <si>
    <t>Estefanía Gonzaléz Vélez</t>
  </si>
  <si>
    <t>Orián Jiménez Meneses</t>
  </si>
  <si>
    <t>Dario Fritz</t>
  </si>
  <si>
    <t>Le Clezio</t>
  </si>
  <si>
    <t>Jean-Marie Gustave</t>
  </si>
  <si>
    <t>Daron Acemoglu</t>
  </si>
  <si>
    <t>James A. Robinson</t>
  </si>
  <si>
    <t>Katja Held</t>
  </si>
  <si>
    <t>Marta Diaz Pineroba</t>
  </si>
  <si>
    <t>Stephen W. Hawking</t>
  </si>
  <si>
    <t xml:space="preserve">Lucy Hawking </t>
  </si>
  <si>
    <t>Michel Eyquen de Montaigne</t>
  </si>
  <si>
    <t>Soren Kierkegaard</t>
  </si>
  <si>
    <t>Arthur Schopenhauer</t>
  </si>
  <si>
    <t>Denis Diderot</t>
  </si>
  <si>
    <t>José Luis Romero</t>
  </si>
  <si>
    <t>Eugene M. Chudnovsky</t>
  </si>
  <si>
    <t>Javier Tejada</t>
  </si>
  <si>
    <t>Eduardo Punset</t>
  </si>
  <si>
    <t>David Kaplan</t>
  </si>
  <si>
    <t>Robert A. Manners</t>
  </si>
  <si>
    <t>Colleen McCullough</t>
  </si>
  <si>
    <t>Isabel Vila</t>
  </si>
  <si>
    <t xml:space="preserve">Angeles Doñate </t>
  </si>
  <si>
    <t>Conrado Zuluaga</t>
  </si>
  <si>
    <t>Daniel Herrera Restrepo</t>
  </si>
  <si>
    <t>Duran Moreno</t>
  </si>
  <si>
    <t>Emily Diamand</t>
  </si>
  <si>
    <t>Munro Alice</t>
  </si>
  <si>
    <t>Tonya Hurley</t>
  </si>
  <si>
    <t>Murray Cooper</t>
  </si>
  <si>
    <t>Benjamin Freeman</t>
  </si>
  <si>
    <t>Laura Sesana</t>
  </si>
  <si>
    <t>Enrique Serrano</t>
  </si>
  <si>
    <t>Denis Stevens</t>
  </si>
  <si>
    <t>Alex Robertson</t>
  </si>
  <si>
    <t>Félix María Samaniego</t>
  </si>
  <si>
    <t>Esopo</t>
  </si>
  <si>
    <t>Emile Zola</t>
  </si>
  <si>
    <t>Exito</t>
  </si>
  <si>
    <t>Etica para Amador</t>
  </si>
  <si>
    <t>Erase una vez en Colombia</t>
  </si>
  <si>
    <t>Agatha Christie</t>
  </si>
  <si>
    <t>Ana María Díaz Collazos</t>
  </si>
  <si>
    <t>María Idalia Gomez</t>
  </si>
  <si>
    <t>María José Martínez</t>
  </si>
  <si>
    <t>Andres Hurtado García</t>
  </si>
  <si>
    <t>Carlos García Gual</t>
  </si>
  <si>
    <t>Jaime García Maffla</t>
  </si>
  <si>
    <t>Matthew Pearl</t>
  </si>
  <si>
    <t>Adolfo Pérez Agusti</t>
  </si>
  <si>
    <t>Arturo Pérez-Reverte</t>
  </si>
  <si>
    <t>Assiac</t>
  </si>
  <si>
    <t>Carlos Cuautemoc Sánchez</t>
  </si>
  <si>
    <t>Adela Páez Muñoz</t>
  </si>
  <si>
    <t>Alberto Vázquez-Figueroa</t>
  </si>
  <si>
    <t>Álvaro Salom Becerra</t>
  </si>
  <si>
    <t>Héctor Abad Faciolince</t>
  </si>
  <si>
    <t>Hiromi Shinya</t>
  </si>
  <si>
    <t>José Asuncion Silva</t>
  </si>
  <si>
    <t>José Donoso</t>
  </si>
  <si>
    <t>José Gobelo</t>
  </si>
  <si>
    <t>José Luis Sánchez</t>
  </si>
  <si>
    <t>José María Lopez Pinero</t>
  </si>
  <si>
    <t>José María Vargas Vila</t>
  </si>
  <si>
    <t>José Marroquin</t>
  </si>
  <si>
    <t>José Marti</t>
  </si>
  <si>
    <t>José Repolles</t>
  </si>
  <si>
    <t>Joséph Conrad</t>
  </si>
  <si>
    <t>Joséph Contreras</t>
  </si>
  <si>
    <t>Joséph Murphy</t>
  </si>
  <si>
    <t>Joséph Roth</t>
  </si>
  <si>
    <t>Juan José Benitez</t>
  </si>
  <si>
    <t>Michael Joséph Miller</t>
  </si>
  <si>
    <t>Tomás de Iriarte</t>
  </si>
  <si>
    <t>Tomás Gonzales</t>
  </si>
  <si>
    <t>Id Autor</t>
  </si>
  <si>
    <t>José Luis Sanchez</t>
  </si>
  <si>
    <t>Contreras, Joséph.</t>
  </si>
  <si>
    <t>Joséfine y yo</t>
  </si>
  <si>
    <t>David Vásquez Hurtado - Ana María Díaz Collazos</t>
  </si>
  <si>
    <t>En priMaría todos éramos muy listos</t>
  </si>
  <si>
    <t>María Idalia Gomez - Dario Fritz</t>
  </si>
  <si>
    <t>Maríanela</t>
  </si>
  <si>
    <t>idcategoria</t>
  </si>
  <si>
    <t>nombre autor validado</t>
  </si>
  <si>
    <t>precio</t>
  </si>
  <si>
    <t>ID</t>
  </si>
  <si>
    <t>Tratamiento</t>
  </si>
  <si>
    <t>Nombre</t>
  </si>
  <si>
    <t>Apellido</t>
  </si>
  <si>
    <t>Correo electrónico</t>
  </si>
  <si>
    <t>Activado</t>
  </si>
  <si>
    <t>Boletín</t>
  </si>
  <si>
    <t>Opt-in</t>
  </si>
  <si>
    <t>Fecha de registro</t>
  </si>
  <si>
    <t>Última visita</t>
  </si>
  <si>
    <t>Sr.</t>
  </si>
  <si>
    <t>Santiago</t>
  </si>
  <si>
    <t>Viana</t>
  </si>
  <si>
    <t>salviega6@gmail.com</t>
  </si>
  <si>
    <t>John Sebastian</t>
  </si>
  <si>
    <t>Cifuentes</t>
  </si>
  <si>
    <t>sebastiancifuentes_15@hotmail.com</t>
  </si>
  <si>
    <t>Manuel</t>
  </si>
  <si>
    <t>Ramirez</t>
  </si>
  <si>
    <t>alexviatela@gmail.com</t>
  </si>
  <si>
    <t>Sra.</t>
  </si>
  <si>
    <t>Vanessa</t>
  </si>
  <si>
    <t>Fuentes Salas</t>
  </si>
  <si>
    <t>vanefuentessalas@gmail.com</t>
  </si>
  <si>
    <t>Luz Adriana</t>
  </si>
  <si>
    <t>Cifuentes Caballero</t>
  </si>
  <si>
    <t>luzacifuentes@gmail.com</t>
  </si>
  <si>
    <t>Alfredo</t>
  </si>
  <si>
    <t>Alarcón</t>
  </si>
  <si>
    <t>alfredo.alarcon@sigavl.com</t>
  </si>
  <si>
    <t>Luisa</t>
  </si>
  <si>
    <t>Rojas</t>
  </si>
  <si>
    <t>putomelodrama@gmail.com</t>
  </si>
  <si>
    <t>Angela Daiana</t>
  </si>
  <si>
    <t>Rodriguez Puerto</t>
  </si>
  <si>
    <t>angela_rodr@hotmail.com</t>
  </si>
  <si>
    <t>Carlos Andrés</t>
  </si>
  <si>
    <t>Reyes Cifuentes</t>
  </si>
  <si>
    <t>caareyesci@unal.edu.co</t>
  </si>
  <si>
    <t>Diego Andrés</t>
  </si>
  <si>
    <t>Alfonso</t>
  </si>
  <si>
    <t>diegoandresalfonso@hotmail.com</t>
  </si>
  <si>
    <t>Francy Andrea</t>
  </si>
  <si>
    <t>Yucumá Ramírez</t>
  </si>
  <si>
    <t>francyayr@gmail.com</t>
  </si>
  <si>
    <t>Esteban</t>
  </si>
  <si>
    <t>Galeano</t>
  </si>
  <si>
    <t>estebangaleano5@hotmail.com</t>
  </si>
  <si>
    <t>Carolina</t>
  </si>
  <si>
    <t>Benavides</t>
  </si>
  <si>
    <t>lupaenca@gmail.com</t>
  </si>
  <si>
    <t xml:space="preserve">Bryan </t>
  </si>
  <si>
    <t>Hortua</t>
  </si>
  <si>
    <t>bryanhortua@hotmail.com</t>
  </si>
  <si>
    <t>Luis Alberto</t>
  </si>
  <si>
    <t>Lindo</t>
  </si>
  <si>
    <t>luislinper@gmail.com</t>
  </si>
  <si>
    <t>Oscar</t>
  </si>
  <si>
    <t>Rodríguez Piragua</t>
  </si>
  <si>
    <t>condorvigilante@hotmail.com</t>
  </si>
  <si>
    <t>Jonathan</t>
  </si>
  <si>
    <t>Gonzalez</t>
  </si>
  <si>
    <t>jomgonzalezal@gmail.com</t>
  </si>
  <si>
    <t>Elizabeth</t>
  </si>
  <si>
    <t>Pinzón</t>
  </si>
  <si>
    <t>normaelizabethpinzon@hotmail.com</t>
  </si>
  <si>
    <t>Sergio</t>
  </si>
  <si>
    <t>.</t>
  </si>
  <si>
    <t>sergio14-man@hotmail.com</t>
  </si>
  <si>
    <t>Alejandra</t>
  </si>
  <si>
    <t>Aldana</t>
  </si>
  <si>
    <t>aleja_1408@live.com</t>
  </si>
  <si>
    <t>Stefany</t>
  </si>
  <si>
    <t>Hernández</t>
  </si>
  <si>
    <t>tifa243@hotmail.com</t>
  </si>
  <si>
    <t>Hellen</t>
  </si>
  <si>
    <t>Calderón</t>
  </si>
  <si>
    <t>hejocalo_1312@hotmail.com</t>
  </si>
  <si>
    <t>Felipe</t>
  </si>
  <si>
    <t>Rios</t>
  </si>
  <si>
    <t>frios.231@gmail.com</t>
  </si>
  <si>
    <t>Laura</t>
  </si>
  <si>
    <t>Rojas Acosta</t>
  </si>
  <si>
    <t>lnrojas18@gmail.com</t>
  </si>
  <si>
    <t>Gina Milena</t>
  </si>
  <si>
    <t>Rodriguez Sarmiento</t>
  </si>
  <si>
    <t>ginamilena90@gmail.com</t>
  </si>
  <si>
    <t>Alberto</t>
  </si>
  <si>
    <t>Medina C.</t>
  </si>
  <si>
    <t>almedica06@hotmail.com</t>
  </si>
  <si>
    <t>Wendy</t>
  </si>
  <si>
    <t>Parra</t>
  </si>
  <si>
    <t>Maryury_131@hotmail.com</t>
  </si>
  <si>
    <t>Ximena</t>
  </si>
  <si>
    <t>Fuentes</t>
  </si>
  <si>
    <t>xfuentesbaicue@gmail.com</t>
  </si>
  <si>
    <t>Quinche</t>
  </si>
  <si>
    <t>lauraquinche7@gmail.com</t>
  </si>
  <si>
    <t>Natalia Andrea</t>
  </si>
  <si>
    <t>Borbon</t>
  </si>
  <si>
    <t>nabr.04@gmail.com</t>
  </si>
  <si>
    <t>Daniel</t>
  </si>
  <si>
    <t>Dueñas</t>
  </si>
  <si>
    <t>danielfduenas@gmail.com</t>
  </si>
  <si>
    <t>Iván</t>
  </si>
  <si>
    <t>Patiño</t>
  </si>
  <si>
    <t>lml-Ivan@hotmail.com</t>
  </si>
  <si>
    <t>Manuel Alejandro</t>
  </si>
  <si>
    <t>Daza</t>
  </si>
  <si>
    <t>manuel.daza90@gmail.com</t>
  </si>
  <si>
    <t>Galindo</t>
  </si>
  <si>
    <t>segalindoa@gmail.com</t>
  </si>
  <si>
    <t>Wilson</t>
  </si>
  <si>
    <t>Hernandez</t>
  </si>
  <si>
    <t>ingwilsonher@gmail.com</t>
  </si>
  <si>
    <t>Javier</t>
  </si>
  <si>
    <t>Escudero</t>
  </si>
  <si>
    <t>javierparkour@gmail.com</t>
  </si>
  <si>
    <t>Fabian Camilo</t>
  </si>
  <si>
    <t>Heredia Rodríguez</t>
  </si>
  <si>
    <t>fabian.heredia@gmail.com</t>
  </si>
  <si>
    <t>Lucía</t>
  </si>
  <si>
    <t>Gómez</t>
  </si>
  <si>
    <t>lauralrg10@hotmail.com</t>
  </si>
  <si>
    <t>Sebastian</t>
  </si>
  <si>
    <t>sebastian.pedagogia@gmail.com</t>
  </si>
  <si>
    <t>Marta</t>
  </si>
  <si>
    <t>López Buitrago</t>
  </si>
  <si>
    <t>cecilialpz0@gmail.com</t>
  </si>
  <si>
    <t>Mauricio</t>
  </si>
  <si>
    <t>mojica94@hotmail.com</t>
  </si>
  <si>
    <t>Jans</t>
  </si>
  <si>
    <t>Halos Chloz</t>
  </si>
  <si>
    <t>Jan.halos@gmail.com</t>
  </si>
  <si>
    <t>sergio__h2000@hotmail.com</t>
  </si>
  <si>
    <t>Sonia</t>
  </si>
  <si>
    <t>Camacho</t>
  </si>
  <si>
    <t>fundacionecosuenos1@gmail.com</t>
  </si>
  <si>
    <t>Samuel Adolfo</t>
  </si>
  <si>
    <t>Navarro Serna</t>
  </si>
  <si>
    <t>samuelmath@gmail.com</t>
  </si>
  <si>
    <t>Maria Leonarda</t>
  </si>
  <si>
    <t>Aristizábal</t>
  </si>
  <si>
    <t>nardamaria1@yahoo.co.uk</t>
  </si>
  <si>
    <t>Mateo</t>
  </si>
  <si>
    <t>Vasquez</t>
  </si>
  <si>
    <t>mateovasquez1303@gmail.com</t>
  </si>
  <si>
    <t>Solangie</t>
  </si>
  <si>
    <t>Valenzuela</t>
  </si>
  <si>
    <t>alienthschrei@hotmail.com</t>
  </si>
  <si>
    <t>Fernando</t>
  </si>
  <si>
    <t>Bautista</t>
  </si>
  <si>
    <t>nfbauti82@gmail.com</t>
  </si>
  <si>
    <t>Juan Camilo</t>
  </si>
  <si>
    <t>Rincon Leyton</t>
  </si>
  <si>
    <t>jcrinconl@unal.edu.co</t>
  </si>
  <si>
    <t>Ana Maria</t>
  </si>
  <si>
    <t>Martinez</t>
  </si>
  <si>
    <t>herondale92@gmail.com</t>
  </si>
  <si>
    <t>William</t>
  </si>
  <si>
    <t>Diaz</t>
  </si>
  <si>
    <t>gjod@hotmail.com</t>
  </si>
  <si>
    <t>Diego</t>
  </si>
  <si>
    <t>Orjuela</t>
  </si>
  <si>
    <t>diego.orjuela@gmail.com</t>
  </si>
  <si>
    <t>Ospina</t>
  </si>
  <si>
    <t>Oalejandra888@gmail.com</t>
  </si>
  <si>
    <t>Duran</t>
  </si>
  <si>
    <t>paduranj@unal.edu.co</t>
  </si>
  <si>
    <t>pauanduja1@hotmail.com</t>
  </si>
  <si>
    <t>Anibal</t>
  </si>
  <si>
    <t>C.</t>
  </si>
  <si>
    <t>caronte100@gmail.com</t>
  </si>
  <si>
    <t>Nicole</t>
  </si>
  <si>
    <t>niky.ramirez.98@hotmail.com</t>
  </si>
  <si>
    <t>Nicolás</t>
  </si>
  <si>
    <t>Guzmán</t>
  </si>
  <si>
    <t>bnguzmanr@unal.edu.co</t>
  </si>
  <si>
    <t>Julian</t>
  </si>
  <si>
    <t>Garzón</t>
  </si>
  <si>
    <t>andresfjb@hotmail.com</t>
  </si>
  <si>
    <t xml:space="preserve">Karen </t>
  </si>
  <si>
    <t>Navarrete</t>
  </si>
  <si>
    <t>karen.navacandamil@gmail.com</t>
  </si>
  <si>
    <t>Patricia</t>
  </si>
  <si>
    <t>tita59@hotmail.com</t>
  </si>
  <si>
    <t>Leiva</t>
  </si>
  <si>
    <t>ojleivap@gmail.com</t>
  </si>
  <si>
    <t>Barajas</t>
  </si>
  <si>
    <t>idabark24@hotmail.com</t>
  </si>
  <si>
    <t>Barajas Hurtado</t>
  </si>
  <si>
    <t>Ivanbarajashurtado@gmail.com</t>
  </si>
  <si>
    <t>Luisa Fernanda</t>
  </si>
  <si>
    <t>luisafernandahavila@gmail.com</t>
  </si>
  <si>
    <t>Cárdenas</t>
  </si>
  <si>
    <t>danielrcardenas@gmail.com</t>
  </si>
  <si>
    <t>Carlos Alberto</t>
  </si>
  <si>
    <t>Suarez</t>
  </si>
  <si>
    <t>calbertosuarezs@gmail.com</t>
  </si>
  <si>
    <t>Julian David</t>
  </si>
  <si>
    <t>juliansuarezbag@hotmail.com</t>
  </si>
  <si>
    <t>Miliky</t>
  </si>
  <si>
    <t>Alvarez</t>
  </si>
  <si>
    <t>miliky8@gmail.com</t>
  </si>
  <si>
    <t>Paola</t>
  </si>
  <si>
    <t>yeandrap_01@hotmail.com</t>
  </si>
  <si>
    <t>Cesar</t>
  </si>
  <si>
    <t>Oyuela</t>
  </si>
  <si>
    <t>cesaroyuela13@gmail.com</t>
  </si>
  <si>
    <t>Laura Camila</t>
  </si>
  <si>
    <t>lacamicc1@gmail.com</t>
  </si>
  <si>
    <t>lacamicc@hotmail.com</t>
  </si>
  <si>
    <t>Alvaro</t>
  </si>
  <si>
    <t>Guerrero</t>
  </si>
  <si>
    <t>alvaroguerreromadrid@gmail.com</t>
  </si>
  <si>
    <t>Guillermo Hernán</t>
  </si>
  <si>
    <t>Gómez López</t>
  </si>
  <si>
    <t>ghgomezl@gmail.com</t>
  </si>
  <si>
    <t>Marín Vargas</t>
  </si>
  <si>
    <t>Ldys@hotmail.com</t>
  </si>
  <si>
    <t>Lizeth</t>
  </si>
  <si>
    <t>Samudio</t>
  </si>
  <si>
    <t>lizie.samudioher@gmail.com</t>
  </si>
  <si>
    <t>Carol</t>
  </si>
  <si>
    <t>cturizo@unal.edu.co</t>
  </si>
  <si>
    <t>Jhon</t>
  </si>
  <si>
    <t>Bernal</t>
  </si>
  <si>
    <t>jhon.misfit@hotmail.com</t>
  </si>
  <si>
    <t>Joe</t>
  </si>
  <si>
    <t>nicolas42125@gmail.com</t>
  </si>
  <si>
    <t>Efrain</t>
  </si>
  <si>
    <t>monroyramirez@hotmail.com</t>
  </si>
  <si>
    <t>Carlos</t>
  </si>
  <si>
    <t>carlosnicolas6@gmail.com</t>
  </si>
  <si>
    <t>Luis Carlos</t>
  </si>
  <si>
    <t>Ramirez Viatela</t>
  </si>
  <si>
    <t>ramvia@gmail.com</t>
  </si>
  <si>
    <t>Ruth</t>
  </si>
  <si>
    <t>izquiwrde@hotmail.com</t>
  </si>
  <si>
    <t>izquuwrde@hotmail.com</t>
  </si>
  <si>
    <t>Marcela</t>
  </si>
  <si>
    <t>Moreno Guzman</t>
  </si>
  <si>
    <t>duramarsaluna96@hotmail.com</t>
  </si>
  <si>
    <t>Gloria Patricia</t>
  </si>
  <si>
    <t xml:space="preserve">Sanchez Ortega </t>
  </si>
  <si>
    <t>gpso60@hotmail.com</t>
  </si>
  <si>
    <t>ivanramiro97@gmail.com</t>
  </si>
  <si>
    <t>Henry</t>
  </si>
  <si>
    <t>ahenrytoh@hotmail.com</t>
  </si>
  <si>
    <t>Yudy G</t>
  </si>
  <si>
    <t>Duarte Prieto</t>
  </si>
  <si>
    <t>Yduy47@hotmail.com</t>
  </si>
  <si>
    <t>Cesar Fernando</t>
  </si>
  <si>
    <t>fcho667@hotmail.com</t>
  </si>
  <si>
    <t>Luis</t>
  </si>
  <si>
    <t>Cardenas</t>
  </si>
  <si>
    <t>luracal@hotmail.com</t>
  </si>
  <si>
    <t>Plaza</t>
  </si>
  <si>
    <t>mariaplaza902@gmail.com</t>
  </si>
  <si>
    <t>Diana Marcela</t>
  </si>
  <si>
    <t>dianamorjuelar@gmail.com</t>
  </si>
  <si>
    <t>Martha</t>
  </si>
  <si>
    <t>marengoar@gmail.com</t>
  </si>
  <si>
    <t>Leidy</t>
  </si>
  <si>
    <t>Sabogal</t>
  </si>
  <si>
    <t>leidyk18@hotmail.com</t>
  </si>
  <si>
    <t>Anderson</t>
  </si>
  <si>
    <t>Murillo</t>
  </si>
  <si>
    <t>Andmur.56@gmail.com</t>
  </si>
  <si>
    <t>Elka</t>
  </si>
  <si>
    <t>Gutierrez</t>
  </si>
  <si>
    <t>gutimoreno@yahoo.com</t>
  </si>
  <si>
    <t>Andres</t>
  </si>
  <si>
    <t>Ortiz Rosario</t>
  </si>
  <si>
    <t>afortiz34@misena.edu.co</t>
  </si>
  <si>
    <t>bebecauac@gmail.com</t>
  </si>
  <si>
    <t>Jasmith</t>
  </si>
  <si>
    <t>pereajas@gmail.com</t>
  </si>
  <si>
    <t xml:space="preserve">Angie </t>
  </si>
  <si>
    <t>Palacios</t>
  </si>
  <si>
    <t>anvapal_10@hotmail.com</t>
  </si>
  <si>
    <t>David Santiago</t>
  </si>
  <si>
    <t>davidsantiagogc@gmail.com</t>
  </si>
  <si>
    <t>Raul</t>
  </si>
  <si>
    <t>Lopez</t>
  </si>
  <si>
    <t>Selectorporto@gmail.com</t>
  </si>
  <si>
    <t>Juan David</t>
  </si>
  <si>
    <t>Torres</t>
  </si>
  <si>
    <t>jdtorres9611@gmail.com</t>
  </si>
  <si>
    <t>Arias Fernández</t>
  </si>
  <si>
    <t>asfer77@hotmail.com</t>
  </si>
  <si>
    <t>Fuentes Achury</t>
  </si>
  <si>
    <t>Oskarfuentes001@gmail.com</t>
  </si>
  <si>
    <t>Cony</t>
  </si>
  <si>
    <t>Velazco</t>
  </si>
  <si>
    <t>cony.velazco@hotmail.com</t>
  </si>
  <si>
    <t>Doris Cecilia</t>
  </si>
  <si>
    <t>Gómez Camargo</t>
  </si>
  <si>
    <t>dgomez001@gmail.com</t>
  </si>
  <si>
    <t xml:space="preserve">Guillermo </t>
  </si>
  <si>
    <t>Muñoz</t>
  </si>
  <si>
    <t>sonoroguillermo@hotmail.com</t>
  </si>
  <si>
    <t>Alba Luz</t>
  </si>
  <si>
    <t>Gil</t>
  </si>
  <si>
    <t>algil23@yahoo.es</t>
  </si>
  <si>
    <t>Adolfo</t>
  </si>
  <si>
    <t>hbellog@gmail.com</t>
  </si>
  <si>
    <t>Villamizar</t>
  </si>
  <si>
    <t>villamizarnegocios@hotmail.com</t>
  </si>
  <si>
    <t>Luis Martín</t>
  </si>
  <si>
    <t>Carreño</t>
  </si>
  <si>
    <t>lumarcar2006@yahoo.es</t>
  </si>
  <si>
    <t>Victor Adrián</t>
  </si>
  <si>
    <t>Santafé Torres</t>
  </si>
  <si>
    <t>biktor@gmail.com</t>
  </si>
  <si>
    <t>Filena</t>
  </si>
  <si>
    <t>Jiménez</t>
  </si>
  <si>
    <t>philenaeva@gmail.com</t>
  </si>
  <si>
    <t>Camilo</t>
  </si>
  <si>
    <t>Casallas</t>
  </si>
  <si>
    <t>Camilo.casallas.q@outlook.com</t>
  </si>
  <si>
    <t>Maribel</t>
  </si>
  <si>
    <t>Mara.9109@hotmail.com</t>
  </si>
  <si>
    <t>Maureen</t>
  </si>
  <si>
    <t>Vargas</t>
  </si>
  <si>
    <t>criwder@gmail.com</t>
  </si>
  <si>
    <t>macerari@gmail.com</t>
  </si>
  <si>
    <t>Jorge</t>
  </si>
  <si>
    <t>Jaramillo A</t>
  </si>
  <si>
    <t>jaramilloaranguren@hotmail.com</t>
  </si>
  <si>
    <t>Gustavo</t>
  </si>
  <si>
    <t>Torres Herrera</t>
  </si>
  <si>
    <t>gtorresherrera@gmail.com</t>
  </si>
  <si>
    <t>Leidy Katherine</t>
  </si>
  <si>
    <t>lei_dy122@hotmail.com</t>
  </si>
  <si>
    <t>Andres Felipe</t>
  </si>
  <si>
    <t>Duarte</t>
  </si>
  <si>
    <t>andresfepo666@gmail.com</t>
  </si>
  <si>
    <t>andresfelipeduarte16@hotmail.com</t>
  </si>
  <si>
    <t>egroj23@gmail.com</t>
  </si>
  <si>
    <t>vegueta.42@hotmail.com</t>
  </si>
  <si>
    <t>Liliana</t>
  </si>
  <si>
    <t>Laverde</t>
  </si>
  <si>
    <t>eleele62@yahoo.com</t>
  </si>
  <si>
    <t>Germán</t>
  </si>
  <si>
    <t>germants81@gmail.com</t>
  </si>
  <si>
    <t>Useche</t>
  </si>
  <si>
    <t>luisalunar22@hotmail.com</t>
  </si>
  <si>
    <t>Zelaya</t>
  </si>
  <si>
    <t>arfzelaya@gmail.com</t>
  </si>
  <si>
    <t>Victor</t>
  </si>
  <si>
    <t>Sandoval</t>
  </si>
  <si>
    <t>vmslatino@yahoo.com</t>
  </si>
  <si>
    <t>Leonardo</t>
  </si>
  <si>
    <t>Leorock851@gmail.com</t>
  </si>
  <si>
    <t>Lorsi Constanza</t>
  </si>
  <si>
    <t>Torres Ramirez</t>
  </si>
  <si>
    <t>lorsy.constanza.torres@gmail.com</t>
  </si>
  <si>
    <t>Nancy</t>
  </si>
  <si>
    <t>Nancycoduran@gmail.com</t>
  </si>
  <si>
    <t>Alexander</t>
  </si>
  <si>
    <t>Herrera</t>
  </si>
  <si>
    <t>yalet.libros@gmail.com</t>
  </si>
  <si>
    <t>Beatríz</t>
  </si>
  <si>
    <t>García de Rojas</t>
  </si>
  <si>
    <t>bgarciaderojas@yahoo.com</t>
  </si>
  <si>
    <t>María Consuelo</t>
  </si>
  <si>
    <t>Preciado</t>
  </si>
  <si>
    <t>consuelo172@hotmail.com</t>
  </si>
  <si>
    <t>José Gabriel</t>
  </si>
  <si>
    <t>Ramírez</t>
  </si>
  <si>
    <t>josgabrielr@gmail.com</t>
  </si>
  <si>
    <t>Juan Guillermo</t>
  </si>
  <si>
    <t>Nuñez Osuna</t>
  </si>
  <si>
    <t>juannuosuna@gmail.com</t>
  </si>
  <si>
    <t>Suárez</t>
  </si>
  <si>
    <t>jomsuarezal@hotmail.com</t>
  </si>
  <si>
    <t>Rigoberto</t>
  </si>
  <si>
    <t>Giraldo</t>
  </si>
  <si>
    <t>rigorigo2750@hotmail.com</t>
  </si>
  <si>
    <t>Valentina</t>
  </si>
  <si>
    <t>lvaleb98@gmail.com</t>
  </si>
  <si>
    <t>Biblioteca Juvenil Alianza</t>
  </si>
  <si>
    <t>Libro amigo</t>
  </si>
  <si>
    <t>Corregidor</t>
  </si>
  <si>
    <t>Distribuidora Aguilar</t>
  </si>
  <si>
    <t>Altea</t>
  </si>
  <si>
    <t>Taurus</t>
  </si>
  <si>
    <t>P &amp; J. Cambio 16</t>
  </si>
  <si>
    <t>Plaza &amp; Janés Editores</t>
  </si>
  <si>
    <t>La Nación</t>
  </si>
  <si>
    <t>MR Ediciones</t>
  </si>
  <si>
    <t>Publicaciones y Ediciones Salamandra S.A.</t>
  </si>
  <si>
    <t>Usr. Prestashop</t>
  </si>
  <si>
    <t>idEditorial</t>
  </si>
  <si>
    <t>nombre editorial validado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</si>
</sst>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17" fontId="0" fillId="0" borderId="0" xfId="0" applyNumberFormat="1"/>
    <xf numFmtId="0" fontId="0" fillId="0" borderId="0" xfId="0" quotePrefix="1"/>
    <xf numFmtId="1" fontId="0" fillId="0" borderId="0" xfId="1" applyNumberFormat="1" applyFont="1"/>
    <xf numFmtId="22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 [0]" xfId="1" builtinId="6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87"/>
  <sheetViews>
    <sheetView topLeftCell="F145" workbookViewId="0">
      <selection activeCell="J305" sqref="J305"/>
    </sheetView>
  </sheetViews>
  <sheetFormatPr baseColWidth="10" defaultRowHeight="15" x14ac:dyDescent="0.25"/>
  <cols>
    <col min="1" max="1" width="6.28515625" bestFit="1" customWidth="1"/>
    <col min="2" max="2" width="9.7109375" bestFit="1" customWidth="1"/>
    <col min="3" max="3" width="14.7109375" bestFit="1" customWidth="1"/>
    <col min="4" max="4" width="14.7109375" customWidth="1"/>
    <col min="5" max="5" width="91.42578125" bestFit="1" customWidth="1"/>
    <col min="6" max="6" width="16.7109375" bestFit="1" customWidth="1"/>
    <col min="7" max="7" width="26.140625" bestFit="1" customWidth="1"/>
    <col min="8" max="8" width="26.140625" customWidth="1"/>
    <col min="9" max="9" width="19" bestFit="1" customWidth="1"/>
    <col min="10" max="10" width="42.28515625" style="4" customWidth="1"/>
    <col min="11" max="11" width="11.85546875" bestFit="1" customWidth="1"/>
    <col min="12" max="12" width="25.7109375" bestFit="1" customWidth="1"/>
    <col min="14" max="14" width="38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1994</v>
      </c>
      <c r="E1" t="s">
        <v>3</v>
      </c>
      <c r="F1" t="s">
        <v>4</v>
      </c>
      <c r="G1" t="s">
        <v>5</v>
      </c>
      <c r="H1" t="s">
        <v>1992</v>
      </c>
      <c r="I1" t="s">
        <v>3</v>
      </c>
      <c r="J1" s="4" t="s">
        <v>6</v>
      </c>
      <c r="K1" t="s">
        <v>1984</v>
      </c>
      <c r="L1" t="s">
        <v>1993</v>
      </c>
      <c r="M1" t="s">
        <v>2389</v>
      </c>
      <c r="N1" t="s">
        <v>2390</v>
      </c>
    </row>
    <row r="2" spans="1:14" x14ac:dyDescent="0.25">
      <c r="A2">
        <v>0</v>
      </c>
      <c r="C2" s="1">
        <v>10000000000</v>
      </c>
      <c r="D2" s="1">
        <f>+C2/1000000</f>
        <v>10000</v>
      </c>
      <c r="E2" t="s">
        <v>1244</v>
      </c>
      <c r="G2" t="s">
        <v>1356</v>
      </c>
      <c r="H2">
        <f>+LOOKUP(G2,categorias!$B$2:$B$77,categorias!$A$2:$A$77)</f>
        <v>74</v>
      </c>
      <c r="I2" t="s">
        <v>7</v>
      </c>
      <c r="J2" t="s">
        <v>208</v>
      </c>
    </row>
    <row r="3" spans="1:14" x14ac:dyDescent="0.25">
      <c r="A3">
        <v>0</v>
      </c>
      <c r="C3" s="1">
        <v>10000000000</v>
      </c>
      <c r="D3" s="1">
        <f t="shared" ref="D3:D5" si="0">+C3/1000000</f>
        <v>10000</v>
      </c>
      <c r="E3" t="s">
        <v>1244</v>
      </c>
      <c r="G3" t="s">
        <v>1356</v>
      </c>
      <c r="H3">
        <f>+LOOKUP(G3,categorias!$B$2:$B$77,categorias!$A$2:$A$77)</f>
        <v>74</v>
      </c>
      <c r="I3" t="s">
        <v>8</v>
      </c>
      <c r="J3" s="4" t="s">
        <v>208</v>
      </c>
    </row>
    <row r="4" spans="1:14" x14ac:dyDescent="0.25">
      <c r="A4">
        <v>0</v>
      </c>
      <c r="C4" s="1">
        <v>10000000000</v>
      </c>
      <c r="D4" s="1">
        <f t="shared" si="0"/>
        <v>10000</v>
      </c>
      <c r="E4" t="s">
        <v>1244</v>
      </c>
      <c r="G4" t="s">
        <v>1356</v>
      </c>
      <c r="H4">
        <f>+LOOKUP(G4,categorias!$B$2:$B$77,categorias!$A$2:$A$77)</f>
        <v>74</v>
      </c>
      <c r="I4" t="s">
        <v>9</v>
      </c>
      <c r="J4" t="s">
        <v>1555</v>
      </c>
      <c r="M4">
        <f>+LOOKUP(J4,editoriales!B:B,editoriales!A:A)</f>
        <v>75</v>
      </c>
      <c r="N4" t="str">
        <f>+LOOKUP(M4,editoriales!A:A,editoriales!B:B)</f>
        <v>Editorial Kimpres Ltda.</v>
      </c>
    </row>
    <row r="5" spans="1:14" x14ac:dyDescent="0.25">
      <c r="A5">
        <v>0</v>
      </c>
      <c r="C5" s="1">
        <v>10000000000</v>
      </c>
      <c r="D5" s="1">
        <f t="shared" si="0"/>
        <v>10000</v>
      </c>
      <c r="E5" t="s">
        <v>1244</v>
      </c>
      <c r="G5" t="s">
        <v>1356</v>
      </c>
      <c r="H5">
        <f>+LOOKUP(G5,categorias!$B$2:$B$77,categorias!$A$2:$A$77)</f>
        <v>74</v>
      </c>
      <c r="I5" t="s">
        <v>10</v>
      </c>
      <c r="J5" t="s">
        <v>1556</v>
      </c>
      <c r="M5">
        <v>139</v>
      </c>
    </row>
    <row r="6" spans="1:14" x14ac:dyDescent="0.25">
      <c r="A6">
        <v>0</v>
      </c>
      <c r="C6" s="1">
        <v>10000000000</v>
      </c>
      <c r="D6" s="1">
        <f>+C6/1000000</f>
        <v>10000</v>
      </c>
      <c r="E6" t="s">
        <v>1244</v>
      </c>
      <c r="G6" t="s">
        <v>1356</v>
      </c>
      <c r="H6">
        <f>+LOOKUP(G6,categorias!$B$2:$B$77,categorias!$A$2:$A$77)</f>
        <v>74</v>
      </c>
      <c r="I6" t="s">
        <v>11</v>
      </c>
      <c r="J6" s="3" t="s">
        <v>1557</v>
      </c>
      <c r="K6">
        <f>+LOOKUP(J6,autores!$B$2:$B$553,autores!$A$2:$A$553)</f>
        <v>78</v>
      </c>
      <c r="L6" t="str">
        <f>+LOOKUP(K6,autores!$A$2:$A$553,autores!$B$2:$B$553)</f>
        <v>César A. Becerra Santamaría</v>
      </c>
      <c r="M6">
        <v>139</v>
      </c>
    </row>
    <row r="7" spans="1:14" x14ac:dyDescent="0.25">
      <c r="A7">
        <v>0</v>
      </c>
      <c r="C7" s="1">
        <v>10000000000</v>
      </c>
      <c r="D7" s="1">
        <f t="shared" ref="D7:D70" si="1">+C7/1000000</f>
        <v>10000</v>
      </c>
      <c r="E7" t="s">
        <v>1244</v>
      </c>
      <c r="G7" t="s">
        <v>1356</v>
      </c>
      <c r="H7">
        <f>+LOOKUP(G7,categorias!$B$2:$B$77,categorias!$A$2:$A$77)</f>
        <v>74</v>
      </c>
      <c r="I7" t="s">
        <v>12</v>
      </c>
      <c r="J7" t="s">
        <v>260</v>
      </c>
      <c r="M7">
        <v>139</v>
      </c>
    </row>
    <row r="8" spans="1:14" x14ac:dyDescent="0.25">
      <c r="A8">
        <v>0</v>
      </c>
      <c r="C8" s="1">
        <v>10000000000</v>
      </c>
      <c r="D8" s="1">
        <f t="shared" si="1"/>
        <v>10000</v>
      </c>
      <c r="E8" t="s">
        <v>1244</v>
      </c>
      <c r="G8" t="s">
        <v>1356</v>
      </c>
      <c r="H8">
        <f>+LOOKUP(G8,categorias!$B$2:$B$77,categorias!$A$2:$A$77)</f>
        <v>74</v>
      </c>
      <c r="I8" t="s">
        <v>13</v>
      </c>
      <c r="J8" s="3" t="s">
        <v>1356</v>
      </c>
      <c r="M8">
        <v>171</v>
      </c>
    </row>
    <row r="9" spans="1:14" x14ac:dyDescent="0.25">
      <c r="A9">
        <v>0</v>
      </c>
      <c r="C9" s="1">
        <v>10000000000</v>
      </c>
      <c r="D9" s="1">
        <f t="shared" si="1"/>
        <v>10000</v>
      </c>
      <c r="E9" t="s">
        <v>1244</v>
      </c>
      <c r="G9" t="s">
        <v>1356</v>
      </c>
      <c r="H9">
        <f>+LOOKUP(G9,categorias!$B$2:$B$77,categorias!$A$2:$A$77)</f>
        <v>74</v>
      </c>
      <c r="I9" t="s">
        <v>14</v>
      </c>
      <c r="J9" t="s">
        <v>268</v>
      </c>
      <c r="M9">
        <v>171</v>
      </c>
    </row>
    <row r="10" spans="1:14" x14ac:dyDescent="0.25">
      <c r="A10">
        <v>0</v>
      </c>
      <c r="C10" s="1">
        <v>10000000000</v>
      </c>
      <c r="D10" s="1">
        <f t="shared" si="1"/>
        <v>10000</v>
      </c>
      <c r="E10" t="s">
        <v>1244</v>
      </c>
      <c r="G10" t="s">
        <v>1356</v>
      </c>
      <c r="H10">
        <f>+LOOKUP(G10,categorias!$B$2:$B$77,categorias!$A$2:$A$77)</f>
        <v>74</v>
      </c>
      <c r="I10" t="s">
        <v>15</v>
      </c>
      <c r="J10" t="s">
        <v>1245</v>
      </c>
      <c r="M10">
        <v>1</v>
      </c>
    </row>
    <row r="11" spans="1:14" x14ac:dyDescent="0.25">
      <c r="A11">
        <v>0</v>
      </c>
      <c r="C11" s="1">
        <v>10000000000</v>
      </c>
      <c r="D11" s="1">
        <f t="shared" si="1"/>
        <v>10000</v>
      </c>
      <c r="E11" t="s">
        <v>1244</v>
      </c>
      <c r="G11" t="s">
        <v>1356</v>
      </c>
      <c r="H11">
        <f>+LOOKUP(G11,categorias!$B$2:$B$77,categorias!$A$2:$A$77)</f>
        <v>74</v>
      </c>
      <c r="I11" t="s">
        <v>16</v>
      </c>
      <c r="J11" t="s">
        <v>17</v>
      </c>
      <c r="M11">
        <v>139</v>
      </c>
    </row>
    <row r="12" spans="1:14" x14ac:dyDescent="0.25">
      <c r="A12">
        <v>0</v>
      </c>
      <c r="C12" s="1">
        <v>10000000000</v>
      </c>
      <c r="D12" s="1">
        <f t="shared" si="1"/>
        <v>10000</v>
      </c>
      <c r="E12" t="s">
        <v>1244</v>
      </c>
      <c r="G12" t="s">
        <v>1356</v>
      </c>
      <c r="H12">
        <f>+LOOKUP(G12,categorias!$B$2:$B$77,categorias!$A$2:$A$77)</f>
        <v>74</v>
      </c>
      <c r="I12" t="s">
        <v>18</v>
      </c>
      <c r="J12" t="s">
        <v>183</v>
      </c>
      <c r="M12">
        <v>171</v>
      </c>
    </row>
    <row r="13" spans="1:14" x14ac:dyDescent="0.25">
      <c r="A13">
        <v>1</v>
      </c>
      <c r="C13" s="1">
        <v>10000000000</v>
      </c>
      <c r="D13" s="1">
        <f t="shared" si="1"/>
        <v>10000</v>
      </c>
      <c r="E13" t="s">
        <v>19</v>
      </c>
      <c r="G13" t="s">
        <v>1356</v>
      </c>
      <c r="H13">
        <f>+LOOKUP(G13,categorias!$B$2:$B$77,categorias!$A$2:$A$77)</f>
        <v>74</v>
      </c>
      <c r="I13" t="s">
        <v>7</v>
      </c>
      <c r="J13">
        <v>8448132521</v>
      </c>
      <c r="M13">
        <v>139</v>
      </c>
    </row>
    <row r="14" spans="1:14" x14ac:dyDescent="0.25">
      <c r="A14">
        <v>1</v>
      </c>
      <c r="C14" s="1">
        <v>10000000000</v>
      </c>
      <c r="D14" s="1">
        <f t="shared" si="1"/>
        <v>10000</v>
      </c>
      <c r="E14" t="s">
        <v>19</v>
      </c>
      <c r="G14" t="s">
        <v>1356</v>
      </c>
      <c r="H14">
        <f>+LOOKUP(G14,categorias!$B$2:$B$77,categorias!$A$2:$A$77)</f>
        <v>74</v>
      </c>
      <c r="I14" t="s">
        <v>8</v>
      </c>
      <c r="J14" s="4" t="s">
        <v>208</v>
      </c>
      <c r="M14">
        <v>117</v>
      </c>
    </row>
    <row r="15" spans="1:14" x14ac:dyDescent="0.25">
      <c r="A15">
        <v>1</v>
      </c>
      <c r="C15" s="1">
        <v>10000000000</v>
      </c>
      <c r="D15" s="1">
        <f t="shared" si="1"/>
        <v>10000</v>
      </c>
      <c r="E15" t="s">
        <v>19</v>
      </c>
      <c r="G15" t="s">
        <v>1356</v>
      </c>
      <c r="H15">
        <f>+LOOKUP(G15,categorias!$B$2:$B$77,categorias!$A$2:$A$77)</f>
        <v>74</v>
      </c>
      <c r="I15" t="s">
        <v>9</v>
      </c>
      <c r="J15" t="s">
        <v>461</v>
      </c>
      <c r="M15">
        <f>+LOOKUP(J15,editoriales!B:B,editoriales!A:A)</f>
        <v>139</v>
      </c>
      <c r="N15" t="str">
        <f>+LOOKUP(M15,editoriales!A:A,editoriales!B:B)</f>
        <v>Mc Graw Hill</v>
      </c>
    </row>
    <row r="16" spans="1:14" x14ac:dyDescent="0.25">
      <c r="A16">
        <v>1</v>
      </c>
      <c r="C16" s="1">
        <v>10000000000</v>
      </c>
      <c r="D16" s="1">
        <f t="shared" si="1"/>
        <v>10000</v>
      </c>
      <c r="E16" t="s">
        <v>19</v>
      </c>
      <c r="G16" t="s">
        <v>1356</v>
      </c>
      <c r="H16">
        <f>+LOOKUP(G16,categorias!$B$2:$B$77,categorias!$A$2:$A$77)</f>
        <v>74</v>
      </c>
      <c r="I16" t="s">
        <v>10</v>
      </c>
      <c r="J16"/>
      <c r="M16">
        <v>184</v>
      </c>
    </row>
    <row r="17" spans="1:14" x14ac:dyDescent="0.25">
      <c r="A17">
        <v>1</v>
      </c>
      <c r="C17" s="1">
        <v>10000000000</v>
      </c>
      <c r="D17" s="1">
        <f t="shared" si="1"/>
        <v>10000</v>
      </c>
      <c r="E17" t="s">
        <v>19</v>
      </c>
      <c r="G17" t="s">
        <v>1356</v>
      </c>
      <c r="H17">
        <f>+LOOKUP(G17,categorias!$B$2:$B$77,categorias!$A$2:$A$77)</f>
        <v>74</v>
      </c>
      <c r="I17" t="s">
        <v>11</v>
      </c>
      <c r="J17" t="s">
        <v>1558</v>
      </c>
      <c r="K17">
        <f>+LOOKUP(J17,autores!$B$2:$B$553,autores!$A$2:$A$553)</f>
        <v>444</v>
      </c>
      <c r="L17" t="str">
        <f>+LOOKUP(K17,autores!$A$2:$A$553,autores!$B$2:$B$553)</f>
        <v>Paul Dorsey</v>
      </c>
      <c r="M17">
        <v>184</v>
      </c>
    </row>
    <row r="18" spans="1:14" x14ac:dyDescent="0.25">
      <c r="A18">
        <v>1</v>
      </c>
      <c r="C18" s="1">
        <v>10000000000</v>
      </c>
      <c r="D18" s="1">
        <f t="shared" si="1"/>
        <v>10000</v>
      </c>
      <c r="E18" t="s">
        <v>19</v>
      </c>
      <c r="G18" t="s">
        <v>1356</v>
      </c>
      <c r="H18">
        <f>+LOOKUP(G18,categorias!$B$2:$B$77,categorias!$A$2:$A$77)</f>
        <v>74</v>
      </c>
      <c r="I18" t="s">
        <v>12</v>
      </c>
      <c r="J18" s="3" t="s">
        <v>1432</v>
      </c>
      <c r="M18">
        <v>184</v>
      </c>
    </row>
    <row r="19" spans="1:14" x14ac:dyDescent="0.25">
      <c r="A19">
        <v>1</v>
      </c>
      <c r="C19" s="1">
        <v>10000000000</v>
      </c>
      <c r="D19" s="1">
        <f t="shared" si="1"/>
        <v>10000</v>
      </c>
      <c r="E19" t="s">
        <v>19</v>
      </c>
      <c r="G19" t="s">
        <v>1356</v>
      </c>
      <c r="H19">
        <f>+LOOKUP(G19,categorias!$B$2:$B$77,categorias!$A$2:$A$77)</f>
        <v>74</v>
      </c>
      <c r="I19" t="s">
        <v>13</v>
      </c>
      <c r="J19" s="3" t="s">
        <v>1356</v>
      </c>
      <c r="M19">
        <v>184</v>
      </c>
    </row>
    <row r="20" spans="1:14" x14ac:dyDescent="0.25">
      <c r="A20">
        <v>1</v>
      </c>
      <c r="C20" s="1">
        <v>10000000000</v>
      </c>
      <c r="D20" s="1">
        <f t="shared" si="1"/>
        <v>10000</v>
      </c>
      <c r="E20" t="s">
        <v>19</v>
      </c>
      <c r="G20" t="s">
        <v>1356</v>
      </c>
      <c r="H20">
        <f>+LOOKUP(G20,categorias!$B$2:$B$77,categorias!$A$2:$A$77)</f>
        <v>74</v>
      </c>
      <c r="I20" t="s">
        <v>14</v>
      </c>
      <c r="J20" t="s">
        <v>387</v>
      </c>
      <c r="M20">
        <v>146</v>
      </c>
    </row>
    <row r="21" spans="1:14" x14ac:dyDescent="0.25">
      <c r="A21">
        <v>1</v>
      </c>
      <c r="C21" s="1">
        <v>10000000000</v>
      </c>
      <c r="D21" s="1">
        <f t="shared" si="1"/>
        <v>10000</v>
      </c>
      <c r="E21" t="s">
        <v>19</v>
      </c>
      <c r="G21" t="s">
        <v>1356</v>
      </c>
      <c r="H21">
        <f>+LOOKUP(G21,categorias!$B$2:$B$77,categorias!$A$2:$A$77)</f>
        <v>74</v>
      </c>
      <c r="I21" t="s">
        <v>15</v>
      </c>
      <c r="J21" t="s">
        <v>17</v>
      </c>
      <c r="M21">
        <v>159</v>
      </c>
    </row>
    <row r="22" spans="1:14" x14ac:dyDescent="0.25">
      <c r="A22">
        <v>1</v>
      </c>
      <c r="C22" s="1">
        <v>10000000000</v>
      </c>
      <c r="D22" s="1">
        <f t="shared" si="1"/>
        <v>10000</v>
      </c>
      <c r="E22" t="s">
        <v>19</v>
      </c>
      <c r="G22" t="s">
        <v>1356</v>
      </c>
      <c r="H22">
        <f>+LOOKUP(G22,categorias!$B$2:$B$77,categorias!$A$2:$A$77)</f>
        <v>74</v>
      </c>
      <c r="I22" t="s">
        <v>16</v>
      </c>
      <c r="J22"/>
      <c r="M22">
        <v>114</v>
      </c>
    </row>
    <row r="23" spans="1:14" x14ac:dyDescent="0.25">
      <c r="A23">
        <v>1</v>
      </c>
      <c r="C23" s="1">
        <v>10000000000</v>
      </c>
      <c r="D23" s="1">
        <f t="shared" si="1"/>
        <v>10000</v>
      </c>
      <c r="E23" t="s">
        <v>19</v>
      </c>
      <c r="G23" t="s">
        <v>1356</v>
      </c>
      <c r="H23">
        <f>+LOOKUP(G23,categorias!$B$2:$B$77,categorias!$A$2:$A$77)</f>
        <v>74</v>
      </c>
      <c r="I23" t="s">
        <v>18</v>
      </c>
      <c r="J23"/>
      <c r="M23">
        <v>163</v>
      </c>
    </row>
    <row r="24" spans="1:14" x14ac:dyDescent="0.25">
      <c r="A24">
        <v>1</v>
      </c>
      <c r="C24" s="1">
        <v>20000000000</v>
      </c>
      <c r="D24" s="1">
        <f t="shared" si="1"/>
        <v>20000</v>
      </c>
      <c r="E24" t="s">
        <v>20</v>
      </c>
      <c r="G24" t="s">
        <v>1356</v>
      </c>
      <c r="H24">
        <f>+LOOKUP(G24,categorias!$B$2:$B$77,categorias!$A$2:$A$77)</f>
        <v>74</v>
      </c>
      <c r="I24" t="s">
        <v>7</v>
      </c>
      <c r="J24">
        <v>8448139801</v>
      </c>
      <c r="M24">
        <v>13</v>
      </c>
    </row>
    <row r="25" spans="1:14" x14ac:dyDescent="0.25">
      <c r="A25">
        <v>1</v>
      </c>
      <c r="C25" s="1">
        <v>20000000000</v>
      </c>
      <c r="D25" s="1">
        <f t="shared" si="1"/>
        <v>20000</v>
      </c>
      <c r="E25" t="s">
        <v>20</v>
      </c>
      <c r="G25" t="s">
        <v>1356</v>
      </c>
      <c r="H25">
        <f>+LOOKUP(G25,categorias!$B$2:$B$77,categorias!$A$2:$A$77)</f>
        <v>74</v>
      </c>
      <c r="I25" t="s">
        <v>8</v>
      </c>
      <c r="J25" s="4" t="s">
        <v>208</v>
      </c>
      <c r="M25">
        <v>10</v>
      </c>
    </row>
    <row r="26" spans="1:14" x14ac:dyDescent="0.25">
      <c r="A26">
        <v>1</v>
      </c>
      <c r="C26" s="1">
        <v>20000000000</v>
      </c>
      <c r="D26" s="1">
        <f t="shared" si="1"/>
        <v>20000</v>
      </c>
      <c r="E26" t="s">
        <v>20</v>
      </c>
      <c r="G26" t="s">
        <v>1356</v>
      </c>
      <c r="H26">
        <f>+LOOKUP(G26,categorias!$B$2:$B$77,categorias!$A$2:$A$77)</f>
        <v>74</v>
      </c>
      <c r="I26" t="s">
        <v>9</v>
      </c>
      <c r="J26" t="s">
        <v>461</v>
      </c>
      <c r="M26">
        <f>+LOOKUP(J26,editoriales!B:B,editoriales!A:A)</f>
        <v>139</v>
      </c>
      <c r="N26" t="str">
        <f>+LOOKUP(M26,editoriales!A:A,editoriales!B:B)</f>
        <v>Mc Graw Hill</v>
      </c>
    </row>
    <row r="27" spans="1:14" x14ac:dyDescent="0.25">
      <c r="A27">
        <v>1</v>
      </c>
      <c r="C27" s="1">
        <v>20000000000</v>
      </c>
      <c r="D27" s="1">
        <f t="shared" si="1"/>
        <v>20000</v>
      </c>
      <c r="E27" t="s">
        <v>20</v>
      </c>
      <c r="G27" t="s">
        <v>1356</v>
      </c>
      <c r="H27">
        <f>+LOOKUP(G27,categorias!$B$2:$B$77,categorias!$A$2:$A$77)</f>
        <v>74</v>
      </c>
      <c r="I27" t="s">
        <v>10</v>
      </c>
      <c r="J27"/>
      <c r="M27">
        <v>185</v>
      </c>
    </row>
    <row r="28" spans="1:14" x14ac:dyDescent="0.25">
      <c r="A28">
        <v>1</v>
      </c>
      <c r="C28" s="1">
        <v>20000000000</v>
      </c>
      <c r="D28" s="1">
        <f t="shared" si="1"/>
        <v>20000</v>
      </c>
      <c r="E28" t="s">
        <v>20</v>
      </c>
      <c r="G28" t="s">
        <v>1356</v>
      </c>
      <c r="H28">
        <f>+LOOKUP(G28,categorias!$B$2:$B$77,categorias!$A$2:$A$77)</f>
        <v>74</v>
      </c>
      <c r="I28" t="s">
        <v>11</v>
      </c>
      <c r="J28" t="s">
        <v>1559</v>
      </c>
      <c r="K28">
        <f>+LOOKUP(J28,autores!$B$2:$B$553,autores!$A$2:$A$553)</f>
        <v>277</v>
      </c>
      <c r="L28" t="str">
        <f>+LOOKUP(K28,autores!$A$2:$A$553,autores!$B$2:$B$553)</f>
        <v>Jim Keogh</v>
      </c>
      <c r="M28">
        <v>108</v>
      </c>
    </row>
    <row r="29" spans="1:14" x14ac:dyDescent="0.25">
      <c r="A29">
        <v>1</v>
      </c>
      <c r="C29" s="1">
        <v>20000000000</v>
      </c>
      <c r="D29" s="1">
        <f t="shared" si="1"/>
        <v>20000</v>
      </c>
      <c r="E29" t="s">
        <v>20</v>
      </c>
      <c r="G29" t="s">
        <v>1356</v>
      </c>
      <c r="H29">
        <f>+LOOKUP(G29,categorias!$B$2:$B$77,categorias!$A$2:$A$77)</f>
        <v>74</v>
      </c>
      <c r="I29" t="s">
        <v>12</v>
      </c>
      <c r="J29" s="3" t="s">
        <v>1432</v>
      </c>
      <c r="M29">
        <v>141</v>
      </c>
    </row>
    <row r="30" spans="1:14" x14ac:dyDescent="0.25">
      <c r="A30">
        <v>1</v>
      </c>
      <c r="C30" s="1">
        <v>20000000000</v>
      </c>
      <c r="D30" s="1">
        <f t="shared" si="1"/>
        <v>20000</v>
      </c>
      <c r="E30" t="s">
        <v>20</v>
      </c>
      <c r="G30" t="s">
        <v>1356</v>
      </c>
      <c r="H30">
        <f>+LOOKUP(G30,categorias!$B$2:$B$77,categorias!$A$2:$A$77)</f>
        <v>74</v>
      </c>
      <c r="I30" t="s">
        <v>13</v>
      </c>
      <c r="J30" s="3" t="s">
        <v>1356</v>
      </c>
      <c r="M30">
        <v>199</v>
      </c>
    </row>
    <row r="31" spans="1:14" x14ac:dyDescent="0.25">
      <c r="A31">
        <v>1</v>
      </c>
      <c r="C31" s="1">
        <v>20000000000</v>
      </c>
      <c r="D31" s="1">
        <f t="shared" si="1"/>
        <v>20000</v>
      </c>
      <c r="E31" t="s">
        <v>20</v>
      </c>
      <c r="G31" t="s">
        <v>1356</v>
      </c>
      <c r="H31">
        <f>+LOOKUP(G31,categorias!$B$2:$B$77,categorias!$A$2:$A$77)</f>
        <v>74</v>
      </c>
      <c r="I31" t="s">
        <v>14</v>
      </c>
      <c r="J31" t="s">
        <v>387</v>
      </c>
      <c r="M31">
        <v>46</v>
      </c>
    </row>
    <row r="32" spans="1:14" x14ac:dyDescent="0.25">
      <c r="A32">
        <v>1</v>
      </c>
      <c r="C32" s="1">
        <v>20000000000</v>
      </c>
      <c r="D32" s="1">
        <f t="shared" si="1"/>
        <v>20000</v>
      </c>
      <c r="E32" t="s">
        <v>20</v>
      </c>
      <c r="G32" t="s">
        <v>1356</v>
      </c>
      <c r="H32">
        <f>+LOOKUP(G32,categorias!$B$2:$B$77,categorias!$A$2:$A$77)</f>
        <v>74</v>
      </c>
      <c r="I32" t="s">
        <v>15</v>
      </c>
      <c r="J32" t="s">
        <v>17</v>
      </c>
      <c r="M32">
        <v>87</v>
      </c>
    </row>
    <row r="33" spans="1:14" x14ac:dyDescent="0.25">
      <c r="A33">
        <v>1</v>
      </c>
      <c r="C33" s="1">
        <v>20000000000</v>
      </c>
      <c r="D33" s="1">
        <f t="shared" si="1"/>
        <v>20000</v>
      </c>
      <c r="E33" t="s">
        <v>20</v>
      </c>
      <c r="G33" t="s">
        <v>1356</v>
      </c>
      <c r="H33">
        <f>+LOOKUP(G33,categorias!$B$2:$B$77,categorias!$A$2:$A$77)</f>
        <v>74</v>
      </c>
      <c r="I33" t="s">
        <v>16</v>
      </c>
      <c r="J33"/>
      <c r="M33">
        <v>165</v>
      </c>
    </row>
    <row r="34" spans="1:14" x14ac:dyDescent="0.25">
      <c r="A34">
        <v>1</v>
      </c>
      <c r="C34" s="1">
        <v>20000000000</v>
      </c>
      <c r="D34" s="1">
        <f t="shared" si="1"/>
        <v>20000</v>
      </c>
      <c r="E34" t="s">
        <v>20</v>
      </c>
      <c r="G34" t="s">
        <v>1356</v>
      </c>
      <c r="H34">
        <f>+LOOKUP(G34,categorias!$B$2:$B$77,categorias!$A$2:$A$77)</f>
        <v>74</v>
      </c>
      <c r="I34" t="s">
        <v>18</v>
      </c>
      <c r="J34"/>
      <c r="M34">
        <v>174</v>
      </c>
    </row>
    <row r="35" spans="1:14" x14ac:dyDescent="0.25">
      <c r="A35">
        <v>1</v>
      </c>
      <c r="C35" s="1">
        <v>10000000000</v>
      </c>
      <c r="D35" s="1">
        <f t="shared" si="1"/>
        <v>10000</v>
      </c>
      <c r="E35" t="s">
        <v>1457</v>
      </c>
      <c r="G35" t="s">
        <v>1356</v>
      </c>
      <c r="H35">
        <f>+LOOKUP(G35,categorias!$B$2:$B$77,categorias!$A$2:$A$77)</f>
        <v>74</v>
      </c>
      <c r="I35" t="s">
        <v>7</v>
      </c>
      <c r="J35">
        <v>8448130251</v>
      </c>
      <c r="M35">
        <v>102</v>
      </c>
    </row>
    <row r="36" spans="1:14" x14ac:dyDescent="0.25">
      <c r="A36">
        <v>1</v>
      </c>
      <c r="C36" s="1">
        <v>10000000000</v>
      </c>
      <c r="D36" s="1">
        <f t="shared" si="1"/>
        <v>10000</v>
      </c>
      <c r="E36" t="s">
        <v>1457</v>
      </c>
      <c r="G36" t="s">
        <v>1356</v>
      </c>
      <c r="H36">
        <f>+LOOKUP(G36,categorias!$B$2:$B$77,categorias!$A$2:$A$77)</f>
        <v>74</v>
      </c>
      <c r="I36" t="s">
        <v>8</v>
      </c>
      <c r="J36" s="4" t="s">
        <v>208</v>
      </c>
      <c r="M36">
        <v>165</v>
      </c>
    </row>
    <row r="37" spans="1:14" x14ac:dyDescent="0.25">
      <c r="A37">
        <v>1</v>
      </c>
      <c r="C37" s="1">
        <v>10000000000</v>
      </c>
      <c r="D37" s="1">
        <f t="shared" si="1"/>
        <v>10000</v>
      </c>
      <c r="E37" t="s">
        <v>1457</v>
      </c>
      <c r="G37" t="s">
        <v>1356</v>
      </c>
      <c r="H37">
        <f>+LOOKUP(G37,categorias!$B$2:$B$77,categorias!$A$2:$A$77)</f>
        <v>74</v>
      </c>
      <c r="I37" t="s">
        <v>9</v>
      </c>
      <c r="J37" t="s">
        <v>461</v>
      </c>
      <c r="M37">
        <f>+LOOKUP(J37,editoriales!B:B,editoriales!A:A)</f>
        <v>139</v>
      </c>
      <c r="N37" t="str">
        <f>+LOOKUP(M37,editoriales!A:A,editoriales!B:B)</f>
        <v>Mc Graw Hill</v>
      </c>
    </row>
    <row r="38" spans="1:14" x14ac:dyDescent="0.25">
      <c r="A38">
        <v>1</v>
      </c>
      <c r="C38" s="1">
        <v>10000000000</v>
      </c>
      <c r="D38" s="1">
        <f t="shared" si="1"/>
        <v>10000</v>
      </c>
      <c r="E38" t="s">
        <v>1457</v>
      </c>
      <c r="G38" t="s">
        <v>1356</v>
      </c>
      <c r="H38">
        <f>+LOOKUP(G38,categorias!$B$2:$B$77,categorias!$A$2:$A$77)</f>
        <v>74</v>
      </c>
      <c r="I38" t="s">
        <v>10</v>
      </c>
      <c r="J38"/>
      <c r="M38">
        <v>154</v>
      </c>
    </row>
    <row r="39" spans="1:14" x14ac:dyDescent="0.25">
      <c r="A39">
        <v>1</v>
      </c>
      <c r="C39" s="1">
        <v>10000000000</v>
      </c>
      <c r="D39" s="1">
        <f t="shared" si="1"/>
        <v>10000</v>
      </c>
      <c r="E39" t="s">
        <v>1457</v>
      </c>
      <c r="G39" t="s">
        <v>1356</v>
      </c>
      <c r="H39">
        <f>+LOOKUP(G39,categorias!$B$2:$B$77,categorias!$A$2:$A$77)</f>
        <v>74</v>
      </c>
      <c r="I39" t="s">
        <v>11</v>
      </c>
      <c r="J39" t="s">
        <v>1560</v>
      </c>
      <c r="K39">
        <f>+LOOKUP(J39,autores!$B$2:$B$553,autores!$A$2:$A$553)</f>
        <v>494</v>
      </c>
      <c r="L39" t="str">
        <f>+LOOKUP(K39,autores!$A$2:$A$553,autores!$B$2:$B$553)</f>
        <v>Scott Urman</v>
      </c>
      <c r="M39">
        <v>204</v>
      </c>
    </row>
    <row r="40" spans="1:14" x14ac:dyDescent="0.25">
      <c r="A40">
        <v>1</v>
      </c>
      <c r="C40" s="1">
        <v>10000000000</v>
      </c>
      <c r="D40" s="1">
        <f t="shared" si="1"/>
        <v>10000</v>
      </c>
      <c r="E40" t="s">
        <v>1457</v>
      </c>
      <c r="G40" t="s">
        <v>1356</v>
      </c>
      <c r="H40">
        <f>+LOOKUP(G40,categorias!$B$2:$B$77,categorias!$A$2:$A$77)</f>
        <v>74</v>
      </c>
      <c r="I40" t="s">
        <v>12</v>
      </c>
      <c r="J40" s="3" t="s">
        <v>1432</v>
      </c>
      <c r="M40">
        <v>87</v>
      </c>
    </row>
    <row r="41" spans="1:14" x14ac:dyDescent="0.25">
      <c r="A41">
        <v>1</v>
      </c>
      <c r="C41" s="1">
        <v>10000000000</v>
      </c>
      <c r="D41" s="1">
        <f t="shared" si="1"/>
        <v>10000</v>
      </c>
      <c r="E41" t="s">
        <v>1457</v>
      </c>
      <c r="G41" t="s">
        <v>1356</v>
      </c>
      <c r="H41">
        <f>+LOOKUP(G41,categorias!$B$2:$B$77,categorias!$A$2:$A$77)</f>
        <v>74</v>
      </c>
      <c r="I41" t="s">
        <v>13</v>
      </c>
      <c r="J41" s="3" t="s">
        <v>1356</v>
      </c>
      <c r="M41">
        <v>188</v>
      </c>
    </row>
    <row r="42" spans="1:14" x14ac:dyDescent="0.25">
      <c r="A42">
        <v>1</v>
      </c>
      <c r="C42" s="1">
        <v>10000000000</v>
      </c>
      <c r="D42" s="1">
        <f t="shared" si="1"/>
        <v>10000</v>
      </c>
      <c r="E42" t="s">
        <v>1457</v>
      </c>
      <c r="G42" t="s">
        <v>1356</v>
      </c>
      <c r="H42">
        <f>+LOOKUP(G42,categorias!$B$2:$B$77,categorias!$A$2:$A$77)</f>
        <v>74</v>
      </c>
      <c r="I42" t="s">
        <v>14</v>
      </c>
      <c r="J42" t="s">
        <v>387</v>
      </c>
      <c r="M42">
        <v>165</v>
      </c>
    </row>
    <row r="43" spans="1:14" x14ac:dyDescent="0.25">
      <c r="A43">
        <v>1</v>
      </c>
      <c r="C43" s="1">
        <v>10000000000</v>
      </c>
      <c r="D43" s="1">
        <f t="shared" si="1"/>
        <v>10000</v>
      </c>
      <c r="E43" t="s">
        <v>1457</v>
      </c>
      <c r="G43" t="s">
        <v>1356</v>
      </c>
      <c r="H43">
        <f>+LOOKUP(G43,categorias!$B$2:$B$77,categorias!$A$2:$A$77)</f>
        <v>74</v>
      </c>
      <c r="I43" t="s">
        <v>16</v>
      </c>
      <c r="J43"/>
      <c r="M43">
        <v>190</v>
      </c>
    </row>
    <row r="44" spans="1:14" x14ac:dyDescent="0.25">
      <c r="A44">
        <v>1</v>
      </c>
      <c r="C44" s="1">
        <v>10000000000</v>
      </c>
      <c r="D44" s="1">
        <f t="shared" si="1"/>
        <v>10000</v>
      </c>
      <c r="E44" t="s">
        <v>1457</v>
      </c>
      <c r="G44" t="s">
        <v>1356</v>
      </c>
      <c r="H44">
        <f>+LOOKUP(G44,categorias!$B$2:$B$77,categorias!$A$2:$A$77)</f>
        <v>74</v>
      </c>
      <c r="I44" t="s">
        <v>18</v>
      </c>
      <c r="J44"/>
      <c r="M44">
        <v>165</v>
      </c>
    </row>
    <row r="45" spans="1:14" x14ac:dyDescent="0.25">
      <c r="A45">
        <v>1</v>
      </c>
      <c r="C45" s="1">
        <v>7000000000</v>
      </c>
      <c r="D45" s="1">
        <f t="shared" si="1"/>
        <v>7000</v>
      </c>
      <c r="E45" t="s">
        <v>1279</v>
      </c>
      <c r="G45" t="s">
        <v>1356</v>
      </c>
      <c r="H45">
        <f>+LOOKUP(G45,categorias!$B$2:$B$77,categorias!$A$2:$A$77)</f>
        <v>74</v>
      </c>
      <c r="I45" t="s">
        <v>7</v>
      </c>
      <c r="J45">
        <v>9701702298</v>
      </c>
      <c r="M45">
        <v>80</v>
      </c>
    </row>
    <row r="46" spans="1:14" x14ac:dyDescent="0.25">
      <c r="A46">
        <v>1</v>
      </c>
      <c r="C46" s="1">
        <v>7000000000</v>
      </c>
      <c r="D46" s="1">
        <f t="shared" si="1"/>
        <v>7000</v>
      </c>
      <c r="E46" t="s">
        <v>1279</v>
      </c>
      <c r="G46" t="s">
        <v>1356</v>
      </c>
      <c r="H46">
        <f>+LOOKUP(G46,categorias!$B$2:$B$77,categorias!$A$2:$A$77)</f>
        <v>74</v>
      </c>
      <c r="I46" t="s">
        <v>8</v>
      </c>
      <c r="J46" s="4" t="s">
        <v>208</v>
      </c>
      <c r="M46">
        <v>80</v>
      </c>
    </row>
    <row r="47" spans="1:14" x14ac:dyDescent="0.25">
      <c r="A47">
        <v>1</v>
      </c>
      <c r="C47" s="1">
        <v>7000000000</v>
      </c>
      <c r="D47" s="1">
        <f t="shared" si="1"/>
        <v>7000</v>
      </c>
      <c r="E47" t="s">
        <v>1279</v>
      </c>
      <c r="G47" t="s">
        <v>1356</v>
      </c>
      <c r="H47">
        <f>+LOOKUP(G47,categorias!$B$2:$B$77,categorias!$A$2:$A$77)</f>
        <v>74</v>
      </c>
      <c r="I47" t="s">
        <v>9</v>
      </c>
      <c r="J47" t="s">
        <v>1561</v>
      </c>
      <c r="M47">
        <f>+LOOKUP(J47,editoriales!B:B,editoriales!A:A)</f>
        <v>171</v>
      </c>
      <c r="N47" t="str">
        <f>+LOOKUP(M47,editoriales!A:A,editoriales!B:B)</f>
        <v>Prentice Hall</v>
      </c>
    </row>
    <row r="48" spans="1:14" x14ac:dyDescent="0.25">
      <c r="A48">
        <v>1</v>
      </c>
      <c r="C48" s="1">
        <v>7000000000</v>
      </c>
      <c r="D48" s="1">
        <f t="shared" si="1"/>
        <v>7000</v>
      </c>
      <c r="E48" t="s">
        <v>1279</v>
      </c>
      <c r="G48" t="s">
        <v>1356</v>
      </c>
      <c r="H48">
        <f>+LOOKUP(G48,categorias!$B$2:$B$77,categorias!$A$2:$A$77)</f>
        <v>74</v>
      </c>
      <c r="I48" t="s">
        <v>10</v>
      </c>
      <c r="J48"/>
      <c r="M48">
        <v>104</v>
      </c>
    </row>
    <row r="49" spans="1:14" x14ac:dyDescent="0.25">
      <c r="A49">
        <v>1</v>
      </c>
      <c r="C49" s="1">
        <v>7000000000</v>
      </c>
      <c r="D49" s="1">
        <f t="shared" si="1"/>
        <v>7000</v>
      </c>
      <c r="E49" t="s">
        <v>1279</v>
      </c>
      <c r="G49" t="s">
        <v>1356</v>
      </c>
      <c r="H49">
        <f>+LOOKUP(G49,categorias!$B$2:$B$77,categorias!$A$2:$A$77)</f>
        <v>74</v>
      </c>
      <c r="I49" t="s">
        <v>11</v>
      </c>
      <c r="J49" t="s">
        <v>1562</v>
      </c>
      <c r="K49">
        <f>+LOOKUP(J49,autores!$B$2:$B$553,autores!$A$2:$A$553)</f>
        <v>347</v>
      </c>
      <c r="L49" t="str">
        <f>+LOOKUP(K49,autores!$A$2:$A$553,autores!$B$2:$B$553)</f>
        <v>Laura Lemay</v>
      </c>
      <c r="M49">
        <v>124</v>
      </c>
    </row>
    <row r="50" spans="1:14" x14ac:dyDescent="0.25">
      <c r="A50">
        <v>1</v>
      </c>
      <c r="C50" s="1">
        <v>7000000000</v>
      </c>
      <c r="D50" s="1">
        <f t="shared" si="1"/>
        <v>7000</v>
      </c>
      <c r="E50" t="s">
        <v>1279</v>
      </c>
      <c r="G50" t="s">
        <v>1356</v>
      </c>
      <c r="H50">
        <f>+LOOKUP(G50,categorias!$B$2:$B$77,categorias!$A$2:$A$77)</f>
        <v>74</v>
      </c>
      <c r="I50" t="s">
        <v>12</v>
      </c>
      <c r="J50" s="3" t="s">
        <v>1252</v>
      </c>
      <c r="M50">
        <v>165</v>
      </c>
    </row>
    <row r="51" spans="1:14" x14ac:dyDescent="0.25">
      <c r="A51">
        <v>1</v>
      </c>
      <c r="C51" s="1">
        <v>7000000000</v>
      </c>
      <c r="D51" s="1">
        <f t="shared" si="1"/>
        <v>7000</v>
      </c>
      <c r="E51" t="s">
        <v>1279</v>
      </c>
      <c r="G51" t="s">
        <v>1356</v>
      </c>
      <c r="H51">
        <f>+LOOKUP(G51,categorias!$B$2:$B$77,categorias!$A$2:$A$77)</f>
        <v>74</v>
      </c>
      <c r="I51" t="s">
        <v>13</v>
      </c>
      <c r="J51" s="3" t="s">
        <v>1356</v>
      </c>
      <c r="M51">
        <v>194</v>
      </c>
    </row>
    <row r="52" spans="1:14" x14ac:dyDescent="0.25">
      <c r="A52">
        <v>1</v>
      </c>
      <c r="C52" s="1">
        <v>7000000000</v>
      </c>
      <c r="D52" s="1">
        <f t="shared" si="1"/>
        <v>7000</v>
      </c>
      <c r="E52" t="s">
        <v>1279</v>
      </c>
      <c r="G52" t="s">
        <v>1356</v>
      </c>
      <c r="H52">
        <f>+LOOKUP(G52,categorias!$B$2:$B$77,categorias!$A$2:$A$77)</f>
        <v>74</v>
      </c>
      <c r="I52" t="s">
        <v>14</v>
      </c>
      <c r="J52" t="s">
        <v>387</v>
      </c>
      <c r="M52">
        <v>104</v>
      </c>
    </row>
    <row r="53" spans="1:14" x14ac:dyDescent="0.25">
      <c r="A53">
        <v>1</v>
      </c>
      <c r="C53" s="1">
        <v>7000000000</v>
      </c>
      <c r="D53" s="1">
        <f t="shared" si="1"/>
        <v>7000</v>
      </c>
      <c r="E53" t="s">
        <v>1279</v>
      </c>
      <c r="G53" t="s">
        <v>1356</v>
      </c>
      <c r="H53">
        <f>+LOOKUP(G53,categorias!$B$2:$B$77,categorias!$A$2:$A$77)</f>
        <v>74</v>
      </c>
      <c r="I53" t="s">
        <v>16</v>
      </c>
      <c r="J53"/>
      <c r="M53">
        <v>30</v>
      </c>
    </row>
    <row r="54" spans="1:14" x14ac:dyDescent="0.25">
      <c r="A54">
        <v>1</v>
      </c>
      <c r="C54" s="1">
        <v>7000000000</v>
      </c>
      <c r="D54" s="1">
        <f t="shared" si="1"/>
        <v>7000</v>
      </c>
      <c r="E54" t="s">
        <v>1279</v>
      </c>
      <c r="G54" t="s">
        <v>1356</v>
      </c>
      <c r="H54">
        <f>+LOOKUP(G54,categorias!$B$2:$B$77,categorias!$A$2:$A$77)</f>
        <v>74</v>
      </c>
      <c r="I54" t="s">
        <v>18</v>
      </c>
      <c r="J54"/>
      <c r="M54">
        <v>37</v>
      </c>
    </row>
    <row r="55" spans="1:14" x14ac:dyDescent="0.25">
      <c r="A55">
        <v>1</v>
      </c>
      <c r="C55" s="1">
        <v>50000000000</v>
      </c>
      <c r="D55" s="1">
        <f t="shared" si="1"/>
        <v>50000</v>
      </c>
      <c r="E55" t="s">
        <v>1458</v>
      </c>
      <c r="G55" t="s">
        <v>1357</v>
      </c>
      <c r="H55">
        <f>+LOOKUP(G55,categorias!$B$2:$B$77,categorias!$A$2:$A$77)</f>
        <v>47</v>
      </c>
      <c r="I55" t="s">
        <v>7</v>
      </c>
      <c r="J55">
        <v>9701701666</v>
      </c>
      <c r="M55">
        <v>8</v>
      </c>
    </row>
    <row r="56" spans="1:14" x14ac:dyDescent="0.25">
      <c r="A56">
        <v>1</v>
      </c>
      <c r="C56" s="1">
        <v>50000000000</v>
      </c>
      <c r="D56" s="1">
        <f t="shared" si="1"/>
        <v>50000</v>
      </c>
      <c r="E56" t="s">
        <v>1458</v>
      </c>
      <c r="G56" t="s">
        <v>1357</v>
      </c>
      <c r="H56">
        <f>+LOOKUP(G56,categorias!$B$2:$B$77,categorias!$A$2:$A$77)</f>
        <v>47</v>
      </c>
      <c r="I56" t="s">
        <v>8</v>
      </c>
      <c r="J56" s="4" t="s">
        <v>208</v>
      </c>
      <c r="M56">
        <v>147</v>
      </c>
    </row>
    <row r="57" spans="1:14" x14ac:dyDescent="0.25">
      <c r="A57">
        <v>1</v>
      </c>
      <c r="C57" s="1">
        <v>50000000000</v>
      </c>
      <c r="D57" s="1">
        <f t="shared" si="1"/>
        <v>50000</v>
      </c>
      <c r="E57" t="s">
        <v>1458</v>
      </c>
      <c r="G57" t="s">
        <v>1357</v>
      </c>
      <c r="H57">
        <f>+LOOKUP(G57,categorias!$B$2:$B$77,categorias!$A$2:$A$77)</f>
        <v>47</v>
      </c>
      <c r="I57" t="s">
        <v>9</v>
      </c>
      <c r="J57" t="s">
        <v>1561</v>
      </c>
      <c r="M57">
        <f>+LOOKUP(J57,editoriales!B:B,editoriales!A:A)</f>
        <v>171</v>
      </c>
      <c r="N57" t="str">
        <f>+LOOKUP(M57,editoriales!A:A,editoriales!B:B)</f>
        <v>Prentice Hall</v>
      </c>
    </row>
    <row r="58" spans="1:14" x14ac:dyDescent="0.25">
      <c r="A58">
        <v>1</v>
      </c>
      <c r="C58" s="1">
        <v>50000000000</v>
      </c>
      <c r="D58" s="1">
        <f t="shared" si="1"/>
        <v>50000</v>
      </c>
      <c r="E58" t="s">
        <v>1458</v>
      </c>
      <c r="G58" t="s">
        <v>1357</v>
      </c>
      <c r="H58">
        <f>+LOOKUP(G58,categorias!$B$2:$B$77,categorias!$A$2:$A$77)</f>
        <v>47</v>
      </c>
      <c r="I58" t="s">
        <v>10</v>
      </c>
      <c r="J58">
        <v>6</v>
      </c>
      <c r="M58">
        <v>183</v>
      </c>
    </row>
    <row r="59" spans="1:14" x14ac:dyDescent="0.25">
      <c r="A59">
        <v>1</v>
      </c>
      <c r="C59" s="1">
        <v>50000000000</v>
      </c>
      <c r="D59" s="1">
        <f t="shared" si="1"/>
        <v>50000</v>
      </c>
      <c r="E59" t="s">
        <v>1458</v>
      </c>
      <c r="G59" t="s">
        <v>1357</v>
      </c>
      <c r="H59">
        <f>+LOOKUP(G59,categorias!$B$2:$B$77,categorias!$A$2:$A$77)</f>
        <v>47</v>
      </c>
      <c r="I59" t="s">
        <v>11</v>
      </c>
      <c r="J59" t="s">
        <v>1563</v>
      </c>
      <c r="K59">
        <f>+LOOKUP(J59,autores!$B$2:$B$553,autores!$A$2:$A$553)</f>
        <v>212</v>
      </c>
      <c r="L59" t="str">
        <f>+LOOKUP(K59,autores!$A$2:$A$553,autores!$B$2:$B$553)</f>
        <v>Hamdy A. Taha</v>
      </c>
      <c r="M59">
        <v>125</v>
      </c>
    </row>
    <row r="60" spans="1:14" x14ac:dyDescent="0.25">
      <c r="A60">
        <v>1</v>
      </c>
      <c r="C60" s="1">
        <v>50000000000</v>
      </c>
      <c r="D60" s="1">
        <f t="shared" si="1"/>
        <v>50000</v>
      </c>
      <c r="E60" t="s">
        <v>1458</v>
      </c>
      <c r="G60" t="s">
        <v>1357</v>
      </c>
      <c r="H60">
        <f>+LOOKUP(G60,categorias!$B$2:$B$77,categorias!$A$2:$A$77)</f>
        <v>47</v>
      </c>
      <c r="I60" t="s">
        <v>12</v>
      </c>
      <c r="J60" s="3" t="s">
        <v>1252</v>
      </c>
      <c r="M60">
        <v>183</v>
      </c>
    </row>
    <row r="61" spans="1:14" x14ac:dyDescent="0.25">
      <c r="A61">
        <v>1</v>
      </c>
      <c r="C61" s="1">
        <v>50000000000</v>
      </c>
      <c r="D61" s="1">
        <f t="shared" si="1"/>
        <v>50000</v>
      </c>
      <c r="E61" t="s">
        <v>1458</v>
      </c>
      <c r="G61" t="s">
        <v>1357</v>
      </c>
      <c r="H61">
        <f>+LOOKUP(G61,categorias!$B$2:$B$77,categorias!$A$2:$A$77)</f>
        <v>47</v>
      </c>
      <c r="I61" t="s">
        <v>13</v>
      </c>
      <c r="J61" s="3" t="s">
        <v>1246</v>
      </c>
      <c r="M61">
        <v>104</v>
      </c>
    </row>
    <row r="62" spans="1:14" x14ac:dyDescent="0.25">
      <c r="A62">
        <v>1</v>
      </c>
      <c r="C62" s="1">
        <v>50000000000</v>
      </c>
      <c r="D62" s="1">
        <f t="shared" si="1"/>
        <v>50000</v>
      </c>
      <c r="E62" t="s">
        <v>1458</v>
      </c>
      <c r="G62" t="s">
        <v>1357</v>
      </c>
      <c r="H62">
        <f>+LOOKUP(G62,categorias!$B$2:$B$77,categorias!$A$2:$A$77)</f>
        <v>47</v>
      </c>
      <c r="I62" t="s">
        <v>14</v>
      </c>
      <c r="J62" t="s">
        <v>268</v>
      </c>
      <c r="M62">
        <v>104</v>
      </c>
    </row>
    <row r="63" spans="1:14" x14ac:dyDescent="0.25">
      <c r="A63">
        <v>1</v>
      </c>
      <c r="C63" s="1">
        <v>50000000000</v>
      </c>
      <c r="D63" s="1">
        <f t="shared" si="1"/>
        <v>50000</v>
      </c>
      <c r="E63" t="s">
        <v>1458</v>
      </c>
      <c r="G63" t="s">
        <v>1357</v>
      </c>
      <c r="H63">
        <f>+LOOKUP(G63,categorias!$B$2:$B$77,categorias!$A$2:$A$77)</f>
        <v>47</v>
      </c>
      <c r="I63" t="s">
        <v>16</v>
      </c>
      <c r="J63"/>
      <c r="M63">
        <v>104</v>
      </c>
    </row>
    <row r="64" spans="1:14" x14ac:dyDescent="0.25">
      <c r="A64">
        <v>1</v>
      </c>
      <c r="C64" s="1">
        <v>50000000000</v>
      </c>
      <c r="D64" s="1">
        <f t="shared" si="1"/>
        <v>50000</v>
      </c>
      <c r="E64" t="s">
        <v>1458</v>
      </c>
      <c r="G64" t="s">
        <v>1357</v>
      </c>
      <c r="H64">
        <f>+LOOKUP(G64,categorias!$B$2:$B$77,categorias!$A$2:$A$77)</f>
        <v>47</v>
      </c>
      <c r="I64" t="s">
        <v>18</v>
      </c>
      <c r="J64"/>
      <c r="M64">
        <v>104</v>
      </c>
    </row>
    <row r="65" spans="1:14" x14ac:dyDescent="0.25">
      <c r="A65">
        <v>1</v>
      </c>
      <c r="C65" s="1">
        <v>15000000000</v>
      </c>
      <c r="D65" s="1">
        <f t="shared" si="1"/>
        <v>15000</v>
      </c>
      <c r="E65" t="s">
        <v>1358</v>
      </c>
      <c r="G65" t="s">
        <v>1280</v>
      </c>
      <c r="H65">
        <f>+LOOKUP(G65,categorias!$B$2:$B$77,categorias!$A$2:$A$77)</f>
        <v>50</v>
      </c>
      <c r="I65" t="s">
        <v>7</v>
      </c>
      <c r="J65" t="s">
        <v>208</v>
      </c>
      <c r="M65">
        <v>57</v>
      </c>
    </row>
    <row r="66" spans="1:14" x14ac:dyDescent="0.25">
      <c r="A66">
        <v>1</v>
      </c>
      <c r="C66" s="1">
        <v>15000000000</v>
      </c>
      <c r="D66" s="1">
        <f t="shared" si="1"/>
        <v>15000</v>
      </c>
      <c r="E66" t="s">
        <v>1358</v>
      </c>
      <c r="G66" t="s">
        <v>1280</v>
      </c>
      <c r="H66">
        <f>+LOOKUP(G66,categorias!$B$2:$B$77,categorias!$A$2:$A$77)</f>
        <v>50</v>
      </c>
      <c r="I66" t="s">
        <v>8</v>
      </c>
      <c r="J66" s="4" t="s">
        <v>1888</v>
      </c>
      <c r="M66">
        <v>104</v>
      </c>
    </row>
    <row r="67" spans="1:14" x14ac:dyDescent="0.25">
      <c r="A67">
        <v>1</v>
      </c>
      <c r="C67" s="1">
        <v>15000000000</v>
      </c>
      <c r="D67" s="1">
        <f t="shared" si="1"/>
        <v>15000</v>
      </c>
      <c r="E67" t="s">
        <v>1358</v>
      </c>
      <c r="G67" t="s">
        <v>1280</v>
      </c>
      <c r="H67">
        <f>+LOOKUP(G67,categorias!$B$2:$B$77,categorias!$A$2:$A$77)</f>
        <v>50</v>
      </c>
      <c r="I67" t="s">
        <v>9</v>
      </c>
      <c r="J67" t="s">
        <v>1564</v>
      </c>
      <c r="M67">
        <f>+LOOKUP(J67,editoriales!B:B,editoriales!A:A)</f>
        <v>1</v>
      </c>
      <c r="N67" t="str">
        <f>+LOOKUP(M67,editoriales!A:A,editoriales!B:B)</f>
        <v>3R Editores</v>
      </c>
    </row>
    <row r="68" spans="1:14" x14ac:dyDescent="0.25">
      <c r="A68">
        <v>1</v>
      </c>
      <c r="C68" s="1">
        <v>15000000000</v>
      </c>
      <c r="D68" s="1">
        <f t="shared" si="1"/>
        <v>15000</v>
      </c>
      <c r="E68" t="s">
        <v>1358</v>
      </c>
      <c r="G68" t="s">
        <v>1280</v>
      </c>
      <c r="H68">
        <f>+LOOKUP(G68,categorias!$B$2:$B$77,categorias!$A$2:$A$77)</f>
        <v>50</v>
      </c>
      <c r="I68" t="s">
        <v>10</v>
      </c>
      <c r="J68"/>
      <c r="M68">
        <v>138</v>
      </c>
    </row>
    <row r="69" spans="1:14" x14ac:dyDescent="0.25">
      <c r="A69">
        <v>1</v>
      </c>
      <c r="C69" s="1">
        <v>15000000000</v>
      </c>
      <c r="D69" s="1">
        <f t="shared" si="1"/>
        <v>15000</v>
      </c>
      <c r="E69" t="s">
        <v>1358</v>
      </c>
      <c r="G69" t="s">
        <v>1280</v>
      </c>
      <c r="H69">
        <f>+LOOKUP(G69,categorias!$B$2:$B$77,categorias!$A$2:$A$77)</f>
        <v>50</v>
      </c>
      <c r="I69" t="s">
        <v>11</v>
      </c>
      <c r="J69" t="s">
        <v>1565</v>
      </c>
      <c r="K69">
        <f>+LOOKUP(J69,autores!$B$2:$B$553,autores!$A$2:$A$553)</f>
        <v>117</v>
      </c>
      <c r="L69" t="str">
        <f>+LOOKUP(K69,autores!$A$2:$A$553,autores!$B$2:$B$553)</f>
        <v>Dhirendra Kumar</v>
      </c>
      <c r="M69">
        <v>82</v>
      </c>
    </row>
    <row r="70" spans="1:14" x14ac:dyDescent="0.25">
      <c r="A70">
        <v>1</v>
      </c>
      <c r="C70" s="1">
        <v>15000000000</v>
      </c>
      <c r="D70" s="1">
        <f t="shared" si="1"/>
        <v>15000</v>
      </c>
      <c r="E70" t="s">
        <v>1358</v>
      </c>
      <c r="G70" t="s">
        <v>1280</v>
      </c>
      <c r="H70">
        <f>+LOOKUP(G70,categorias!$B$2:$B$77,categorias!$A$2:$A$77)</f>
        <v>50</v>
      </c>
      <c r="I70" t="s">
        <v>12</v>
      </c>
      <c r="J70" t="s">
        <v>260</v>
      </c>
      <c r="M70">
        <v>70</v>
      </c>
    </row>
    <row r="71" spans="1:14" x14ac:dyDescent="0.25">
      <c r="A71">
        <v>1</v>
      </c>
      <c r="C71" s="1">
        <v>15000000000</v>
      </c>
      <c r="D71" s="1">
        <f t="shared" ref="D71:D134" si="2">+C71/1000000</f>
        <v>15000</v>
      </c>
      <c r="E71" t="s">
        <v>1358</v>
      </c>
      <c r="G71" t="s">
        <v>1280</v>
      </c>
      <c r="H71">
        <f>+LOOKUP(G71,categorias!$B$2:$B$77,categorias!$A$2:$A$77)</f>
        <v>50</v>
      </c>
      <c r="I71" t="s">
        <v>13</v>
      </c>
      <c r="J71" t="s">
        <v>1566</v>
      </c>
      <c r="M71">
        <v>159</v>
      </c>
    </row>
    <row r="72" spans="1:14" x14ac:dyDescent="0.25">
      <c r="A72">
        <v>1</v>
      </c>
      <c r="C72" s="1">
        <v>15000000000</v>
      </c>
      <c r="D72" s="1">
        <f t="shared" si="2"/>
        <v>15000</v>
      </c>
      <c r="E72" t="s">
        <v>1358</v>
      </c>
      <c r="G72" t="s">
        <v>1280</v>
      </c>
      <c r="H72">
        <f>+LOOKUP(G72,categorias!$B$2:$B$77,categorias!$A$2:$A$77)</f>
        <v>50</v>
      </c>
      <c r="I72" t="s">
        <v>14</v>
      </c>
      <c r="J72" t="s">
        <v>268</v>
      </c>
      <c r="M72">
        <v>133</v>
      </c>
    </row>
    <row r="73" spans="1:14" x14ac:dyDescent="0.25">
      <c r="A73">
        <v>1</v>
      </c>
      <c r="C73" s="1">
        <v>15000000000</v>
      </c>
      <c r="D73" s="1">
        <f t="shared" si="2"/>
        <v>15000</v>
      </c>
      <c r="E73" t="s">
        <v>1358</v>
      </c>
      <c r="G73" t="s">
        <v>1280</v>
      </c>
      <c r="H73">
        <f>+LOOKUP(G73,categorias!$B$2:$B$77,categorias!$A$2:$A$77)</f>
        <v>50</v>
      </c>
      <c r="I73" t="s">
        <v>16</v>
      </c>
      <c r="J73"/>
      <c r="M73">
        <v>82</v>
      </c>
    </row>
    <row r="74" spans="1:14" x14ac:dyDescent="0.25">
      <c r="A74">
        <v>1</v>
      </c>
      <c r="C74" s="1">
        <v>15000000000</v>
      </c>
      <c r="D74" s="1">
        <f t="shared" si="2"/>
        <v>15000</v>
      </c>
      <c r="E74" t="s">
        <v>1358</v>
      </c>
      <c r="G74" t="s">
        <v>1280</v>
      </c>
      <c r="H74">
        <f>+LOOKUP(G74,categorias!$B$2:$B$77,categorias!$A$2:$A$77)</f>
        <v>50</v>
      </c>
      <c r="I74" t="s">
        <v>18</v>
      </c>
      <c r="J74"/>
      <c r="M74">
        <v>104</v>
      </c>
    </row>
    <row r="75" spans="1:14" x14ac:dyDescent="0.25">
      <c r="A75">
        <v>1</v>
      </c>
      <c r="C75" s="1">
        <v>5000000000</v>
      </c>
      <c r="D75" s="1">
        <f t="shared" si="2"/>
        <v>5000</v>
      </c>
      <c r="E75" t="s">
        <v>21</v>
      </c>
      <c r="G75" t="s">
        <v>1356</v>
      </c>
      <c r="H75">
        <f>+LOOKUP(G75,categorias!$B$2:$B$77,categorias!$A$2:$A$77)</f>
        <v>74</v>
      </c>
      <c r="I75" t="s">
        <v>7</v>
      </c>
      <c r="J75">
        <v>9701026241</v>
      </c>
      <c r="M75">
        <v>209</v>
      </c>
    </row>
    <row r="76" spans="1:14" x14ac:dyDescent="0.25">
      <c r="A76">
        <v>1</v>
      </c>
      <c r="C76" s="1">
        <v>5000000000</v>
      </c>
      <c r="D76" s="1">
        <f t="shared" si="2"/>
        <v>5000</v>
      </c>
      <c r="E76" t="s">
        <v>21</v>
      </c>
      <c r="G76" t="s">
        <v>1356</v>
      </c>
      <c r="H76">
        <f>+LOOKUP(G76,categorias!$B$2:$B$77,categorias!$A$2:$A$77)</f>
        <v>74</v>
      </c>
      <c r="I76" t="s">
        <v>8</v>
      </c>
      <c r="J76" s="4" t="s">
        <v>208</v>
      </c>
      <c r="M76">
        <v>183</v>
      </c>
    </row>
    <row r="77" spans="1:14" x14ac:dyDescent="0.25">
      <c r="A77">
        <v>1</v>
      </c>
      <c r="C77" s="1">
        <v>5000000000</v>
      </c>
      <c r="D77" s="1">
        <f t="shared" si="2"/>
        <v>5000</v>
      </c>
      <c r="E77" t="s">
        <v>21</v>
      </c>
      <c r="G77" t="s">
        <v>1356</v>
      </c>
      <c r="H77">
        <f>+LOOKUP(G77,categorias!$B$2:$B$77,categorias!$A$2:$A$77)</f>
        <v>74</v>
      </c>
      <c r="I77" t="s">
        <v>9</v>
      </c>
      <c r="J77" t="s">
        <v>461</v>
      </c>
      <c r="M77">
        <f>+LOOKUP(J77,editoriales!B:B,editoriales!A:A)</f>
        <v>139</v>
      </c>
      <c r="N77" t="str">
        <f>+LOOKUP(M77,editoriales!A:A,editoriales!B:B)</f>
        <v>Mc Graw Hill</v>
      </c>
    </row>
    <row r="78" spans="1:14" x14ac:dyDescent="0.25">
      <c r="A78">
        <v>1</v>
      </c>
      <c r="C78" s="1">
        <v>5000000000</v>
      </c>
      <c r="D78" s="1">
        <f t="shared" si="2"/>
        <v>5000</v>
      </c>
      <c r="E78" t="s">
        <v>21</v>
      </c>
      <c r="G78" t="s">
        <v>1356</v>
      </c>
      <c r="H78">
        <f>+LOOKUP(G78,categorias!$B$2:$B$77,categorias!$A$2:$A$77)</f>
        <v>74</v>
      </c>
      <c r="I78" t="s">
        <v>10</v>
      </c>
      <c r="J78"/>
      <c r="M78">
        <v>183</v>
      </c>
    </row>
    <row r="79" spans="1:14" x14ac:dyDescent="0.25">
      <c r="A79">
        <v>1</v>
      </c>
      <c r="C79" s="1">
        <v>5000000000</v>
      </c>
      <c r="D79" s="1">
        <f t="shared" si="2"/>
        <v>5000</v>
      </c>
      <c r="E79" t="s">
        <v>21</v>
      </c>
      <c r="G79" t="s">
        <v>1356</v>
      </c>
      <c r="H79">
        <f>+LOOKUP(G79,categorias!$B$2:$B$77,categorias!$A$2:$A$77)</f>
        <v>74</v>
      </c>
      <c r="I79" t="s">
        <v>11</v>
      </c>
      <c r="J79" t="s">
        <v>1567</v>
      </c>
      <c r="K79">
        <f>+LOOKUP(J79,autores!$B$2:$B$553,autores!$A$2:$A$553)</f>
        <v>419</v>
      </c>
      <c r="L79" t="str">
        <f>+LOOKUP(K79,autores!$A$2:$A$553,autores!$B$2:$B$553)</f>
        <v>Morris Rosenthal</v>
      </c>
      <c r="M79">
        <v>183</v>
      </c>
    </row>
    <row r="80" spans="1:14" x14ac:dyDescent="0.25">
      <c r="A80">
        <v>1</v>
      </c>
      <c r="C80" s="1">
        <v>5000000000</v>
      </c>
      <c r="D80" s="1">
        <f t="shared" si="2"/>
        <v>5000</v>
      </c>
      <c r="E80" t="s">
        <v>21</v>
      </c>
      <c r="G80" t="s">
        <v>1356</v>
      </c>
      <c r="H80">
        <f>+LOOKUP(G80,categorias!$B$2:$B$77,categorias!$A$2:$A$77)</f>
        <v>74</v>
      </c>
      <c r="I80" t="s">
        <v>12</v>
      </c>
      <c r="J80" t="s">
        <v>260</v>
      </c>
      <c r="M80">
        <v>43</v>
      </c>
    </row>
    <row r="81" spans="1:14" x14ac:dyDescent="0.25">
      <c r="A81">
        <v>1</v>
      </c>
      <c r="C81" s="1">
        <v>5000000000</v>
      </c>
      <c r="D81" s="1">
        <f t="shared" si="2"/>
        <v>5000</v>
      </c>
      <c r="E81" t="s">
        <v>21</v>
      </c>
      <c r="G81" t="s">
        <v>1356</v>
      </c>
      <c r="H81">
        <f>+LOOKUP(G81,categorias!$B$2:$B$77,categorias!$A$2:$A$77)</f>
        <v>74</v>
      </c>
      <c r="I81" t="s">
        <v>13</v>
      </c>
      <c r="J81" s="3" t="s">
        <v>1356</v>
      </c>
      <c r="M81">
        <v>102</v>
      </c>
    </row>
    <row r="82" spans="1:14" x14ac:dyDescent="0.25">
      <c r="A82">
        <v>1</v>
      </c>
      <c r="C82" s="1">
        <v>5000000000</v>
      </c>
      <c r="D82" s="1">
        <f t="shared" si="2"/>
        <v>5000</v>
      </c>
      <c r="E82" t="s">
        <v>21</v>
      </c>
      <c r="G82" t="s">
        <v>1356</v>
      </c>
      <c r="H82">
        <f>+LOOKUP(G82,categorias!$B$2:$B$77,categorias!$A$2:$A$77)</f>
        <v>74</v>
      </c>
      <c r="I82" t="s">
        <v>14</v>
      </c>
      <c r="J82" t="s">
        <v>387</v>
      </c>
      <c r="M82">
        <v>165</v>
      </c>
    </row>
    <row r="83" spans="1:14" x14ac:dyDescent="0.25">
      <c r="A83">
        <v>1</v>
      </c>
      <c r="C83" s="1">
        <v>5000000000</v>
      </c>
      <c r="D83" s="1">
        <f t="shared" si="2"/>
        <v>5000</v>
      </c>
      <c r="E83" t="s">
        <v>21</v>
      </c>
      <c r="G83" t="s">
        <v>1356</v>
      </c>
      <c r="H83">
        <f>+LOOKUP(G83,categorias!$B$2:$B$77,categorias!$A$2:$A$77)</f>
        <v>74</v>
      </c>
      <c r="I83" t="s">
        <v>16</v>
      </c>
      <c r="J83"/>
      <c r="M83">
        <v>133</v>
      </c>
    </row>
    <row r="84" spans="1:14" x14ac:dyDescent="0.25">
      <c r="A84">
        <v>1</v>
      </c>
      <c r="C84" s="1">
        <v>5000000000</v>
      </c>
      <c r="D84" s="1">
        <f t="shared" si="2"/>
        <v>5000</v>
      </c>
      <c r="E84" t="s">
        <v>21</v>
      </c>
      <c r="G84" t="s">
        <v>1356</v>
      </c>
      <c r="H84">
        <f>+LOOKUP(G84,categorias!$B$2:$B$77,categorias!$A$2:$A$77)</f>
        <v>74</v>
      </c>
      <c r="I84" t="s">
        <v>18</v>
      </c>
      <c r="J84"/>
      <c r="M84">
        <v>59</v>
      </c>
    </row>
    <row r="85" spans="1:14" x14ac:dyDescent="0.25">
      <c r="A85">
        <v>1</v>
      </c>
      <c r="C85" s="1">
        <v>25000000000</v>
      </c>
      <c r="D85" s="1">
        <f t="shared" si="2"/>
        <v>25000</v>
      </c>
      <c r="E85" t="s">
        <v>1281</v>
      </c>
      <c r="G85" t="s">
        <v>1357</v>
      </c>
      <c r="H85">
        <f>+LOOKUP(G85,categorias!$B$2:$B$77,categorias!$A$2:$A$77)</f>
        <v>47</v>
      </c>
      <c r="I85" t="s">
        <v>7</v>
      </c>
      <c r="J85">
        <v>9586990125</v>
      </c>
      <c r="M85">
        <v>162</v>
      </c>
    </row>
    <row r="86" spans="1:14" x14ac:dyDescent="0.25">
      <c r="A86">
        <v>1</v>
      </c>
      <c r="C86" s="1">
        <v>25000000000</v>
      </c>
      <c r="D86" s="1">
        <f t="shared" si="2"/>
        <v>25000</v>
      </c>
      <c r="E86" t="s">
        <v>1281</v>
      </c>
      <c r="G86" t="s">
        <v>1357</v>
      </c>
      <c r="H86">
        <f>+LOOKUP(G86,categorias!$B$2:$B$77,categorias!$A$2:$A$77)</f>
        <v>47</v>
      </c>
      <c r="I86" t="s">
        <v>8</v>
      </c>
      <c r="J86" s="4" t="s">
        <v>208</v>
      </c>
      <c r="M86">
        <v>118</v>
      </c>
    </row>
    <row r="87" spans="1:14" x14ac:dyDescent="0.25">
      <c r="A87">
        <v>1</v>
      </c>
      <c r="C87" s="1">
        <v>25000000000</v>
      </c>
      <c r="D87" s="1">
        <f t="shared" si="2"/>
        <v>25000</v>
      </c>
      <c r="E87" t="s">
        <v>1281</v>
      </c>
      <c r="G87" t="s">
        <v>1357</v>
      </c>
      <c r="H87">
        <f>+LOOKUP(G87,categorias!$B$2:$B$77,categorias!$A$2:$A$77)</f>
        <v>47</v>
      </c>
      <c r="I87" t="s">
        <v>9</v>
      </c>
      <c r="J87" t="s">
        <v>1561</v>
      </c>
      <c r="M87">
        <f>+LOOKUP(J87,editoriales!B:B,editoriales!A:A)</f>
        <v>171</v>
      </c>
      <c r="N87" t="str">
        <f>+LOOKUP(M87,editoriales!A:A,editoriales!B:B)</f>
        <v>Prentice Hall</v>
      </c>
    </row>
    <row r="88" spans="1:14" x14ac:dyDescent="0.25">
      <c r="A88">
        <v>1</v>
      </c>
      <c r="C88" s="1">
        <v>25000000000</v>
      </c>
      <c r="D88" s="1">
        <f t="shared" si="2"/>
        <v>25000</v>
      </c>
      <c r="E88" t="s">
        <v>1281</v>
      </c>
      <c r="G88" t="s">
        <v>1357</v>
      </c>
      <c r="H88">
        <f>+LOOKUP(G88,categorias!$B$2:$B$77,categorias!$A$2:$A$77)</f>
        <v>47</v>
      </c>
      <c r="I88" t="s">
        <v>10</v>
      </c>
      <c r="J88"/>
      <c r="M88">
        <v>200</v>
      </c>
    </row>
    <row r="89" spans="1:14" x14ac:dyDescent="0.25">
      <c r="A89">
        <v>1</v>
      </c>
      <c r="C89" s="1">
        <v>25000000000</v>
      </c>
      <c r="D89" s="1">
        <f t="shared" si="2"/>
        <v>25000</v>
      </c>
      <c r="E89" t="s">
        <v>1281</v>
      </c>
      <c r="G89" t="s">
        <v>1357</v>
      </c>
      <c r="H89">
        <f>+LOOKUP(G89,categorias!$B$2:$B$77,categorias!$A$2:$A$77)</f>
        <v>47</v>
      </c>
      <c r="I89" t="s">
        <v>11</v>
      </c>
      <c r="J89" t="s">
        <v>1568</v>
      </c>
      <c r="K89">
        <f>+LOOKUP(J89,autores!$B$2:$B$553,autores!$A$2:$A$553)</f>
        <v>448</v>
      </c>
      <c r="L89" t="str">
        <f>+LOOKUP(K89,autores!$A$2:$A$553,autores!$B$2:$B$553)</f>
        <v>Paulo Afonso Lopes</v>
      </c>
      <c r="M89">
        <v>139</v>
      </c>
    </row>
    <row r="90" spans="1:14" x14ac:dyDescent="0.25">
      <c r="A90">
        <v>1</v>
      </c>
      <c r="C90" s="1">
        <v>25000000000</v>
      </c>
      <c r="D90" s="1">
        <f t="shared" si="2"/>
        <v>25000</v>
      </c>
      <c r="E90" t="s">
        <v>1281</v>
      </c>
      <c r="G90" t="s">
        <v>1357</v>
      </c>
      <c r="H90">
        <f>+LOOKUP(G90,categorias!$B$2:$B$77,categorias!$A$2:$A$77)</f>
        <v>47</v>
      </c>
      <c r="I90" t="s">
        <v>12</v>
      </c>
      <c r="J90" t="s">
        <v>260</v>
      </c>
      <c r="M90">
        <v>171</v>
      </c>
    </row>
    <row r="91" spans="1:14" x14ac:dyDescent="0.25">
      <c r="A91">
        <v>1</v>
      </c>
      <c r="C91" s="1">
        <v>25000000000</v>
      </c>
      <c r="D91" s="1">
        <f t="shared" si="2"/>
        <v>25000</v>
      </c>
      <c r="E91" t="s">
        <v>1281</v>
      </c>
      <c r="G91" t="s">
        <v>1357</v>
      </c>
      <c r="H91">
        <f>+LOOKUP(G91,categorias!$B$2:$B$77,categorias!$A$2:$A$77)</f>
        <v>47</v>
      </c>
      <c r="I91" t="s">
        <v>13</v>
      </c>
      <c r="J91" s="3" t="s">
        <v>1246</v>
      </c>
      <c r="M91">
        <v>139</v>
      </c>
    </row>
    <row r="92" spans="1:14" x14ac:dyDescent="0.25">
      <c r="A92">
        <v>1</v>
      </c>
      <c r="C92" s="1">
        <v>25000000000</v>
      </c>
      <c r="D92" s="1">
        <f t="shared" si="2"/>
        <v>25000</v>
      </c>
      <c r="E92" t="s">
        <v>1281</v>
      </c>
      <c r="G92" t="s">
        <v>1357</v>
      </c>
      <c r="H92">
        <f>+LOOKUP(G92,categorias!$B$2:$B$77,categorias!$A$2:$A$77)</f>
        <v>47</v>
      </c>
      <c r="I92" t="s">
        <v>14</v>
      </c>
      <c r="J92" t="s">
        <v>387</v>
      </c>
      <c r="M92">
        <v>171</v>
      </c>
    </row>
    <row r="93" spans="1:14" x14ac:dyDescent="0.25">
      <c r="A93">
        <v>1</v>
      </c>
      <c r="C93" s="1">
        <v>25000000000</v>
      </c>
      <c r="D93" s="1">
        <f t="shared" si="2"/>
        <v>25000</v>
      </c>
      <c r="E93" t="s">
        <v>1281</v>
      </c>
      <c r="G93" t="s">
        <v>1357</v>
      </c>
      <c r="H93">
        <f>+LOOKUP(G93,categorias!$B$2:$B$77,categorias!$A$2:$A$77)</f>
        <v>47</v>
      </c>
      <c r="I93" t="s">
        <v>16</v>
      </c>
      <c r="J93"/>
      <c r="M93">
        <v>118</v>
      </c>
    </row>
    <row r="94" spans="1:14" x14ac:dyDescent="0.25">
      <c r="A94">
        <v>1</v>
      </c>
      <c r="C94" s="1">
        <v>25000000000</v>
      </c>
      <c r="D94" s="1">
        <f t="shared" si="2"/>
        <v>25000</v>
      </c>
      <c r="E94" t="s">
        <v>1281</v>
      </c>
      <c r="G94" t="s">
        <v>1357</v>
      </c>
      <c r="H94">
        <f>+LOOKUP(G94,categorias!$B$2:$B$77,categorias!$A$2:$A$77)</f>
        <v>47</v>
      </c>
      <c r="I94" t="s">
        <v>18</v>
      </c>
      <c r="J94"/>
      <c r="M94">
        <v>171</v>
      </c>
    </row>
    <row r="95" spans="1:14" x14ac:dyDescent="0.25">
      <c r="A95">
        <v>1</v>
      </c>
      <c r="C95" s="1">
        <v>15000000000</v>
      </c>
      <c r="D95" s="1">
        <f t="shared" si="2"/>
        <v>15000</v>
      </c>
      <c r="E95" t="s">
        <v>1359</v>
      </c>
      <c r="G95" t="s">
        <v>1356</v>
      </c>
      <c r="H95">
        <f>+LOOKUP(G95,categorias!$B$2:$B$77,categorias!$A$2:$A$77)</f>
        <v>74</v>
      </c>
      <c r="I95" t="s">
        <v>7</v>
      </c>
      <c r="J95">
        <v>8448132149</v>
      </c>
      <c r="M95">
        <v>4</v>
      </c>
    </row>
    <row r="96" spans="1:14" x14ac:dyDescent="0.25">
      <c r="A96">
        <v>1</v>
      </c>
      <c r="C96" s="1">
        <v>15000000000</v>
      </c>
      <c r="D96" s="1">
        <f t="shared" si="2"/>
        <v>15000</v>
      </c>
      <c r="E96" t="s">
        <v>1359</v>
      </c>
      <c r="G96" t="s">
        <v>1356</v>
      </c>
      <c r="H96">
        <f>+LOOKUP(G96,categorias!$B$2:$B$77,categorias!$A$2:$A$77)</f>
        <v>74</v>
      </c>
      <c r="I96" t="s">
        <v>8</v>
      </c>
      <c r="J96" s="4" t="s">
        <v>208</v>
      </c>
      <c r="M96">
        <v>139</v>
      </c>
    </row>
    <row r="97" spans="1:14" x14ac:dyDescent="0.25">
      <c r="A97">
        <v>1</v>
      </c>
      <c r="C97" s="1">
        <v>15000000000</v>
      </c>
      <c r="D97" s="1">
        <f t="shared" si="2"/>
        <v>15000</v>
      </c>
      <c r="E97" t="s">
        <v>1359</v>
      </c>
      <c r="G97" t="s">
        <v>1356</v>
      </c>
      <c r="H97">
        <f>+LOOKUP(G97,categorias!$B$2:$B$77,categorias!$A$2:$A$77)</f>
        <v>74</v>
      </c>
      <c r="I97" t="s">
        <v>9</v>
      </c>
      <c r="J97" t="s">
        <v>461</v>
      </c>
      <c r="M97">
        <f>+LOOKUP(J97,editoriales!B:B,editoriales!A:A)</f>
        <v>139</v>
      </c>
      <c r="N97" t="str">
        <f>+LOOKUP(M97,editoriales!A:A,editoriales!B:B)</f>
        <v>Mc Graw Hill</v>
      </c>
    </row>
    <row r="98" spans="1:14" x14ac:dyDescent="0.25">
      <c r="A98">
        <v>1</v>
      </c>
      <c r="C98" s="1">
        <v>15000000000</v>
      </c>
      <c r="D98" s="1">
        <f t="shared" si="2"/>
        <v>15000</v>
      </c>
      <c r="E98" t="s">
        <v>1359</v>
      </c>
      <c r="G98" t="s">
        <v>1356</v>
      </c>
      <c r="H98">
        <f>+LOOKUP(G98,categorias!$B$2:$B$77,categorias!$A$2:$A$77)</f>
        <v>74</v>
      </c>
      <c r="I98" t="s">
        <v>10</v>
      </c>
      <c r="J98">
        <v>5</v>
      </c>
      <c r="M98">
        <v>162</v>
      </c>
    </row>
    <row r="99" spans="1:14" x14ac:dyDescent="0.25">
      <c r="A99">
        <v>1</v>
      </c>
      <c r="C99" s="1">
        <v>15000000000</v>
      </c>
      <c r="D99" s="1">
        <f t="shared" si="2"/>
        <v>15000</v>
      </c>
      <c r="E99" t="s">
        <v>1359</v>
      </c>
      <c r="G99" t="s">
        <v>1356</v>
      </c>
      <c r="H99">
        <f>+LOOKUP(G99,categorias!$B$2:$B$77,categorias!$A$2:$A$77)</f>
        <v>74</v>
      </c>
      <c r="I99" t="s">
        <v>11</v>
      </c>
      <c r="J99" t="s">
        <v>1569</v>
      </c>
      <c r="K99">
        <f>+LOOKUP(J99,autores!$B$2:$B$553,autores!$A$2:$A$553)</f>
        <v>481</v>
      </c>
      <c r="L99" t="str">
        <f>+LOOKUP(K99,autores!$A$2:$A$553,autores!$B$2:$B$553)</f>
        <v>Roger S. Pressman</v>
      </c>
      <c r="M99">
        <v>139</v>
      </c>
    </row>
    <row r="100" spans="1:14" x14ac:dyDescent="0.25">
      <c r="A100">
        <v>1</v>
      </c>
      <c r="C100" s="1">
        <v>15000000000</v>
      </c>
      <c r="D100" s="1">
        <f t="shared" si="2"/>
        <v>15000</v>
      </c>
      <c r="E100" t="s">
        <v>1359</v>
      </c>
      <c r="G100" t="s">
        <v>1356</v>
      </c>
      <c r="H100">
        <f>+LOOKUP(G100,categorias!$B$2:$B$77,categorias!$A$2:$A$77)</f>
        <v>74</v>
      </c>
      <c r="I100" t="s">
        <v>12</v>
      </c>
      <c r="J100" s="3" t="s">
        <v>1432</v>
      </c>
      <c r="M100">
        <v>162</v>
      </c>
    </row>
    <row r="101" spans="1:14" x14ac:dyDescent="0.25">
      <c r="A101">
        <v>1</v>
      </c>
      <c r="C101" s="1">
        <v>15000000000</v>
      </c>
      <c r="D101" s="1">
        <f t="shared" si="2"/>
        <v>15000</v>
      </c>
      <c r="E101" t="s">
        <v>1359</v>
      </c>
      <c r="G101" t="s">
        <v>1356</v>
      </c>
      <c r="H101">
        <f>+LOOKUP(G101,categorias!$B$2:$B$77,categorias!$A$2:$A$77)</f>
        <v>74</v>
      </c>
      <c r="I101" t="s">
        <v>13</v>
      </c>
      <c r="J101" s="3" t="s">
        <v>1246</v>
      </c>
      <c r="M101">
        <v>59</v>
      </c>
    </row>
    <row r="102" spans="1:14" x14ac:dyDescent="0.25">
      <c r="A102">
        <v>1</v>
      </c>
      <c r="C102" s="1">
        <v>15000000000</v>
      </c>
      <c r="D102" s="1">
        <f t="shared" si="2"/>
        <v>15000</v>
      </c>
      <c r="E102" t="s">
        <v>1359</v>
      </c>
      <c r="G102" t="s">
        <v>1356</v>
      </c>
      <c r="H102">
        <f>+LOOKUP(G102,categorias!$B$2:$B$77,categorias!$A$2:$A$77)</f>
        <v>74</v>
      </c>
      <c r="I102" t="s">
        <v>14</v>
      </c>
      <c r="J102" t="s">
        <v>387</v>
      </c>
      <c r="M102">
        <v>139</v>
      </c>
    </row>
    <row r="103" spans="1:14" x14ac:dyDescent="0.25">
      <c r="A103">
        <v>1</v>
      </c>
      <c r="C103" s="1">
        <v>15000000000</v>
      </c>
      <c r="D103" s="1">
        <f t="shared" si="2"/>
        <v>15000</v>
      </c>
      <c r="E103" t="s">
        <v>1359</v>
      </c>
      <c r="G103" t="s">
        <v>1356</v>
      </c>
      <c r="H103">
        <f>+LOOKUP(G103,categorias!$B$2:$B$77,categorias!$A$2:$A$77)</f>
        <v>74</v>
      </c>
      <c r="I103" t="s">
        <v>16</v>
      </c>
      <c r="J103"/>
      <c r="M103">
        <v>139</v>
      </c>
    </row>
    <row r="104" spans="1:14" x14ac:dyDescent="0.25">
      <c r="A104">
        <v>1</v>
      </c>
      <c r="C104" s="1">
        <v>15000000000</v>
      </c>
      <c r="D104" s="1">
        <f t="shared" si="2"/>
        <v>15000</v>
      </c>
      <c r="E104" t="s">
        <v>1359</v>
      </c>
      <c r="G104" t="s">
        <v>1356</v>
      </c>
      <c r="H104">
        <f>+LOOKUP(G104,categorias!$B$2:$B$77,categorias!$A$2:$A$77)</f>
        <v>74</v>
      </c>
      <c r="I104" t="s">
        <v>18</v>
      </c>
      <c r="J104"/>
      <c r="M104">
        <v>139</v>
      </c>
    </row>
    <row r="105" spans="1:14" x14ac:dyDescent="0.25">
      <c r="A105">
        <v>1</v>
      </c>
      <c r="C105" s="1">
        <v>15000000000</v>
      </c>
      <c r="D105" s="1">
        <f t="shared" si="2"/>
        <v>15000</v>
      </c>
      <c r="E105" t="s">
        <v>1360</v>
      </c>
      <c r="G105" t="s">
        <v>1280</v>
      </c>
      <c r="H105">
        <f>+LOOKUP(G105,categorias!$B$2:$B$77,categorias!$A$2:$A$77)</f>
        <v>50</v>
      </c>
      <c r="I105" t="s">
        <v>7</v>
      </c>
      <c r="J105" t="s">
        <v>208</v>
      </c>
      <c r="M105">
        <v>171</v>
      </c>
    </row>
    <row r="106" spans="1:14" x14ac:dyDescent="0.25">
      <c r="A106">
        <v>1</v>
      </c>
      <c r="C106" s="1">
        <v>15000000000</v>
      </c>
      <c r="D106" s="1">
        <f t="shared" si="2"/>
        <v>15000</v>
      </c>
      <c r="E106" t="s">
        <v>1360</v>
      </c>
      <c r="G106" t="s">
        <v>1280</v>
      </c>
      <c r="H106">
        <f>+LOOKUP(G106,categorias!$B$2:$B$77,categorias!$A$2:$A$77)</f>
        <v>50</v>
      </c>
      <c r="I106" t="s">
        <v>8</v>
      </c>
      <c r="J106" s="4" t="s">
        <v>1889</v>
      </c>
      <c r="M106">
        <v>9</v>
      </c>
    </row>
    <row r="107" spans="1:14" x14ac:dyDescent="0.25">
      <c r="A107">
        <v>1</v>
      </c>
      <c r="C107" s="1">
        <v>15000000000</v>
      </c>
      <c r="D107" s="1">
        <f t="shared" si="2"/>
        <v>15000</v>
      </c>
      <c r="E107" t="s">
        <v>1360</v>
      </c>
      <c r="G107" t="s">
        <v>1280</v>
      </c>
      <c r="H107">
        <f>+LOOKUP(G107,categorias!$B$2:$B$77,categorias!$A$2:$A$77)</f>
        <v>50</v>
      </c>
      <c r="I107" t="s">
        <v>9</v>
      </c>
      <c r="J107" t="s">
        <v>1570</v>
      </c>
      <c r="M107">
        <f>+LOOKUP(J107,editoriales!B:B,editoriales!A:A)</f>
        <v>117</v>
      </c>
      <c r="N107" t="str">
        <f>+LOOKUP(M107,editoriales!A:A,editoriales!B:B)</f>
        <v>Intermedio Editores Ltda.</v>
      </c>
    </row>
    <row r="108" spans="1:14" x14ac:dyDescent="0.25">
      <c r="A108">
        <v>1</v>
      </c>
      <c r="C108" s="1">
        <v>15000000000</v>
      </c>
      <c r="D108" s="1">
        <f t="shared" si="2"/>
        <v>15000</v>
      </c>
      <c r="E108" t="s">
        <v>1360</v>
      </c>
      <c r="G108" t="s">
        <v>1280</v>
      </c>
      <c r="H108">
        <f>+LOOKUP(G108,categorias!$B$2:$B$77,categorias!$A$2:$A$77)</f>
        <v>50</v>
      </c>
      <c r="I108" t="s">
        <v>10</v>
      </c>
      <c r="J108"/>
      <c r="M108">
        <v>159</v>
      </c>
    </row>
    <row r="109" spans="1:14" x14ac:dyDescent="0.25">
      <c r="A109">
        <v>1</v>
      </c>
      <c r="C109" s="1">
        <v>15000000000</v>
      </c>
      <c r="D109" s="1">
        <f t="shared" si="2"/>
        <v>15000</v>
      </c>
      <c r="E109" t="s">
        <v>1360</v>
      </c>
      <c r="G109" t="s">
        <v>1280</v>
      </c>
      <c r="H109">
        <f>+LOOKUP(G109,categorias!$B$2:$B$77,categorias!$A$2:$A$77)</f>
        <v>50</v>
      </c>
      <c r="I109" t="s">
        <v>11</v>
      </c>
      <c r="J109" s="3" t="s">
        <v>1571</v>
      </c>
      <c r="K109">
        <f>+LOOKUP(J109,autores!$B$2:$B$553,autores!$A$2:$A$553)</f>
        <v>495</v>
      </c>
      <c r="L109" t="str">
        <f>+LOOKUP(K109,autores!$A$2:$A$553,autores!$B$2:$B$553)</f>
        <v>Sebastián Saldarriaga</v>
      </c>
      <c r="M109">
        <v>100</v>
      </c>
    </row>
    <row r="110" spans="1:14" x14ac:dyDescent="0.25">
      <c r="A110">
        <v>1</v>
      </c>
      <c r="C110" s="1">
        <v>15000000000</v>
      </c>
      <c r="D110" s="1">
        <f t="shared" si="2"/>
        <v>15000</v>
      </c>
      <c r="E110" t="s">
        <v>1360</v>
      </c>
      <c r="G110" t="s">
        <v>1280</v>
      </c>
      <c r="H110">
        <f>+LOOKUP(G110,categorias!$B$2:$B$77,categorias!$A$2:$A$77)</f>
        <v>50</v>
      </c>
      <c r="I110" t="s">
        <v>12</v>
      </c>
      <c r="J110" t="s">
        <v>260</v>
      </c>
      <c r="M110">
        <v>102</v>
      </c>
    </row>
    <row r="111" spans="1:14" x14ac:dyDescent="0.25">
      <c r="A111">
        <v>1</v>
      </c>
      <c r="C111" s="1">
        <v>15000000000</v>
      </c>
      <c r="D111" s="1">
        <f t="shared" si="2"/>
        <v>15000</v>
      </c>
      <c r="E111" t="s">
        <v>1360</v>
      </c>
      <c r="G111" t="s">
        <v>1280</v>
      </c>
      <c r="H111">
        <f>+LOOKUP(G111,categorias!$B$2:$B$77,categorias!$A$2:$A$77)</f>
        <v>50</v>
      </c>
      <c r="I111" t="s">
        <v>13</v>
      </c>
      <c r="J111" s="3" t="s">
        <v>1356</v>
      </c>
      <c r="M111">
        <v>175</v>
      </c>
    </row>
    <row r="112" spans="1:14" x14ac:dyDescent="0.25">
      <c r="A112">
        <v>1</v>
      </c>
      <c r="C112" s="1">
        <v>15000000000</v>
      </c>
      <c r="D112" s="1">
        <f t="shared" si="2"/>
        <v>15000</v>
      </c>
      <c r="E112" t="s">
        <v>1360</v>
      </c>
      <c r="G112" t="s">
        <v>1280</v>
      </c>
      <c r="H112">
        <f>+LOOKUP(G112,categorias!$B$2:$B$77,categorias!$A$2:$A$77)</f>
        <v>50</v>
      </c>
      <c r="I112" t="s">
        <v>14</v>
      </c>
      <c r="J112" t="s">
        <v>22</v>
      </c>
      <c r="M112">
        <v>104</v>
      </c>
    </row>
    <row r="113" spans="1:14" x14ac:dyDescent="0.25">
      <c r="A113">
        <v>1</v>
      </c>
      <c r="C113" s="1">
        <v>15000000000</v>
      </c>
      <c r="D113" s="1">
        <f t="shared" si="2"/>
        <v>15000</v>
      </c>
      <c r="E113" t="s">
        <v>1360</v>
      </c>
      <c r="G113" t="s">
        <v>1280</v>
      </c>
      <c r="H113">
        <f>+LOOKUP(G113,categorias!$B$2:$B$77,categorias!$A$2:$A$77)</f>
        <v>50</v>
      </c>
      <c r="I113" t="s">
        <v>16</v>
      </c>
      <c r="J113"/>
      <c r="M113">
        <v>94</v>
      </c>
    </row>
    <row r="114" spans="1:14" x14ac:dyDescent="0.25">
      <c r="A114">
        <v>1</v>
      </c>
      <c r="C114" s="1">
        <v>15000000000</v>
      </c>
      <c r="D114" s="1">
        <f t="shared" si="2"/>
        <v>15000</v>
      </c>
      <c r="E114" t="s">
        <v>1360</v>
      </c>
      <c r="G114" t="s">
        <v>1280</v>
      </c>
      <c r="H114">
        <f>+LOOKUP(G114,categorias!$B$2:$B$77,categorias!$A$2:$A$77)</f>
        <v>50</v>
      </c>
      <c r="I114" t="s">
        <v>18</v>
      </c>
      <c r="J114"/>
      <c r="M114">
        <v>176</v>
      </c>
    </row>
    <row r="115" spans="1:14" x14ac:dyDescent="0.25">
      <c r="A115">
        <v>1</v>
      </c>
      <c r="C115" s="1">
        <v>20000000000</v>
      </c>
      <c r="D115" s="1">
        <f t="shared" si="2"/>
        <v>20000</v>
      </c>
      <c r="E115" t="s">
        <v>1459</v>
      </c>
      <c r="G115" t="s">
        <v>23</v>
      </c>
      <c r="H115">
        <f>+LOOKUP(G115,categorias!$B$2:$B$77,categorias!$A$2:$A$77)</f>
        <v>30</v>
      </c>
      <c r="I115" t="s">
        <v>7</v>
      </c>
      <c r="J115">
        <v>9686210113</v>
      </c>
      <c r="M115">
        <v>165</v>
      </c>
    </row>
    <row r="116" spans="1:14" x14ac:dyDescent="0.25">
      <c r="A116">
        <v>1</v>
      </c>
      <c r="C116" s="1">
        <v>20000000000</v>
      </c>
      <c r="D116" s="1">
        <f t="shared" si="2"/>
        <v>20000</v>
      </c>
      <c r="E116" t="s">
        <v>1459</v>
      </c>
      <c r="G116" t="s">
        <v>23</v>
      </c>
      <c r="H116">
        <f>+LOOKUP(G116,categorias!$B$2:$B$77,categorias!$A$2:$A$77)</f>
        <v>30</v>
      </c>
      <c r="I116" t="s">
        <v>8</v>
      </c>
      <c r="J116" s="4" t="s">
        <v>208</v>
      </c>
      <c r="M116">
        <v>165</v>
      </c>
    </row>
    <row r="117" spans="1:14" x14ac:dyDescent="0.25">
      <c r="A117">
        <v>1</v>
      </c>
      <c r="C117" s="1">
        <v>20000000000</v>
      </c>
      <c r="D117" s="1">
        <f t="shared" si="2"/>
        <v>20000</v>
      </c>
      <c r="E117" t="s">
        <v>1459</v>
      </c>
      <c r="G117" t="s">
        <v>23</v>
      </c>
      <c r="H117">
        <f>+LOOKUP(G117,categorias!$B$2:$B$77,categorias!$A$2:$A$77)</f>
        <v>30</v>
      </c>
      <c r="I117" t="s">
        <v>9</v>
      </c>
      <c r="J117" t="s">
        <v>1572</v>
      </c>
      <c r="M117">
        <f>+LOOKUP(J117,editoriales!B:B,editoriales!A:A)</f>
        <v>71</v>
      </c>
      <c r="N117" t="str">
        <f>+LOOKUP(M117,editoriales!A:A,editoriales!B:B)</f>
        <v>Editorial Grad</v>
      </c>
    </row>
    <row r="118" spans="1:14" x14ac:dyDescent="0.25">
      <c r="A118">
        <v>1</v>
      </c>
      <c r="C118" s="1">
        <v>20000000000</v>
      </c>
      <c r="D118" s="1">
        <f t="shared" si="2"/>
        <v>20000</v>
      </c>
      <c r="E118" t="s">
        <v>1459</v>
      </c>
      <c r="G118" t="s">
        <v>23</v>
      </c>
      <c r="H118">
        <f>+LOOKUP(G118,categorias!$B$2:$B$77,categorias!$A$2:$A$77)</f>
        <v>30</v>
      </c>
      <c r="I118" t="s">
        <v>10</v>
      </c>
      <c r="J118">
        <v>4</v>
      </c>
      <c r="M118">
        <v>83</v>
      </c>
    </row>
    <row r="119" spans="1:14" x14ac:dyDescent="0.25">
      <c r="A119">
        <v>1</v>
      </c>
      <c r="C119" s="1">
        <v>20000000000</v>
      </c>
      <c r="D119" s="1">
        <f t="shared" si="2"/>
        <v>20000</v>
      </c>
      <c r="E119" t="s">
        <v>1459</v>
      </c>
      <c r="G119" t="s">
        <v>23</v>
      </c>
      <c r="H119">
        <f>+LOOKUP(G119,categorias!$B$2:$B$77,categorias!$A$2:$A$77)</f>
        <v>30</v>
      </c>
      <c r="I119" t="s">
        <v>11</v>
      </c>
      <c r="J119" t="s">
        <v>1573</v>
      </c>
      <c r="K119">
        <f>+LOOKUP(J119,autores!$B$2:$B$553,autores!$A$2:$A$553)</f>
        <v>412</v>
      </c>
      <c r="L119" t="str">
        <f>+LOOKUP(K119,autores!$A$2:$A$553,autores!$B$2:$B$553)</f>
        <v>Miguel Angel Cornejo</v>
      </c>
      <c r="M119">
        <v>3</v>
      </c>
    </row>
    <row r="120" spans="1:14" x14ac:dyDescent="0.25">
      <c r="A120">
        <v>1</v>
      </c>
      <c r="C120" s="1">
        <v>20000000000</v>
      </c>
      <c r="D120" s="1">
        <f t="shared" si="2"/>
        <v>20000</v>
      </c>
      <c r="E120" t="s">
        <v>1459</v>
      </c>
      <c r="G120" t="s">
        <v>23</v>
      </c>
      <c r="H120">
        <f>+LOOKUP(G120,categorias!$B$2:$B$77,categorias!$A$2:$A$77)</f>
        <v>30</v>
      </c>
      <c r="I120" t="s">
        <v>12</v>
      </c>
      <c r="J120" s="3" t="s">
        <v>1252</v>
      </c>
      <c r="M120" t="e">
        <v>#N/A</v>
      </c>
    </row>
    <row r="121" spans="1:14" x14ac:dyDescent="0.25">
      <c r="A121">
        <v>1</v>
      </c>
      <c r="C121" s="1">
        <v>20000000000</v>
      </c>
      <c r="D121" s="1">
        <f t="shared" si="2"/>
        <v>20000</v>
      </c>
      <c r="E121" t="s">
        <v>1459</v>
      </c>
      <c r="G121" t="s">
        <v>23</v>
      </c>
      <c r="H121">
        <f>+LOOKUP(G121,categorias!$B$2:$B$77,categorias!$A$2:$A$77)</f>
        <v>30</v>
      </c>
      <c r="I121" t="s">
        <v>13</v>
      </c>
      <c r="J121" t="s">
        <v>1566</v>
      </c>
      <c r="M121">
        <v>8</v>
      </c>
    </row>
    <row r="122" spans="1:14" x14ac:dyDescent="0.25">
      <c r="A122">
        <v>1</v>
      </c>
      <c r="C122" s="1">
        <v>20000000000</v>
      </c>
      <c r="D122" s="1">
        <f t="shared" si="2"/>
        <v>20000</v>
      </c>
      <c r="E122" t="s">
        <v>1459</v>
      </c>
      <c r="G122" t="s">
        <v>23</v>
      </c>
      <c r="H122">
        <f>+LOOKUP(G122,categorias!$B$2:$B$77,categorias!$A$2:$A$77)</f>
        <v>30</v>
      </c>
      <c r="I122" t="s">
        <v>14</v>
      </c>
      <c r="J122" t="s">
        <v>387</v>
      </c>
      <c r="M122">
        <v>30</v>
      </c>
    </row>
    <row r="123" spans="1:14" x14ac:dyDescent="0.25">
      <c r="A123">
        <v>1</v>
      </c>
      <c r="C123" s="1">
        <v>20000000000</v>
      </c>
      <c r="D123" s="1">
        <f t="shared" si="2"/>
        <v>20000</v>
      </c>
      <c r="E123" t="s">
        <v>1459</v>
      </c>
      <c r="G123" t="s">
        <v>23</v>
      </c>
      <c r="H123">
        <f>+LOOKUP(G123,categorias!$B$2:$B$77,categorias!$A$2:$A$77)</f>
        <v>30</v>
      </c>
      <c r="I123" t="s">
        <v>16</v>
      </c>
      <c r="J123"/>
      <c r="M123">
        <v>165</v>
      </c>
    </row>
    <row r="124" spans="1:14" x14ac:dyDescent="0.25">
      <c r="A124">
        <v>1</v>
      </c>
      <c r="C124" s="1">
        <v>20000000000</v>
      </c>
      <c r="D124" s="1">
        <f t="shared" si="2"/>
        <v>20000</v>
      </c>
      <c r="E124" t="s">
        <v>1459</v>
      </c>
      <c r="G124" t="s">
        <v>23</v>
      </c>
      <c r="H124">
        <f>+LOOKUP(G124,categorias!$B$2:$B$77,categorias!$A$2:$A$77)</f>
        <v>30</v>
      </c>
      <c r="I124" t="s">
        <v>18</v>
      </c>
      <c r="J124"/>
      <c r="M124">
        <v>196</v>
      </c>
    </row>
    <row r="125" spans="1:14" x14ac:dyDescent="0.25">
      <c r="A125">
        <v>1</v>
      </c>
      <c r="C125" s="1">
        <v>17000000000</v>
      </c>
      <c r="D125" s="1">
        <f t="shared" si="2"/>
        <v>17000</v>
      </c>
      <c r="E125" t="s">
        <v>1247</v>
      </c>
      <c r="G125" t="s">
        <v>1282</v>
      </c>
      <c r="H125">
        <f>+LOOKUP(G125,categorias!$B$2:$B$77,categorias!$A$2:$A$77)</f>
        <v>27</v>
      </c>
      <c r="I125" t="s">
        <v>7</v>
      </c>
      <c r="J125">
        <v>8472915808</v>
      </c>
      <c r="M125">
        <v>196</v>
      </c>
    </row>
    <row r="126" spans="1:14" x14ac:dyDescent="0.25">
      <c r="A126">
        <v>1</v>
      </c>
      <c r="C126" s="1">
        <v>17000000000</v>
      </c>
      <c r="D126" s="1">
        <f t="shared" si="2"/>
        <v>17000</v>
      </c>
      <c r="E126" t="s">
        <v>1247</v>
      </c>
      <c r="G126" t="s">
        <v>1282</v>
      </c>
      <c r="H126">
        <f>+LOOKUP(G126,categorias!$B$2:$B$77,categorias!$A$2:$A$77)</f>
        <v>27</v>
      </c>
      <c r="I126" t="s">
        <v>8</v>
      </c>
      <c r="J126" s="4" t="s">
        <v>208</v>
      </c>
      <c r="M126">
        <v>196</v>
      </c>
    </row>
    <row r="127" spans="1:14" x14ac:dyDescent="0.25">
      <c r="A127">
        <v>1</v>
      </c>
      <c r="C127" s="1">
        <v>17000000000</v>
      </c>
      <c r="D127" s="1">
        <f t="shared" si="2"/>
        <v>17000</v>
      </c>
      <c r="E127" t="s">
        <v>1247</v>
      </c>
      <c r="G127" t="s">
        <v>1282</v>
      </c>
      <c r="H127">
        <f>+LOOKUP(G127,categorias!$B$2:$B$77,categorias!$A$2:$A$77)</f>
        <v>27</v>
      </c>
      <c r="I127" t="s">
        <v>9</v>
      </c>
      <c r="J127" t="s">
        <v>1574</v>
      </c>
      <c r="M127">
        <f>+LOOKUP(J127,editoriales!B:B,editoriales!A:A)</f>
        <v>184</v>
      </c>
      <c r="N127" t="str">
        <f>+LOOKUP(M127,editoriales!A:A,editoriales!B:B)</f>
        <v>Sarpe</v>
      </c>
    </row>
    <row r="128" spans="1:14" x14ac:dyDescent="0.25">
      <c r="A128">
        <v>1</v>
      </c>
      <c r="C128" s="1">
        <v>17000000000</v>
      </c>
      <c r="D128" s="1">
        <f t="shared" si="2"/>
        <v>17000</v>
      </c>
      <c r="E128" t="s">
        <v>1247</v>
      </c>
      <c r="G128" t="s">
        <v>1282</v>
      </c>
      <c r="H128">
        <f>+LOOKUP(G128,categorias!$B$2:$B$77,categorias!$A$2:$A$77)</f>
        <v>27</v>
      </c>
      <c r="I128" t="s">
        <v>10</v>
      </c>
      <c r="J128"/>
      <c r="M128">
        <v>104</v>
      </c>
    </row>
    <row r="129" spans="1:14" x14ac:dyDescent="0.25">
      <c r="A129">
        <v>1</v>
      </c>
      <c r="C129" s="1">
        <v>17000000000</v>
      </c>
      <c r="D129" s="1">
        <f t="shared" si="2"/>
        <v>17000</v>
      </c>
      <c r="E129" t="s">
        <v>1247</v>
      </c>
      <c r="G129" t="s">
        <v>1282</v>
      </c>
      <c r="H129">
        <f>+LOOKUP(G129,categorias!$B$2:$B$77,categorias!$A$2:$A$77)</f>
        <v>27</v>
      </c>
      <c r="I129" t="s">
        <v>11</v>
      </c>
      <c r="J129" s="3" t="s">
        <v>1575</v>
      </c>
      <c r="K129">
        <f>+LOOKUP(J129,autores!$B$2:$B$553,autores!$A$2:$A$553)</f>
        <v>41</v>
      </c>
      <c r="L129" t="str">
        <f>+LOOKUP(K129,autores!$A$2:$A$553,autores!$B$2:$B$553)</f>
        <v>Aristóteles</v>
      </c>
      <c r="M129">
        <v>87</v>
      </c>
    </row>
    <row r="130" spans="1:14" x14ac:dyDescent="0.25">
      <c r="A130">
        <v>1</v>
      </c>
      <c r="C130" s="1">
        <v>17000000000</v>
      </c>
      <c r="D130" s="1">
        <f t="shared" si="2"/>
        <v>17000</v>
      </c>
      <c r="E130" t="s">
        <v>1247</v>
      </c>
      <c r="G130" t="s">
        <v>1282</v>
      </c>
      <c r="H130">
        <f>+LOOKUP(G130,categorias!$B$2:$B$77,categorias!$A$2:$A$77)</f>
        <v>27</v>
      </c>
      <c r="I130" t="s">
        <v>12</v>
      </c>
      <c r="J130" s="3" t="s">
        <v>1432</v>
      </c>
      <c r="M130">
        <v>87</v>
      </c>
    </row>
    <row r="131" spans="1:14" x14ac:dyDescent="0.25">
      <c r="A131">
        <v>1</v>
      </c>
      <c r="C131" s="1">
        <v>17000000000</v>
      </c>
      <c r="D131" s="1">
        <f t="shared" si="2"/>
        <v>17000</v>
      </c>
      <c r="E131" t="s">
        <v>1247</v>
      </c>
      <c r="G131" t="s">
        <v>1282</v>
      </c>
      <c r="H131">
        <f>+LOOKUP(G131,categorias!$B$2:$B$77,categorias!$A$2:$A$77)</f>
        <v>27</v>
      </c>
      <c r="I131" t="s">
        <v>13</v>
      </c>
      <c r="J131" s="3" t="s">
        <v>1282</v>
      </c>
      <c r="M131">
        <v>120</v>
      </c>
    </row>
    <row r="132" spans="1:14" x14ac:dyDescent="0.25">
      <c r="A132">
        <v>1</v>
      </c>
      <c r="C132" s="1">
        <v>17000000000</v>
      </c>
      <c r="D132" s="1">
        <f t="shared" si="2"/>
        <v>17000</v>
      </c>
      <c r="E132" t="s">
        <v>1247</v>
      </c>
      <c r="G132" t="s">
        <v>1282</v>
      </c>
      <c r="H132">
        <f>+LOOKUP(G132,categorias!$B$2:$B$77,categorias!$A$2:$A$77)</f>
        <v>27</v>
      </c>
      <c r="I132" t="s">
        <v>14</v>
      </c>
      <c r="J132" t="s">
        <v>268</v>
      </c>
      <c r="M132">
        <v>165</v>
      </c>
    </row>
    <row r="133" spans="1:14" x14ac:dyDescent="0.25">
      <c r="A133">
        <v>1</v>
      </c>
      <c r="C133" s="1">
        <v>17000000000</v>
      </c>
      <c r="D133" s="1">
        <f t="shared" si="2"/>
        <v>17000</v>
      </c>
      <c r="E133" t="s">
        <v>1247</v>
      </c>
      <c r="G133" t="s">
        <v>1282</v>
      </c>
      <c r="H133">
        <f>+LOOKUP(G133,categorias!$B$2:$B$77,categorias!$A$2:$A$77)</f>
        <v>27</v>
      </c>
      <c r="I133" t="s">
        <v>16</v>
      </c>
      <c r="J133"/>
      <c r="M133">
        <v>140</v>
      </c>
    </row>
    <row r="134" spans="1:14" x14ac:dyDescent="0.25">
      <c r="A134">
        <v>1</v>
      </c>
      <c r="C134" s="1">
        <v>17000000000</v>
      </c>
      <c r="D134" s="1">
        <f t="shared" si="2"/>
        <v>17000</v>
      </c>
      <c r="E134" t="s">
        <v>1247</v>
      </c>
      <c r="G134" t="s">
        <v>1282</v>
      </c>
      <c r="H134">
        <f>+LOOKUP(G134,categorias!$B$2:$B$77,categorias!$A$2:$A$77)</f>
        <v>27</v>
      </c>
      <c r="I134" t="s">
        <v>18</v>
      </c>
      <c r="J134"/>
      <c r="M134">
        <v>17</v>
      </c>
    </row>
    <row r="135" spans="1:14" x14ac:dyDescent="0.25">
      <c r="A135">
        <v>1</v>
      </c>
      <c r="C135" s="1">
        <v>17000000000</v>
      </c>
      <c r="D135" s="1">
        <f t="shared" ref="D135:D198" si="3">+C135/1000000</f>
        <v>17000</v>
      </c>
      <c r="E135" t="s">
        <v>24</v>
      </c>
      <c r="G135" t="s">
        <v>1282</v>
      </c>
      <c r="H135">
        <f>+LOOKUP(G135,categorias!$B$2:$B$77,categorias!$A$2:$A$77)</f>
        <v>27</v>
      </c>
      <c r="I135" t="s">
        <v>7</v>
      </c>
      <c r="J135">
        <v>8472915743</v>
      </c>
      <c r="M135">
        <v>153</v>
      </c>
    </row>
    <row r="136" spans="1:14" x14ac:dyDescent="0.25">
      <c r="A136">
        <v>1</v>
      </c>
      <c r="C136" s="1">
        <v>17000000000</v>
      </c>
      <c r="D136" s="1">
        <f t="shared" si="3"/>
        <v>17000</v>
      </c>
      <c r="E136" t="s">
        <v>24</v>
      </c>
      <c r="G136" t="s">
        <v>1282</v>
      </c>
      <c r="H136">
        <f>+LOOKUP(G136,categorias!$B$2:$B$77,categorias!$A$2:$A$77)</f>
        <v>27</v>
      </c>
      <c r="I136" t="s">
        <v>8</v>
      </c>
      <c r="J136" s="4" t="s">
        <v>208</v>
      </c>
      <c r="M136">
        <v>80</v>
      </c>
    </row>
    <row r="137" spans="1:14" x14ac:dyDescent="0.25">
      <c r="A137">
        <v>1</v>
      </c>
      <c r="C137" s="1">
        <v>17000000000</v>
      </c>
      <c r="D137" s="1">
        <f t="shared" si="3"/>
        <v>17000</v>
      </c>
      <c r="E137" t="s">
        <v>24</v>
      </c>
      <c r="G137" t="s">
        <v>1282</v>
      </c>
      <c r="H137">
        <f>+LOOKUP(G137,categorias!$B$2:$B$77,categorias!$A$2:$A$77)</f>
        <v>27</v>
      </c>
      <c r="I137" t="s">
        <v>9</v>
      </c>
      <c r="J137" t="s">
        <v>1574</v>
      </c>
      <c r="M137">
        <f>+LOOKUP(J137,editoriales!B:B,editoriales!A:A)</f>
        <v>184</v>
      </c>
      <c r="N137" t="str">
        <f>+LOOKUP(M137,editoriales!A:A,editoriales!B:B)</f>
        <v>Sarpe</v>
      </c>
    </row>
    <row r="138" spans="1:14" x14ac:dyDescent="0.25">
      <c r="A138">
        <v>1</v>
      </c>
      <c r="C138" s="1">
        <v>17000000000</v>
      </c>
      <c r="D138" s="1">
        <f t="shared" si="3"/>
        <v>17000</v>
      </c>
      <c r="E138" t="s">
        <v>24</v>
      </c>
      <c r="G138" t="s">
        <v>1282</v>
      </c>
      <c r="H138">
        <f>+LOOKUP(G138,categorias!$B$2:$B$77,categorias!$A$2:$A$77)</f>
        <v>27</v>
      </c>
      <c r="I138" t="s">
        <v>10</v>
      </c>
      <c r="J138"/>
      <c r="M138">
        <v>90</v>
      </c>
    </row>
    <row r="139" spans="1:14" x14ac:dyDescent="0.25">
      <c r="A139">
        <v>1</v>
      </c>
      <c r="C139" s="1">
        <v>17000000000</v>
      </c>
      <c r="D139" s="1">
        <f t="shared" si="3"/>
        <v>17000</v>
      </c>
      <c r="E139" t="s">
        <v>24</v>
      </c>
      <c r="G139" t="s">
        <v>1282</v>
      </c>
      <c r="H139">
        <f>+LOOKUP(G139,categorias!$B$2:$B$77,categorias!$A$2:$A$77)</f>
        <v>27</v>
      </c>
      <c r="I139" t="s">
        <v>11</v>
      </c>
      <c r="J139" s="3" t="s">
        <v>1576</v>
      </c>
      <c r="K139">
        <f>+LOOKUP(J139,autores!$B$2:$B$553,autores!$A$2:$A$553)</f>
        <v>492</v>
      </c>
      <c r="L139" t="str">
        <f>+LOOKUP(K139,autores!$A$2:$A$553,autores!$B$2:$B$553)</f>
        <v>Santo Tomás</v>
      </c>
      <c r="M139">
        <v>83</v>
      </c>
    </row>
    <row r="140" spans="1:14" x14ac:dyDescent="0.25">
      <c r="A140">
        <v>1</v>
      </c>
      <c r="C140" s="1">
        <v>17000000000</v>
      </c>
      <c r="D140" s="1">
        <f t="shared" si="3"/>
        <v>17000</v>
      </c>
      <c r="E140" t="s">
        <v>24</v>
      </c>
      <c r="G140" t="s">
        <v>1282</v>
      </c>
      <c r="H140">
        <f>+LOOKUP(G140,categorias!$B$2:$B$77,categorias!$A$2:$A$77)</f>
        <v>27</v>
      </c>
      <c r="I140" t="s">
        <v>12</v>
      </c>
      <c r="J140" s="3" t="s">
        <v>1432</v>
      </c>
      <c r="M140">
        <v>116</v>
      </c>
    </row>
    <row r="141" spans="1:14" x14ac:dyDescent="0.25">
      <c r="A141">
        <v>1</v>
      </c>
      <c r="C141" s="1">
        <v>17000000000</v>
      </c>
      <c r="D141" s="1">
        <f t="shared" si="3"/>
        <v>17000</v>
      </c>
      <c r="E141" t="s">
        <v>24</v>
      </c>
      <c r="G141" t="s">
        <v>1282</v>
      </c>
      <c r="H141">
        <f>+LOOKUP(G141,categorias!$B$2:$B$77,categorias!$A$2:$A$77)</f>
        <v>27</v>
      </c>
      <c r="I141" t="s">
        <v>13</v>
      </c>
      <c r="J141" s="3" t="s">
        <v>1282</v>
      </c>
      <c r="M141">
        <v>76</v>
      </c>
    </row>
    <row r="142" spans="1:14" x14ac:dyDescent="0.25">
      <c r="A142">
        <v>1</v>
      </c>
      <c r="C142" s="1">
        <v>17000000000</v>
      </c>
      <c r="D142" s="1">
        <f t="shared" si="3"/>
        <v>17000</v>
      </c>
      <c r="E142" t="s">
        <v>24</v>
      </c>
      <c r="G142" t="s">
        <v>1282</v>
      </c>
      <c r="H142">
        <f>+LOOKUP(G142,categorias!$B$2:$B$77,categorias!$A$2:$A$77)</f>
        <v>27</v>
      </c>
      <c r="I142" t="s">
        <v>14</v>
      </c>
      <c r="J142" t="s">
        <v>268</v>
      </c>
      <c r="M142">
        <v>76</v>
      </c>
    </row>
    <row r="143" spans="1:14" x14ac:dyDescent="0.25">
      <c r="A143">
        <v>1</v>
      </c>
      <c r="C143" s="1">
        <v>17000000000</v>
      </c>
      <c r="D143" s="1">
        <f t="shared" si="3"/>
        <v>17000</v>
      </c>
      <c r="E143" t="s">
        <v>24</v>
      </c>
      <c r="G143" t="s">
        <v>1282</v>
      </c>
      <c r="H143">
        <f>+LOOKUP(G143,categorias!$B$2:$B$77,categorias!$A$2:$A$77)</f>
        <v>27</v>
      </c>
      <c r="I143" t="s">
        <v>16</v>
      </c>
      <c r="J143"/>
      <c r="M143">
        <v>76</v>
      </c>
    </row>
    <row r="144" spans="1:14" x14ac:dyDescent="0.25">
      <c r="A144">
        <v>1</v>
      </c>
      <c r="C144" s="1">
        <v>17000000000</v>
      </c>
      <c r="D144" s="1">
        <f t="shared" si="3"/>
        <v>17000</v>
      </c>
      <c r="E144" t="s">
        <v>24</v>
      </c>
      <c r="G144" t="s">
        <v>1282</v>
      </c>
      <c r="H144">
        <f>+LOOKUP(G144,categorias!$B$2:$B$77,categorias!$A$2:$A$77)</f>
        <v>27</v>
      </c>
      <c r="I144" t="s">
        <v>18</v>
      </c>
      <c r="J144"/>
      <c r="M144">
        <v>76</v>
      </c>
    </row>
    <row r="145" spans="1:14" x14ac:dyDescent="0.25">
      <c r="A145">
        <v>1</v>
      </c>
      <c r="C145" s="1">
        <v>17000000000</v>
      </c>
      <c r="D145" s="1">
        <f t="shared" si="3"/>
        <v>17000</v>
      </c>
      <c r="E145" t="s">
        <v>1248</v>
      </c>
      <c r="G145" t="s">
        <v>1282</v>
      </c>
      <c r="H145">
        <f>+LOOKUP(G145,categorias!$B$2:$B$77,categorias!$A$2:$A$77)</f>
        <v>27</v>
      </c>
      <c r="I145" t="s">
        <v>7</v>
      </c>
      <c r="J145">
        <v>8472915816</v>
      </c>
      <c r="M145">
        <v>159</v>
      </c>
    </row>
    <row r="146" spans="1:14" x14ac:dyDescent="0.25">
      <c r="A146">
        <v>1</v>
      </c>
      <c r="C146" s="1">
        <v>17000000000</v>
      </c>
      <c r="D146" s="1">
        <f t="shared" si="3"/>
        <v>17000</v>
      </c>
      <c r="E146" t="s">
        <v>1248</v>
      </c>
      <c r="G146" t="s">
        <v>1282</v>
      </c>
      <c r="H146">
        <f>+LOOKUP(G146,categorias!$B$2:$B$77,categorias!$A$2:$A$77)</f>
        <v>27</v>
      </c>
      <c r="I146" t="s">
        <v>8</v>
      </c>
      <c r="J146" s="4" t="s">
        <v>208</v>
      </c>
      <c r="M146" t="e">
        <v>#N/A</v>
      </c>
    </row>
    <row r="147" spans="1:14" x14ac:dyDescent="0.25">
      <c r="A147">
        <v>1</v>
      </c>
      <c r="C147" s="1">
        <v>17000000000</v>
      </c>
      <c r="D147" s="1">
        <f t="shared" si="3"/>
        <v>17000</v>
      </c>
      <c r="E147" t="s">
        <v>1248</v>
      </c>
      <c r="G147" t="s">
        <v>1282</v>
      </c>
      <c r="H147">
        <f>+LOOKUP(G147,categorias!$B$2:$B$77,categorias!$A$2:$A$77)</f>
        <v>27</v>
      </c>
      <c r="I147" t="s">
        <v>9</v>
      </c>
      <c r="J147" t="s">
        <v>1574</v>
      </c>
      <c r="M147">
        <f>+LOOKUP(J147,editoriales!B:B,editoriales!A:A)</f>
        <v>184</v>
      </c>
      <c r="N147" t="str">
        <f>+LOOKUP(M147,editoriales!A:A,editoriales!B:B)</f>
        <v>Sarpe</v>
      </c>
    </row>
    <row r="148" spans="1:14" x14ac:dyDescent="0.25">
      <c r="A148">
        <v>1</v>
      </c>
      <c r="C148" s="1">
        <v>17000000000</v>
      </c>
      <c r="D148" s="1">
        <f t="shared" si="3"/>
        <v>17000</v>
      </c>
      <c r="E148" t="s">
        <v>1248</v>
      </c>
      <c r="G148" t="s">
        <v>1282</v>
      </c>
      <c r="H148">
        <f>+LOOKUP(G148,categorias!$B$2:$B$77,categorias!$A$2:$A$77)</f>
        <v>27</v>
      </c>
      <c r="I148" t="s">
        <v>10</v>
      </c>
      <c r="J148"/>
      <c r="M148">
        <v>104</v>
      </c>
    </row>
    <row r="149" spans="1:14" x14ac:dyDescent="0.25">
      <c r="A149">
        <v>1</v>
      </c>
      <c r="C149" s="1">
        <v>17000000000</v>
      </c>
      <c r="D149" s="1">
        <f t="shared" si="3"/>
        <v>17000</v>
      </c>
      <c r="E149" t="s">
        <v>1248</v>
      </c>
      <c r="G149" t="s">
        <v>1282</v>
      </c>
      <c r="H149">
        <f>+LOOKUP(G149,categorias!$B$2:$B$77,categorias!$A$2:$A$77)</f>
        <v>27</v>
      </c>
      <c r="I149" t="s">
        <v>11</v>
      </c>
      <c r="J149" s="3" t="s">
        <v>1577</v>
      </c>
      <c r="K149">
        <f>+LOOKUP(J149,autores!$B$2:$B$553,autores!$A$2:$A$553)</f>
        <v>466</v>
      </c>
      <c r="L149" t="str">
        <f>+LOOKUP(K149,autores!$A$2:$A$553,autores!$B$2:$B$553)</f>
        <v>René Descartes</v>
      </c>
      <c r="M149">
        <v>104</v>
      </c>
    </row>
    <row r="150" spans="1:14" x14ac:dyDescent="0.25">
      <c r="A150">
        <v>1</v>
      </c>
      <c r="C150" s="1">
        <v>17000000000</v>
      </c>
      <c r="D150" s="1">
        <f t="shared" si="3"/>
        <v>17000</v>
      </c>
      <c r="E150" t="s">
        <v>1248</v>
      </c>
      <c r="G150" t="s">
        <v>1282</v>
      </c>
      <c r="H150">
        <f>+LOOKUP(G150,categorias!$B$2:$B$77,categorias!$A$2:$A$77)</f>
        <v>27</v>
      </c>
      <c r="I150" t="s">
        <v>12</v>
      </c>
      <c r="J150" s="3" t="s">
        <v>1432</v>
      </c>
      <c r="M150">
        <v>162</v>
      </c>
    </row>
    <row r="151" spans="1:14" x14ac:dyDescent="0.25">
      <c r="A151">
        <v>1</v>
      </c>
      <c r="C151" s="1">
        <v>17000000000</v>
      </c>
      <c r="D151" s="1">
        <f t="shared" si="3"/>
        <v>17000</v>
      </c>
      <c r="E151" t="s">
        <v>1248</v>
      </c>
      <c r="G151" t="s">
        <v>1282</v>
      </c>
      <c r="H151">
        <f>+LOOKUP(G151,categorias!$B$2:$B$77,categorias!$A$2:$A$77)</f>
        <v>27</v>
      </c>
      <c r="I151" t="s">
        <v>13</v>
      </c>
      <c r="J151" s="3" t="s">
        <v>1282</v>
      </c>
      <c r="M151">
        <v>165</v>
      </c>
    </row>
    <row r="152" spans="1:14" x14ac:dyDescent="0.25">
      <c r="A152">
        <v>1</v>
      </c>
      <c r="C152" s="1">
        <v>17000000000</v>
      </c>
      <c r="D152" s="1">
        <f t="shared" si="3"/>
        <v>17000</v>
      </c>
      <c r="E152" t="s">
        <v>1248</v>
      </c>
      <c r="G152" t="s">
        <v>1282</v>
      </c>
      <c r="H152">
        <f>+LOOKUP(G152,categorias!$B$2:$B$77,categorias!$A$2:$A$77)</f>
        <v>27</v>
      </c>
      <c r="I152" t="s">
        <v>14</v>
      </c>
      <c r="J152" t="s">
        <v>268</v>
      </c>
      <c r="M152">
        <v>165</v>
      </c>
    </row>
    <row r="153" spans="1:14" x14ac:dyDescent="0.25">
      <c r="A153">
        <v>1</v>
      </c>
      <c r="C153" s="1">
        <v>17000000000</v>
      </c>
      <c r="D153" s="1">
        <f t="shared" si="3"/>
        <v>17000</v>
      </c>
      <c r="E153" t="s">
        <v>1248</v>
      </c>
      <c r="G153" t="s">
        <v>1282</v>
      </c>
      <c r="H153">
        <f>+LOOKUP(G153,categorias!$B$2:$B$77,categorias!$A$2:$A$77)</f>
        <v>27</v>
      </c>
      <c r="I153" t="s">
        <v>16</v>
      </c>
      <c r="J153"/>
      <c r="M153">
        <v>165</v>
      </c>
    </row>
    <row r="154" spans="1:14" x14ac:dyDescent="0.25">
      <c r="A154">
        <v>1</v>
      </c>
      <c r="C154" s="1">
        <v>17000000000</v>
      </c>
      <c r="D154" s="1">
        <f t="shared" si="3"/>
        <v>17000</v>
      </c>
      <c r="E154" t="s">
        <v>1248</v>
      </c>
      <c r="G154" t="s">
        <v>1282</v>
      </c>
      <c r="H154">
        <f>+LOOKUP(G154,categorias!$B$2:$B$77,categorias!$A$2:$A$77)</f>
        <v>27</v>
      </c>
      <c r="I154" t="s">
        <v>18</v>
      </c>
      <c r="J154"/>
      <c r="M154">
        <v>165</v>
      </c>
    </row>
    <row r="155" spans="1:14" x14ac:dyDescent="0.25">
      <c r="A155">
        <v>1</v>
      </c>
      <c r="C155" s="1">
        <v>17000000000</v>
      </c>
      <c r="D155" s="1">
        <f t="shared" si="3"/>
        <v>17000</v>
      </c>
      <c r="E155" t="s">
        <v>25</v>
      </c>
      <c r="G155" t="s">
        <v>1282</v>
      </c>
      <c r="H155">
        <f>+LOOKUP(G155,categorias!$B$2:$B$77,categorias!$A$2:$A$77)</f>
        <v>27</v>
      </c>
      <c r="I155" t="s">
        <v>7</v>
      </c>
      <c r="J155">
        <v>8459905667</v>
      </c>
      <c r="M155">
        <v>165</v>
      </c>
    </row>
    <row r="156" spans="1:14" x14ac:dyDescent="0.25">
      <c r="A156">
        <v>1</v>
      </c>
      <c r="C156" s="1">
        <v>17000000000</v>
      </c>
      <c r="D156" s="1">
        <f t="shared" si="3"/>
        <v>17000</v>
      </c>
      <c r="E156" t="s">
        <v>25</v>
      </c>
      <c r="G156" t="s">
        <v>1282</v>
      </c>
      <c r="H156">
        <f>+LOOKUP(G156,categorias!$B$2:$B$77,categorias!$A$2:$A$77)</f>
        <v>27</v>
      </c>
      <c r="I156" t="s">
        <v>8</v>
      </c>
      <c r="J156" s="4" t="s">
        <v>208</v>
      </c>
      <c r="M156">
        <v>100</v>
      </c>
    </row>
    <row r="157" spans="1:14" x14ac:dyDescent="0.25">
      <c r="A157">
        <v>1</v>
      </c>
      <c r="C157" s="1">
        <v>17000000000</v>
      </c>
      <c r="D157" s="1">
        <f t="shared" si="3"/>
        <v>17000</v>
      </c>
      <c r="E157" t="s">
        <v>25</v>
      </c>
      <c r="G157" t="s">
        <v>1282</v>
      </c>
      <c r="H157">
        <f>+LOOKUP(G157,categorias!$B$2:$B$77,categorias!$A$2:$A$77)</f>
        <v>27</v>
      </c>
      <c r="I157" t="s">
        <v>9</v>
      </c>
      <c r="J157" t="s">
        <v>1574</v>
      </c>
      <c r="M157">
        <f>+LOOKUP(J157,editoriales!B:B,editoriales!A:A)</f>
        <v>184</v>
      </c>
      <c r="N157" t="str">
        <f>+LOOKUP(M157,editoriales!A:A,editoriales!B:B)</f>
        <v>Sarpe</v>
      </c>
    </row>
    <row r="158" spans="1:14" x14ac:dyDescent="0.25">
      <c r="A158">
        <v>1</v>
      </c>
      <c r="C158" s="1">
        <v>17000000000</v>
      </c>
      <c r="D158" s="1">
        <f t="shared" si="3"/>
        <v>17000</v>
      </c>
      <c r="E158" t="s">
        <v>25</v>
      </c>
      <c r="G158" t="s">
        <v>1282</v>
      </c>
      <c r="H158">
        <f>+LOOKUP(G158,categorias!$B$2:$B$77,categorias!$A$2:$A$77)</f>
        <v>27</v>
      </c>
      <c r="I158" t="s">
        <v>10</v>
      </c>
      <c r="J158"/>
      <c r="M158">
        <v>100</v>
      </c>
    </row>
    <row r="159" spans="1:14" x14ac:dyDescent="0.25">
      <c r="A159">
        <v>1</v>
      </c>
      <c r="C159" s="1">
        <v>17000000000</v>
      </c>
      <c r="D159" s="1">
        <f t="shared" si="3"/>
        <v>17000</v>
      </c>
      <c r="E159" t="s">
        <v>25</v>
      </c>
      <c r="G159" t="s">
        <v>1282</v>
      </c>
      <c r="H159">
        <f>+LOOKUP(G159,categorias!$B$2:$B$77,categorias!$A$2:$A$77)</f>
        <v>27</v>
      </c>
      <c r="I159" t="s">
        <v>11</v>
      </c>
      <c r="J159" s="3" t="s">
        <v>1578</v>
      </c>
      <c r="K159">
        <f>+LOOKUP(J159,autores!$B$2:$B$553,autores!$A$2:$A$553)</f>
        <v>456</v>
      </c>
      <c r="L159" t="str">
        <f>+LOOKUP(K159,autores!$A$2:$A$553,autores!$B$2:$B$553)</f>
        <v>Platón</v>
      </c>
      <c r="M159">
        <v>100</v>
      </c>
    </row>
    <row r="160" spans="1:14" x14ac:dyDescent="0.25">
      <c r="A160">
        <v>1</v>
      </c>
      <c r="C160" s="1">
        <v>17000000000</v>
      </c>
      <c r="D160" s="1">
        <f t="shared" si="3"/>
        <v>17000</v>
      </c>
      <c r="E160" t="s">
        <v>25</v>
      </c>
      <c r="G160" t="s">
        <v>1282</v>
      </c>
      <c r="H160">
        <f>+LOOKUP(G160,categorias!$B$2:$B$77,categorias!$A$2:$A$77)</f>
        <v>27</v>
      </c>
      <c r="I160" t="s">
        <v>12</v>
      </c>
      <c r="J160" s="3" t="s">
        <v>1432</v>
      </c>
      <c r="M160" t="e">
        <v>#N/A</v>
      </c>
    </row>
    <row r="161" spans="1:14" x14ac:dyDescent="0.25">
      <c r="A161">
        <v>1</v>
      </c>
      <c r="C161" s="1">
        <v>17000000000</v>
      </c>
      <c r="D161" s="1">
        <f t="shared" si="3"/>
        <v>17000</v>
      </c>
      <c r="E161" t="s">
        <v>25</v>
      </c>
      <c r="G161" t="s">
        <v>1282</v>
      </c>
      <c r="H161">
        <f>+LOOKUP(G161,categorias!$B$2:$B$77,categorias!$A$2:$A$77)</f>
        <v>27</v>
      </c>
      <c r="I161" t="s">
        <v>13</v>
      </c>
      <c r="J161" s="3" t="s">
        <v>1282</v>
      </c>
      <c r="M161" t="e">
        <v>#N/A</v>
      </c>
    </row>
    <row r="162" spans="1:14" x14ac:dyDescent="0.25">
      <c r="A162">
        <v>1</v>
      </c>
      <c r="C162" s="1">
        <v>17000000000</v>
      </c>
      <c r="D162" s="1">
        <f t="shared" si="3"/>
        <v>17000</v>
      </c>
      <c r="E162" t="s">
        <v>25</v>
      </c>
      <c r="G162" t="s">
        <v>1282</v>
      </c>
      <c r="H162">
        <f>+LOOKUP(G162,categorias!$B$2:$B$77,categorias!$A$2:$A$77)</f>
        <v>27</v>
      </c>
      <c r="I162" t="s">
        <v>14</v>
      </c>
      <c r="J162" t="s">
        <v>268</v>
      </c>
      <c r="M162" t="e">
        <v>#N/A</v>
      </c>
    </row>
    <row r="163" spans="1:14" x14ac:dyDescent="0.25">
      <c r="A163">
        <v>1</v>
      </c>
      <c r="C163" s="1">
        <v>17000000000</v>
      </c>
      <c r="D163" s="1">
        <f t="shared" si="3"/>
        <v>17000</v>
      </c>
      <c r="E163" t="s">
        <v>25</v>
      </c>
      <c r="G163" t="s">
        <v>1282</v>
      </c>
      <c r="H163">
        <f>+LOOKUP(G163,categorias!$B$2:$B$77,categorias!$A$2:$A$77)</f>
        <v>27</v>
      </c>
      <c r="I163" t="s">
        <v>16</v>
      </c>
      <c r="J163"/>
      <c r="M163" t="e">
        <v>#N/A</v>
      </c>
    </row>
    <row r="164" spans="1:14" x14ac:dyDescent="0.25">
      <c r="A164">
        <v>1</v>
      </c>
      <c r="C164" s="1">
        <v>17000000000</v>
      </c>
      <c r="D164" s="1">
        <f t="shared" si="3"/>
        <v>17000</v>
      </c>
      <c r="E164" t="s">
        <v>25</v>
      </c>
      <c r="G164" t="s">
        <v>1282</v>
      </c>
      <c r="H164">
        <f>+LOOKUP(G164,categorias!$B$2:$B$77,categorias!$A$2:$A$77)</f>
        <v>27</v>
      </c>
      <c r="I164" t="s">
        <v>18</v>
      </c>
      <c r="J164"/>
      <c r="M164" t="e">
        <v>#N/A</v>
      </c>
    </row>
    <row r="165" spans="1:14" x14ac:dyDescent="0.25">
      <c r="A165">
        <v>1</v>
      </c>
      <c r="C165" s="1">
        <v>7000000000</v>
      </c>
      <c r="D165" s="1">
        <f t="shared" si="3"/>
        <v>7000</v>
      </c>
      <c r="E165" t="s">
        <v>26</v>
      </c>
      <c r="G165" t="s">
        <v>1283</v>
      </c>
      <c r="H165">
        <f>+LOOKUP(G165,categorias!$B$2:$B$77,categorias!$A$2:$A$77)</f>
        <v>61</v>
      </c>
      <c r="I165" t="s">
        <v>7</v>
      </c>
      <c r="J165" t="s">
        <v>208</v>
      </c>
      <c r="M165" t="e">
        <v>#N/A</v>
      </c>
    </row>
    <row r="166" spans="1:14" x14ac:dyDescent="0.25">
      <c r="A166">
        <v>1</v>
      </c>
      <c r="C166" s="1">
        <v>7000000000</v>
      </c>
      <c r="D166" s="1">
        <f t="shared" si="3"/>
        <v>7000</v>
      </c>
      <c r="E166" t="s">
        <v>26</v>
      </c>
      <c r="G166" t="s">
        <v>1283</v>
      </c>
      <c r="H166">
        <f>+LOOKUP(G166,categorias!$B$2:$B$77,categorias!$A$2:$A$77)</f>
        <v>61</v>
      </c>
      <c r="I166" t="s">
        <v>8</v>
      </c>
      <c r="J166" s="4" t="s">
        <v>1878</v>
      </c>
      <c r="M166" t="e">
        <v>#N/A</v>
      </c>
    </row>
    <row r="167" spans="1:14" x14ac:dyDescent="0.25">
      <c r="A167">
        <v>1</v>
      </c>
      <c r="C167" s="1">
        <v>7000000000</v>
      </c>
      <c r="D167" s="1">
        <f t="shared" si="3"/>
        <v>7000</v>
      </c>
      <c r="E167" t="s">
        <v>26</v>
      </c>
      <c r="G167" t="s">
        <v>1283</v>
      </c>
      <c r="H167">
        <f>+LOOKUP(G167,categorias!$B$2:$B$77,categorias!$A$2:$A$77)</f>
        <v>61</v>
      </c>
      <c r="I167" t="s">
        <v>9</v>
      </c>
      <c r="J167" t="s">
        <v>1579</v>
      </c>
      <c r="M167">
        <f>+LOOKUP(J167,editoriales!B:B,editoriales!A:A)</f>
        <v>146</v>
      </c>
      <c r="N167" t="str">
        <f>+LOOKUP(M167,editoriales!A:A,editoriales!B:B)</f>
        <v>Net Educativa</v>
      </c>
    </row>
    <row r="168" spans="1:14" x14ac:dyDescent="0.25">
      <c r="A168">
        <v>1</v>
      </c>
      <c r="C168" s="1">
        <v>7000000000</v>
      </c>
      <c r="D168" s="1">
        <f t="shared" si="3"/>
        <v>7000</v>
      </c>
      <c r="E168" t="s">
        <v>26</v>
      </c>
      <c r="G168" t="s">
        <v>1283</v>
      </c>
      <c r="H168">
        <f>+LOOKUP(G168,categorias!$B$2:$B$77,categorias!$A$2:$A$77)</f>
        <v>61</v>
      </c>
      <c r="I168" t="s">
        <v>10</v>
      </c>
      <c r="J168"/>
      <c r="M168" t="e">
        <v>#N/A</v>
      </c>
    </row>
    <row r="169" spans="1:14" x14ac:dyDescent="0.25">
      <c r="A169">
        <v>1</v>
      </c>
      <c r="C169" s="1">
        <v>7000000000</v>
      </c>
      <c r="D169" s="1">
        <f t="shared" si="3"/>
        <v>7000</v>
      </c>
      <c r="E169" t="s">
        <v>26</v>
      </c>
      <c r="G169" t="s">
        <v>1283</v>
      </c>
      <c r="H169">
        <f>+LOOKUP(G169,categorias!$B$2:$B$77,categorias!$A$2:$A$77)</f>
        <v>61</v>
      </c>
      <c r="I169" t="s">
        <v>11</v>
      </c>
      <c r="J169" s="3" t="s">
        <v>1580</v>
      </c>
      <c r="K169">
        <f>+LOOKUP(J169,autores!$B$2:$B$553,autores!$A$2:$A$553)</f>
        <v>173</v>
      </c>
      <c r="L169" t="str">
        <f>+LOOKUP(K169,autores!$A$2:$A$553,autores!$B$2:$B$553)</f>
        <v>Flor Alba Santamaría V.</v>
      </c>
      <c r="M169" t="e">
        <v>#N/A</v>
      </c>
    </row>
    <row r="170" spans="1:14" x14ac:dyDescent="0.25">
      <c r="A170">
        <v>1</v>
      </c>
      <c r="C170" s="1">
        <v>7000000000</v>
      </c>
      <c r="D170" s="1">
        <f t="shared" si="3"/>
        <v>7000</v>
      </c>
      <c r="E170" t="s">
        <v>26</v>
      </c>
      <c r="G170" t="s">
        <v>1283</v>
      </c>
      <c r="H170">
        <f>+LOOKUP(G170,categorias!$B$2:$B$77,categorias!$A$2:$A$77)</f>
        <v>61</v>
      </c>
      <c r="I170" t="s">
        <v>12</v>
      </c>
      <c r="J170" t="s">
        <v>260</v>
      </c>
      <c r="M170" t="e">
        <v>#N/A</v>
      </c>
    </row>
    <row r="171" spans="1:14" x14ac:dyDescent="0.25">
      <c r="A171">
        <v>1</v>
      </c>
      <c r="C171" s="1">
        <v>7000000000</v>
      </c>
      <c r="D171" s="1">
        <f t="shared" si="3"/>
        <v>7000</v>
      </c>
      <c r="E171" t="s">
        <v>26</v>
      </c>
      <c r="G171" t="s">
        <v>1283</v>
      </c>
      <c r="H171">
        <f>+LOOKUP(G171,categorias!$B$2:$B$77,categorias!$A$2:$A$77)</f>
        <v>61</v>
      </c>
      <c r="I171" t="s">
        <v>13</v>
      </c>
      <c r="J171" s="3" t="s">
        <v>1283</v>
      </c>
      <c r="M171" t="e">
        <v>#N/A</v>
      </c>
    </row>
    <row r="172" spans="1:14" x14ac:dyDescent="0.25">
      <c r="A172">
        <v>1</v>
      </c>
      <c r="C172" s="1">
        <v>7000000000</v>
      </c>
      <c r="D172" s="1">
        <f t="shared" si="3"/>
        <v>7000</v>
      </c>
      <c r="E172" t="s">
        <v>26</v>
      </c>
      <c r="G172" t="s">
        <v>1283</v>
      </c>
      <c r="H172">
        <f>+LOOKUP(G172,categorias!$B$2:$B$77,categorias!$A$2:$A$77)</f>
        <v>61</v>
      </c>
      <c r="I172" t="s">
        <v>14</v>
      </c>
      <c r="J172" t="s">
        <v>268</v>
      </c>
      <c r="M172" t="e">
        <v>#N/A</v>
      </c>
    </row>
    <row r="173" spans="1:14" x14ac:dyDescent="0.25">
      <c r="A173">
        <v>1</v>
      </c>
      <c r="C173" s="1">
        <v>7000000000</v>
      </c>
      <c r="D173" s="1">
        <f t="shared" si="3"/>
        <v>7000</v>
      </c>
      <c r="E173" t="s">
        <v>26</v>
      </c>
      <c r="G173" t="s">
        <v>1283</v>
      </c>
      <c r="H173">
        <f>+LOOKUP(G173,categorias!$B$2:$B$77,categorias!$A$2:$A$77)</f>
        <v>61</v>
      </c>
      <c r="I173" t="s">
        <v>16</v>
      </c>
      <c r="J173" s="3" t="s">
        <v>1581</v>
      </c>
      <c r="M173" t="e">
        <v>#N/A</v>
      </c>
    </row>
    <row r="174" spans="1:14" x14ac:dyDescent="0.25">
      <c r="A174">
        <v>1</v>
      </c>
      <c r="C174" s="1">
        <v>7000000000</v>
      </c>
      <c r="D174" s="1">
        <f t="shared" si="3"/>
        <v>7000</v>
      </c>
      <c r="E174" t="s">
        <v>26</v>
      </c>
      <c r="G174" t="s">
        <v>1283</v>
      </c>
      <c r="H174">
        <f>+LOOKUP(G174,categorias!$B$2:$B$77,categorias!$A$2:$A$77)</f>
        <v>61</v>
      </c>
      <c r="I174" t="s">
        <v>18</v>
      </c>
      <c r="J174" t="s">
        <v>257</v>
      </c>
      <c r="M174">
        <v>104</v>
      </c>
    </row>
    <row r="175" spans="1:14" x14ac:dyDescent="0.25">
      <c r="A175">
        <v>1</v>
      </c>
      <c r="C175" s="1">
        <v>18000000000</v>
      </c>
      <c r="D175" s="1">
        <f t="shared" si="3"/>
        <v>18000</v>
      </c>
      <c r="E175" t="s">
        <v>27</v>
      </c>
      <c r="G175" t="s">
        <v>28</v>
      </c>
      <c r="H175">
        <f>+LOOKUP(G175,categorias!$B$2:$B$77,categorias!$A$2:$A$77)</f>
        <v>52</v>
      </c>
      <c r="I175" t="s">
        <v>7</v>
      </c>
      <c r="J175" t="s">
        <v>208</v>
      </c>
      <c r="M175" t="e">
        <v>#N/A</v>
      </c>
    </row>
    <row r="176" spans="1:14" x14ac:dyDescent="0.25">
      <c r="A176">
        <v>1</v>
      </c>
      <c r="C176" s="1">
        <v>18000000000</v>
      </c>
      <c r="D176" s="1">
        <f t="shared" si="3"/>
        <v>18000</v>
      </c>
      <c r="E176" t="s">
        <v>27</v>
      </c>
      <c r="G176" t="s">
        <v>28</v>
      </c>
      <c r="H176">
        <f>+LOOKUP(G176,categorias!$B$2:$B$77,categorias!$A$2:$A$77)</f>
        <v>52</v>
      </c>
      <c r="I176" t="s">
        <v>8</v>
      </c>
      <c r="J176" s="4" t="s">
        <v>1879</v>
      </c>
      <c r="M176">
        <v>192</v>
      </c>
    </row>
    <row r="177" spans="1:14" x14ac:dyDescent="0.25">
      <c r="A177">
        <v>1</v>
      </c>
      <c r="C177" s="1">
        <v>18000000000</v>
      </c>
      <c r="D177" s="1">
        <f t="shared" si="3"/>
        <v>18000</v>
      </c>
      <c r="E177" t="s">
        <v>27</v>
      </c>
      <c r="G177" t="s">
        <v>28</v>
      </c>
      <c r="H177">
        <f>+LOOKUP(G177,categorias!$B$2:$B$77,categorias!$A$2:$A$77)</f>
        <v>52</v>
      </c>
      <c r="I177" t="s">
        <v>9</v>
      </c>
      <c r="J177" t="s">
        <v>477</v>
      </c>
      <c r="M177">
        <f>+LOOKUP(J177,editoriales!B:B,editoriales!A:A)</f>
        <v>159</v>
      </c>
      <c r="N177" t="str">
        <f>+LOOKUP(M177,editoriales!A:A,editoriales!B:B)</f>
        <v>Panamericana Editorial</v>
      </c>
    </row>
    <row r="178" spans="1:14" x14ac:dyDescent="0.25">
      <c r="A178">
        <v>1</v>
      </c>
      <c r="C178" s="1">
        <v>18000000000</v>
      </c>
      <c r="D178" s="1">
        <f t="shared" si="3"/>
        <v>18000</v>
      </c>
      <c r="E178" t="s">
        <v>27</v>
      </c>
      <c r="G178" t="s">
        <v>28</v>
      </c>
      <c r="H178">
        <f>+LOOKUP(G178,categorias!$B$2:$B$77,categorias!$A$2:$A$77)</f>
        <v>52</v>
      </c>
      <c r="I178" t="s">
        <v>10</v>
      </c>
      <c r="J178">
        <v>11</v>
      </c>
      <c r="M178">
        <v>119</v>
      </c>
    </row>
    <row r="179" spans="1:14" x14ac:dyDescent="0.25">
      <c r="A179">
        <v>1</v>
      </c>
      <c r="C179" s="1">
        <v>18000000000</v>
      </c>
      <c r="D179" s="1">
        <f t="shared" si="3"/>
        <v>18000</v>
      </c>
      <c r="E179" t="s">
        <v>27</v>
      </c>
      <c r="G179" t="s">
        <v>28</v>
      </c>
      <c r="H179">
        <f>+LOOKUP(G179,categorias!$B$2:$B$77,categorias!$A$2:$A$77)</f>
        <v>52</v>
      </c>
      <c r="I179" t="s">
        <v>11</v>
      </c>
      <c r="J179" t="s">
        <v>1582</v>
      </c>
      <c r="K179">
        <f>+LOOKUP(J179,autores!$B$2:$B$553,autores!$A$2:$A$553)</f>
        <v>103</v>
      </c>
      <c r="L179" t="str">
        <f>+LOOKUP(K179,autores!$A$2:$A$553,autores!$B$2:$B$553)</f>
        <v>Dante Alighieri</v>
      </c>
      <c r="M179">
        <v>104</v>
      </c>
    </row>
    <row r="180" spans="1:14" x14ac:dyDescent="0.25">
      <c r="A180">
        <v>1</v>
      </c>
      <c r="C180" s="1">
        <v>18000000000</v>
      </c>
      <c r="D180" s="1">
        <f t="shared" si="3"/>
        <v>18000</v>
      </c>
      <c r="E180" t="s">
        <v>27</v>
      </c>
      <c r="G180" t="s">
        <v>28</v>
      </c>
      <c r="H180">
        <f>+LOOKUP(G180,categorias!$B$2:$B$77,categorias!$A$2:$A$77)</f>
        <v>52</v>
      </c>
      <c r="I180" t="s">
        <v>12</v>
      </c>
      <c r="J180" t="s">
        <v>260</v>
      </c>
      <c r="M180" t="e">
        <v>#N/A</v>
      </c>
    </row>
    <row r="181" spans="1:14" x14ac:dyDescent="0.25">
      <c r="A181">
        <v>1</v>
      </c>
      <c r="C181" s="1">
        <v>18000000000</v>
      </c>
      <c r="D181" s="1">
        <f t="shared" si="3"/>
        <v>18000</v>
      </c>
      <c r="E181" t="s">
        <v>27</v>
      </c>
      <c r="G181" t="s">
        <v>28</v>
      </c>
      <c r="H181">
        <f>+LOOKUP(G181,categorias!$B$2:$B$77,categorias!$A$2:$A$77)</f>
        <v>52</v>
      </c>
      <c r="I181" t="s">
        <v>13</v>
      </c>
      <c r="J181" t="s">
        <v>375</v>
      </c>
      <c r="M181" t="e">
        <v>#N/A</v>
      </c>
    </row>
    <row r="182" spans="1:14" x14ac:dyDescent="0.25">
      <c r="A182">
        <v>1</v>
      </c>
      <c r="C182" s="1">
        <v>18000000000</v>
      </c>
      <c r="D182" s="1">
        <f t="shared" si="3"/>
        <v>18000</v>
      </c>
      <c r="E182" t="s">
        <v>27</v>
      </c>
      <c r="G182" t="s">
        <v>28</v>
      </c>
      <c r="H182">
        <f>+LOOKUP(G182,categorias!$B$2:$B$77,categorias!$A$2:$A$77)</f>
        <v>52</v>
      </c>
      <c r="I182" t="s">
        <v>14</v>
      </c>
      <c r="J182" t="s">
        <v>268</v>
      </c>
      <c r="M182">
        <v>156</v>
      </c>
    </row>
    <row r="183" spans="1:14" x14ac:dyDescent="0.25">
      <c r="A183">
        <v>1</v>
      </c>
      <c r="C183" s="1">
        <v>18000000000</v>
      </c>
      <c r="D183" s="1">
        <f t="shared" si="3"/>
        <v>18000</v>
      </c>
      <c r="E183" t="s">
        <v>27</v>
      </c>
      <c r="G183" t="s">
        <v>28</v>
      </c>
      <c r="H183">
        <f>+LOOKUP(G183,categorias!$B$2:$B$77,categorias!$A$2:$A$77)</f>
        <v>52</v>
      </c>
      <c r="I183" t="s">
        <v>16</v>
      </c>
      <c r="J183" s="3" t="s">
        <v>1581</v>
      </c>
      <c r="M183" t="e">
        <v>#N/A</v>
      </c>
    </row>
    <row r="184" spans="1:14" x14ac:dyDescent="0.25">
      <c r="A184">
        <v>1</v>
      </c>
      <c r="C184" s="1">
        <v>18000000000</v>
      </c>
      <c r="D184" s="1">
        <f t="shared" si="3"/>
        <v>18000</v>
      </c>
      <c r="E184" t="s">
        <v>27</v>
      </c>
      <c r="G184" t="s">
        <v>28</v>
      </c>
      <c r="H184">
        <f>+LOOKUP(G184,categorias!$B$2:$B$77,categorias!$A$2:$A$77)</f>
        <v>52</v>
      </c>
      <c r="I184" t="s">
        <v>18</v>
      </c>
      <c r="J184" t="s">
        <v>257</v>
      </c>
      <c r="M184" t="e">
        <v>#N/A</v>
      </c>
    </row>
    <row r="185" spans="1:14" x14ac:dyDescent="0.25">
      <c r="A185">
        <v>1</v>
      </c>
      <c r="C185" s="1">
        <v>10000000000</v>
      </c>
      <c r="D185" s="1">
        <f t="shared" si="3"/>
        <v>10000</v>
      </c>
      <c r="E185" t="s">
        <v>29</v>
      </c>
      <c r="G185" t="s">
        <v>30</v>
      </c>
      <c r="H185">
        <f>+LOOKUP(G185,categorias!$B$2:$B$77,categorias!$A$2:$A$77)</f>
        <v>44</v>
      </c>
      <c r="I185" t="s">
        <v>7</v>
      </c>
      <c r="J185">
        <v>9581801308</v>
      </c>
      <c r="M185" t="e">
        <v>#N/A</v>
      </c>
    </row>
    <row r="186" spans="1:14" x14ac:dyDescent="0.25">
      <c r="A186">
        <v>1</v>
      </c>
      <c r="C186" s="1">
        <v>10000000000</v>
      </c>
      <c r="D186" s="1">
        <f t="shared" si="3"/>
        <v>10000</v>
      </c>
      <c r="E186" t="s">
        <v>29</v>
      </c>
      <c r="G186" t="s">
        <v>30</v>
      </c>
      <c r="H186">
        <f>+LOOKUP(G186,categorias!$B$2:$B$77,categorias!$A$2:$A$77)</f>
        <v>44</v>
      </c>
      <c r="I186" t="s">
        <v>8</v>
      </c>
      <c r="J186" s="4" t="s">
        <v>208</v>
      </c>
      <c r="M186" t="e">
        <v>#N/A</v>
      </c>
    </row>
    <row r="187" spans="1:14" x14ac:dyDescent="0.25">
      <c r="A187">
        <v>1</v>
      </c>
      <c r="C187" s="1">
        <v>10000000000</v>
      </c>
      <c r="D187" s="1">
        <f t="shared" si="3"/>
        <v>10000</v>
      </c>
      <c r="E187" t="s">
        <v>29</v>
      </c>
      <c r="G187" t="s">
        <v>30</v>
      </c>
      <c r="H187">
        <f>+LOOKUP(G187,categorias!$B$2:$B$77,categorias!$A$2:$A$77)</f>
        <v>44</v>
      </c>
      <c r="I187" t="s">
        <v>9</v>
      </c>
      <c r="J187" t="s">
        <v>338</v>
      </c>
      <c r="M187">
        <f>+LOOKUP(J187,editoriales!B:B,editoriales!A:A)</f>
        <v>114</v>
      </c>
      <c r="N187" t="str">
        <f>+LOOKUP(M187,editoriales!A:A,editoriales!B:B)</f>
        <v>Imprenta Nacional de Colombia</v>
      </c>
    </row>
    <row r="188" spans="1:14" x14ac:dyDescent="0.25">
      <c r="A188">
        <v>1</v>
      </c>
      <c r="C188" s="1">
        <v>10000000000</v>
      </c>
      <c r="D188" s="1">
        <f t="shared" si="3"/>
        <v>10000</v>
      </c>
      <c r="E188" t="s">
        <v>29</v>
      </c>
      <c r="G188" t="s">
        <v>30</v>
      </c>
      <c r="H188">
        <f>+LOOKUP(G188,categorias!$B$2:$B$77,categorias!$A$2:$A$77)</f>
        <v>44</v>
      </c>
      <c r="I188" t="s">
        <v>10</v>
      </c>
      <c r="J188"/>
      <c r="M188" t="e">
        <v>#N/A</v>
      </c>
    </row>
    <row r="189" spans="1:14" x14ac:dyDescent="0.25">
      <c r="A189">
        <v>1</v>
      </c>
      <c r="C189" s="1">
        <v>10000000000</v>
      </c>
      <c r="D189" s="1">
        <f t="shared" si="3"/>
        <v>10000</v>
      </c>
      <c r="E189" t="s">
        <v>29</v>
      </c>
      <c r="G189" t="s">
        <v>30</v>
      </c>
      <c r="H189">
        <f>+LOOKUP(G189,categorias!$B$2:$B$77,categorias!$A$2:$A$77)</f>
        <v>44</v>
      </c>
      <c r="I189" t="s">
        <v>11</v>
      </c>
      <c r="J189" s="3" t="s">
        <v>1583</v>
      </c>
      <c r="K189">
        <f>+LOOKUP(J189,autores!$B$2:$B$553,autores!$A$2:$A$553)</f>
        <v>298</v>
      </c>
      <c r="L189" t="str">
        <f>+LOOKUP(K189,autores!$A$2:$A$553,autores!$B$2:$B$553)</f>
        <v>José Asunción Silva</v>
      </c>
      <c r="M189" t="e">
        <v>#N/A</v>
      </c>
    </row>
    <row r="190" spans="1:14" x14ac:dyDescent="0.25">
      <c r="A190">
        <v>1</v>
      </c>
      <c r="C190" s="1">
        <v>10000000000</v>
      </c>
      <c r="D190" s="1">
        <f t="shared" si="3"/>
        <v>10000</v>
      </c>
      <c r="E190" t="s">
        <v>29</v>
      </c>
      <c r="G190" t="s">
        <v>30</v>
      </c>
      <c r="H190">
        <f>+LOOKUP(G190,categorias!$B$2:$B$77,categorias!$A$2:$A$77)</f>
        <v>44</v>
      </c>
      <c r="I190" t="s">
        <v>12</v>
      </c>
      <c r="J190" t="s">
        <v>260</v>
      </c>
      <c r="M190" t="e">
        <v>#N/A</v>
      </c>
    </row>
    <row r="191" spans="1:14" x14ac:dyDescent="0.25">
      <c r="A191">
        <v>1</v>
      </c>
      <c r="C191" s="1">
        <v>10000000000</v>
      </c>
      <c r="D191" s="1">
        <f t="shared" si="3"/>
        <v>10000</v>
      </c>
      <c r="E191" t="s">
        <v>29</v>
      </c>
      <c r="G191" t="s">
        <v>30</v>
      </c>
      <c r="H191">
        <f>+LOOKUP(G191,categorias!$B$2:$B$77,categorias!$A$2:$A$77)</f>
        <v>44</v>
      </c>
      <c r="I191" t="s">
        <v>13</v>
      </c>
      <c r="J191" t="s">
        <v>30</v>
      </c>
      <c r="M191" t="e">
        <v>#N/A</v>
      </c>
    </row>
    <row r="192" spans="1:14" x14ac:dyDescent="0.25">
      <c r="A192">
        <v>1</v>
      </c>
      <c r="C192" s="1">
        <v>10000000000</v>
      </c>
      <c r="D192" s="1">
        <f t="shared" si="3"/>
        <v>10000</v>
      </c>
      <c r="E192" t="s">
        <v>29</v>
      </c>
      <c r="G192" t="s">
        <v>30</v>
      </c>
      <c r="H192">
        <f>+LOOKUP(G192,categorias!$B$2:$B$77,categorias!$A$2:$A$77)</f>
        <v>44</v>
      </c>
      <c r="I192" t="s">
        <v>14</v>
      </c>
      <c r="J192" t="s">
        <v>387</v>
      </c>
      <c r="M192">
        <v>142</v>
      </c>
    </row>
    <row r="193" spans="1:14" x14ac:dyDescent="0.25">
      <c r="A193">
        <v>1</v>
      </c>
      <c r="C193" s="1">
        <v>10000000000</v>
      </c>
      <c r="D193" s="1">
        <f t="shared" si="3"/>
        <v>10000</v>
      </c>
      <c r="E193" t="s">
        <v>29</v>
      </c>
      <c r="G193" t="s">
        <v>30</v>
      </c>
      <c r="H193">
        <f>+LOOKUP(G193,categorias!$B$2:$B$77,categorias!$A$2:$A$77)</f>
        <v>44</v>
      </c>
      <c r="I193" t="s">
        <v>16</v>
      </c>
      <c r="J193" s="3" t="s">
        <v>1581</v>
      </c>
      <c r="M193" t="e">
        <v>#N/A</v>
      </c>
    </row>
    <row r="194" spans="1:14" x14ac:dyDescent="0.25">
      <c r="A194">
        <v>1</v>
      </c>
      <c r="C194" s="1">
        <v>10000000000</v>
      </c>
      <c r="D194" s="1">
        <f t="shared" si="3"/>
        <v>10000</v>
      </c>
      <c r="E194" t="s">
        <v>29</v>
      </c>
      <c r="G194" t="s">
        <v>30</v>
      </c>
      <c r="H194">
        <f>+LOOKUP(G194,categorias!$B$2:$B$77,categorias!$A$2:$A$77)</f>
        <v>44</v>
      </c>
      <c r="I194" t="s">
        <v>18</v>
      </c>
      <c r="J194" t="s">
        <v>257</v>
      </c>
      <c r="M194">
        <v>80</v>
      </c>
    </row>
    <row r="195" spans="1:14" x14ac:dyDescent="0.25">
      <c r="A195">
        <v>1</v>
      </c>
      <c r="C195" s="1">
        <v>12000000000</v>
      </c>
      <c r="D195" s="1">
        <f t="shared" si="3"/>
        <v>12000</v>
      </c>
      <c r="E195" t="s">
        <v>31</v>
      </c>
      <c r="G195" t="s">
        <v>30</v>
      </c>
      <c r="H195">
        <f>+LOOKUP(G195,categorias!$B$2:$B$77,categorias!$A$2:$A$77)</f>
        <v>44</v>
      </c>
      <c r="I195" t="s">
        <v>7</v>
      </c>
      <c r="J195" t="s">
        <v>208</v>
      </c>
      <c r="M195" t="e">
        <v>#N/A</v>
      </c>
    </row>
    <row r="196" spans="1:14" x14ac:dyDescent="0.25">
      <c r="A196">
        <v>1</v>
      </c>
      <c r="C196" s="1">
        <v>12000000000</v>
      </c>
      <c r="D196" s="1">
        <f t="shared" si="3"/>
        <v>12000</v>
      </c>
      <c r="E196" t="s">
        <v>31</v>
      </c>
      <c r="G196" t="s">
        <v>30</v>
      </c>
      <c r="H196">
        <f>+LOOKUP(G196,categorias!$B$2:$B$77,categorias!$A$2:$A$77)</f>
        <v>44</v>
      </c>
      <c r="I196" t="s">
        <v>8</v>
      </c>
      <c r="J196" s="4" t="s">
        <v>1880</v>
      </c>
      <c r="M196" t="e">
        <v>#N/A</v>
      </c>
    </row>
    <row r="197" spans="1:14" x14ac:dyDescent="0.25">
      <c r="A197">
        <v>1</v>
      </c>
      <c r="C197" s="1">
        <v>12000000000</v>
      </c>
      <c r="D197" s="1">
        <f t="shared" si="3"/>
        <v>12000</v>
      </c>
      <c r="E197" t="s">
        <v>31</v>
      </c>
      <c r="G197" t="s">
        <v>30</v>
      </c>
      <c r="H197">
        <f>+LOOKUP(G197,categorias!$B$2:$B$77,categorias!$A$2:$A$77)</f>
        <v>44</v>
      </c>
      <c r="I197" t="s">
        <v>9</v>
      </c>
      <c r="J197" t="s">
        <v>549</v>
      </c>
      <c r="M197">
        <f>+LOOKUP(J197,editoriales!B:B,editoriales!A:A)</f>
        <v>163</v>
      </c>
      <c r="N197" t="str">
        <f>+LOOKUP(M197,editoriales!A:A,editoriales!B:B)</f>
        <v>Penguin Random House Grupo Editorial</v>
      </c>
    </row>
    <row r="198" spans="1:14" x14ac:dyDescent="0.25">
      <c r="A198">
        <v>1</v>
      </c>
      <c r="C198" s="1">
        <v>12000000000</v>
      </c>
      <c r="D198" s="1">
        <f t="shared" si="3"/>
        <v>12000</v>
      </c>
      <c r="E198" t="s">
        <v>31</v>
      </c>
      <c r="G198" t="s">
        <v>30</v>
      </c>
      <c r="H198">
        <f>+LOOKUP(G198,categorias!$B$2:$B$77,categorias!$A$2:$A$77)</f>
        <v>44</v>
      </c>
      <c r="I198" t="s">
        <v>10</v>
      </c>
      <c r="J198"/>
      <c r="M198" t="e">
        <v>#N/A</v>
      </c>
    </row>
    <row r="199" spans="1:14" x14ac:dyDescent="0.25">
      <c r="A199">
        <v>1</v>
      </c>
      <c r="C199" s="1">
        <v>12000000000</v>
      </c>
      <c r="D199" s="1">
        <f t="shared" ref="D199:D262" si="4">+C199/1000000</f>
        <v>12000</v>
      </c>
      <c r="E199" t="s">
        <v>31</v>
      </c>
      <c r="G199" t="s">
        <v>30</v>
      </c>
      <c r="H199">
        <f>+LOOKUP(G199,categorias!$B$2:$B$77,categorias!$A$2:$A$77)</f>
        <v>44</v>
      </c>
      <c r="I199" t="s">
        <v>11</v>
      </c>
      <c r="J199" s="3" t="s">
        <v>1380</v>
      </c>
      <c r="K199">
        <f>+LOOKUP(J199,autores!$B$2:$B$553,autores!$A$2:$A$553)</f>
        <v>184</v>
      </c>
      <c r="L199" t="str">
        <f>+LOOKUP(K199,autores!$A$2:$A$553,autores!$B$2:$B$553)</f>
        <v>Gabriel García Márquez</v>
      </c>
      <c r="M199" t="e">
        <v>#N/A</v>
      </c>
    </row>
    <row r="200" spans="1:14" x14ac:dyDescent="0.25">
      <c r="A200">
        <v>1</v>
      </c>
      <c r="C200" s="1">
        <v>12000000000</v>
      </c>
      <c r="D200" s="1">
        <f t="shared" si="4"/>
        <v>12000</v>
      </c>
      <c r="E200" t="s">
        <v>31</v>
      </c>
      <c r="G200" t="s">
        <v>30</v>
      </c>
      <c r="H200">
        <f>+LOOKUP(G200,categorias!$B$2:$B$77,categorias!$A$2:$A$77)</f>
        <v>44</v>
      </c>
      <c r="I200" t="s">
        <v>12</v>
      </c>
      <c r="J200" t="s">
        <v>260</v>
      </c>
      <c r="M200" t="e">
        <v>#N/A</v>
      </c>
    </row>
    <row r="201" spans="1:14" x14ac:dyDescent="0.25">
      <c r="A201">
        <v>1</v>
      </c>
      <c r="C201" s="1">
        <v>12000000000</v>
      </c>
      <c r="D201" s="1">
        <f t="shared" si="4"/>
        <v>12000</v>
      </c>
      <c r="E201" t="s">
        <v>31</v>
      </c>
      <c r="G201" t="s">
        <v>30</v>
      </c>
      <c r="H201">
        <f>+LOOKUP(G201,categorias!$B$2:$B$77,categorias!$A$2:$A$77)</f>
        <v>44</v>
      </c>
      <c r="I201" t="s">
        <v>13</v>
      </c>
      <c r="J201" t="s">
        <v>30</v>
      </c>
      <c r="M201" t="e">
        <v>#N/A</v>
      </c>
    </row>
    <row r="202" spans="1:14" x14ac:dyDescent="0.25">
      <c r="A202">
        <v>1</v>
      </c>
      <c r="C202" s="1">
        <v>12000000000</v>
      </c>
      <c r="D202" s="1">
        <f t="shared" si="4"/>
        <v>12000</v>
      </c>
      <c r="E202" t="s">
        <v>31</v>
      </c>
      <c r="G202" t="s">
        <v>30</v>
      </c>
      <c r="H202">
        <f>+LOOKUP(G202,categorias!$B$2:$B$77,categorias!$A$2:$A$77)</f>
        <v>44</v>
      </c>
      <c r="I202" t="s">
        <v>14</v>
      </c>
      <c r="J202" t="s">
        <v>268</v>
      </c>
      <c r="M202" t="e">
        <v>#N/A</v>
      </c>
    </row>
    <row r="203" spans="1:14" x14ac:dyDescent="0.25">
      <c r="A203">
        <v>1</v>
      </c>
      <c r="C203" s="1">
        <v>12000000000</v>
      </c>
      <c r="D203" s="1">
        <f t="shared" si="4"/>
        <v>12000</v>
      </c>
      <c r="E203" t="s">
        <v>31</v>
      </c>
      <c r="G203" t="s">
        <v>30</v>
      </c>
      <c r="H203">
        <f>+LOOKUP(G203,categorias!$B$2:$B$77,categorias!$A$2:$A$77)</f>
        <v>44</v>
      </c>
      <c r="I203" t="s">
        <v>16</v>
      </c>
      <c r="J203" s="3" t="s">
        <v>1581</v>
      </c>
      <c r="M203">
        <v>8</v>
      </c>
    </row>
    <row r="204" spans="1:14" x14ac:dyDescent="0.25">
      <c r="A204">
        <v>1</v>
      </c>
      <c r="C204" s="1">
        <v>12000000000</v>
      </c>
      <c r="D204" s="1">
        <f t="shared" si="4"/>
        <v>12000</v>
      </c>
      <c r="E204" t="s">
        <v>31</v>
      </c>
      <c r="G204" t="s">
        <v>30</v>
      </c>
      <c r="H204">
        <f>+LOOKUP(G204,categorias!$B$2:$B$77,categorias!$A$2:$A$77)</f>
        <v>44</v>
      </c>
      <c r="I204" t="s">
        <v>18</v>
      </c>
      <c r="J204" t="s">
        <v>257</v>
      </c>
      <c r="M204">
        <v>103</v>
      </c>
    </row>
    <row r="205" spans="1:14" x14ac:dyDescent="0.25">
      <c r="A205">
        <v>1</v>
      </c>
      <c r="C205" s="1">
        <v>9000000000</v>
      </c>
      <c r="D205" s="1">
        <f t="shared" si="4"/>
        <v>9000</v>
      </c>
      <c r="E205" t="s">
        <v>1284</v>
      </c>
      <c r="G205" t="s">
        <v>1361</v>
      </c>
      <c r="H205">
        <f>+LOOKUP(G205,categorias!$B$2:$B$77,categorias!$A$2:$A$77)</f>
        <v>40</v>
      </c>
      <c r="I205" t="s">
        <v>7</v>
      </c>
      <c r="J205" t="s">
        <v>208</v>
      </c>
      <c r="M205">
        <v>8</v>
      </c>
    </row>
    <row r="206" spans="1:14" x14ac:dyDescent="0.25">
      <c r="A206">
        <v>1</v>
      </c>
      <c r="C206" s="1">
        <v>9000000000</v>
      </c>
      <c r="D206" s="1">
        <f t="shared" si="4"/>
        <v>9000</v>
      </c>
      <c r="E206" t="s">
        <v>1284</v>
      </c>
      <c r="G206" t="s">
        <v>1361</v>
      </c>
      <c r="H206">
        <f>+LOOKUP(G206,categorias!$B$2:$B$77,categorias!$A$2:$A$77)</f>
        <v>40</v>
      </c>
      <c r="I206" t="s">
        <v>8</v>
      </c>
      <c r="J206" s="4" t="s">
        <v>208</v>
      </c>
      <c r="M206">
        <v>159</v>
      </c>
    </row>
    <row r="207" spans="1:14" x14ac:dyDescent="0.25">
      <c r="A207">
        <v>1</v>
      </c>
      <c r="C207" s="1">
        <v>9000000000</v>
      </c>
      <c r="D207" s="1">
        <f t="shared" si="4"/>
        <v>9000</v>
      </c>
      <c r="E207" t="s">
        <v>1284</v>
      </c>
      <c r="G207" t="s">
        <v>1361</v>
      </c>
      <c r="H207">
        <f>+LOOKUP(G207,categorias!$B$2:$B$77,categorias!$A$2:$A$77)</f>
        <v>40</v>
      </c>
      <c r="I207" t="s">
        <v>9</v>
      </c>
      <c r="J207" s="3" t="s">
        <v>1584</v>
      </c>
      <c r="M207">
        <f>+LOOKUP(J207,editoriales!B:B,editoriales!A:A)</f>
        <v>13</v>
      </c>
      <c r="N207" t="str">
        <f>+LOOKUP(M207,editoriales!A:A,editoriales!B:B)</f>
        <v>Andrés Bello</v>
      </c>
    </row>
    <row r="208" spans="1:14" x14ac:dyDescent="0.25">
      <c r="A208">
        <v>1</v>
      </c>
      <c r="C208" s="1">
        <v>9000000000</v>
      </c>
      <c r="D208" s="1">
        <f t="shared" si="4"/>
        <v>9000</v>
      </c>
      <c r="E208" t="s">
        <v>1284</v>
      </c>
      <c r="G208" t="s">
        <v>1361</v>
      </c>
      <c r="H208">
        <f>+LOOKUP(G208,categorias!$B$2:$B$77,categorias!$A$2:$A$77)</f>
        <v>40</v>
      </c>
      <c r="I208" t="s">
        <v>10</v>
      </c>
      <c r="J208">
        <v>2</v>
      </c>
      <c r="M208">
        <v>8</v>
      </c>
    </row>
    <row r="209" spans="1:14" x14ac:dyDescent="0.25">
      <c r="A209">
        <v>1</v>
      </c>
      <c r="C209" s="1">
        <v>9000000000</v>
      </c>
      <c r="D209" s="1">
        <f t="shared" si="4"/>
        <v>9000</v>
      </c>
      <c r="E209" t="s">
        <v>1284</v>
      </c>
      <c r="G209" t="s">
        <v>1361</v>
      </c>
      <c r="H209">
        <f>+LOOKUP(G209,categorias!$B$2:$B$77,categorias!$A$2:$A$77)</f>
        <v>40</v>
      </c>
      <c r="I209" t="s">
        <v>11</v>
      </c>
      <c r="J209" t="s">
        <v>708</v>
      </c>
      <c r="K209">
        <f>+LOOKUP(J209,autores!$B$2:$B$553,autores!$A$2:$A$553)</f>
        <v>357</v>
      </c>
      <c r="L209" t="str">
        <f>+LOOKUP(K209,autores!$A$2:$A$553,autores!$B$2:$B$553)</f>
        <v>Lewis Carroll</v>
      </c>
      <c r="M209">
        <v>159</v>
      </c>
    </row>
    <row r="210" spans="1:14" x14ac:dyDescent="0.25">
      <c r="A210">
        <v>1</v>
      </c>
      <c r="C210" s="1">
        <v>9000000000</v>
      </c>
      <c r="D210" s="1">
        <f t="shared" si="4"/>
        <v>9000</v>
      </c>
      <c r="E210" t="s">
        <v>1284</v>
      </c>
      <c r="G210" t="s">
        <v>1361</v>
      </c>
      <c r="H210">
        <f>+LOOKUP(G210,categorias!$B$2:$B$77,categorias!$A$2:$A$77)</f>
        <v>40</v>
      </c>
      <c r="I210" t="s">
        <v>12</v>
      </c>
      <c r="J210" t="s">
        <v>290</v>
      </c>
      <c r="M210">
        <v>104</v>
      </c>
    </row>
    <row r="211" spans="1:14" x14ac:dyDescent="0.25">
      <c r="A211">
        <v>1</v>
      </c>
      <c r="C211" s="1">
        <v>9000000000</v>
      </c>
      <c r="D211" s="1">
        <f t="shared" si="4"/>
        <v>9000</v>
      </c>
      <c r="E211" t="s">
        <v>1284</v>
      </c>
      <c r="G211" t="s">
        <v>1361</v>
      </c>
      <c r="H211">
        <f>+LOOKUP(G211,categorias!$B$2:$B$77,categorias!$A$2:$A$77)</f>
        <v>40</v>
      </c>
      <c r="I211" t="s">
        <v>13</v>
      </c>
      <c r="J211" s="3" t="s">
        <v>1362</v>
      </c>
      <c r="M211">
        <v>193</v>
      </c>
    </row>
    <row r="212" spans="1:14" x14ac:dyDescent="0.25">
      <c r="A212">
        <v>1</v>
      </c>
      <c r="C212" s="1">
        <v>9000000000</v>
      </c>
      <c r="D212" s="1">
        <f t="shared" si="4"/>
        <v>9000</v>
      </c>
      <c r="E212" t="s">
        <v>1284</v>
      </c>
      <c r="G212" t="s">
        <v>1361</v>
      </c>
      <c r="H212">
        <f>+LOOKUP(G212,categorias!$B$2:$B$77,categorias!$A$2:$A$77)</f>
        <v>40</v>
      </c>
      <c r="I212" t="s">
        <v>14</v>
      </c>
      <c r="J212" t="s">
        <v>268</v>
      </c>
      <c r="M212">
        <v>159</v>
      </c>
    </row>
    <row r="213" spans="1:14" x14ac:dyDescent="0.25">
      <c r="A213">
        <v>1</v>
      </c>
      <c r="C213" s="1">
        <v>9000000000</v>
      </c>
      <c r="D213" s="1">
        <f t="shared" si="4"/>
        <v>9000</v>
      </c>
      <c r="E213" t="s">
        <v>1284</v>
      </c>
      <c r="G213" t="s">
        <v>1361</v>
      </c>
      <c r="H213">
        <f>+LOOKUP(G213,categorias!$B$2:$B$77,categorias!$A$2:$A$77)</f>
        <v>40</v>
      </c>
      <c r="I213" t="s">
        <v>16</v>
      </c>
      <c r="J213" s="3" t="s">
        <v>1581</v>
      </c>
      <c r="M213">
        <v>159</v>
      </c>
    </row>
    <row r="214" spans="1:14" x14ac:dyDescent="0.25">
      <c r="A214">
        <v>1</v>
      </c>
      <c r="C214" s="1">
        <v>9000000000</v>
      </c>
      <c r="D214" s="1">
        <f t="shared" si="4"/>
        <v>9000</v>
      </c>
      <c r="E214" t="s">
        <v>1284</v>
      </c>
      <c r="G214" t="s">
        <v>1361</v>
      </c>
      <c r="H214">
        <f>+LOOKUP(G214,categorias!$B$2:$B$77,categorias!$A$2:$A$77)</f>
        <v>40</v>
      </c>
      <c r="I214" t="s">
        <v>18</v>
      </c>
      <c r="J214" t="s">
        <v>257</v>
      </c>
      <c r="M214" t="e">
        <v>#N/A</v>
      </c>
    </row>
    <row r="215" spans="1:14" x14ac:dyDescent="0.25">
      <c r="A215">
        <v>1</v>
      </c>
      <c r="C215" s="1">
        <v>16000000000</v>
      </c>
      <c r="D215" s="1">
        <f t="shared" si="4"/>
        <v>16000</v>
      </c>
      <c r="E215" t="s">
        <v>32</v>
      </c>
      <c r="G215" t="s">
        <v>28</v>
      </c>
      <c r="H215">
        <f>+LOOKUP(G215,categorias!$B$2:$B$77,categorias!$A$2:$A$77)</f>
        <v>52</v>
      </c>
      <c r="I215" t="s">
        <v>7</v>
      </c>
      <c r="J215" t="s">
        <v>208</v>
      </c>
      <c r="M215" t="e">
        <v>#N/A</v>
      </c>
    </row>
    <row r="216" spans="1:14" x14ac:dyDescent="0.25">
      <c r="A216">
        <v>1</v>
      </c>
      <c r="C216" s="1">
        <v>16000000000</v>
      </c>
      <c r="D216" s="1">
        <f t="shared" si="4"/>
        <v>16000</v>
      </c>
      <c r="E216" t="s">
        <v>32</v>
      </c>
      <c r="G216" t="s">
        <v>28</v>
      </c>
      <c r="H216">
        <f>+LOOKUP(G216,categorias!$B$2:$B$77,categorias!$A$2:$A$77)</f>
        <v>52</v>
      </c>
      <c r="I216" t="s">
        <v>8</v>
      </c>
      <c r="J216" s="4" t="s">
        <v>1881</v>
      </c>
      <c r="M216">
        <v>42</v>
      </c>
    </row>
    <row r="217" spans="1:14" x14ac:dyDescent="0.25">
      <c r="A217">
        <v>1</v>
      </c>
      <c r="C217" s="1">
        <v>16000000000</v>
      </c>
      <c r="D217" s="1">
        <f t="shared" si="4"/>
        <v>16000</v>
      </c>
      <c r="E217" t="s">
        <v>32</v>
      </c>
      <c r="G217" t="s">
        <v>28</v>
      </c>
      <c r="H217">
        <f>+LOOKUP(G217,categorias!$B$2:$B$77,categorias!$A$2:$A$77)</f>
        <v>52</v>
      </c>
      <c r="I217" t="s">
        <v>9</v>
      </c>
      <c r="J217" t="s">
        <v>376</v>
      </c>
      <c r="M217">
        <f>+LOOKUP(J217,editoriales!B:B,editoriales!A:A)</f>
        <v>10</v>
      </c>
      <c r="N217" t="str">
        <f>+LOOKUP(M217,editoriales!A:A,editoriales!B:B)</f>
        <v>Alianza Editorial</v>
      </c>
    </row>
    <row r="218" spans="1:14" x14ac:dyDescent="0.25">
      <c r="A218">
        <v>1</v>
      </c>
      <c r="C218" s="1">
        <v>16000000000</v>
      </c>
      <c r="D218" s="1">
        <f t="shared" si="4"/>
        <v>16000</v>
      </c>
      <c r="E218" t="s">
        <v>32</v>
      </c>
      <c r="G218" t="s">
        <v>28</v>
      </c>
      <c r="H218">
        <f>+LOOKUP(G218,categorias!$B$2:$B$77,categorias!$A$2:$A$77)</f>
        <v>52</v>
      </c>
      <c r="I218" t="s">
        <v>10</v>
      </c>
      <c r="J218">
        <v>7</v>
      </c>
      <c r="M218">
        <v>42</v>
      </c>
    </row>
    <row r="219" spans="1:14" x14ac:dyDescent="0.25">
      <c r="A219">
        <v>1</v>
      </c>
      <c r="C219" s="1">
        <v>16000000000</v>
      </c>
      <c r="D219" s="1">
        <f t="shared" si="4"/>
        <v>16000</v>
      </c>
      <c r="E219" t="s">
        <v>32</v>
      </c>
      <c r="G219" t="s">
        <v>28</v>
      </c>
      <c r="H219">
        <f>+LOOKUP(G219,categorias!$B$2:$B$77,categorias!$A$2:$A$77)</f>
        <v>52</v>
      </c>
      <c r="I219" t="s">
        <v>11</v>
      </c>
      <c r="J219" t="s">
        <v>292</v>
      </c>
      <c r="K219">
        <f>+LOOKUP(J219,autores!$B$2:$B$553,autores!$A$2:$A$553)</f>
        <v>14</v>
      </c>
      <c r="L219" t="str">
        <f>+LOOKUP(K219,autores!$A$2:$A$553,autores!$B$2:$B$553)</f>
        <v>Alejo Carpentier</v>
      </c>
      <c r="M219">
        <v>42</v>
      </c>
    </row>
    <row r="220" spans="1:14" x14ac:dyDescent="0.25">
      <c r="A220">
        <v>1</v>
      </c>
      <c r="C220" s="1">
        <v>16000000000</v>
      </c>
      <c r="D220" s="1">
        <f t="shared" si="4"/>
        <v>16000</v>
      </c>
      <c r="E220" t="s">
        <v>32</v>
      </c>
      <c r="G220" t="s">
        <v>28</v>
      </c>
      <c r="H220">
        <f>+LOOKUP(G220,categorias!$B$2:$B$77,categorias!$A$2:$A$77)</f>
        <v>52</v>
      </c>
      <c r="I220" t="s">
        <v>12</v>
      </c>
      <c r="J220" s="3" t="s">
        <v>1432</v>
      </c>
      <c r="M220" t="e">
        <v>#N/A</v>
      </c>
    </row>
    <row r="221" spans="1:14" x14ac:dyDescent="0.25">
      <c r="A221">
        <v>1</v>
      </c>
      <c r="C221" s="1">
        <v>16000000000</v>
      </c>
      <c r="D221" s="1">
        <f t="shared" si="4"/>
        <v>16000</v>
      </c>
      <c r="E221" t="s">
        <v>32</v>
      </c>
      <c r="G221" t="s">
        <v>28</v>
      </c>
      <c r="H221">
        <f>+LOOKUP(G221,categorias!$B$2:$B$77,categorias!$A$2:$A$77)</f>
        <v>52</v>
      </c>
      <c r="I221" t="s">
        <v>13</v>
      </c>
      <c r="J221" t="s">
        <v>28</v>
      </c>
      <c r="M221" t="e">
        <v>#N/A</v>
      </c>
    </row>
    <row r="222" spans="1:14" x14ac:dyDescent="0.25">
      <c r="A222">
        <v>1</v>
      </c>
      <c r="C222" s="1">
        <v>16000000000</v>
      </c>
      <c r="D222" s="1">
        <f t="shared" si="4"/>
        <v>16000</v>
      </c>
      <c r="E222" t="s">
        <v>32</v>
      </c>
      <c r="G222" t="s">
        <v>28</v>
      </c>
      <c r="H222">
        <f>+LOOKUP(G222,categorias!$B$2:$B$77,categorias!$A$2:$A$77)</f>
        <v>52</v>
      </c>
      <c r="I222" t="s">
        <v>14</v>
      </c>
      <c r="J222" t="s">
        <v>268</v>
      </c>
      <c r="M222" t="e">
        <v>#N/A</v>
      </c>
    </row>
    <row r="223" spans="1:14" x14ac:dyDescent="0.25">
      <c r="A223">
        <v>1</v>
      </c>
      <c r="C223" s="1">
        <v>16000000000</v>
      </c>
      <c r="D223" s="1">
        <f t="shared" si="4"/>
        <v>16000</v>
      </c>
      <c r="E223" t="s">
        <v>32</v>
      </c>
      <c r="G223" t="s">
        <v>28</v>
      </c>
      <c r="H223">
        <f>+LOOKUP(G223,categorias!$B$2:$B$77,categorias!$A$2:$A$77)</f>
        <v>52</v>
      </c>
      <c r="I223" t="s">
        <v>16</v>
      </c>
      <c r="J223" s="3" t="s">
        <v>1581</v>
      </c>
      <c r="M223">
        <v>196</v>
      </c>
    </row>
    <row r="224" spans="1:14" x14ac:dyDescent="0.25">
      <c r="A224">
        <v>1</v>
      </c>
      <c r="C224" s="1">
        <v>16000000000</v>
      </c>
      <c r="D224" s="1">
        <f t="shared" si="4"/>
        <v>16000</v>
      </c>
      <c r="E224" t="s">
        <v>32</v>
      </c>
      <c r="G224" t="s">
        <v>28</v>
      </c>
      <c r="H224">
        <f>+LOOKUP(G224,categorias!$B$2:$B$77,categorias!$A$2:$A$77)</f>
        <v>52</v>
      </c>
      <c r="I224" t="s">
        <v>18</v>
      </c>
      <c r="J224" t="s">
        <v>257</v>
      </c>
      <c r="M224" t="e">
        <v>#N/A</v>
      </c>
    </row>
    <row r="225" spans="1:14" x14ac:dyDescent="0.25">
      <c r="A225">
        <v>1</v>
      </c>
      <c r="C225" s="1">
        <v>15000000000</v>
      </c>
      <c r="D225" s="1">
        <f t="shared" si="4"/>
        <v>15000</v>
      </c>
      <c r="E225" t="s">
        <v>1460</v>
      </c>
      <c r="G225" t="s">
        <v>33</v>
      </c>
      <c r="H225">
        <f>+LOOKUP(G225,categorias!$B$2:$B$77,categorias!$A$2:$A$77)</f>
        <v>54</v>
      </c>
      <c r="I225" t="s">
        <v>7</v>
      </c>
      <c r="J225" t="s">
        <v>208</v>
      </c>
      <c r="M225" t="e">
        <v>#N/A</v>
      </c>
    </row>
    <row r="226" spans="1:14" x14ac:dyDescent="0.25">
      <c r="A226">
        <v>1</v>
      </c>
      <c r="C226" s="1">
        <v>15000000000</v>
      </c>
      <c r="D226" s="1">
        <f t="shared" si="4"/>
        <v>15000</v>
      </c>
      <c r="E226" t="s">
        <v>1460</v>
      </c>
      <c r="G226" t="s">
        <v>33</v>
      </c>
      <c r="H226">
        <f>+LOOKUP(G226,categorias!$B$2:$B$77,categorias!$A$2:$A$77)</f>
        <v>54</v>
      </c>
      <c r="I226" t="s">
        <v>8</v>
      </c>
      <c r="J226" s="4" t="s">
        <v>1882</v>
      </c>
      <c r="M226" t="e">
        <v>#N/A</v>
      </c>
    </row>
    <row r="227" spans="1:14" x14ac:dyDescent="0.25">
      <c r="A227">
        <v>1</v>
      </c>
      <c r="C227" s="1">
        <v>15000000000</v>
      </c>
      <c r="D227" s="1">
        <f t="shared" si="4"/>
        <v>15000</v>
      </c>
      <c r="E227" t="s">
        <v>1460</v>
      </c>
      <c r="G227" t="s">
        <v>33</v>
      </c>
      <c r="H227">
        <f>+LOOKUP(G227,categorias!$B$2:$B$77,categorias!$A$2:$A$77)</f>
        <v>54</v>
      </c>
      <c r="I227" t="s">
        <v>9</v>
      </c>
      <c r="J227" t="s">
        <v>1585</v>
      </c>
      <c r="M227">
        <f>+LOOKUP(J227,editoriales!B:B,editoriales!A:A)</f>
        <v>165</v>
      </c>
      <c r="N227" t="str">
        <f>+LOOKUP(M227,editoriales!A:A,editoriales!B:B)</f>
        <v>Planeta S.A.</v>
      </c>
    </row>
    <row r="228" spans="1:14" x14ac:dyDescent="0.25">
      <c r="A228">
        <v>1</v>
      </c>
      <c r="C228" s="1">
        <v>15000000000</v>
      </c>
      <c r="D228" s="1">
        <f t="shared" si="4"/>
        <v>15000</v>
      </c>
      <c r="E228" t="s">
        <v>1460</v>
      </c>
      <c r="G228" t="s">
        <v>33</v>
      </c>
      <c r="H228">
        <f>+LOOKUP(G228,categorias!$B$2:$B$77,categorias!$A$2:$A$77)</f>
        <v>54</v>
      </c>
      <c r="I228" t="s">
        <v>10</v>
      </c>
      <c r="J228"/>
      <c r="M228" t="e">
        <v>#N/A</v>
      </c>
    </row>
    <row r="229" spans="1:14" x14ac:dyDescent="0.25">
      <c r="A229">
        <v>1</v>
      </c>
      <c r="C229" s="1">
        <v>15000000000</v>
      </c>
      <c r="D229" s="1">
        <f t="shared" si="4"/>
        <v>15000</v>
      </c>
      <c r="E229" t="s">
        <v>1460</v>
      </c>
      <c r="G229" t="s">
        <v>33</v>
      </c>
      <c r="H229">
        <f>+LOOKUP(G229,categorias!$B$2:$B$77,categorias!$A$2:$A$77)</f>
        <v>54</v>
      </c>
      <c r="I229" t="s">
        <v>11</v>
      </c>
      <c r="J229" t="s">
        <v>1586</v>
      </c>
      <c r="K229">
        <f>+LOOKUP(J229,autores!$B$2:$B$553,autores!$A$2:$A$553)</f>
        <v>97</v>
      </c>
      <c r="L229" t="str">
        <f>+LOOKUP(K229,autores!$A$2:$A$553,autores!$B$2:$B$553)</f>
        <v>Daniel Defoe</v>
      </c>
      <c r="M229" t="e">
        <v>#N/A</v>
      </c>
    </row>
    <row r="230" spans="1:14" x14ac:dyDescent="0.25">
      <c r="A230">
        <v>1</v>
      </c>
      <c r="C230" s="1">
        <v>15000000000</v>
      </c>
      <c r="D230" s="1">
        <f t="shared" si="4"/>
        <v>15000</v>
      </c>
      <c r="E230" t="s">
        <v>1460</v>
      </c>
      <c r="G230" t="s">
        <v>33</v>
      </c>
      <c r="H230">
        <f>+LOOKUP(G230,categorias!$B$2:$B$77,categorias!$A$2:$A$77)</f>
        <v>54</v>
      </c>
      <c r="I230" t="s">
        <v>12</v>
      </c>
      <c r="J230" t="s">
        <v>1587</v>
      </c>
      <c r="M230" t="e">
        <v>#N/A</v>
      </c>
    </row>
    <row r="231" spans="1:14" x14ac:dyDescent="0.25">
      <c r="A231">
        <v>1</v>
      </c>
      <c r="C231" s="1">
        <v>15000000000</v>
      </c>
      <c r="D231" s="1">
        <f t="shared" si="4"/>
        <v>15000</v>
      </c>
      <c r="E231" t="s">
        <v>1460</v>
      </c>
      <c r="G231" t="s">
        <v>33</v>
      </c>
      <c r="H231">
        <f>+LOOKUP(G231,categorias!$B$2:$B$77,categorias!$A$2:$A$77)</f>
        <v>54</v>
      </c>
      <c r="I231" t="s">
        <v>13</v>
      </c>
      <c r="J231" t="s">
        <v>33</v>
      </c>
      <c r="M231" t="e">
        <v>#N/A</v>
      </c>
    </row>
    <row r="232" spans="1:14" x14ac:dyDescent="0.25">
      <c r="A232">
        <v>1</v>
      </c>
      <c r="C232" s="1">
        <v>15000000000</v>
      </c>
      <c r="D232" s="1">
        <f t="shared" si="4"/>
        <v>15000</v>
      </c>
      <c r="E232" t="s">
        <v>1460</v>
      </c>
      <c r="G232" t="s">
        <v>33</v>
      </c>
      <c r="H232">
        <f>+LOOKUP(G232,categorias!$B$2:$B$77,categorias!$A$2:$A$77)</f>
        <v>54</v>
      </c>
      <c r="I232" t="s">
        <v>14</v>
      </c>
      <c r="J232" t="s">
        <v>268</v>
      </c>
      <c r="M232" t="e">
        <v>#N/A</v>
      </c>
    </row>
    <row r="233" spans="1:14" x14ac:dyDescent="0.25">
      <c r="A233">
        <v>1</v>
      </c>
      <c r="C233" s="1">
        <v>15000000000</v>
      </c>
      <c r="D233" s="1">
        <f t="shared" si="4"/>
        <v>15000</v>
      </c>
      <c r="E233" t="s">
        <v>1460</v>
      </c>
      <c r="G233" t="s">
        <v>33</v>
      </c>
      <c r="H233">
        <f>+LOOKUP(G233,categorias!$B$2:$B$77,categorias!$A$2:$A$77)</f>
        <v>54</v>
      </c>
      <c r="I233" t="s">
        <v>16</v>
      </c>
      <c r="J233" s="3" t="s">
        <v>1581</v>
      </c>
      <c r="M233" t="e">
        <v>#N/A</v>
      </c>
    </row>
    <row r="234" spans="1:14" x14ac:dyDescent="0.25">
      <c r="A234">
        <v>1</v>
      </c>
      <c r="C234" s="1">
        <v>15000000000</v>
      </c>
      <c r="D234" s="1">
        <f t="shared" si="4"/>
        <v>15000</v>
      </c>
      <c r="E234" t="s">
        <v>1460</v>
      </c>
      <c r="G234" t="s">
        <v>33</v>
      </c>
      <c r="H234">
        <f>+LOOKUP(G234,categorias!$B$2:$B$77,categorias!$A$2:$A$77)</f>
        <v>54</v>
      </c>
      <c r="I234" t="s">
        <v>18</v>
      </c>
      <c r="J234" t="s">
        <v>257</v>
      </c>
      <c r="M234" t="e">
        <v>#N/A</v>
      </c>
    </row>
    <row r="235" spans="1:14" x14ac:dyDescent="0.25">
      <c r="A235">
        <v>1</v>
      </c>
      <c r="C235" s="1">
        <v>23000000000</v>
      </c>
      <c r="D235" s="1">
        <f t="shared" si="4"/>
        <v>23000</v>
      </c>
      <c r="E235" t="s">
        <v>34</v>
      </c>
      <c r="G235" t="s">
        <v>1361</v>
      </c>
      <c r="H235">
        <f>+LOOKUP(G235,categorias!$B$2:$B$77,categorias!$A$2:$A$77)</f>
        <v>40</v>
      </c>
      <c r="I235" t="s">
        <v>7</v>
      </c>
      <c r="J235">
        <v>439708184</v>
      </c>
      <c r="M235">
        <v>15</v>
      </c>
    </row>
    <row r="236" spans="1:14" x14ac:dyDescent="0.25">
      <c r="A236">
        <v>1</v>
      </c>
      <c r="C236" s="1">
        <v>23000000000</v>
      </c>
      <c r="D236" s="1">
        <f t="shared" si="4"/>
        <v>23000</v>
      </c>
      <c r="E236" t="s">
        <v>34</v>
      </c>
      <c r="G236" t="s">
        <v>1361</v>
      </c>
      <c r="H236">
        <f>+LOOKUP(G236,categorias!$B$2:$B$77,categorias!$A$2:$A$77)</f>
        <v>40</v>
      </c>
      <c r="I236" t="s">
        <v>8</v>
      </c>
      <c r="J236" s="4" t="s">
        <v>1883</v>
      </c>
      <c r="M236" t="e">
        <v>#N/A</v>
      </c>
    </row>
    <row r="237" spans="1:14" x14ac:dyDescent="0.25">
      <c r="A237">
        <v>1</v>
      </c>
      <c r="C237" s="1">
        <v>23000000000</v>
      </c>
      <c r="D237" s="1">
        <f t="shared" si="4"/>
        <v>23000</v>
      </c>
      <c r="E237" t="s">
        <v>34</v>
      </c>
      <c r="G237" t="s">
        <v>1361</v>
      </c>
      <c r="H237">
        <f>+LOOKUP(G237,categorias!$B$2:$B$77,categorias!$A$2:$A$77)</f>
        <v>40</v>
      </c>
      <c r="I237" t="s">
        <v>9</v>
      </c>
      <c r="J237" t="s">
        <v>1588</v>
      </c>
      <c r="M237">
        <f>+LOOKUP(J237,editoriales!B:B,editoriales!A:A)</f>
        <v>185</v>
      </c>
      <c r="N237" t="str">
        <f>+LOOKUP(M237,editoriales!A:A,editoriales!B:B)</f>
        <v>Scholastic</v>
      </c>
    </row>
    <row r="238" spans="1:14" x14ac:dyDescent="0.25">
      <c r="A238">
        <v>1</v>
      </c>
      <c r="C238" s="1">
        <v>23000000000</v>
      </c>
      <c r="D238" s="1">
        <f t="shared" si="4"/>
        <v>23000</v>
      </c>
      <c r="E238" t="s">
        <v>34</v>
      </c>
      <c r="G238" t="s">
        <v>1361</v>
      </c>
      <c r="H238">
        <f>+LOOKUP(G238,categorias!$B$2:$B$77,categorias!$A$2:$A$77)</f>
        <v>40</v>
      </c>
      <c r="I238" t="s">
        <v>10</v>
      </c>
      <c r="J238">
        <v>1998</v>
      </c>
      <c r="M238" t="e">
        <v>#N/A</v>
      </c>
    </row>
    <row r="239" spans="1:14" x14ac:dyDescent="0.25">
      <c r="A239">
        <v>1</v>
      </c>
      <c r="C239" s="1">
        <v>23000000000</v>
      </c>
      <c r="D239" s="1">
        <f t="shared" si="4"/>
        <v>23000</v>
      </c>
      <c r="E239" t="s">
        <v>34</v>
      </c>
      <c r="G239" t="s">
        <v>1361</v>
      </c>
      <c r="H239">
        <f>+LOOKUP(G239,categorias!$B$2:$B$77,categorias!$A$2:$A$77)</f>
        <v>40</v>
      </c>
      <c r="I239" t="s">
        <v>11</v>
      </c>
      <c r="J239" t="s">
        <v>1589</v>
      </c>
      <c r="K239">
        <f>+LOOKUP(J239,autores!$B$2:$B$553,autores!$A$2:$A$553)</f>
        <v>242</v>
      </c>
      <c r="L239" t="str">
        <f>+LOOKUP(K239,autores!$A$2:$A$553,autores!$B$2:$B$553)</f>
        <v>J.K. Rowling</v>
      </c>
      <c r="M239" t="e">
        <v>#N/A</v>
      </c>
    </row>
    <row r="240" spans="1:14" x14ac:dyDescent="0.25">
      <c r="A240">
        <v>1</v>
      </c>
      <c r="C240" s="1">
        <v>23000000000</v>
      </c>
      <c r="D240" s="1">
        <f t="shared" si="4"/>
        <v>23000</v>
      </c>
      <c r="E240" t="s">
        <v>34</v>
      </c>
      <c r="G240" t="s">
        <v>1361</v>
      </c>
      <c r="H240">
        <f>+LOOKUP(G240,categorias!$B$2:$B$77,categorias!$A$2:$A$77)</f>
        <v>40</v>
      </c>
      <c r="I240" t="s">
        <v>12</v>
      </c>
      <c r="J240"/>
      <c r="M240" t="e">
        <v>#N/A</v>
      </c>
    </row>
    <row r="241" spans="1:14" x14ac:dyDescent="0.25">
      <c r="A241">
        <v>1</v>
      </c>
      <c r="C241" s="1">
        <v>23000000000</v>
      </c>
      <c r="D241" s="1">
        <f t="shared" si="4"/>
        <v>23000</v>
      </c>
      <c r="E241" t="s">
        <v>34</v>
      </c>
      <c r="G241" t="s">
        <v>1361</v>
      </c>
      <c r="H241">
        <f>+LOOKUP(G241,categorias!$B$2:$B$77,categorias!$A$2:$A$77)</f>
        <v>40</v>
      </c>
      <c r="I241" t="s">
        <v>13</v>
      </c>
      <c r="J241" s="3" t="s">
        <v>1362</v>
      </c>
      <c r="M241" t="e">
        <v>#N/A</v>
      </c>
    </row>
    <row r="242" spans="1:14" x14ac:dyDescent="0.25">
      <c r="A242">
        <v>1</v>
      </c>
      <c r="C242" s="1">
        <v>23000000000</v>
      </c>
      <c r="D242" s="1">
        <f t="shared" si="4"/>
        <v>23000</v>
      </c>
      <c r="E242" t="s">
        <v>34</v>
      </c>
      <c r="G242" t="s">
        <v>1361</v>
      </c>
      <c r="H242">
        <f>+LOOKUP(G242,categorias!$B$2:$B$77,categorias!$A$2:$A$77)</f>
        <v>40</v>
      </c>
      <c r="I242" t="s">
        <v>14</v>
      </c>
      <c r="J242" t="s">
        <v>268</v>
      </c>
      <c r="M242" t="e">
        <v>#N/A</v>
      </c>
    </row>
    <row r="243" spans="1:14" x14ac:dyDescent="0.25">
      <c r="A243">
        <v>1</v>
      </c>
      <c r="C243" s="1">
        <v>23000000000</v>
      </c>
      <c r="D243" s="1">
        <f t="shared" si="4"/>
        <v>23000</v>
      </c>
      <c r="E243" t="s">
        <v>34</v>
      </c>
      <c r="G243" t="s">
        <v>1361</v>
      </c>
      <c r="H243">
        <f>+LOOKUP(G243,categorias!$B$2:$B$77,categorias!$A$2:$A$77)</f>
        <v>40</v>
      </c>
      <c r="I243" t="s">
        <v>15</v>
      </c>
      <c r="J243" t="s">
        <v>1285</v>
      </c>
      <c r="M243">
        <v>191</v>
      </c>
    </row>
    <row r="244" spans="1:14" x14ac:dyDescent="0.25">
      <c r="A244">
        <v>1</v>
      </c>
      <c r="C244" s="1">
        <v>23000000000</v>
      </c>
      <c r="D244" s="1">
        <f t="shared" si="4"/>
        <v>23000</v>
      </c>
      <c r="E244" t="s">
        <v>34</v>
      </c>
      <c r="G244" t="s">
        <v>1361</v>
      </c>
      <c r="H244">
        <f>+LOOKUP(G244,categorias!$B$2:$B$77,categorias!$A$2:$A$77)</f>
        <v>40</v>
      </c>
      <c r="I244" t="s">
        <v>16</v>
      </c>
      <c r="J244" t="s">
        <v>1590</v>
      </c>
      <c r="M244" t="e">
        <v>#N/A</v>
      </c>
    </row>
    <row r="245" spans="1:14" x14ac:dyDescent="0.25">
      <c r="A245">
        <v>1</v>
      </c>
      <c r="C245" s="1">
        <v>23000000000</v>
      </c>
      <c r="D245" s="1">
        <f t="shared" si="4"/>
        <v>23000</v>
      </c>
      <c r="E245" t="s">
        <v>34</v>
      </c>
      <c r="G245" t="s">
        <v>1361</v>
      </c>
      <c r="H245">
        <f>+LOOKUP(G245,categorias!$B$2:$B$77,categorias!$A$2:$A$77)</f>
        <v>40</v>
      </c>
      <c r="I245" t="s">
        <v>18</v>
      </c>
      <c r="J245" t="s">
        <v>183</v>
      </c>
      <c r="M245" t="e">
        <v>#N/A</v>
      </c>
    </row>
    <row r="246" spans="1:14" x14ac:dyDescent="0.25">
      <c r="A246">
        <v>0</v>
      </c>
      <c r="C246" s="1">
        <v>43000000000</v>
      </c>
      <c r="D246" s="1">
        <f t="shared" si="4"/>
        <v>43000</v>
      </c>
      <c r="E246" t="s">
        <v>1249</v>
      </c>
      <c r="G246" t="s">
        <v>1363</v>
      </c>
      <c r="H246">
        <f>+LOOKUP(G246,categorias!$B$2:$B$77,categorias!$A$2:$A$77)</f>
        <v>46</v>
      </c>
      <c r="I246" t="s">
        <v>7</v>
      </c>
      <c r="J246">
        <v>9708170011</v>
      </c>
      <c r="M246" t="e">
        <v>#N/A</v>
      </c>
    </row>
    <row r="247" spans="1:14" x14ac:dyDescent="0.25">
      <c r="A247">
        <v>0</v>
      </c>
      <c r="C247" s="1">
        <v>43000000000</v>
      </c>
      <c r="D247" s="1">
        <f t="shared" si="4"/>
        <v>43000</v>
      </c>
      <c r="E247" t="s">
        <v>1249</v>
      </c>
      <c r="G247" t="s">
        <v>1363</v>
      </c>
      <c r="H247">
        <f>+LOOKUP(G247,categorias!$B$2:$B$77,categorias!$A$2:$A$77)</f>
        <v>46</v>
      </c>
      <c r="I247" t="s">
        <v>8</v>
      </c>
      <c r="J247" s="4" t="s">
        <v>1884</v>
      </c>
      <c r="M247" t="e">
        <v>#N/A</v>
      </c>
    </row>
    <row r="248" spans="1:14" x14ac:dyDescent="0.25">
      <c r="A248">
        <v>0</v>
      </c>
      <c r="C248" s="1">
        <v>43000000000</v>
      </c>
      <c r="D248" s="1">
        <f t="shared" si="4"/>
        <v>43000</v>
      </c>
      <c r="E248" t="s">
        <v>1249</v>
      </c>
      <c r="G248" t="s">
        <v>1363</v>
      </c>
      <c r="H248">
        <f>+LOOKUP(G248,categorias!$B$2:$B$77,categorias!$A$2:$A$77)</f>
        <v>46</v>
      </c>
      <c r="I248" t="s">
        <v>9</v>
      </c>
      <c r="J248" t="s">
        <v>1591</v>
      </c>
      <c r="M248">
        <f>+LOOKUP(J248,editoriales!B:B,editoriales!A:A)</f>
        <v>108</v>
      </c>
      <c r="N248" t="str">
        <f>+LOOKUP(M248,editoriales!A:A,editoriales!B:B)</f>
        <v>Grupo Patria Cultural</v>
      </c>
    </row>
    <row r="249" spans="1:14" x14ac:dyDescent="0.25">
      <c r="A249">
        <v>0</v>
      </c>
      <c r="C249" s="1">
        <v>43000000000</v>
      </c>
      <c r="D249" s="1">
        <f t="shared" si="4"/>
        <v>43000</v>
      </c>
      <c r="E249" t="s">
        <v>1249</v>
      </c>
      <c r="G249" t="s">
        <v>1363</v>
      </c>
      <c r="H249">
        <f>+LOOKUP(G249,categorias!$B$2:$B$77,categorias!$A$2:$A$77)</f>
        <v>46</v>
      </c>
      <c r="I249" t="s">
        <v>10</v>
      </c>
      <c r="J249" t="s">
        <v>1592</v>
      </c>
      <c r="M249" t="e">
        <v>#N/A</v>
      </c>
    </row>
    <row r="250" spans="1:14" x14ac:dyDescent="0.25">
      <c r="A250">
        <v>0</v>
      </c>
      <c r="C250" s="1">
        <v>43000000000</v>
      </c>
      <c r="D250" s="1">
        <f t="shared" si="4"/>
        <v>43000</v>
      </c>
      <c r="E250" t="s">
        <v>1249</v>
      </c>
      <c r="G250" t="s">
        <v>1363</v>
      </c>
      <c r="H250">
        <f>+LOOKUP(G250,categorias!$B$2:$B$77,categorias!$A$2:$A$77)</f>
        <v>46</v>
      </c>
      <c r="I250" t="s">
        <v>11</v>
      </c>
      <c r="J250" t="s">
        <v>1593</v>
      </c>
      <c r="K250">
        <f>+LOOKUP(J250,autores!$B$2:$B$553,autores!$A$2:$A$553)</f>
        <v>49</v>
      </c>
      <c r="L250" t="str">
        <f>+LOOKUP(K250,autores!$A$2:$A$553,autores!$B$2:$B$553)</f>
        <v>Aurelio Baldor</v>
      </c>
      <c r="M250" t="e">
        <v>#N/A</v>
      </c>
    </row>
    <row r="251" spans="1:14" x14ac:dyDescent="0.25">
      <c r="A251">
        <v>0</v>
      </c>
      <c r="C251" s="1">
        <v>43000000000</v>
      </c>
      <c r="D251" s="1">
        <f t="shared" si="4"/>
        <v>43000</v>
      </c>
      <c r="E251" t="s">
        <v>1249</v>
      </c>
      <c r="G251" t="s">
        <v>1363</v>
      </c>
      <c r="H251">
        <f>+LOOKUP(G251,categorias!$B$2:$B$77,categorias!$A$2:$A$77)</f>
        <v>46</v>
      </c>
      <c r="I251" t="s">
        <v>12</v>
      </c>
      <c r="J251"/>
      <c r="M251" t="e">
        <v>#N/A</v>
      </c>
    </row>
    <row r="252" spans="1:14" x14ac:dyDescent="0.25">
      <c r="A252">
        <v>0</v>
      </c>
      <c r="C252" s="1">
        <v>43000000000</v>
      </c>
      <c r="D252" s="1">
        <f t="shared" si="4"/>
        <v>43000</v>
      </c>
      <c r="E252" t="s">
        <v>1249</v>
      </c>
      <c r="G252" t="s">
        <v>1363</v>
      </c>
      <c r="H252">
        <f>+LOOKUP(G252,categorias!$B$2:$B$77,categorias!$A$2:$A$77)</f>
        <v>46</v>
      </c>
      <c r="I252" t="s">
        <v>13</v>
      </c>
      <c r="J252" s="3" t="s">
        <v>1246</v>
      </c>
      <c r="M252" t="e">
        <v>#N/A</v>
      </c>
    </row>
    <row r="253" spans="1:14" x14ac:dyDescent="0.25">
      <c r="A253">
        <v>0</v>
      </c>
      <c r="C253" s="1">
        <v>43000000000</v>
      </c>
      <c r="D253" s="1">
        <f t="shared" si="4"/>
        <v>43000</v>
      </c>
      <c r="E253" t="s">
        <v>1249</v>
      </c>
      <c r="G253" t="s">
        <v>1363</v>
      </c>
      <c r="H253">
        <f>+LOOKUP(G253,categorias!$B$2:$B$77,categorias!$A$2:$A$77)</f>
        <v>46</v>
      </c>
      <c r="I253" t="s">
        <v>14</v>
      </c>
      <c r="J253" t="s">
        <v>268</v>
      </c>
      <c r="M253" t="e">
        <v>#N/A</v>
      </c>
    </row>
    <row r="254" spans="1:14" x14ac:dyDescent="0.25">
      <c r="A254">
        <v>0</v>
      </c>
      <c r="C254" s="1">
        <v>43000000000</v>
      </c>
      <c r="D254" s="1">
        <f t="shared" si="4"/>
        <v>43000</v>
      </c>
      <c r="E254" t="s">
        <v>1249</v>
      </c>
      <c r="G254" t="s">
        <v>1363</v>
      </c>
      <c r="H254">
        <f>+LOOKUP(G254,categorias!$B$2:$B$77,categorias!$A$2:$A$77)</f>
        <v>46</v>
      </c>
      <c r="I254" t="s">
        <v>15</v>
      </c>
      <c r="J254" t="s">
        <v>35</v>
      </c>
      <c r="M254">
        <v>156</v>
      </c>
    </row>
    <row r="255" spans="1:14" x14ac:dyDescent="0.25">
      <c r="A255">
        <v>0</v>
      </c>
      <c r="C255" s="1">
        <v>43000000000</v>
      </c>
      <c r="D255" s="1">
        <f t="shared" si="4"/>
        <v>43000</v>
      </c>
      <c r="E255" t="s">
        <v>1249</v>
      </c>
      <c r="G255" t="s">
        <v>1363</v>
      </c>
      <c r="H255">
        <f>+LOOKUP(G255,categorias!$B$2:$B$77,categorias!$A$2:$A$77)</f>
        <v>46</v>
      </c>
      <c r="I255" t="s">
        <v>16</v>
      </c>
      <c r="J255" t="s">
        <v>1590</v>
      </c>
      <c r="M255" t="e">
        <v>#N/A</v>
      </c>
    </row>
    <row r="256" spans="1:14" x14ac:dyDescent="0.25">
      <c r="A256">
        <v>0</v>
      </c>
      <c r="C256" s="1">
        <v>43000000000</v>
      </c>
      <c r="D256" s="1">
        <f t="shared" si="4"/>
        <v>43000</v>
      </c>
      <c r="E256" t="s">
        <v>1249</v>
      </c>
      <c r="G256" t="s">
        <v>1363</v>
      </c>
      <c r="H256">
        <f>+LOOKUP(G256,categorias!$B$2:$B$77,categorias!$A$2:$A$77)</f>
        <v>46</v>
      </c>
      <c r="I256" t="s">
        <v>18</v>
      </c>
      <c r="J256" t="s">
        <v>183</v>
      </c>
      <c r="M256">
        <v>104</v>
      </c>
    </row>
    <row r="257" spans="1:14" x14ac:dyDescent="0.25">
      <c r="A257">
        <v>0</v>
      </c>
      <c r="C257" s="1">
        <v>20000000000</v>
      </c>
      <c r="D257" s="1">
        <f t="shared" si="4"/>
        <v>20000</v>
      </c>
      <c r="E257" t="s">
        <v>1461</v>
      </c>
      <c r="G257" t="s">
        <v>36</v>
      </c>
      <c r="H257">
        <f>+LOOKUP(G257,categorias!$B$2:$B$77,categorias!$A$2:$A$77)</f>
        <v>15</v>
      </c>
      <c r="I257" t="s">
        <v>7</v>
      </c>
      <c r="J257">
        <v>8481302090</v>
      </c>
      <c r="M257">
        <v>70</v>
      </c>
    </row>
    <row r="258" spans="1:14" x14ac:dyDescent="0.25">
      <c r="A258">
        <v>0</v>
      </c>
      <c r="C258" s="1">
        <v>20000000000</v>
      </c>
      <c r="D258" s="1">
        <f t="shared" si="4"/>
        <v>20000</v>
      </c>
      <c r="E258" t="s">
        <v>1461</v>
      </c>
      <c r="G258" t="s">
        <v>36</v>
      </c>
      <c r="H258">
        <f>+LOOKUP(G258,categorias!$B$2:$B$77,categorias!$A$2:$A$77)</f>
        <v>15</v>
      </c>
      <c r="I258" t="s">
        <v>8</v>
      </c>
      <c r="J258" s="4" t="s">
        <v>1885</v>
      </c>
      <c r="M258">
        <v>159</v>
      </c>
    </row>
    <row r="259" spans="1:14" x14ac:dyDescent="0.25">
      <c r="A259">
        <v>0</v>
      </c>
      <c r="C259" s="1">
        <v>20000000000</v>
      </c>
      <c r="D259" s="1">
        <f t="shared" si="4"/>
        <v>20000</v>
      </c>
      <c r="E259" t="s">
        <v>1461</v>
      </c>
      <c r="G259" t="s">
        <v>36</v>
      </c>
      <c r="H259">
        <f>+LOOKUP(G259,categorias!$B$2:$B$77,categorias!$A$2:$A$77)</f>
        <v>15</v>
      </c>
      <c r="I259" t="s">
        <v>9</v>
      </c>
      <c r="J259" t="s">
        <v>1594</v>
      </c>
      <c r="M259">
        <f>+LOOKUP(J259,editoriales!B:B,editoriales!A:A)</f>
        <v>141</v>
      </c>
      <c r="N259" t="str">
        <f>+LOOKUP(M259,editoriales!A:A,editoriales!B:B)</f>
        <v>Millenium</v>
      </c>
    </row>
    <row r="260" spans="1:14" x14ac:dyDescent="0.25">
      <c r="A260">
        <v>0</v>
      </c>
      <c r="C260" s="1">
        <v>20000000000</v>
      </c>
      <c r="D260" s="1">
        <f t="shared" si="4"/>
        <v>20000</v>
      </c>
      <c r="E260" t="s">
        <v>1461</v>
      </c>
      <c r="G260" t="s">
        <v>36</v>
      </c>
      <c r="H260">
        <f>+LOOKUP(G260,categorias!$B$2:$B$77,categorias!$A$2:$A$77)</f>
        <v>15</v>
      </c>
      <c r="I260" t="s">
        <v>10</v>
      </c>
      <c r="J260">
        <v>1999</v>
      </c>
      <c r="M260">
        <v>159</v>
      </c>
    </row>
    <row r="261" spans="1:14" x14ac:dyDescent="0.25">
      <c r="A261">
        <v>0</v>
      </c>
      <c r="C261" s="1">
        <v>20000000000</v>
      </c>
      <c r="D261" s="1">
        <f t="shared" si="4"/>
        <v>20000</v>
      </c>
      <c r="E261" t="s">
        <v>1461</v>
      </c>
      <c r="G261" t="s">
        <v>36</v>
      </c>
      <c r="H261">
        <f>+LOOKUP(G261,categorias!$B$2:$B$77,categorias!$A$2:$A$77)</f>
        <v>15</v>
      </c>
      <c r="I261" t="s">
        <v>11</v>
      </c>
      <c r="J261" t="s">
        <v>1595</v>
      </c>
      <c r="K261">
        <f>+LOOKUP(J261,autores!$B$2:$B$553,autores!$A$2:$A$553)</f>
        <v>339</v>
      </c>
      <c r="L261" t="str">
        <f>+LOOKUP(K261,autores!$A$2:$A$553,autores!$B$2:$B$553)</f>
        <v>Karen Blixen (Isak Dinesen)</v>
      </c>
      <c r="M261">
        <v>183</v>
      </c>
    </row>
    <row r="262" spans="1:14" x14ac:dyDescent="0.25">
      <c r="A262">
        <v>0</v>
      </c>
      <c r="C262" s="1">
        <v>20000000000</v>
      </c>
      <c r="D262" s="1">
        <f t="shared" si="4"/>
        <v>20000</v>
      </c>
      <c r="E262" t="s">
        <v>1461</v>
      </c>
      <c r="G262" t="s">
        <v>36</v>
      </c>
      <c r="H262">
        <f>+LOOKUP(G262,categorias!$B$2:$B$77,categorias!$A$2:$A$77)</f>
        <v>15</v>
      </c>
      <c r="I262" t="s">
        <v>12</v>
      </c>
      <c r="J262"/>
      <c r="M262">
        <v>104</v>
      </c>
    </row>
    <row r="263" spans="1:14" x14ac:dyDescent="0.25">
      <c r="A263">
        <v>0</v>
      </c>
      <c r="C263" s="1">
        <v>20000000000</v>
      </c>
      <c r="D263" s="1">
        <f t="shared" ref="D263:D326" si="5">+C263/1000000</f>
        <v>20000</v>
      </c>
      <c r="E263" t="s">
        <v>1461</v>
      </c>
      <c r="G263" t="s">
        <v>36</v>
      </c>
      <c r="H263">
        <f>+LOOKUP(G263,categorias!$B$2:$B$77,categorias!$A$2:$A$77)</f>
        <v>15</v>
      </c>
      <c r="I263" t="s">
        <v>13</v>
      </c>
      <c r="J263" t="s">
        <v>626</v>
      </c>
      <c r="M263">
        <v>104</v>
      </c>
    </row>
    <row r="264" spans="1:14" x14ac:dyDescent="0.25">
      <c r="A264">
        <v>0</v>
      </c>
      <c r="C264" s="1">
        <v>20000000000</v>
      </c>
      <c r="D264" s="1">
        <f t="shared" si="5"/>
        <v>20000</v>
      </c>
      <c r="E264" t="s">
        <v>1461</v>
      </c>
      <c r="G264" t="s">
        <v>36</v>
      </c>
      <c r="H264">
        <f>+LOOKUP(G264,categorias!$B$2:$B$77,categorias!$A$2:$A$77)</f>
        <v>15</v>
      </c>
      <c r="I264" t="s">
        <v>14</v>
      </c>
      <c r="J264" t="s">
        <v>268</v>
      </c>
      <c r="M264">
        <v>208</v>
      </c>
    </row>
    <row r="265" spans="1:14" x14ac:dyDescent="0.25">
      <c r="A265">
        <v>0</v>
      </c>
      <c r="C265" s="1">
        <v>20000000000</v>
      </c>
      <c r="D265" s="1">
        <f t="shared" si="5"/>
        <v>20000</v>
      </c>
      <c r="E265" t="s">
        <v>1461</v>
      </c>
      <c r="G265" t="s">
        <v>36</v>
      </c>
      <c r="H265">
        <f>+LOOKUP(G265,categorias!$B$2:$B$77,categorias!$A$2:$A$77)</f>
        <v>15</v>
      </c>
      <c r="I265" t="s">
        <v>16</v>
      </c>
      <c r="J265" s="3" t="s">
        <v>1596</v>
      </c>
      <c r="M265">
        <v>8</v>
      </c>
    </row>
    <row r="266" spans="1:14" x14ac:dyDescent="0.25">
      <c r="A266">
        <v>0</v>
      </c>
      <c r="C266" s="1">
        <v>20000000000</v>
      </c>
      <c r="D266" s="1">
        <f t="shared" si="5"/>
        <v>20000</v>
      </c>
      <c r="E266" t="s">
        <v>1461</v>
      </c>
      <c r="G266" t="s">
        <v>36</v>
      </c>
      <c r="H266">
        <f>+LOOKUP(G266,categorias!$B$2:$B$77,categorias!$A$2:$A$77)</f>
        <v>15</v>
      </c>
      <c r="I266" t="s">
        <v>18</v>
      </c>
      <c r="J266" t="s">
        <v>257</v>
      </c>
      <c r="M266">
        <v>10</v>
      </c>
    </row>
    <row r="267" spans="1:14" x14ac:dyDescent="0.25">
      <c r="A267">
        <v>1</v>
      </c>
      <c r="C267" s="1">
        <v>15000000000</v>
      </c>
      <c r="D267" s="1">
        <f t="shared" si="5"/>
        <v>15000</v>
      </c>
      <c r="E267" t="s">
        <v>37</v>
      </c>
      <c r="G267" t="s">
        <v>28</v>
      </c>
      <c r="H267">
        <f>+LOOKUP(G267,categorias!$B$2:$B$77,categorias!$A$2:$A$77)</f>
        <v>52</v>
      </c>
      <c r="I267" t="s">
        <v>7</v>
      </c>
      <c r="J267">
        <v>8482370316</v>
      </c>
      <c r="M267">
        <v>159</v>
      </c>
    </row>
    <row r="268" spans="1:14" x14ac:dyDescent="0.25">
      <c r="A268">
        <v>1</v>
      </c>
      <c r="C268" s="1">
        <v>15000000000</v>
      </c>
      <c r="D268" s="1">
        <f t="shared" si="5"/>
        <v>15000</v>
      </c>
      <c r="E268" t="s">
        <v>37</v>
      </c>
      <c r="G268" t="s">
        <v>28</v>
      </c>
      <c r="H268">
        <f>+LOOKUP(G268,categorias!$B$2:$B$77,categorias!$A$2:$A$77)</f>
        <v>52</v>
      </c>
      <c r="I268" t="s">
        <v>8</v>
      </c>
      <c r="J268" s="4" t="s">
        <v>1886</v>
      </c>
      <c r="M268">
        <v>159</v>
      </c>
    </row>
    <row r="269" spans="1:14" x14ac:dyDescent="0.25">
      <c r="A269">
        <v>1</v>
      </c>
      <c r="C269" s="1">
        <v>15000000000</v>
      </c>
      <c r="D269" s="1">
        <f t="shared" si="5"/>
        <v>15000</v>
      </c>
      <c r="E269" t="s">
        <v>37</v>
      </c>
      <c r="G269" t="s">
        <v>28</v>
      </c>
      <c r="H269">
        <f>+LOOKUP(G269,categorias!$B$2:$B$77,categorias!$A$2:$A$77)</f>
        <v>52</v>
      </c>
      <c r="I269" t="s">
        <v>9</v>
      </c>
      <c r="J269" t="s">
        <v>1597</v>
      </c>
      <c r="M269">
        <f>+LOOKUP(J269,editoriales!B:B,editoriales!A:A)</f>
        <v>199</v>
      </c>
      <c r="N269" t="str">
        <f>+LOOKUP(M269,editoriales!A:A,editoriales!B:B)</f>
        <v>Thassalia</v>
      </c>
    </row>
    <row r="270" spans="1:14" x14ac:dyDescent="0.25">
      <c r="A270">
        <v>1</v>
      </c>
      <c r="C270" s="1">
        <v>15000000000</v>
      </c>
      <c r="D270" s="1">
        <f t="shared" si="5"/>
        <v>15000</v>
      </c>
      <c r="E270" t="s">
        <v>37</v>
      </c>
      <c r="G270" t="s">
        <v>28</v>
      </c>
      <c r="H270">
        <f>+LOOKUP(G270,categorias!$B$2:$B$77,categorias!$A$2:$A$77)</f>
        <v>52</v>
      </c>
      <c r="I270" t="s">
        <v>10</v>
      </c>
      <c r="J270"/>
      <c r="M270">
        <v>121</v>
      </c>
    </row>
    <row r="271" spans="1:14" x14ac:dyDescent="0.25">
      <c r="A271">
        <v>1</v>
      </c>
      <c r="C271" s="1">
        <v>15000000000</v>
      </c>
      <c r="D271" s="1">
        <f t="shared" si="5"/>
        <v>15000</v>
      </c>
      <c r="E271" t="s">
        <v>37</v>
      </c>
      <c r="G271" t="s">
        <v>28</v>
      </c>
      <c r="H271">
        <f>+LOOKUP(G271,categorias!$B$2:$B$77,categorias!$A$2:$A$77)</f>
        <v>52</v>
      </c>
      <c r="I271" t="s">
        <v>11</v>
      </c>
      <c r="J271" t="s">
        <v>1598</v>
      </c>
      <c r="K271">
        <f>+LOOKUP(J271,autores!$B$2:$B$553,autores!$A$2:$A$553)</f>
        <v>39</v>
      </c>
      <c r="L271" t="str">
        <f>+LOOKUP(K271,autores!$A$2:$A$553,autores!$B$2:$B$553)</f>
        <v>Anita Brookner</v>
      </c>
      <c r="M271">
        <v>121</v>
      </c>
    </row>
    <row r="272" spans="1:14" x14ac:dyDescent="0.25">
      <c r="A272">
        <v>1</v>
      </c>
      <c r="C272" s="1">
        <v>15000000000</v>
      </c>
      <c r="D272" s="1">
        <f t="shared" si="5"/>
        <v>15000</v>
      </c>
      <c r="E272" t="s">
        <v>37</v>
      </c>
      <c r="G272" t="s">
        <v>28</v>
      </c>
      <c r="H272">
        <f>+LOOKUP(G272,categorias!$B$2:$B$77,categorias!$A$2:$A$77)</f>
        <v>52</v>
      </c>
      <c r="I272" t="s">
        <v>12</v>
      </c>
      <c r="J272"/>
      <c r="M272">
        <v>121</v>
      </c>
    </row>
    <row r="273" spans="1:14" x14ac:dyDescent="0.25">
      <c r="A273">
        <v>1</v>
      </c>
      <c r="C273" s="1">
        <v>15000000000</v>
      </c>
      <c r="D273" s="1">
        <f t="shared" si="5"/>
        <v>15000</v>
      </c>
      <c r="E273" t="s">
        <v>37</v>
      </c>
      <c r="G273" t="s">
        <v>28</v>
      </c>
      <c r="H273">
        <f>+LOOKUP(G273,categorias!$B$2:$B$77,categorias!$A$2:$A$77)</f>
        <v>52</v>
      </c>
      <c r="I273" t="s">
        <v>13</v>
      </c>
      <c r="J273" t="s">
        <v>28</v>
      </c>
      <c r="M273">
        <v>104</v>
      </c>
    </row>
    <row r="274" spans="1:14" x14ac:dyDescent="0.25">
      <c r="A274">
        <v>1</v>
      </c>
      <c r="C274" s="1">
        <v>15000000000</v>
      </c>
      <c r="D274" s="1">
        <f t="shared" si="5"/>
        <v>15000</v>
      </c>
      <c r="E274" t="s">
        <v>37</v>
      </c>
      <c r="G274" t="s">
        <v>28</v>
      </c>
      <c r="H274">
        <f>+LOOKUP(G274,categorias!$B$2:$B$77,categorias!$A$2:$A$77)</f>
        <v>52</v>
      </c>
      <c r="I274" t="s">
        <v>14</v>
      </c>
      <c r="J274" t="s">
        <v>268</v>
      </c>
      <c r="M274">
        <v>104</v>
      </c>
    </row>
    <row r="275" spans="1:14" x14ac:dyDescent="0.25">
      <c r="A275">
        <v>1</v>
      </c>
      <c r="C275" s="1">
        <v>15000000000</v>
      </c>
      <c r="D275" s="1">
        <f t="shared" si="5"/>
        <v>15000</v>
      </c>
      <c r="E275" t="s">
        <v>37</v>
      </c>
      <c r="G275" t="s">
        <v>28</v>
      </c>
      <c r="H275">
        <f>+LOOKUP(G275,categorias!$B$2:$B$77,categorias!$A$2:$A$77)</f>
        <v>52</v>
      </c>
      <c r="I275" t="s">
        <v>16</v>
      </c>
      <c r="J275" s="3" t="s">
        <v>1596</v>
      </c>
      <c r="M275">
        <v>104</v>
      </c>
    </row>
    <row r="276" spans="1:14" x14ac:dyDescent="0.25">
      <c r="A276">
        <v>1</v>
      </c>
      <c r="C276" s="1">
        <v>15000000000</v>
      </c>
      <c r="D276" s="1">
        <f t="shared" si="5"/>
        <v>15000</v>
      </c>
      <c r="E276" t="s">
        <v>37</v>
      </c>
      <c r="G276" t="s">
        <v>28</v>
      </c>
      <c r="H276">
        <f>+LOOKUP(G276,categorias!$B$2:$B$77,categorias!$A$2:$A$77)</f>
        <v>52</v>
      </c>
      <c r="I276" t="s">
        <v>18</v>
      </c>
      <c r="J276" t="s">
        <v>1599</v>
      </c>
      <c r="M276">
        <v>104</v>
      </c>
    </row>
    <row r="277" spans="1:14" x14ac:dyDescent="0.25">
      <c r="A277">
        <v>1</v>
      </c>
      <c r="C277" s="1">
        <v>15000000000</v>
      </c>
      <c r="D277" s="1">
        <f t="shared" si="5"/>
        <v>15000</v>
      </c>
      <c r="E277" t="s">
        <v>38</v>
      </c>
      <c r="G277" t="s">
        <v>28</v>
      </c>
      <c r="H277">
        <f>+LOOKUP(G277,categorias!$B$2:$B$77,categorias!$A$2:$A$77)</f>
        <v>52</v>
      </c>
      <c r="I277" t="s">
        <v>7</v>
      </c>
      <c r="J277" t="s">
        <v>208</v>
      </c>
      <c r="M277">
        <v>159</v>
      </c>
    </row>
    <row r="278" spans="1:14" x14ac:dyDescent="0.25">
      <c r="A278">
        <v>1</v>
      </c>
      <c r="C278" s="1">
        <v>15000000000</v>
      </c>
      <c r="D278" s="1">
        <f t="shared" si="5"/>
        <v>15000</v>
      </c>
      <c r="E278" t="s">
        <v>38</v>
      </c>
      <c r="G278" t="s">
        <v>28</v>
      </c>
      <c r="H278">
        <f>+LOOKUP(G278,categorias!$B$2:$B$77,categorias!$A$2:$A$77)</f>
        <v>52</v>
      </c>
      <c r="I278" t="s">
        <v>8</v>
      </c>
      <c r="J278" s="4" t="s">
        <v>1887</v>
      </c>
      <c r="M278">
        <v>159</v>
      </c>
    </row>
    <row r="279" spans="1:14" x14ac:dyDescent="0.25">
      <c r="A279">
        <v>1</v>
      </c>
      <c r="C279" s="1">
        <v>15000000000</v>
      </c>
      <c r="D279" s="1">
        <f t="shared" si="5"/>
        <v>15000</v>
      </c>
      <c r="E279" t="s">
        <v>38</v>
      </c>
      <c r="G279" t="s">
        <v>28</v>
      </c>
      <c r="H279">
        <f>+LOOKUP(G279,categorias!$B$2:$B$77,categorias!$A$2:$A$77)</f>
        <v>52</v>
      </c>
      <c r="I279" t="s">
        <v>9</v>
      </c>
      <c r="J279" t="s">
        <v>540</v>
      </c>
      <c r="M279">
        <f>+LOOKUP(J279,editoriales!B:B,editoriales!A:A)</f>
        <v>46</v>
      </c>
      <c r="N279" t="str">
        <f>+LOOKUP(M279,editoriales!A:A,editoriales!B:B)</f>
        <v>Ediciones B</v>
      </c>
    </row>
    <row r="280" spans="1:14" x14ac:dyDescent="0.25">
      <c r="A280">
        <v>1</v>
      </c>
      <c r="C280" s="1">
        <v>15000000000</v>
      </c>
      <c r="D280" s="1">
        <f t="shared" si="5"/>
        <v>15000</v>
      </c>
      <c r="E280" t="s">
        <v>38</v>
      </c>
      <c r="G280" t="s">
        <v>28</v>
      </c>
      <c r="H280">
        <f>+LOOKUP(G280,categorias!$B$2:$B$77,categorias!$A$2:$A$77)</f>
        <v>52</v>
      </c>
      <c r="I280" t="s">
        <v>10</v>
      </c>
      <c r="J280" t="s">
        <v>1600</v>
      </c>
      <c r="M280">
        <v>159</v>
      </c>
    </row>
    <row r="281" spans="1:14" x14ac:dyDescent="0.25">
      <c r="A281">
        <v>1</v>
      </c>
      <c r="C281" s="1">
        <v>15000000000</v>
      </c>
      <c r="D281" s="1">
        <f t="shared" si="5"/>
        <v>15000</v>
      </c>
      <c r="E281" t="s">
        <v>38</v>
      </c>
      <c r="G281" t="s">
        <v>28</v>
      </c>
      <c r="H281">
        <f>+LOOKUP(G281,categorias!$B$2:$B$77,categorias!$A$2:$A$77)</f>
        <v>52</v>
      </c>
      <c r="I281" t="s">
        <v>11</v>
      </c>
      <c r="J281" t="s">
        <v>1601</v>
      </c>
      <c r="K281">
        <f>+LOOKUP(J281,autores!$B$2:$B$553,autores!$A$2:$A$553)</f>
        <v>200</v>
      </c>
      <c r="L281" t="str">
        <f>+LOOKUP(K281,autores!$A$2:$A$553,autores!$B$2:$B$553)</f>
        <v>Giorgio Faletti</v>
      </c>
      <c r="M281">
        <v>159</v>
      </c>
    </row>
    <row r="282" spans="1:14" x14ac:dyDescent="0.25">
      <c r="A282">
        <v>1</v>
      </c>
      <c r="C282" s="1">
        <v>15000000000</v>
      </c>
      <c r="D282" s="1">
        <f t="shared" si="5"/>
        <v>15000</v>
      </c>
      <c r="E282" t="s">
        <v>38</v>
      </c>
      <c r="G282" t="s">
        <v>28</v>
      </c>
      <c r="H282">
        <f>+LOOKUP(G282,categorias!$B$2:$B$77,categorias!$A$2:$A$77)</f>
        <v>52</v>
      </c>
      <c r="I282" t="s">
        <v>12</v>
      </c>
      <c r="J282" t="s">
        <v>278</v>
      </c>
      <c r="M282">
        <v>159</v>
      </c>
    </row>
    <row r="283" spans="1:14" x14ac:dyDescent="0.25">
      <c r="A283">
        <v>1</v>
      </c>
      <c r="C283" s="1">
        <v>15000000000</v>
      </c>
      <c r="D283" s="1">
        <f t="shared" si="5"/>
        <v>15000</v>
      </c>
      <c r="E283" t="s">
        <v>38</v>
      </c>
      <c r="G283" t="s">
        <v>28</v>
      </c>
      <c r="H283">
        <f>+LOOKUP(G283,categorias!$B$2:$B$77,categorias!$A$2:$A$77)</f>
        <v>52</v>
      </c>
      <c r="I283" t="s">
        <v>13</v>
      </c>
      <c r="J283" t="s">
        <v>28</v>
      </c>
      <c r="M283">
        <v>159</v>
      </c>
    </row>
    <row r="284" spans="1:14" x14ac:dyDescent="0.25">
      <c r="A284">
        <v>1</v>
      </c>
      <c r="C284" s="1">
        <v>15000000000</v>
      </c>
      <c r="D284" s="1">
        <f t="shared" si="5"/>
        <v>15000</v>
      </c>
      <c r="E284" t="s">
        <v>38</v>
      </c>
      <c r="G284" t="s">
        <v>28</v>
      </c>
      <c r="H284">
        <f>+LOOKUP(G284,categorias!$B$2:$B$77,categorias!$A$2:$A$77)</f>
        <v>52</v>
      </c>
      <c r="I284" t="s">
        <v>14</v>
      </c>
      <c r="J284" t="s">
        <v>387</v>
      </c>
      <c r="M284">
        <v>159</v>
      </c>
    </row>
    <row r="285" spans="1:14" x14ac:dyDescent="0.25">
      <c r="A285">
        <v>1</v>
      </c>
      <c r="C285" s="1">
        <v>15000000000</v>
      </c>
      <c r="D285" s="1">
        <f t="shared" si="5"/>
        <v>15000</v>
      </c>
      <c r="E285" t="s">
        <v>38</v>
      </c>
      <c r="G285" t="s">
        <v>28</v>
      </c>
      <c r="H285">
        <f>+LOOKUP(G285,categorias!$B$2:$B$77,categorias!$A$2:$A$77)</f>
        <v>52</v>
      </c>
      <c r="I285" t="s">
        <v>16</v>
      </c>
      <c r="J285" s="3" t="s">
        <v>1596</v>
      </c>
      <c r="M285">
        <v>122</v>
      </c>
    </row>
    <row r="286" spans="1:14" x14ac:dyDescent="0.25">
      <c r="A286">
        <v>1</v>
      </c>
      <c r="C286" s="1">
        <v>15000000000</v>
      </c>
      <c r="D286" s="1">
        <f t="shared" si="5"/>
        <v>15000</v>
      </c>
      <c r="E286" t="s">
        <v>38</v>
      </c>
      <c r="G286" t="s">
        <v>28</v>
      </c>
      <c r="H286">
        <f>+LOOKUP(G286,categorias!$B$2:$B$77,categorias!$A$2:$A$77)</f>
        <v>52</v>
      </c>
      <c r="I286" t="s">
        <v>18</v>
      </c>
      <c r="J286" t="s">
        <v>1599</v>
      </c>
      <c r="M286">
        <v>122</v>
      </c>
    </row>
    <row r="287" spans="1:14" x14ac:dyDescent="0.25">
      <c r="A287">
        <v>1</v>
      </c>
      <c r="C287" s="1">
        <v>18000000000</v>
      </c>
      <c r="D287" s="1">
        <f t="shared" si="5"/>
        <v>18000</v>
      </c>
      <c r="E287" t="s">
        <v>39</v>
      </c>
      <c r="G287" t="s">
        <v>30</v>
      </c>
      <c r="H287">
        <f>+LOOKUP(G287,categorias!$B$2:$B$77,categorias!$A$2:$A$77)</f>
        <v>44</v>
      </c>
      <c r="I287" t="s">
        <v>7</v>
      </c>
      <c r="J287">
        <v>9588089425</v>
      </c>
      <c r="M287">
        <v>122</v>
      </c>
    </row>
    <row r="288" spans="1:14" x14ac:dyDescent="0.25">
      <c r="A288">
        <v>1</v>
      </c>
      <c r="C288" s="1">
        <v>18000000000</v>
      </c>
      <c r="D288" s="1">
        <f t="shared" si="5"/>
        <v>18000</v>
      </c>
      <c r="E288" t="s">
        <v>39</v>
      </c>
      <c r="G288" t="s">
        <v>30</v>
      </c>
      <c r="H288">
        <f>+LOOKUP(G288,categorias!$B$2:$B$77,categorias!$A$2:$A$77)</f>
        <v>44</v>
      </c>
      <c r="I288" t="s">
        <v>8</v>
      </c>
      <c r="J288" s="4" t="s">
        <v>1890</v>
      </c>
      <c r="M288">
        <v>122</v>
      </c>
    </row>
    <row r="289" spans="1:14" x14ac:dyDescent="0.25">
      <c r="A289">
        <v>1</v>
      </c>
      <c r="C289" s="1">
        <v>18000000000</v>
      </c>
      <c r="D289" s="1">
        <f t="shared" si="5"/>
        <v>18000</v>
      </c>
      <c r="E289" t="s">
        <v>39</v>
      </c>
      <c r="G289" t="s">
        <v>30</v>
      </c>
      <c r="H289">
        <f>+LOOKUP(G289,categorias!$B$2:$B$77,categorias!$A$2:$A$77)</f>
        <v>44</v>
      </c>
      <c r="I289" t="s">
        <v>9</v>
      </c>
      <c r="J289" t="s">
        <v>1602</v>
      </c>
      <c r="M289">
        <f>+LOOKUP(J289,editoriales!B:B,editoriales!A:A)</f>
        <v>87</v>
      </c>
      <c r="N289" t="str">
        <f>+LOOKUP(M289,editoriales!A:A,editoriales!B:B)</f>
        <v>El Tiempo</v>
      </c>
    </row>
    <row r="290" spans="1:14" x14ac:dyDescent="0.25">
      <c r="A290">
        <v>1</v>
      </c>
      <c r="C290" s="1">
        <v>18000000000</v>
      </c>
      <c r="D290" s="1">
        <f t="shared" si="5"/>
        <v>18000</v>
      </c>
      <c r="E290" t="s">
        <v>39</v>
      </c>
      <c r="G290" t="s">
        <v>30</v>
      </c>
      <c r="H290">
        <f>+LOOKUP(G290,categorias!$B$2:$B$77,categorias!$A$2:$A$77)</f>
        <v>44</v>
      </c>
      <c r="I290" t="s">
        <v>10</v>
      </c>
      <c r="J290">
        <v>2002</v>
      </c>
      <c r="M290">
        <v>104</v>
      </c>
    </row>
    <row r="291" spans="1:14" x14ac:dyDescent="0.25">
      <c r="A291">
        <v>1</v>
      </c>
      <c r="C291" s="1">
        <v>18000000000</v>
      </c>
      <c r="D291" s="1">
        <f t="shared" si="5"/>
        <v>18000</v>
      </c>
      <c r="E291" t="s">
        <v>39</v>
      </c>
      <c r="G291" t="s">
        <v>30</v>
      </c>
      <c r="H291">
        <f>+LOOKUP(G291,categorias!$B$2:$B$77,categorias!$A$2:$A$77)</f>
        <v>44</v>
      </c>
      <c r="I291" t="s">
        <v>11</v>
      </c>
      <c r="J291" s="3" t="s">
        <v>1380</v>
      </c>
      <c r="K291">
        <f>+LOOKUP(J291,autores!$B$2:$B$553,autores!$A$2:$A$553)</f>
        <v>184</v>
      </c>
      <c r="L291" t="str">
        <f>+LOOKUP(K291,autores!$A$2:$A$553,autores!$B$2:$B$553)</f>
        <v>Gabriel García Márquez</v>
      </c>
      <c r="M291">
        <v>104</v>
      </c>
    </row>
    <row r="292" spans="1:14" x14ac:dyDescent="0.25">
      <c r="A292">
        <v>1</v>
      </c>
      <c r="C292" s="1">
        <v>18000000000</v>
      </c>
      <c r="D292" s="1">
        <f t="shared" si="5"/>
        <v>18000</v>
      </c>
      <c r="E292" t="s">
        <v>39</v>
      </c>
      <c r="G292" t="s">
        <v>30</v>
      </c>
      <c r="H292">
        <f>+LOOKUP(G292,categorias!$B$2:$B$77,categorias!$A$2:$A$77)</f>
        <v>44</v>
      </c>
      <c r="I292" t="s">
        <v>12</v>
      </c>
      <c r="J292" t="s">
        <v>260</v>
      </c>
      <c r="M292">
        <v>104</v>
      </c>
    </row>
    <row r="293" spans="1:14" x14ac:dyDescent="0.25">
      <c r="A293">
        <v>1</v>
      </c>
      <c r="C293" s="1">
        <v>18000000000</v>
      </c>
      <c r="D293" s="1">
        <f t="shared" si="5"/>
        <v>18000</v>
      </c>
      <c r="E293" t="s">
        <v>39</v>
      </c>
      <c r="G293" t="s">
        <v>30</v>
      </c>
      <c r="H293">
        <f>+LOOKUP(G293,categorias!$B$2:$B$77,categorias!$A$2:$A$77)</f>
        <v>44</v>
      </c>
      <c r="I293" t="s">
        <v>13</v>
      </c>
      <c r="J293" t="s">
        <v>28</v>
      </c>
      <c r="M293">
        <v>159</v>
      </c>
    </row>
    <row r="294" spans="1:14" x14ac:dyDescent="0.25">
      <c r="A294">
        <v>1</v>
      </c>
      <c r="C294" s="1">
        <v>18000000000</v>
      </c>
      <c r="D294" s="1">
        <f t="shared" si="5"/>
        <v>18000</v>
      </c>
      <c r="E294" t="s">
        <v>39</v>
      </c>
      <c r="G294" t="s">
        <v>30</v>
      </c>
      <c r="H294">
        <f>+LOOKUP(G294,categorias!$B$2:$B$77,categorias!$A$2:$A$77)</f>
        <v>44</v>
      </c>
      <c r="I294" t="s">
        <v>14</v>
      </c>
      <c r="J294" t="s">
        <v>387</v>
      </c>
      <c r="M294">
        <v>104</v>
      </c>
    </row>
    <row r="295" spans="1:14" x14ac:dyDescent="0.25">
      <c r="A295">
        <v>1</v>
      </c>
      <c r="C295" s="1">
        <v>18000000000</v>
      </c>
      <c r="D295" s="1">
        <f t="shared" si="5"/>
        <v>18000</v>
      </c>
      <c r="E295" t="s">
        <v>39</v>
      </c>
      <c r="G295" t="s">
        <v>30</v>
      </c>
      <c r="H295">
        <f>+LOOKUP(G295,categorias!$B$2:$B$77,categorias!$A$2:$A$77)</f>
        <v>44</v>
      </c>
      <c r="I295" t="s">
        <v>16</v>
      </c>
      <c r="J295" s="3" t="s">
        <v>1603</v>
      </c>
      <c r="M295">
        <v>104</v>
      </c>
    </row>
    <row r="296" spans="1:14" x14ac:dyDescent="0.25">
      <c r="A296">
        <v>1</v>
      </c>
      <c r="C296" s="1">
        <v>18000000000</v>
      </c>
      <c r="D296" s="1">
        <f t="shared" si="5"/>
        <v>18000</v>
      </c>
      <c r="E296" t="s">
        <v>39</v>
      </c>
      <c r="G296" t="s">
        <v>30</v>
      </c>
      <c r="H296">
        <f>+LOOKUP(G296,categorias!$B$2:$B$77,categorias!$A$2:$A$77)</f>
        <v>44</v>
      </c>
      <c r="I296" t="s">
        <v>18</v>
      </c>
      <c r="J296" t="s">
        <v>257</v>
      </c>
      <c r="M296">
        <v>103</v>
      </c>
    </row>
    <row r="297" spans="1:14" x14ac:dyDescent="0.25">
      <c r="A297">
        <v>1</v>
      </c>
      <c r="C297" s="1">
        <v>20000000000</v>
      </c>
      <c r="D297" s="1">
        <f t="shared" si="5"/>
        <v>20000</v>
      </c>
      <c r="E297" t="s">
        <v>40</v>
      </c>
      <c r="G297" t="s">
        <v>30</v>
      </c>
      <c r="H297">
        <f>+LOOKUP(G297,categorias!$B$2:$B$77,categorias!$A$2:$A$77)</f>
        <v>44</v>
      </c>
      <c r="I297" t="s">
        <v>7</v>
      </c>
      <c r="J297">
        <v>9586149064</v>
      </c>
      <c r="M297">
        <v>159</v>
      </c>
    </row>
    <row r="298" spans="1:14" x14ac:dyDescent="0.25">
      <c r="A298">
        <v>1</v>
      </c>
      <c r="C298" s="1">
        <v>20000000000</v>
      </c>
      <c r="D298" s="1">
        <f t="shared" si="5"/>
        <v>20000</v>
      </c>
      <c r="E298" t="s">
        <v>40</v>
      </c>
      <c r="G298" t="s">
        <v>30</v>
      </c>
      <c r="H298">
        <f>+LOOKUP(G298,categorias!$B$2:$B$77,categorias!$A$2:$A$77)</f>
        <v>44</v>
      </c>
      <c r="I298" t="s">
        <v>8</v>
      </c>
      <c r="J298" s="4" t="s">
        <v>208</v>
      </c>
      <c r="M298">
        <v>159</v>
      </c>
    </row>
    <row r="299" spans="1:14" x14ac:dyDescent="0.25">
      <c r="A299">
        <v>1</v>
      </c>
      <c r="C299" s="1">
        <v>20000000000</v>
      </c>
      <c r="D299" s="1">
        <f t="shared" si="5"/>
        <v>20000</v>
      </c>
      <c r="E299" t="s">
        <v>40</v>
      </c>
      <c r="G299" t="s">
        <v>30</v>
      </c>
      <c r="H299">
        <f>+LOOKUP(G299,categorias!$B$2:$B$77,categorias!$A$2:$A$77)</f>
        <v>44</v>
      </c>
      <c r="I299" t="s">
        <v>9</v>
      </c>
      <c r="J299" t="s">
        <v>1585</v>
      </c>
      <c r="M299">
        <f>+LOOKUP(J299,editoriales!B:B,editoriales!A:A)</f>
        <v>165</v>
      </c>
      <c r="N299" t="str">
        <f>+LOOKUP(M299,editoriales!A:A,editoriales!B:B)</f>
        <v>Planeta S.A.</v>
      </c>
    </row>
    <row r="300" spans="1:14" x14ac:dyDescent="0.25">
      <c r="A300">
        <v>1</v>
      </c>
      <c r="C300" s="1">
        <v>20000000000</v>
      </c>
      <c r="D300" s="1">
        <f t="shared" si="5"/>
        <v>20000</v>
      </c>
      <c r="E300" t="s">
        <v>40</v>
      </c>
      <c r="G300" t="s">
        <v>30</v>
      </c>
      <c r="H300">
        <f>+LOOKUP(G300,categorias!$B$2:$B$77,categorias!$A$2:$A$77)</f>
        <v>44</v>
      </c>
      <c r="I300" t="s">
        <v>10</v>
      </c>
      <c r="J300">
        <v>2001</v>
      </c>
      <c r="M300">
        <v>159</v>
      </c>
    </row>
    <row r="301" spans="1:14" x14ac:dyDescent="0.25">
      <c r="A301">
        <v>1</v>
      </c>
      <c r="C301" s="1">
        <v>20000000000</v>
      </c>
      <c r="D301" s="1">
        <f t="shared" si="5"/>
        <v>20000</v>
      </c>
      <c r="E301" t="s">
        <v>40</v>
      </c>
      <c r="G301" t="s">
        <v>30</v>
      </c>
      <c r="H301">
        <f>+LOOKUP(G301,categorias!$B$2:$B$77,categorias!$A$2:$A$77)</f>
        <v>44</v>
      </c>
      <c r="I301" t="s">
        <v>11</v>
      </c>
      <c r="J301" t="s">
        <v>567</v>
      </c>
      <c r="K301">
        <f>+LOOKUP(J301,autores!$B$2:$B$553,autores!$A$2:$A$553)</f>
        <v>392</v>
      </c>
      <c r="L301" t="str">
        <f>+LOOKUP(K301,autores!$A$2:$A$553,autores!$B$2:$B$553)</f>
        <v>Mario Benedetti</v>
      </c>
      <c r="M301">
        <v>104</v>
      </c>
    </row>
    <row r="302" spans="1:14" x14ac:dyDescent="0.25">
      <c r="A302">
        <v>1</v>
      </c>
      <c r="C302" s="1">
        <v>20000000000</v>
      </c>
      <c r="D302" s="1">
        <f t="shared" si="5"/>
        <v>20000</v>
      </c>
      <c r="E302" t="s">
        <v>40</v>
      </c>
      <c r="G302" t="s">
        <v>30</v>
      </c>
      <c r="H302">
        <f>+LOOKUP(G302,categorias!$B$2:$B$77,categorias!$A$2:$A$77)</f>
        <v>44</v>
      </c>
      <c r="I302" t="s">
        <v>12</v>
      </c>
      <c r="J302" t="s">
        <v>260</v>
      </c>
      <c r="M302">
        <v>104</v>
      </c>
    </row>
    <row r="303" spans="1:14" x14ac:dyDescent="0.25">
      <c r="A303">
        <v>1</v>
      </c>
      <c r="C303" s="1">
        <v>20000000000</v>
      </c>
      <c r="D303" s="1">
        <f t="shared" si="5"/>
        <v>20000</v>
      </c>
      <c r="E303" t="s">
        <v>40</v>
      </c>
      <c r="G303" t="s">
        <v>30</v>
      </c>
      <c r="H303">
        <f>+LOOKUP(G303,categorias!$B$2:$B$77,categorias!$A$2:$A$77)</f>
        <v>44</v>
      </c>
      <c r="I303" t="s">
        <v>13</v>
      </c>
      <c r="J303" t="s">
        <v>30</v>
      </c>
      <c r="M303">
        <v>8</v>
      </c>
    </row>
    <row r="304" spans="1:14" x14ac:dyDescent="0.25">
      <c r="A304">
        <v>1</v>
      </c>
      <c r="C304" s="1">
        <v>20000000000</v>
      </c>
      <c r="D304" s="1">
        <f t="shared" si="5"/>
        <v>20000</v>
      </c>
      <c r="E304" t="s">
        <v>40</v>
      </c>
      <c r="G304" t="s">
        <v>30</v>
      </c>
      <c r="H304">
        <f>+LOOKUP(G304,categorias!$B$2:$B$77,categorias!$A$2:$A$77)</f>
        <v>44</v>
      </c>
      <c r="I304" t="s">
        <v>14</v>
      </c>
      <c r="J304" t="s">
        <v>268</v>
      </c>
      <c r="M304">
        <v>8</v>
      </c>
    </row>
    <row r="305" spans="1:14" x14ac:dyDescent="0.25">
      <c r="A305">
        <v>1</v>
      </c>
      <c r="C305" s="1">
        <v>20000000000</v>
      </c>
      <c r="D305" s="1">
        <f t="shared" si="5"/>
        <v>20000</v>
      </c>
      <c r="E305" t="s">
        <v>40</v>
      </c>
      <c r="G305" t="s">
        <v>30</v>
      </c>
      <c r="H305">
        <f>+LOOKUP(G305,categorias!$B$2:$B$77,categorias!$A$2:$A$77)</f>
        <v>44</v>
      </c>
      <c r="I305" t="s">
        <v>15</v>
      </c>
      <c r="J305" t="s">
        <v>1417</v>
      </c>
      <c r="M305">
        <v>104</v>
      </c>
    </row>
    <row r="306" spans="1:14" x14ac:dyDescent="0.25">
      <c r="A306">
        <v>1</v>
      </c>
      <c r="C306" s="1">
        <v>20000000000</v>
      </c>
      <c r="D306" s="1">
        <f t="shared" si="5"/>
        <v>20000</v>
      </c>
      <c r="E306" t="s">
        <v>40</v>
      </c>
      <c r="G306" t="s">
        <v>30</v>
      </c>
      <c r="H306">
        <f>+LOOKUP(G306,categorias!$B$2:$B$77,categorias!$A$2:$A$77)</f>
        <v>44</v>
      </c>
      <c r="I306" t="s">
        <v>16</v>
      </c>
      <c r="J306" t="s">
        <v>1590</v>
      </c>
      <c r="M306">
        <v>60</v>
      </c>
    </row>
    <row r="307" spans="1:14" x14ac:dyDescent="0.25">
      <c r="A307">
        <v>1</v>
      </c>
      <c r="C307" s="1">
        <v>20000000000</v>
      </c>
      <c r="D307" s="1">
        <f t="shared" si="5"/>
        <v>20000</v>
      </c>
      <c r="E307" t="s">
        <v>40</v>
      </c>
      <c r="G307" t="s">
        <v>30</v>
      </c>
      <c r="H307">
        <f>+LOOKUP(G307,categorias!$B$2:$B$77,categorias!$A$2:$A$77)</f>
        <v>44</v>
      </c>
      <c r="I307" t="s">
        <v>18</v>
      </c>
      <c r="J307" t="s">
        <v>257</v>
      </c>
      <c r="M307">
        <v>104</v>
      </c>
    </row>
    <row r="308" spans="1:14" x14ac:dyDescent="0.25">
      <c r="A308">
        <v>0</v>
      </c>
      <c r="C308" s="1">
        <v>15000000000</v>
      </c>
      <c r="D308" s="1">
        <f t="shared" si="5"/>
        <v>15000</v>
      </c>
      <c r="E308" t="s">
        <v>41</v>
      </c>
      <c r="G308" t="s">
        <v>42</v>
      </c>
      <c r="H308">
        <f>+LOOKUP(G308,categorias!$B$2:$B$77,categorias!$A$2:$A$77)</f>
        <v>59</v>
      </c>
      <c r="I308" t="s">
        <v>7</v>
      </c>
      <c r="J308">
        <v>8466305319</v>
      </c>
      <c r="M308">
        <v>104</v>
      </c>
    </row>
    <row r="309" spans="1:14" x14ac:dyDescent="0.25">
      <c r="A309">
        <v>0</v>
      </c>
      <c r="C309" s="1">
        <v>15000000000</v>
      </c>
      <c r="D309" s="1">
        <f t="shared" si="5"/>
        <v>15000</v>
      </c>
      <c r="E309" t="s">
        <v>41</v>
      </c>
      <c r="G309" t="s">
        <v>42</v>
      </c>
      <c r="H309">
        <f>+LOOKUP(G309,categorias!$B$2:$B$77,categorias!$A$2:$A$77)</f>
        <v>59</v>
      </c>
      <c r="I309" t="s">
        <v>8</v>
      </c>
      <c r="J309" s="4" t="s">
        <v>1891</v>
      </c>
      <c r="M309">
        <v>104</v>
      </c>
    </row>
    <row r="310" spans="1:14" x14ac:dyDescent="0.25">
      <c r="A310">
        <v>0</v>
      </c>
      <c r="C310" s="1">
        <v>15000000000</v>
      </c>
      <c r="D310" s="1">
        <f t="shared" si="5"/>
        <v>15000</v>
      </c>
      <c r="E310" t="s">
        <v>41</v>
      </c>
      <c r="G310" t="s">
        <v>42</v>
      </c>
      <c r="H310">
        <f>+LOOKUP(G310,categorias!$B$2:$B$77,categorias!$A$2:$A$77)</f>
        <v>59</v>
      </c>
      <c r="I310" t="s">
        <v>9</v>
      </c>
      <c r="J310" t="s">
        <v>1604</v>
      </c>
      <c r="M310">
        <f>+LOOKUP(J310,editoriales!B:B,editoriales!A:A)</f>
        <v>174</v>
      </c>
      <c r="N310" t="str">
        <f>+LOOKUP(M310,editoriales!A:A,editoriales!B:B)</f>
        <v>Punto de Lectura</v>
      </c>
    </row>
    <row r="311" spans="1:14" x14ac:dyDescent="0.25">
      <c r="A311">
        <v>0</v>
      </c>
      <c r="C311" s="1">
        <v>15000000000</v>
      </c>
      <c r="D311" s="1">
        <f t="shared" si="5"/>
        <v>15000</v>
      </c>
      <c r="E311" t="s">
        <v>41</v>
      </c>
      <c r="G311" t="s">
        <v>42</v>
      </c>
      <c r="H311">
        <f>+LOOKUP(G311,categorias!$B$2:$B$77,categorias!$A$2:$A$77)</f>
        <v>59</v>
      </c>
      <c r="I311" t="s">
        <v>10</v>
      </c>
      <c r="J311">
        <v>2002</v>
      </c>
      <c r="M311">
        <v>104</v>
      </c>
    </row>
    <row r="312" spans="1:14" x14ac:dyDescent="0.25">
      <c r="A312">
        <v>0</v>
      </c>
      <c r="C312" s="1">
        <v>15000000000</v>
      </c>
      <c r="D312" s="1">
        <f t="shared" si="5"/>
        <v>15000</v>
      </c>
      <c r="E312" t="s">
        <v>41</v>
      </c>
      <c r="G312" t="s">
        <v>42</v>
      </c>
      <c r="H312">
        <f>+LOOKUP(G312,categorias!$B$2:$B$77,categorias!$A$2:$A$77)</f>
        <v>59</v>
      </c>
      <c r="I312" t="s">
        <v>11</v>
      </c>
      <c r="J312" t="s">
        <v>1605</v>
      </c>
      <c r="K312">
        <f>+LOOKUP(J312,autores!$B$2:$B$553,autores!$A$2:$A$553)</f>
        <v>394</v>
      </c>
      <c r="L312" t="str">
        <f>+LOOKUP(K312,autores!$A$2:$A$553,autores!$B$2:$B$553)</f>
        <v>Mario Puzo</v>
      </c>
      <c r="M312">
        <v>104</v>
      </c>
    </row>
    <row r="313" spans="1:14" x14ac:dyDescent="0.25">
      <c r="A313">
        <v>0</v>
      </c>
      <c r="C313" s="1">
        <v>15000000000</v>
      </c>
      <c r="D313" s="1">
        <f t="shared" si="5"/>
        <v>15000</v>
      </c>
      <c r="E313" t="s">
        <v>41</v>
      </c>
      <c r="G313" t="s">
        <v>42</v>
      </c>
      <c r="H313">
        <f>+LOOKUP(G313,categorias!$B$2:$B$77,categorias!$A$2:$A$77)</f>
        <v>59</v>
      </c>
      <c r="I313" t="s">
        <v>12</v>
      </c>
      <c r="J313"/>
      <c r="M313">
        <v>104</v>
      </c>
    </row>
    <row r="314" spans="1:14" x14ac:dyDescent="0.25">
      <c r="A314">
        <v>0</v>
      </c>
      <c r="C314" s="1">
        <v>15000000000</v>
      </c>
      <c r="D314" s="1">
        <f t="shared" si="5"/>
        <v>15000</v>
      </c>
      <c r="E314" t="s">
        <v>41</v>
      </c>
      <c r="G314" t="s">
        <v>42</v>
      </c>
      <c r="H314">
        <f>+LOOKUP(G314,categorias!$B$2:$B$77,categorias!$A$2:$A$77)</f>
        <v>59</v>
      </c>
      <c r="I314" t="s">
        <v>13</v>
      </c>
      <c r="J314" t="s">
        <v>28</v>
      </c>
      <c r="M314">
        <v>104</v>
      </c>
    </row>
    <row r="315" spans="1:14" x14ac:dyDescent="0.25">
      <c r="A315">
        <v>0</v>
      </c>
      <c r="C315" s="1">
        <v>15000000000</v>
      </c>
      <c r="D315" s="1">
        <f t="shared" si="5"/>
        <v>15000</v>
      </c>
      <c r="E315" t="s">
        <v>41</v>
      </c>
      <c r="G315" t="s">
        <v>42</v>
      </c>
      <c r="H315">
        <f>+LOOKUP(G315,categorias!$B$2:$B$77,categorias!$A$2:$A$77)</f>
        <v>59</v>
      </c>
      <c r="I315" t="s">
        <v>14</v>
      </c>
      <c r="J315" t="s">
        <v>268</v>
      </c>
      <c r="M315">
        <v>104</v>
      </c>
    </row>
    <row r="316" spans="1:14" x14ac:dyDescent="0.25">
      <c r="A316">
        <v>0</v>
      </c>
      <c r="C316" s="1">
        <v>15000000000</v>
      </c>
      <c r="D316" s="1">
        <f t="shared" si="5"/>
        <v>15000</v>
      </c>
      <c r="E316" t="s">
        <v>41</v>
      </c>
      <c r="G316" t="s">
        <v>42</v>
      </c>
      <c r="H316">
        <f>+LOOKUP(G316,categorias!$B$2:$B$77,categorias!$A$2:$A$77)</f>
        <v>59</v>
      </c>
      <c r="I316" t="s">
        <v>15</v>
      </c>
      <c r="J316" t="s">
        <v>43</v>
      </c>
      <c r="M316">
        <v>104</v>
      </c>
    </row>
    <row r="317" spans="1:14" x14ac:dyDescent="0.25">
      <c r="A317">
        <v>0</v>
      </c>
      <c r="C317" s="1">
        <v>15000000000</v>
      </c>
      <c r="D317" s="1">
        <f t="shared" si="5"/>
        <v>15000</v>
      </c>
      <c r="E317" t="s">
        <v>41</v>
      </c>
      <c r="G317" t="s">
        <v>42</v>
      </c>
      <c r="H317">
        <f>+LOOKUP(G317,categorias!$B$2:$B$77,categorias!$A$2:$A$77)</f>
        <v>59</v>
      </c>
      <c r="I317" t="s">
        <v>16</v>
      </c>
      <c r="J317" t="s">
        <v>1590</v>
      </c>
      <c r="M317">
        <v>104</v>
      </c>
    </row>
    <row r="318" spans="1:14" x14ac:dyDescent="0.25">
      <c r="A318">
        <v>0</v>
      </c>
      <c r="C318" s="1">
        <v>15000000000</v>
      </c>
      <c r="D318" s="1">
        <f t="shared" si="5"/>
        <v>15000</v>
      </c>
      <c r="E318" t="s">
        <v>41</v>
      </c>
      <c r="G318" t="s">
        <v>42</v>
      </c>
      <c r="H318">
        <f>+LOOKUP(G318,categorias!$B$2:$B$77,categorias!$A$2:$A$77)</f>
        <v>59</v>
      </c>
      <c r="I318" t="s">
        <v>18</v>
      </c>
      <c r="J318" t="s">
        <v>257</v>
      </c>
      <c r="M318">
        <v>104</v>
      </c>
    </row>
    <row r="319" spans="1:14" x14ac:dyDescent="0.25">
      <c r="A319">
        <v>0</v>
      </c>
      <c r="C319" t="s">
        <v>44</v>
      </c>
      <c r="D319" s="1" t="e">
        <f t="shared" si="5"/>
        <v>#VALUE!</v>
      </c>
      <c r="E319" t="s">
        <v>45</v>
      </c>
      <c r="G319" t="s">
        <v>46</v>
      </c>
      <c r="H319">
        <f>+LOOKUP(G319,categorias!$B$2:$B$77,categorias!$A$2:$A$77)</f>
        <v>63</v>
      </c>
      <c r="I319" t="s">
        <v>7</v>
      </c>
      <c r="J319" t="s">
        <v>208</v>
      </c>
      <c r="M319">
        <v>104</v>
      </c>
    </row>
    <row r="320" spans="1:14" x14ac:dyDescent="0.25">
      <c r="A320">
        <v>0</v>
      </c>
      <c r="C320" t="s">
        <v>44</v>
      </c>
      <c r="D320" s="1" t="e">
        <f t="shared" si="5"/>
        <v>#VALUE!</v>
      </c>
      <c r="E320" t="s">
        <v>45</v>
      </c>
      <c r="G320" t="s">
        <v>46</v>
      </c>
      <c r="H320">
        <f>+LOOKUP(G320,categorias!$B$2:$B$77,categorias!$A$2:$A$77)</f>
        <v>63</v>
      </c>
      <c r="I320" t="s">
        <v>8</v>
      </c>
      <c r="J320" s="4" t="s">
        <v>1892</v>
      </c>
      <c r="M320">
        <v>159</v>
      </c>
    </row>
    <row r="321" spans="1:14" x14ac:dyDescent="0.25">
      <c r="A321">
        <v>0</v>
      </c>
      <c r="C321" t="s">
        <v>44</v>
      </c>
      <c r="D321" s="1" t="e">
        <f t="shared" si="5"/>
        <v>#VALUE!</v>
      </c>
      <c r="E321" t="s">
        <v>45</v>
      </c>
      <c r="G321" t="s">
        <v>46</v>
      </c>
      <c r="H321">
        <f>+LOOKUP(G321,categorias!$B$2:$B$77,categorias!$A$2:$A$77)</f>
        <v>63</v>
      </c>
      <c r="I321" t="s">
        <v>9</v>
      </c>
      <c r="J321" t="s">
        <v>1606</v>
      </c>
      <c r="M321">
        <f>+LOOKUP(J321,editoriales!B:B,editoriales!A:A)</f>
        <v>102</v>
      </c>
      <c r="N321" t="str">
        <f>+LOOKUP(M321,editoriales!A:A,editoriales!B:B)</f>
        <v>Grupo Anaya S.A.</v>
      </c>
    </row>
    <row r="322" spans="1:14" x14ac:dyDescent="0.25">
      <c r="A322">
        <v>0</v>
      </c>
      <c r="C322" t="s">
        <v>44</v>
      </c>
      <c r="D322" s="1" t="e">
        <f t="shared" si="5"/>
        <v>#VALUE!</v>
      </c>
      <c r="E322" t="s">
        <v>45</v>
      </c>
      <c r="G322" t="s">
        <v>46</v>
      </c>
      <c r="H322">
        <f>+LOOKUP(G322,categorias!$B$2:$B$77,categorias!$A$2:$A$77)</f>
        <v>63</v>
      </c>
      <c r="I322" t="s">
        <v>10</v>
      </c>
      <c r="J322"/>
      <c r="M322">
        <v>159</v>
      </c>
    </row>
    <row r="323" spans="1:14" x14ac:dyDescent="0.25">
      <c r="A323">
        <v>0</v>
      </c>
      <c r="C323" t="s">
        <v>44</v>
      </c>
      <c r="D323" s="1" t="e">
        <f t="shared" si="5"/>
        <v>#VALUE!</v>
      </c>
      <c r="E323" t="s">
        <v>45</v>
      </c>
      <c r="G323" t="s">
        <v>46</v>
      </c>
      <c r="H323">
        <f>+LOOKUP(G323,categorias!$B$2:$B$77,categorias!$A$2:$A$77)</f>
        <v>63</v>
      </c>
      <c r="I323" t="s">
        <v>11</v>
      </c>
      <c r="J323"/>
      <c r="K323" t="e">
        <f>+LOOKUP(J323,autores!$B$2:$B$553,autores!$A$2:$A$553)</f>
        <v>#N/A</v>
      </c>
      <c r="L323" t="e">
        <f>+LOOKUP(K323,autores!$A$2:$A$553,autores!$B$2:$B$553)</f>
        <v>#N/A</v>
      </c>
      <c r="M323">
        <v>159</v>
      </c>
    </row>
    <row r="324" spans="1:14" x14ac:dyDescent="0.25">
      <c r="A324">
        <v>0</v>
      </c>
      <c r="C324" t="s">
        <v>44</v>
      </c>
      <c r="D324" s="1" t="e">
        <f t="shared" si="5"/>
        <v>#VALUE!</v>
      </c>
      <c r="E324" t="s">
        <v>45</v>
      </c>
      <c r="G324" t="s">
        <v>46</v>
      </c>
      <c r="H324">
        <f>+LOOKUP(G324,categorias!$B$2:$B$77,categorias!$A$2:$A$77)</f>
        <v>63</v>
      </c>
      <c r="I324" t="s">
        <v>12</v>
      </c>
      <c r="J324" s="3" t="s">
        <v>1432</v>
      </c>
      <c r="M324">
        <v>104</v>
      </c>
    </row>
    <row r="325" spans="1:14" x14ac:dyDescent="0.25">
      <c r="A325">
        <v>0</v>
      </c>
      <c r="C325" t="s">
        <v>44</v>
      </c>
      <c r="D325" s="1" t="e">
        <f t="shared" si="5"/>
        <v>#VALUE!</v>
      </c>
      <c r="E325" t="s">
        <v>45</v>
      </c>
      <c r="G325" t="s">
        <v>46</v>
      </c>
      <c r="H325">
        <f>+LOOKUP(G325,categorias!$B$2:$B$77,categorias!$A$2:$A$77)</f>
        <v>63</v>
      </c>
      <c r="I325" t="s">
        <v>13</v>
      </c>
      <c r="J325" s="3" t="s">
        <v>1246</v>
      </c>
      <c r="M325">
        <v>104</v>
      </c>
    </row>
    <row r="326" spans="1:14" x14ac:dyDescent="0.25">
      <c r="A326">
        <v>0</v>
      </c>
      <c r="C326" t="s">
        <v>44</v>
      </c>
      <c r="D326" s="1" t="e">
        <f t="shared" si="5"/>
        <v>#VALUE!</v>
      </c>
      <c r="E326" t="s">
        <v>45</v>
      </c>
      <c r="G326" t="s">
        <v>46</v>
      </c>
      <c r="H326">
        <f>+LOOKUP(G326,categorias!$B$2:$B$77,categorias!$A$2:$A$77)</f>
        <v>63</v>
      </c>
      <c r="I326" t="s">
        <v>14</v>
      </c>
      <c r="J326" t="s">
        <v>268</v>
      </c>
      <c r="M326">
        <v>159</v>
      </c>
    </row>
    <row r="327" spans="1:14" x14ac:dyDescent="0.25">
      <c r="A327">
        <v>0</v>
      </c>
      <c r="C327" t="s">
        <v>44</v>
      </c>
      <c r="D327" s="1" t="e">
        <f t="shared" ref="D327:D390" si="6">+C327/1000000</f>
        <v>#VALUE!</v>
      </c>
      <c r="E327" t="s">
        <v>45</v>
      </c>
      <c r="G327" t="s">
        <v>46</v>
      </c>
      <c r="H327">
        <f>+LOOKUP(G327,categorias!$B$2:$B$77,categorias!$A$2:$A$77)</f>
        <v>63</v>
      </c>
      <c r="I327" t="s">
        <v>16</v>
      </c>
      <c r="J327"/>
      <c r="M327">
        <v>159</v>
      </c>
    </row>
    <row r="328" spans="1:14" x14ac:dyDescent="0.25">
      <c r="A328">
        <v>0</v>
      </c>
      <c r="C328" t="s">
        <v>44</v>
      </c>
      <c r="D328" s="1" t="e">
        <f t="shared" si="6"/>
        <v>#VALUE!</v>
      </c>
      <c r="E328" t="s">
        <v>45</v>
      </c>
      <c r="G328" t="s">
        <v>46</v>
      </c>
      <c r="H328">
        <f>+LOOKUP(G328,categorias!$B$2:$B$77,categorias!$A$2:$A$77)</f>
        <v>63</v>
      </c>
      <c r="I328" t="s">
        <v>18</v>
      </c>
      <c r="J328"/>
      <c r="M328">
        <v>159</v>
      </c>
    </row>
    <row r="329" spans="1:14" x14ac:dyDescent="0.25">
      <c r="A329">
        <v>1</v>
      </c>
      <c r="C329" s="1">
        <v>15000000000</v>
      </c>
      <c r="D329" s="1">
        <f t="shared" si="6"/>
        <v>15000</v>
      </c>
      <c r="E329" t="s">
        <v>47</v>
      </c>
      <c r="G329" t="s">
        <v>48</v>
      </c>
      <c r="H329">
        <f>+LOOKUP(G329,categorias!$B$2:$B$77,categorias!$A$2:$A$77)</f>
        <v>69</v>
      </c>
      <c r="I329" t="s">
        <v>7</v>
      </c>
      <c r="J329">
        <v>9584214004</v>
      </c>
      <c r="M329">
        <v>159</v>
      </c>
    </row>
    <row r="330" spans="1:14" x14ac:dyDescent="0.25">
      <c r="A330">
        <v>1</v>
      </c>
      <c r="C330" s="1">
        <v>15000000000</v>
      </c>
      <c r="D330" s="1">
        <f t="shared" si="6"/>
        <v>15000</v>
      </c>
      <c r="E330" t="s">
        <v>47</v>
      </c>
      <c r="G330" t="s">
        <v>48</v>
      </c>
      <c r="H330">
        <f>+LOOKUP(G330,categorias!$B$2:$B$77,categorias!$A$2:$A$77)</f>
        <v>69</v>
      </c>
      <c r="I330" t="s">
        <v>8</v>
      </c>
      <c r="J330" s="4" t="s">
        <v>208</v>
      </c>
      <c r="M330">
        <v>104</v>
      </c>
    </row>
    <row r="331" spans="1:14" x14ac:dyDescent="0.25">
      <c r="A331">
        <v>1</v>
      </c>
      <c r="C331" s="1">
        <v>15000000000</v>
      </c>
      <c r="D331" s="1">
        <f t="shared" si="6"/>
        <v>15000</v>
      </c>
      <c r="E331" t="s">
        <v>47</v>
      </c>
      <c r="G331" t="s">
        <v>48</v>
      </c>
      <c r="H331">
        <f>+LOOKUP(G331,categorias!$B$2:$B$77,categorias!$A$2:$A$77)</f>
        <v>69</v>
      </c>
      <c r="I331" t="s">
        <v>9</v>
      </c>
      <c r="J331" t="s">
        <v>1585</v>
      </c>
      <c r="M331">
        <f>+LOOKUP(J331,editoriales!B:B,editoriales!A:A)</f>
        <v>165</v>
      </c>
      <c r="N331" t="str">
        <f>+LOOKUP(M331,editoriales!A:A,editoriales!B:B)</f>
        <v>Planeta S.A.</v>
      </c>
    </row>
    <row r="332" spans="1:14" x14ac:dyDescent="0.25">
      <c r="A332">
        <v>1</v>
      </c>
      <c r="C332" s="1">
        <v>15000000000</v>
      </c>
      <c r="D332" s="1">
        <f t="shared" si="6"/>
        <v>15000</v>
      </c>
      <c r="E332" t="s">
        <v>47</v>
      </c>
      <c r="G332" t="s">
        <v>48</v>
      </c>
      <c r="H332">
        <f>+LOOKUP(G332,categorias!$B$2:$B$77,categorias!$A$2:$A$77)</f>
        <v>69</v>
      </c>
      <c r="I332" t="s">
        <v>10</v>
      </c>
      <c r="J332" t="s">
        <v>265</v>
      </c>
      <c r="M332">
        <v>8</v>
      </c>
    </row>
    <row r="333" spans="1:14" x14ac:dyDescent="0.25">
      <c r="A333">
        <v>1</v>
      </c>
      <c r="C333" s="1">
        <v>15000000000</v>
      </c>
      <c r="D333" s="1">
        <f t="shared" si="6"/>
        <v>15000</v>
      </c>
      <c r="E333" t="s">
        <v>47</v>
      </c>
      <c r="G333" t="s">
        <v>48</v>
      </c>
      <c r="H333">
        <f>+LOOKUP(G333,categorias!$B$2:$B$77,categorias!$A$2:$A$77)</f>
        <v>69</v>
      </c>
      <c r="I333" t="s">
        <v>11</v>
      </c>
      <c r="J333" t="s">
        <v>1607</v>
      </c>
      <c r="K333">
        <f>+LOOKUP(J333,autores!$B$2:$B$553,autores!$A$2:$A$553)</f>
        <v>233</v>
      </c>
      <c r="L333" t="str">
        <f>+LOOKUP(K333,autores!$A$2:$A$553,autores!$B$2:$B$553)</f>
        <v>Isa Fonnegra</v>
      </c>
      <c r="M333">
        <v>8</v>
      </c>
    </row>
    <row r="334" spans="1:14" x14ac:dyDescent="0.25">
      <c r="A334">
        <v>1</v>
      </c>
      <c r="C334" s="1">
        <v>15000000000</v>
      </c>
      <c r="D334" s="1">
        <f t="shared" si="6"/>
        <v>15000</v>
      </c>
      <c r="E334" t="s">
        <v>47</v>
      </c>
      <c r="G334" t="s">
        <v>48</v>
      </c>
      <c r="H334">
        <f>+LOOKUP(G334,categorias!$B$2:$B$77,categorias!$A$2:$A$77)</f>
        <v>69</v>
      </c>
      <c r="I334" t="s">
        <v>12</v>
      </c>
      <c r="J334" t="s">
        <v>260</v>
      </c>
      <c r="M334">
        <v>8</v>
      </c>
    </row>
    <row r="335" spans="1:14" x14ac:dyDescent="0.25">
      <c r="A335">
        <v>1</v>
      </c>
      <c r="C335" s="1">
        <v>15000000000</v>
      </c>
      <c r="D335" s="1">
        <f t="shared" si="6"/>
        <v>15000</v>
      </c>
      <c r="E335" t="s">
        <v>47</v>
      </c>
      <c r="G335" t="s">
        <v>48</v>
      </c>
      <c r="H335">
        <f>+LOOKUP(G335,categorias!$B$2:$B$77,categorias!$A$2:$A$77)</f>
        <v>69</v>
      </c>
      <c r="I335" t="s">
        <v>13</v>
      </c>
      <c r="J335" s="3" t="s">
        <v>1462</v>
      </c>
      <c r="M335">
        <v>159</v>
      </c>
    </row>
    <row r="336" spans="1:14" x14ac:dyDescent="0.25">
      <c r="A336">
        <v>1</v>
      </c>
      <c r="C336" s="1">
        <v>15000000000</v>
      </c>
      <c r="D336" s="1">
        <f t="shared" si="6"/>
        <v>15000</v>
      </c>
      <c r="E336" t="s">
        <v>47</v>
      </c>
      <c r="G336" t="s">
        <v>48</v>
      </c>
      <c r="H336">
        <f>+LOOKUP(G336,categorias!$B$2:$B$77,categorias!$A$2:$A$77)</f>
        <v>69</v>
      </c>
      <c r="I336" t="s">
        <v>14</v>
      </c>
      <c r="J336" t="s">
        <v>268</v>
      </c>
      <c r="M336">
        <v>43</v>
      </c>
    </row>
    <row r="337" spans="1:14" x14ac:dyDescent="0.25">
      <c r="A337">
        <v>1</v>
      </c>
      <c r="C337" s="1">
        <v>15000000000</v>
      </c>
      <c r="D337" s="1">
        <f t="shared" si="6"/>
        <v>15000</v>
      </c>
      <c r="E337" t="s">
        <v>47</v>
      </c>
      <c r="G337" t="s">
        <v>48</v>
      </c>
      <c r="H337">
        <f>+LOOKUP(G337,categorias!$B$2:$B$77,categorias!$A$2:$A$77)</f>
        <v>69</v>
      </c>
      <c r="I337" t="s">
        <v>16</v>
      </c>
      <c r="J337"/>
      <c r="M337">
        <v>104</v>
      </c>
    </row>
    <row r="338" spans="1:14" x14ac:dyDescent="0.25">
      <c r="A338">
        <v>1</v>
      </c>
      <c r="C338" s="1">
        <v>15000000000</v>
      </c>
      <c r="D338" s="1">
        <f t="shared" si="6"/>
        <v>15000</v>
      </c>
      <c r="E338" t="s">
        <v>47</v>
      </c>
      <c r="G338" t="s">
        <v>48</v>
      </c>
      <c r="H338">
        <f>+LOOKUP(G338,categorias!$B$2:$B$77,categorias!$A$2:$A$77)</f>
        <v>69</v>
      </c>
      <c r="I338" t="s">
        <v>18</v>
      </c>
      <c r="J338"/>
      <c r="M338">
        <v>8</v>
      </c>
    </row>
    <row r="339" spans="1:14" x14ac:dyDescent="0.25">
      <c r="A339">
        <v>1</v>
      </c>
      <c r="C339" s="1">
        <v>30000000000</v>
      </c>
      <c r="D339" s="1">
        <f t="shared" si="6"/>
        <v>30000</v>
      </c>
      <c r="E339" t="s">
        <v>49</v>
      </c>
      <c r="G339" t="s">
        <v>50</v>
      </c>
      <c r="H339">
        <f>+LOOKUP(G339,categorias!$B$2:$B$77,categorias!$A$2:$A$77)</f>
        <v>48</v>
      </c>
      <c r="I339" t="s">
        <v>7</v>
      </c>
      <c r="J339">
        <v>2865420068</v>
      </c>
      <c r="M339">
        <v>30</v>
      </c>
    </row>
    <row r="340" spans="1:14" x14ac:dyDescent="0.25">
      <c r="A340">
        <v>1</v>
      </c>
      <c r="C340" s="1">
        <v>30000000000</v>
      </c>
      <c r="D340" s="1">
        <f t="shared" si="6"/>
        <v>30000</v>
      </c>
      <c r="E340" t="s">
        <v>49</v>
      </c>
      <c r="G340" t="s">
        <v>50</v>
      </c>
      <c r="H340">
        <f>+LOOKUP(G340,categorias!$B$2:$B$77,categorias!$A$2:$A$77)</f>
        <v>48</v>
      </c>
      <c r="I340" t="s">
        <v>8</v>
      </c>
      <c r="J340" s="4" t="s">
        <v>208</v>
      </c>
      <c r="M340">
        <v>156</v>
      </c>
    </row>
    <row r="341" spans="1:14" x14ac:dyDescent="0.25">
      <c r="A341">
        <v>1</v>
      </c>
      <c r="C341" s="1">
        <v>30000000000</v>
      </c>
      <c r="D341" s="1">
        <f t="shared" si="6"/>
        <v>30000</v>
      </c>
      <c r="E341" t="s">
        <v>49</v>
      </c>
      <c r="G341" t="s">
        <v>50</v>
      </c>
      <c r="H341">
        <f>+LOOKUP(G341,categorias!$B$2:$B$77,categorias!$A$2:$A$77)</f>
        <v>48</v>
      </c>
      <c r="I341" t="s">
        <v>9</v>
      </c>
      <c r="J341" t="s">
        <v>1608</v>
      </c>
      <c r="M341">
        <f>+LOOKUP(J341,editoriales!B:B,editoriales!A:A)</f>
        <v>160</v>
      </c>
      <c r="N341" t="str">
        <f>+LOOKUP(M341,editoriales!A:A,editoriales!B:B)</f>
        <v>Parke-Davis</v>
      </c>
    </row>
    <row r="342" spans="1:14" x14ac:dyDescent="0.25">
      <c r="A342">
        <v>1</v>
      </c>
      <c r="C342" s="1">
        <v>30000000000</v>
      </c>
      <c r="D342" s="1">
        <f t="shared" si="6"/>
        <v>30000</v>
      </c>
      <c r="E342" t="s">
        <v>49</v>
      </c>
      <c r="G342" t="s">
        <v>50</v>
      </c>
      <c r="H342">
        <f>+LOOKUP(G342,categorias!$B$2:$B$77,categorias!$A$2:$A$77)</f>
        <v>48</v>
      </c>
      <c r="I342" t="s">
        <v>10</v>
      </c>
      <c r="J342" t="s">
        <v>265</v>
      </c>
      <c r="M342">
        <v>28</v>
      </c>
    </row>
    <row r="343" spans="1:14" x14ac:dyDescent="0.25">
      <c r="A343">
        <v>1</v>
      </c>
      <c r="C343" s="1">
        <v>30000000000</v>
      </c>
      <c r="D343" s="1">
        <f t="shared" si="6"/>
        <v>30000</v>
      </c>
      <c r="E343" t="s">
        <v>49</v>
      </c>
      <c r="G343" t="s">
        <v>50</v>
      </c>
      <c r="H343">
        <f>+LOOKUP(G343,categorias!$B$2:$B$77,categorias!$A$2:$A$77)</f>
        <v>48</v>
      </c>
      <c r="I343" t="s">
        <v>11</v>
      </c>
      <c r="J343" t="s">
        <v>1609</v>
      </c>
      <c r="K343">
        <f>+LOOKUP(J343,autores!$B$2:$B$553,autores!$A$2:$A$553)</f>
        <v>439</v>
      </c>
      <c r="L343" t="str">
        <f>+LOOKUP(K343,autores!$A$2:$A$553,autores!$B$2:$B$553)</f>
        <v>Patrice Boussel</v>
      </c>
      <c r="M343">
        <v>28</v>
      </c>
    </row>
    <row r="344" spans="1:14" x14ac:dyDescent="0.25">
      <c r="A344">
        <v>1</v>
      </c>
      <c r="C344" s="1">
        <v>30000000000</v>
      </c>
      <c r="D344" s="1">
        <f t="shared" si="6"/>
        <v>30000</v>
      </c>
      <c r="E344" t="s">
        <v>49</v>
      </c>
      <c r="G344" t="s">
        <v>50</v>
      </c>
      <c r="H344">
        <f>+LOOKUP(G344,categorias!$B$2:$B$77,categorias!$A$2:$A$77)</f>
        <v>48</v>
      </c>
      <c r="I344" t="s">
        <v>12</v>
      </c>
      <c r="J344" t="s">
        <v>296</v>
      </c>
      <c r="M344">
        <v>28</v>
      </c>
    </row>
    <row r="345" spans="1:14" x14ac:dyDescent="0.25">
      <c r="A345">
        <v>1</v>
      </c>
      <c r="C345" s="1">
        <v>30000000000</v>
      </c>
      <c r="D345" s="1">
        <f t="shared" si="6"/>
        <v>30000</v>
      </c>
      <c r="E345" t="s">
        <v>49</v>
      </c>
      <c r="G345" t="s">
        <v>50</v>
      </c>
      <c r="H345">
        <f>+LOOKUP(G345,categorias!$B$2:$B$77,categorias!$A$2:$A$77)</f>
        <v>48</v>
      </c>
      <c r="I345" t="s">
        <v>13</v>
      </c>
      <c r="J345" t="s">
        <v>83</v>
      </c>
      <c r="M345">
        <v>28</v>
      </c>
    </row>
    <row r="346" spans="1:14" x14ac:dyDescent="0.25">
      <c r="A346">
        <v>1</v>
      </c>
      <c r="C346" s="1">
        <v>30000000000</v>
      </c>
      <c r="D346" s="1">
        <f t="shared" si="6"/>
        <v>30000</v>
      </c>
      <c r="E346" t="s">
        <v>49</v>
      </c>
      <c r="G346" t="s">
        <v>50</v>
      </c>
      <c r="H346">
        <f>+LOOKUP(G346,categorias!$B$2:$B$77,categorias!$A$2:$A$77)</f>
        <v>48</v>
      </c>
      <c r="I346" t="s">
        <v>14</v>
      </c>
      <c r="J346" t="s">
        <v>268</v>
      </c>
      <c r="M346">
        <v>28</v>
      </c>
    </row>
    <row r="347" spans="1:14" x14ac:dyDescent="0.25">
      <c r="A347">
        <v>1</v>
      </c>
      <c r="C347" s="1">
        <v>30000000000</v>
      </c>
      <c r="D347" s="1">
        <f t="shared" si="6"/>
        <v>30000</v>
      </c>
      <c r="E347" t="s">
        <v>49</v>
      </c>
      <c r="G347" t="s">
        <v>50</v>
      </c>
      <c r="H347">
        <f>+LOOKUP(G347,categorias!$B$2:$B$77,categorias!$A$2:$A$77)</f>
        <v>48</v>
      </c>
      <c r="I347" t="s">
        <v>16</v>
      </c>
      <c r="J347"/>
      <c r="M347">
        <v>28</v>
      </c>
    </row>
    <row r="348" spans="1:14" x14ac:dyDescent="0.25">
      <c r="A348">
        <v>1</v>
      </c>
      <c r="C348" s="1">
        <v>30000000000</v>
      </c>
      <c r="D348" s="1">
        <f t="shared" si="6"/>
        <v>30000</v>
      </c>
      <c r="E348" t="s">
        <v>49</v>
      </c>
      <c r="G348" t="s">
        <v>50</v>
      </c>
      <c r="H348">
        <f>+LOOKUP(G348,categorias!$B$2:$B$77,categorias!$A$2:$A$77)</f>
        <v>48</v>
      </c>
      <c r="I348" t="s">
        <v>18</v>
      </c>
      <c r="J348"/>
      <c r="M348">
        <v>28</v>
      </c>
    </row>
    <row r="349" spans="1:14" x14ac:dyDescent="0.25">
      <c r="A349">
        <v>1</v>
      </c>
      <c r="C349" s="1">
        <v>20000000000</v>
      </c>
      <c r="D349" s="1">
        <f t="shared" si="6"/>
        <v>20000</v>
      </c>
      <c r="E349" t="s">
        <v>51</v>
      </c>
      <c r="G349" t="s">
        <v>52</v>
      </c>
      <c r="H349">
        <f>+LOOKUP(G349,categorias!$B$2:$B$77,categorias!$A$2:$A$77)</f>
        <v>12</v>
      </c>
      <c r="I349" t="s">
        <v>7</v>
      </c>
      <c r="J349" t="s">
        <v>208</v>
      </c>
      <c r="M349">
        <v>28</v>
      </c>
    </row>
    <row r="350" spans="1:14" x14ac:dyDescent="0.25">
      <c r="A350">
        <v>1</v>
      </c>
      <c r="C350" s="1">
        <v>20000000000</v>
      </c>
      <c r="D350" s="1">
        <f t="shared" si="6"/>
        <v>20000</v>
      </c>
      <c r="E350" t="s">
        <v>51</v>
      </c>
      <c r="G350" t="s">
        <v>52</v>
      </c>
      <c r="H350">
        <f>+LOOKUP(G350,categorias!$B$2:$B$77,categorias!$A$2:$A$77)</f>
        <v>12</v>
      </c>
      <c r="I350" t="s">
        <v>8</v>
      </c>
      <c r="J350" s="4" t="s">
        <v>208</v>
      </c>
      <c r="M350">
        <v>28</v>
      </c>
    </row>
    <row r="351" spans="1:14" x14ac:dyDescent="0.25">
      <c r="A351">
        <v>1</v>
      </c>
      <c r="C351" s="1">
        <v>20000000000</v>
      </c>
      <c r="D351" s="1">
        <f t="shared" si="6"/>
        <v>20000</v>
      </c>
      <c r="E351" t="s">
        <v>51</v>
      </c>
      <c r="G351" t="s">
        <v>52</v>
      </c>
      <c r="H351">
        <f>+LOOKUP(G351,categorias!$B$2:$B$77,categorias!$A$2:$A$77)</f>
        <v>12</v>
      </c>
      <c r="I351" t="s">
        <v>9</v>
      </c>
      <c r="J351" t="s">
        <v>1610</v>
      </c>
      <c r="M351">
        <f>+LOOKUP(J351,editoriales!B:B,editoriales!A:A)</f>
        <v>154</v>
      </c>
      <c r="N351" t="str">
        <f>+LOOKUP(M351,editoriales!A:A,editoriales!B:B)</f>
        <v>Olimpica</v>
      </c>
    </row>
    <row r="352" spans="1:14" x14ac:dyDescent="0.25">
      <c r="A352">
        <v>1</v>
      </c>
      <c r="C352" s="1">
        <v>20000000000</v>
      </c>
      <c r="D352" s="1">
        <f t="shared" si="6"/>
        <v>20000</v>
      </c>
      <c r="E352" t="s">
        <v>51</v>
      </c>
      <c r="G352" t="s">
        <v>52</v>
      </c>
      <c r="H352">
        <f>+LOOKUP(G352,categorias!$B$2:$B$77,categorias!$A$2:$A$77)</f>
        <v>12</v>
      </c>
      <c r="I352" t="s">
        <v>10</v>
      </c>
      <c r="J352" t="s">
        <v>265</v>
      </c>
      <c r="M352">
        <v>28</v>
      </c>
    </row>
    <row r="353" spans="1:14" x14ac:dyDescent="0.25">
      <c r="A353">
        <v>1</v>
      </c>
      <c r="C353" s="1">
        <v>20000000000</v>
      </c>
      <c r="D353" s="1">
        <f t="shared" si="6"/>
        <v>20000</v>
      </c>
      <c r="E353" t="s">
        <v>51</v>
      </c>
      <c r="G353" t="s">
        <v>52</v>
      </c>
      <c r="H353">
        <f>+LOOKUP(G353,categorias!$B$2:$B$77,categorias!$A$2:$A$77)</f>
        <v>12</v>
      </c>
      <c r="I353" t="s">
        <v>11</v>
      </c>
      <c r="J353" t="s">
        <v>1611</v>
      </c>
      <c r="K353">
        <f>+LOOKUP(J353,autores!$B$2:$B$553,autores!$A$2:$A$553)</f>
        <v>295</v>
      </c>
      <c r="L353" t="str">
        <f>+LOOKUP(K353,autores!$A$2:$A$553,autores!$B$2:$B$553)</f>
        <v>Jorge Rausch</v>
      </c>
      <c r="M353">
        <v>28</v>
      </c>
    </row>
    <row r="354" spans="1:14" x14ac:dyDescent="0.25">
      <c r="A354">
        <v>1</v>
      </c>
      <c r="C354" s="1">
        <v>20000000000</v>
      </c>
      <c r="D354" s="1">
        <f t="shared" si="6"/>
        <v>20000</v>
      </c>
      <c r="E354" t="s">
        <v>51</v>
      </c>
      <c r="G354" t="s">
        <v>52</v>
      </c>
      <c r="H354">
        <f>+LOOKUP(G354,categorias!$B$2:$B$77,categorias!$A$2:$A$77)</f>
        <v>12</v>
      </c>
      <c r="I354" t="s">
        <v>12</v>
      </c>
      <c r="J354" t="s">
        <v>260</v>
      </c>
      <c r="M354">
        <v>28</v>
      </c>
    </row>
    <row r="355" spans="1:14" x14ac:dyDescent="0.25">
      <c r="A355">
        <v>1</v>
      </c>
      <c r="C355" s="1">
        <v>20000000000</v>
      </c>
      <c r="D355" s="1">
        <f t="shared" si="6"/>
        <v>20000</v>
      </c>
      <c r="E355" t="s">
        <v>51</v>
      </c>
      <c r="G355" t="s">
        <v>52</v>
      </c>
      <c r="H355">
        <f>+LOOKUP(G355,categorias!$B$2:$B$77,categorias!$A$2:$A$77)</f>
        <v>12</v>
      </c>
      <c r="I355" t="s">
        <v>13</v>
      </c>
      <c r="J355" t="s">
        <v>52</v>
      </c>
      <c r="M355">
        <v>28</v>
      </c>
    </row>
    <row r="356" spans="1:14" x14ac:dyDescent="0.25">
      <c r="A356">
        <v>1</v>
      </c>
      <c r="C356" s="1">
        <v>20000000000</v>
      </c>
      <c r="D356" s="1">
        <f t="shared" si="6"/>
        <v>20000</v>
      </c>
      <c r="E356" t="s">
        <v>51</v>
      </c>
      <c r="G356" t="s">
        <v>52</v>
      </c>
      <c r="H356">
        <f>+LOOKUP(G356,categorias!$B$2:$B$77,categorias!$A$2:$A$77)</f>
        <v>12</v>
      </c>
      <c r="I356" t="s">
        <v>14</v>
      </c>
      <c r="J356" t="s">
        <v>268</v>
      </c>
      <c r="M356">
        <v>28</v>
      </c>
    </row>
    <row r="357" spans="1:14" x14ac:dyDescent="0.25">
      <c r="A357">
        <v>1</v>
      </c>
      <c r="C357" s="1">
        <v>20000000000</v>
      </c>
      <c r="D357" s="1">
        <f t="shared" si="6"/>
        <v>20000</v>
      </c>
      <c r="E357" t="s">
        <v>51</v>
      </c>
      <c r="G357" t="s">
        <v>52</v>
      </c>
      <c r="H357">
        <f>+LOOKUP(G357,categorias!$B$2:$B$77,categorias!$A$2:$A$77)</f>
        <v>12</v>
      </c>
      <c r="I357" t="s">
        <v>16</v>
      </c>
      <c r="J357"/>
      <c r="M357">
        <v>28</v>
      </c>
    </row>
    <row r="358" spans="1:14" x14ac:dyDescent="0.25">
      <c r="A358">
        <v>1</v>
      </c>
      <c r="C358" s="1">
        <v>20000000000</v>
      </c>
      <c r="D358" s="1">
        <f t="shared" si="6"/>
        <v>20000</v>
      </c>
      <c r="E358" t="s">
        <v>51</v>
      </c>
      <c r="G358" t="s">
        <v>52</v>
      </c>
      <c r="H358">
        <f>+LOOKUP(G358,categorias!$B$2:$B$77,categorias!$A$2:$A$77)</f>
        <v>12</v>
      </c>
      <c r="I358" t="s">
        <v>18</v>
      </c>
      <c r="J358"/>
      <c r="M358">
        <v>28</v>
      </c>
    </row>
    <row r="359" spans="1:14" x14ac:dyDescent="0.25">
      <c r="A359">
        <v>1</v>
      </c>
      <c r="C359" s="1">
        <v>20000000000</v>
      </c>
      <c r="D359" s="1">
        <f t="shared" si="6"/>
        <v>20000</v>
      </c>
      <c r="E359" t="s">
        <v>53</v>
      </c>
      <c r="G359" t="s">
        <v>52</v>
      </c>
      <c r="H359">
        <f>+LOOKUP(G359,categorias!$B$2:$B$77,categorias!$A$2:$A$77)</f>
        <v>12</v>
      </c>
      <c r="I359" t="s">
        <v>7</v>
      </c>
      <c r="J359" t="s">
        <v>208</v>
      </c>
      <c r="M359">
        <v>28</v>
      </c>
    </row>
    <row r="360" spans="1:14" x14ac:dyDescent="0.25">
      <c r="A360">
        <v>1</v>
      </c>
      <c r="C360" s="1">
        <v>20000000000</v>
      </c>
      <c r="D360" s="1">
        <f t="shared" si="6"/>
        <v>20000</v>
      </c>
      <c r="E360" t="s">
        <v>53</v>
      </c>
      <c r="G360" t="s">
        <v>52</v>
      </c>
      <c r="H360">
        <f>+LOOKUP(G360,categorias!$B$2:$B$77,categorias!$A$2:$A$77)</f>
        <v>12</v>
      </c>
      <c r="I360" t="s">
        <v>8</v>
      </c>
      <c r="J360" s="4" t="s">
        <v>1893</v>
      </c>
      <c r="M360">
        <v>28</v>
      </c>
    </row>
    <row r="361" spans="1:14" x14ac:dyDescent="0.25">
      <c r="A361">
        <v>1</v>
      </c>
      <c r="C361" s="1">
        <v>20000000000</v>
      </c>
      <c r="D361" s="1">
        <f t="shared" si="6"/>
        <v>20000</v>
      </c>
      <c r="E361" t="s">
        <v>53</v>
      </c>
      <c r="G361" t="s">
        <v>52</v>
      </c>
      <c r="H361">
        <f>+LOOKUP(G361,categorias!$B$2:$B$77,categorias!$A$2:$A$77)</f>
        <v>12</v>
      </c>
      <c r="I361" t="s">
        <v>9</v>
      </c>
      <c r="J361" t="s">
        <v>1612</v>
      </c>
      <c r="M361">
        <f>+LOOKUP(J361,editoriales!B:B,editoriales!A:A)</f>
        <v>204</v>
      </c>
      <c r="N361" t="str">
        <f>+LOOKUP(M361,editoriales!A:A,editoriales!B:B)</f>
        <v>Unilever</v>
      </c>
    </row>
    <row r="362" spans="1:14" x14ac:dyDescent="0.25">
      <c r="A362">
        <v>1</v>
      </c>
      <c r="C362" s="1">
        <v>20000000000</v>
      </c>
      <c r="D362" s="1">
        <f t="shared" si="6"/>
        <v>20000</v>
      </c>
      <c r="E362" t="s">
        <v>53</v>
      </c>
      <c r="G362" t="s">
        <v>52</v>
      </c>
      <c r="H362">
        <f>+LOOKUP(G362,categorias!$B$2:$B$77,categorias!$A$2:$A$77)</f>
        <v>12</v>
      </c>
      <c r="I362" t="s">
        <v>10</v>
      </c>
      <c r="J362" t="s">
        <v>265</v>
      </c>
      <c r="M362">
        <v>28</v>
      </c>
    </row>
    <row r="363" spans="1:14" x14ac:dyDescent="0.25">
      <c r="A363">
        <v>1</v>
      </c>
      <c r="C363" s="1">
        <v>20000000000</v>
      </c>
      <c r="D363" s="1">
        <f t="shared" si="6"/>
        <v>20000</v>
      </c>
      <c r="E363" t="s">
        <v>53</v>
      </c>
      <c r="G363" t="s">
        <v>52</v>
      </c>
      <c r="H363">
        <f>+LOOKUP(G363,categorias!$B$2:$B$77,categorias!$A$2:$A$77)</f>
        <v>12</v>
      </c>
      <c r="I363" t="s">
        <v>11</v>
      </c>
      <c r="J363"/>
      <c r="K363" t="e">
        <f>+LOOKUP(J363,autores!$B$2:$B$553,autores!$A$2:$A$553)</f>
        <v>#N/A</v>
      </c>
      <c r="L363" t="e">
        <f>+LOOKUP(K363,autores!$A$2:$A$553,autores!$B$2:$B$553)</f>
        <v>#N/A</v>
      </c>
      <c r="M363">
        <v>28</v>
      </c>
    </row>
    <row r="364" spans="1:14" x14ac:dyDescent="0.25">
      <c r="A364">
        <v>1</v>
      </c>
      <c r="C364" s="1">
        <v>20000000000</v>
      </c>
      <c r="D364" s="1">
        <f t="shared" si="6"/>
        <v>20000</v>
      </c>
      <c r="E364" t="s">
        <v>53</v>
      </c>
      <c r="G364" t="s">
        <v>52</v>
      </c>
      <c r="H364">
        <f>+LOOKUP(G364,categorias!$B$2:$B$77,categorias!$A$2:$A$77)</f>
        <v>12</v>
      </c>
      <c r="I364" t="s">
        <v>12</v>
      </c>
      <c r="J364"/>
      <c r="M364">
        <v>28</v>
      </c>
    </row>
    <row r="365" spans="1:14" x14ac:dyDescent="0.25">
      <c r="A365">
        <v>1</v>
      </c>
      <c r="C365" s="1">
        <v>20000000000</v>
      </c>
      <c r="D365" s="1">
        <f t="shared" si="6"/>
        <v>20000</v>
      </c>
      <c r="E365" t="s">
        <v>53</v>
      </c>
      <c r="G365" t="s">
        <v>52</v>
      </c>
      <c r="H365">
        <f>+LOOKUP(G365,categorias!$B$2:$B$77,categorias!$A$2:$A$77)</f>
        <v>12</v>
      </c>
      <c r="I365" t="s">
        <v>13</v>
      </c>
      <c r="J365" t="s">
        <v>52</v>
      </c>
      <c r="M365">
        <v>28</v>
      </c>
    </row>
    <row r="366" spans="1:14" x14ac:dyDescent="0.25">
      <c r="A366">
        <v>1</v>
      </c>
      <c r="C366" s="1">
        <v>20000000000</v>
      </c>
      <c r="D366" s="1">
        <f t="shared" si="6"/>
        <v>20000</v>
      </c>
      <c r="E366" t="s">
        <v>53</v>
      </c>
      <c r="G366" t="s">
        <v>52</v>
      </c>
      <c r="H366">
        <f>+LOOKUP(G366,categorias!$B$2:$B$77,categorias!$A$2:$A$77)</f>
        <v>12</v>
      </c>
      <c r="I366" t="s">
        <v>14</v>
      </c>
      <c r="J366" t="s">
        <v>268</v>
      </c>
      <c r="M366">
        <v>28</v>
      </c>
    </row>
    <row r="367" spans="1:14" x14ac:dyDescent="0.25">
      <c r="A367">
        <v>1</v>
      </c>
      <c r="C367" s="1">
        <v>20000000000</v>
      </c>
      <c r="D367" s="1">
        <f t="shared" si="6"/>
        <v>20000</v>
      </c>
      <c r="E367" t="s">
        <v>53</v>
      </c>
      <c r="G367" t="s">
        <v>52</v>
      </c>
      <c r="H367">
        <f>+LOOKUP(G367,categorias!$B$2:$B$77,categorias!$A$2:$A$77)</f>
        <v>12</v>
      </c>
      <c r="I367" t="s">
        <v>16</v>
      </c>
      <c r="J367"/>
      <c r="M367">
        <v>28</v>
      </c>
    </row>
    <row r="368" spans="1:14" x14ac:dyDescent="0.25">
      <c r="A368">
        <v>1</v>
      </c>
      <c r="C368" s="1">
        <v>20000000000</v>
      </c>
      <c r="D368" s="1">
        <f t="shared" si="6"/>
        <v>20000</v>
      </c>
      <c r="E368" t="s">
        <v>53</v>
      </c>
      <c r="G368" t="s">
        <v>52</v>
      </c>
      <c r="H368">
        <f>+LOOKUP(G368,categorias!$B$2:$B$77,categorias!$A$2:$A$77)</f>
        <v>12</v>
      </c>
      <c r="I368" t="s">
        <v>18</v>
      </c>
      <c r="J368"/>
      <c r="M368">
        <v>28</v>
      </c>
    </row>
    <row r="369" spans="1:14" x14ac:dyDescent="0.25">
      <c r="A369">
        <v>1</v>
      </c>
      <c r="C369" s="1">
        <v>25000000000</v>
      </c>
      <c r="D369" s="1">
        <f t="shared" si="6"/>
        <v>25000</v>
      </c>
      <c r="E369" t="s">
        <v>54</v>
      </c>
      <c r="G369" t="s">
        <v>52</v>
      </c>
      <c r="H369">
        <f>+LOOKUP(G369,categorias!$B$2:$B$77,categorias!$A$2:$A$77)</f>
        <v>12</v>
      </c>
      <c r="I369" t="s">
        <v>7</v>
      </c>
      <c r="J369">
        <v>9589609198</v>
      </c>
      <c r="M369">
        <v>28</v>
      </c>
    </row>
    <row r="370" spans="1:14" x14ac:dyDescent="0.25">
      <c r="A370">
        <v>1</v>
      </c>
      <c r="C370" s="1">
        <v>25000000000</v>
      </c>
      <c r="D370" s="1">
        <f t="shared" si="6"/>
        <v>25000</v>
      </c>
      <c r="E370" t="s">
        <v>54</v>
      </c>
      <c r="G370" t="s">
        <v>52</v>
      </c>
      <c r="H370">
        <f>+LOOKUP(G370,categorias!$B$2:$B$77,categorias!$A$2:$A$77)</f>
        <v>12</v>
      </c>
      <c r="I370" t="s">
        <v>8</v>
      </c>
      <c r="J370" s="4" t="s">
        <v>208</v>
      </c>
      <c r="M370">
        <v>28</v>
      </c>
    </row>
    <row r="371" spans="1:14" x14ac:dyDescent="0.25">
      <c r="A371">
        <v>1</v>
      </c>
      <c r="C371" s="1">
        <v>25000000000</v>
      </c>
      <c r="D371" s="1">
        <f t="shared" si="6"/>
        <v>25000</v>
      </c>
      <c r="E371" t="s">
        <v>54</v>
      </c>
      <c r="G371" t="s">
        <v>52</v>
      </c>
      <c r="H371">
        <f>+LOOKUP(G371,categorias!$B$2:$B$77,categorias!$A$2:$A$77)</f>
        <v>12</v>
      </c>
      <c r="I371" t="s">
        <v>9</v>
      </c>
      <c r="J371" t="s">
        <v>1602</v>
      </c>
      <c r="M371">
        <f>+LOOKUP(J371,editoriales!B:B,editoriales!A:A)</f>
        <v>87</v>
      </c>
      <c r="N371" t="str">
        <f>+LOOKUP(M371,editoriales!A:A,editoriales!B:B)</f>
        <v>El Tiempo</v>
      </c>
    </row>
    <row r="372" spans="1:14" x14ac:dyDescent="0.25">
      <c r="A372">
        <v>1</v>
      </c>
      <c r="C372" s="1">
        <v>25000000000</v>
      </c>
      <c r="D372" s="1">
        <f t="shared" si="6"/>
        <v>25000</v>
      </c>
      <c r="E372" t="s">
        <v>54</v>
      </c>
      <c r="G372" t="s">
        <v>52</v>
      </c>
      <c r="H372">
        <f>+LOOKUP(G372,categorias!$B$2:$B$77,categorias!$A$2:$A$77)</f>
        <v>12</v>
      </c>
      <c r="I372" t="s">
        <v>10</v>
      </c>
      <c r="J372" t="s">
        <v>265</v>
      </c>
      <c r="M372">
        <v>28</v>
      </c>
    </row>
    <row r="373" spans="1:14" x14ac:dyDescent="0.25">
      <c r="A373">
        <v>1</v>
      </c>
      <c r="C373" s="1">
        <v>25000000000</v>
      </c>
      <c r="D373" s="1">
        <f t="shared" si="6"/>
        <v>25000</v>
      </c>
      <c r="E373" t="s">
        <v>54</v>
      </c>
      <c r="G373" t="s">
        <v>52</v>
      </c>
      <c r="H373">
        <f>+LOOKUP(G373,categorias!$B$2:$B$77,categorias!$A$2:$A$77)</f>
        <v>12</v>
      </c>
      <c r="I373" t="s">
        <v>11</v>
      </c>
      <c r="J373"/>
      <c r="K373" t="e">
        <f>+LOOKUP(J373,autores!$B$2:$B$553,autores!$A$2:$A$553)</f>
        <v>#N/A</v>
      </c>
      <c r="L373" t="e">
        <f>+LOOKUP(K373,autores!$A$2:$A$553,autores!$B$2:$B$553)</f>
        <v>#N/A</v>
      </c>
      <c r="M373">
        <v>28</v>
      </c>
    </row>
    <row r="374" spans="1:14" x14ac:dyDescent="0.25">
      <c r="A374">
        <v>1</v>
      </c>
      <c r="C374" s="1">
        <v>25000000000</v>
      </c>
      <c r="D374" s="1">
        <f t="shared" si="6"/>
        <v>25000</v>
      </c>
      <c r="E374" t="s">
        <v>54</v>
      </c>
      <c r="G374" t="s">
        <v>52</v>
      </c>
      <c r="H374">
        <f>+LOOKUP(G374,categorias!$B$2:$B$77,categorias!$A$2:$A$77)</f>
        <v>12</v>
      </c>
      <c r="I374" t="s">
        <v>12</v>
      </c>
      <c r="J374" t="s">
        <v>260</v>
      </c>
      <c r="M374">
        <v>28</v>
      </c>
    </row>
    <row r="375" spans="1:14" x14ac:dyDescent="0.25">
      <c r="A375">
        <v>1</v>
      </c>
      <c r="C375" s="1">
        <v>25000000000</v>
      </c>
      <c r="D375" s="1">
        <f t="shared" si="6"/>
        <v>25000</v>
      </c>
      <c r="E375" t="s">
        <v>54</v>
      </c>
      <c r="G375" t="s">
        <v>52</v>
      </c>
      <c r="H375">
        <f>+LOOKUP(G375,categorias!$B$2:$B$77,categorias!$A$2:$A$77)</f>
        <v>12</v>
      </c>
      <c r="I375" t="s">
        <v>13</v>
      </c>
      <c r="J375" t="s">
        <v>52</v>
      </c>
      <c r="M375">
        <v>28</v>
      </c>
    </row>
    <row r="376" spans="1:14" x14ac:dyDescent="0.25">
      <c r="A376">
        <v>1</v>
      </c>
      <c r="C376" s="1">
        <v>25000000000</v>
      </c>
      <c r="D376" s="1">
        <f t="shared" si="6"/>
        <v>25000</v>
      </c>
      <c r="E376" t="s">
        <v>54</v>
      </c>
      <c r="G376" t="s">
        <v>52</v>
      </c>
      <c r="H376">
        <f>+LOOKUP(G376,categorias!$B$2:$B$77,categorias!$A$2:$A$77)</f>
        <v>12</v>
      </c>
      <c r="I376" t="s">
        <v>14</v>
      </c>
      <c r="J376" t="s">
        <v>268</v>
      </c>
      <c r="M376">
        <v>28</v>
      </c>
    </row>
    <row r="377" spans="1:14" x14ac:dyDescent="0.25">
      <c r="A377">
        <v>1</v>
      </c>
      <c r="C377" s="1">
        <v>25000000000</v>
      </c>
      <c r="D377" s="1">
        <f t="shared" si="6"/>
        <v>25000</v>
      </c>
      <c r="E377" t="s">
        <v>54</v>
      </c>
      <c r="G377" t="s">
        <v>52</v>
      </c>
      <c r="H377">
        <f>+LOOKUP(G377,categorias!$B$2:$B$77,categorias!$A$2:$A$77)</f>
        <v>12</v>
      </c>
      <c r="I377" t="s">
        <v>16</v>
      </c>
      <c r="J377"/>
      <c r="M377">
        <v>163</v>
      </c>
    </row>
    <row r="378" spans="1:14" x14ac:dyDescent="0.25">
      <c r="A378">
        <v>1</v>
      </c>
      <c r="C378" s="1">
        <v>25000000000</v>
      </c>
      <c r="D378" s="1">
        <f t="shared" si="6"/>
        <v>25000</v>
      </c>
      <c r="E378" t="s">
        <v>54</v>
      </c>
      <c r="G378" t="s">
        <v>52</v>
      </c>
      <c r="H378">
        <f>+LOOKUP(G378,categorias!$B$2:$B$77,categorias!$A$2:$A$77)</f>
        <v>12</v>
      </c>
      <c r="I378" t="s">
        <v>18</v>
      </c>
      <c r="J378"/>
      <c r="M378">
        <v>148</v>
      </c>
    </row>
    <row r="379" spans="1:14" x14ac:dyDescent="0.25">
      <c r="A379">
        <v>1</v>
      </c>
      <c r="C379" s="1">
        <v>25000000000</v>
      </c>
      <c r="D379" s="1">
        <f t="shared" si="6"/>
        <v>25000</v>
      </c>
      <c r="E379" t="s">
        <v>55</v>
      </c>
      <c r="G379" t="s">
        <v>1463</v>
      </c>
      <c r="H379">
        <f>+LOOKUP(G379,categorias!$B$2:$B$77,categorias!$A$2:$A$77)</f>
        <v>22</v>
      </c>
      <c r="I379" t="s">
        <v>7</v>
      </c>
      <c r="J379">
        <v>8478081518</v>
      </c>
      <c r="M379">
        <v>109</v>
      </c>
    </row>
    <row r="380" spans="1:14" x14ac:dyDescent="0.25">
      <c r="A380">
        <v>1</v>
      </c>
      <c r="C380" s="1">
        <v>25000000000</v>
      </c>
      <c r="D380" s="1">
        <f t="shared" si="6"/>
        <v>25000</v>
      </c>
      <c r="E380" t="s">
        <v>55</v>
      </c>
      <c r="G380" t="s">
        <v>1463</v>
      </c>
      <c r="H380">
        <f>+LOOKUP(G380,categorias!$B$2:$B$77,categorias!$A$2:$A$77)</f>
        <v>22</v>
      </c>
      <c r="I380" t="s">
        <v>8</v>
      </c>
      <c r="J380" s="4" t="s">
        <v>208</v>
      </c>
      <c r="M380">
        <v>7</v>
      </c>
    </row>
    <row r="381" spans="1:14" x14ac:dyDescent="0.25">
      <c r="A381">
        <v>1</v>
      </c>
      <c r="C381" s="1">
        <v>25000000000</v>
      </c>
      <c r="D381" s="1">
        <f t="shared" si="6"/>
        <v>25000</v>
      </c>
      <c r="E381" t="s">
        <v>55</v>
      </c>
      <c r="G381" t="s">
        <v>1463</v>
      </c>
      <c r="H381">
        <f>+LOOKUP(G381,categorias!$B$2:$B$77,categorias!$A$2:$A$77)</f>
        <v>22</v>
      </c>
      <c r="I381" t="s">
        <v>9</v>
      </c>
      <c r="J381" t="s">
        <v>1613</v>
      </c>
      <c r="M381">
        <f>+LOOKUP(J381,editoriales!B:B,editoriales!A:A)</f>
        <v>188</v>
      </c>
      <c r="N381" t="str">
        <f>+LOOKUP(M381,editoriales!A:A,editoriales!B:B)</f>
        <v>Sirio</v>
      </c>
    </row>
    <row r="382" spans="1:14" x14ac:dyDescent="0.25">
      <c r="A382">
        <v>1</v>
      </c>
      <c r="C382" s="1">
        <v>25000000000</v>
      </c>
      <c r="D382" s="1">
        <f t="shared" si="6"/>
        <v>25000</v>
      </c>
      <c r="E382" t="s">
        <v>55</v>
      </c>
      <c r="G382" t="s">
        <v>1463</v>
      </c>
      <c r="H382">
        <f>+LOOKUP(G382,categorias!$B$2:$B$77,categorias!$A$2:$A$77)</f>
        <v>22</v>
      </c>
      <c r="I382" t="s">
        <v>10</v>
      </c>
      <c r="J382" t="s">
        <v>265</v>
      </c>
      <c r="M382">
        <v>169</v>
      </c>
    </row>
    <row r="383" spans="1:14" x14ac:dyDescent="0.25">
      <c r="A383">
        <v>1</v>
      </c>
      <c r="C383" s="1">
        <v>25000000000</v>
      </c>
      <c r="D383" s="1">
        <f t="shared" si="6"/>
        <v>25000</v>
      </c>
      <c r="E383" t="s">
        <v>55</v>
      </c>
      <c r="G383" t="s">
        <v>1463</v>
      </c>
      <c r="H383">
        <f>+LOOKUP(G383,categorias!$B$2:$B$77,categorias!$A$2:$A$77)</f>
        <v>22</v>
      </c>
      <c r="I383" t="s">
        <v>11</v>
      </c>
      <c r="J383" t="s">
        <v>1614</v>
      </c>
      <c r="K383">
        <f>+LOOKUP(J383,autores!$B$2:$B$553,autores!$A$2:$A$553)</f>
        <v>415</v>
      </c>
      <c r="L383" t="str">
        <f>+LOOKUP(K383,autores!$A$2:$A$553,autores!$B$2:$B$553)</f>
        <v>Milewski Harford</v>
      </c>
      <c r="M383">
        <v>20</v>
      </c>
    </row>
    <row r="384" spans="1:14" x14ac:dyDescent="0.25">
      <c r="A384">
        <v>1</v>
      </c>
      <c r="C384" s="1">
        <v>25000000000</v>
      </c>
      <c r="D384" s="1">
        <f t="shared" si="6"/>
        <v>25000</v>
      </c>
      <c r="E384" t="s">
        <v>55</v>
      </c>
      <c r="G384" t="s">
        <v>1463</v>
      </c>
      <c r="H384">
        <f>+LOOKUP(G384,categorias!$B$2:$B$77,categorias!$A$2:$A$77)</f>
        <v>22</v>
      </c>
      <c r="I384" t="s">
        <v>12</v>
      </c>
      <c r="J384"/>
      <c r="M384">
        <v>114</v>
      </c>
    </row>
    <row r="385" spans="1:14" x14ac:dyDescent="0.25">
      <c r="A385">
        <v>1</v>
      </c>
      <c r="C385" s="1">
        <v>25000000000</v>
      </c>
      <c r="D385" s="1">
        <f t="shared" si="6"/>
        <v>25000</v>
      </c>
      <c r="E385" t="s">
        <v>55</v>
      </c>
      <c r="G385" t="s">
        <v>1463</v>
      </c>
      <c r="H385">
        <f>+LOOKUP(G385,categorias!$B$2:$B$77,categorias!$A$2:$A$77)</f>
        <v>22</v>
      </c>
      <c r="I385" t="s">
        <v>13</v>
      </c>
      <c r="J385" s="3" t="s">
        <v>1463</v>
      </c>
      <c r="M385">
        <v>163</v>
      </c>
    </row>
    <row r="386" spans="1:14" x14ac:dyDescent="0.25">
      <c r="A386">
        <v>1</v>
      </c>
      <c r="C386" s="1">
        <v>25000000000</v>
      </c>
      <c r="D386" s="1">
        <f t="shared" si="6"/>
        <v>25000</v>
      </c>
      <c r="E386" t="s">
        <v>55</v>
      </c>
      <c r="G386" t="s">
        <v>1463</v>
      </c>
      <c r="H386">
        <f>+LOOKUP(G386,categorias!$B$2:$B$77,categorias!$A$2:$A$77)</f>
        <v>22</v>
      </c>
      <c r="I386" t="s">
        <v>14</v>
      </c>
      <c r="J386" t="s">
        <v>387</v>
      </c>
      <c r="M386">
        <v>163</v>
      </c>
    </row>
    <row r="387" spans="1:14" x14ac:dyDescent="0.25">
      <c r="A387">
        <v>1</v>
      </c>
      <c r="C387" s="1">
        <v>25000000000</v>
      </c>
      <c r="D387" s="1">
        <f t="shared" si="6"/>
        <v>25000</v>
      </c>
      <c r="E387" t="s">
        <v>55</v>
      </c>
      <c r="G387" t="s">
        <v>1463</v>
      </c>
      <c r="H387">
        <f>+LOOKUP(G387,categorias!$B$2:$B$77,categorias!$A$2:$A$77)</f>
        <v>22</v>
      </c>
      <c r="I387" t="s">
        <v>16</v>
      </c>
      <c r="J387"/>
      <c r="M387">
        <v>211</v>
      </c>
    </row>
    <row r="388" spans="1:14" x14ac:dyDescent="0.25">
      <c r="A388">
        <v>1</v>
      </c>
      <c r="C388" s="1">
        <v>25000000000</v>
      </c>
      <c r="D388" s="1">
        <f t="shared" si="6"/>
        <v>25000</v>
      </c>
      <c r="E388" t="s">
        <v>55</v>
      </c>
      <c r="G388" t="s">
        <v>1463</v>
      </c>
      <c r="H388">
        <f>+LOOKUP(G388,categorias!$B$2:$B$77,categorias!$A$2:$A$77)</f>
        <v>22</v>
      </c>
      <c r="I388" t="s">
        <v>18</v>
      </c>
      <c r="J388"/>
      <c r="M388">
        <v>163</v>
      </c>
    </row>
    <row r="389" spans="1:14" x14ac:dyDescent="0.25">
      <c r="A389">
        <v>1</v>
      </c>
      <c r="C389" s="1">
        <v>10000000000</v>
      </c>
      <c r="D389" s="1">
        <f t="shared" si="6"/>
        <v>10000</v>
      </c>
      <c r="E389" t="s">
        <v>56</v>
      </c>
      <c r="G389" t="s">
        <v>1462</v>
      </c>
      <c r="H389">
        <f>+LOOKUP(G389,categorias!$B$2:$B$77,categorias!$A$2:$A$77)</f>
        <v>14</v>
      </c>
      <c r="I389" t="s">
        <v>7</v>
      </c>
      <c r="J389">
        <v>9586142922</v>
      </c>
      <c r="M389">
        <v>93</v>
      </c>
    </row>
    <row r="390" spans="1:14" x14ac:dyDescent="0.25">
      <c r="A390">
        <v>1</v>
      </c>
      <c r="C390" s="1">
        <v>10000000000</v>
      </c>
      <c r="D390" s="1">
        <f t="shared" si="6"/>
        <v>10000</v>
      </c>
      <c r="E390" t="s">
        <v>56</v>
      </c>
      <c r="G390" t="s">
        <v>1462</v>
      </c>
      <c r="H390">
        <f>+LOOKUP(G390,categorias!$B$2:$B$77,categorias!$A$2:$A$77)</f>
        <v>14</v>
      </c>
      <c r="I390" t="s">
        <v>8</v>
      </c>
      <c r="J390" s="4" t="s">
        <v>208</v>
      </c>
      <c r="M390">
        <v>163</v>
      </c>
    </row>
    <row r="391" spans="1:14" x14ac:dyDescent="0.25">
      <c r="A391">
        <v>1</v>
      </c>
      <c r="C391" s="1">
        <v>10000000000</v>
      </c>
      <c r="D391" s="1">
        <f t="shared" ref="D391:D454" si="7">+C391/1000000</f>
        <v>10000</v>
      </c>
      <c r="E391" t="s">
        <v>56</v>
      </c>
      <c r="G391" t="s">
        <v>1462</v>
      </c>
      <c r="H391">
        <f>+LOOKUP(G391,categorias!$B$2:$B$77,categorias!$A$2:$A$77)</f>
        <v>14</v>
      </c>
      <c r="I391" t="s">
        <v>9</v>
      </c>
      <c r="J391" t="s">
        <v>1585</v>
      </c>
      <c r="M391">
        <f>+LOOKUP(J391,editoriales!B:B,editoriales!A:A)</f>
        <v>165</v>
      </c>
      <c r="N391" t="str">
        <f>+LOOKUP(M391,editoriales!A:A,editoriales!B:B)</f>
        <v>Planeta S.A.</v>
      </c>
    </row>
    <row r="392" spans="1:14" x14ac:dyDescent="0.25">
      <c r="A392">
        <v>1</v>
      </c>
      <c r="C392" s="1">
        <v>10000000000</v>
      </c>
      <c r="D392" s="1">
        <f t="shared" si="7"/>
        <v>10000</v>
      </c>
      <c r="E392" t="s">
        <v>56</v>
      </c>
      <c r="G392" t="s">
        <v>1462</v>
      </c>
      <c r="H392">
        <f>+LOOKUP(G392,categorias!$B$2:$B$77,categorias!$A$2:$A$77)</f>
        <v>14</v>
      </c>
      <c r="I392" t="s">
        <v>10</v>
      </c>
      <c r="J392" t="s">
        <v>1615</v>
      </c>
      <c r="M392">
        <v>7</v>
      </c>
    </row>
    <row r="393" spans="1:14" x14ac:dyDescent="0.25">
      <c r="A393">
        <v>1</v>
      </c>
      <c r="C393" s="1">
        <v>10000000000</v>
      </c>
      <c r="D393" s="1">
        <f t="shared" si="7"/>
        <v>10000</v>
      </c>
      <c r="E393" t="s">
        <v>56</v>
      </c>
      <c r="G393" t="s">
        <v>1462</v>
      </c>
      <c r="H393">
        <f>+LOOKUP(G393,categorias!$B$2:$B$77,categorias!$A$2:$A$77)</f>
        <v>14</v>
      </c>
      <c r="I393" t="s">
        <v>11</v>
      </c>
      <c r="J393" s="3" t="s">
        <v>1616</v>
      </c>
      <c r="K393">
        <f>+LOOKUP(J393,autores!$B$2:$B$553,autores!$A$2:$A$553)</f>
        <v>193</v>
      </c>
      <c r="L393" t="str">
        <f>+LOOKUP(K393,autores!$A$2:$A$553,autores!$B$2:$B$553)</f>
        <v>Germán Castro Caycedo</v>
      </c>
      <c r="M393">
        <v>104</v>
      </c>
    </row>
    <row r="394" spans="1:14" x14ac:dyDescent="0.25">
      <c r="A394">
        <v>1</v>
      </c>
      <c r="C394" s="1">
        <v>10000000000</v>
      </c>
      <c r="D394" s="1">
        <f t="shared" si="7"/>
        <v>10000</v>
      </c>
      <c r="E394" t="s">
        <v>56</v>
      </c>
      <c r="G394" t="s">
        <v>1462</v>
      </c>
      <c r="H394">
        <f>+LOOKUP(G394,categorias!$B$2:$B$77,categorias!$A$2:$A$77)</f>
        <v>14</v>
      </c>
      <c r="I394" t="s">
        <v>12</v>
      </c>
      <c r="J394" t="s">
        <v>260</v>
      </c>
      <c r="M394">
        <v>37</v>
      </c>
    </row>
    <row r="395" spans="1:14" x14ac:dyDescent="0.25">
      <c r="A395">
        <v>1</v>
      </c>
      <c r="C395" s="1">
        <v>10000000000</v>
      </c>
      <c r="D395" s="1">
        <f t="shared" si="7"/>
        <v>10000</v>
      </c>
      <c r="E395" t="s">
        <v>56</v>
      </c>
      <c r="G395" t="s">
        <v>1462</v>
      </c>
      <c r="H395">
        <f>+LOOKUP(G395,categorias!$B$2:$B$77,categorias!$A$2:$A$77)</f>
        <v>14</v>
      </c>
      <c r="I395" t="s">
        <v>13</v>
      </c>
      <c r="J395" s="3" t="s">
        <v>1464</v>
      </c>
      <c r="M395">
        <v>189</v>
      </c>
    </row>
    <row r="396" spans="1:14" x14ac:dyDescent="0.25">
      <c r="A396">
        <v>1</v>
      </c>
      <c r="C396" s="1">
        <v>10000000000</v>
      </c>
      <c r="D396" s="1">
        <f t="shared" si="7"/>
        <v>10000</v>
      </c>
      <c r="E396" t="s">
        <v>56</v>
      </c>
      <c r="G396" t="s">
        <v>1462</v>
      </c>
      <c r="H396">
        <f>+LOOKUP(G396,categorias!$B$2:$B$77,categorias!$A$2:$A$77)</f>
        <v>14</v>
      </c>
      <c r="I396" t="s">
        <v>14</v>
      </c>
      <c r="J396" t="s">
        <v>390</v>
      </c>
      <c r="M396">
        <v>170</v>
      </c>
    </row>
    <row r="397" spans="1:14" x14ac:dyDescent="0.25">
      <c r="A397">
        <v>1</v>
      </c>
      <c r="C397" s="1">
        <v>10000000000</v>
      </c>
      <c r="D397" s="1">
        <f t="shared" si="7"/>
        <v>10000</v>
      </c>
      <c r="E397" t="s">
        <v>56</v>
      </c>
      <c r="G397" t="s">
        <v>1462</v>
      </c>
      <c r="H397">
        <f>+LOOKUP(G397,categorias!$B$2:$B$77,categorias!$A$2:$A$77)</f>
        <v>14</v>
      </c>
      <c r="I397" t="s">
        <v>16</v>
      </c>
      <c r="J397"/>
      <c r="M397">
        <v>56</v>
      </c>
    </row>
    <row r="398" spans="1:14" x14ac:dyDescent="0.25">
      <c r="A398">
        <v>1</v>
      </c>
      <c r="C398" s="1">
        <v>10000000000</v>
      </c>
      <c r="D398" s="1">
        <f t="shared" si="7"/>
        <v>10000</v>
      </c>
      <c r="E398" t="s">
        <v>56</v>
      </c>
      <c r="G398" t="s">
        <v>1462</v>
      </c>
      <c r="H398">
        <f>+LOOKUP(G398,categorias!$B$2:$B$77,categorias!$A$2:$A$77)</f>
        <v>14</v>
      </c>
      <c r="I398" t="s">
        <v>18</v>
      </c>
      <c r="J398"/>
      <c r="M398">
        <v>131</v>
      </c>
    </row>
    <row r="399" spans="1:14" x14ac:dyDescent="0.25">
      <c r="A399">
        <v>1</v>
      </c>
      <c r="C399" s="1">
        <v>15000000000</v>
      </c>
      <c r="D399" s="1">
        <f t="shared" si="7"/>
        <v>15000</v>
      </c>
      <c r="E399" t="s">
        <v>57</v>
      </c>
      <c r="G399" t="s">
        <v>28</v>
      </c>
      <c r="H399">
        <f>+LOOKUP(G399,categorias!$B$2:$B$77,categorias!$A$2:$A$77)</f>
        <v>52</v>
      </c>
      <c r="I399" t="s">
        <v>7</v>
      </c>
      <c r="J399">
        <v>8496118894</v>
      </c>
      <c r="M399">
        <v>157</v>
      </c>
    </row>
    <row r="400" spans="1:14" x14ac:dyDescent="0.25">
      <c r="A400">
        <v>1</v>
      </c>
      <c r="C400" s="1">
        <v>15000000000</v>
      </c>
      <c r="D400" s="1">
        <f t="shared" si="7"/>
        <v>15000</v>
      </c>
      <c r="E400" t="s">
        <v>57</v>
      </c>
      <c r="G400" t="s">
        <v>28</v>
      </c>
      <c r="H400">
        <f>+LOOKUP(G400,categorias!$B$2:$B$77,categorias!$A$2:$A$77)</f>
        <v>52</v>
      </c>
      <c r="I400" t="s">
        <v>8</v>
      </c>
      <c r="J400" s="4" t="s">
        <v>208</v>
      </c>
      <c r="M400">
        <v>196</v>
      </c>
    </row>
    <row r="401" spans="1:14" x14ac:dyDescent="0.25">
      <c r="A401">
        <v>1</v>
      </c>
      <c r="C401" s="1">
        <v>15000000000</v>
      </c>
      <c r="D401" s="1">
        <f t="shared" si="7"/>
        <v>15000</v>
      </c>
      <c r="E401" t="s">
        <v>57</v>
      </c>
      <c r="G401" t="s">
        <v>28</v>
      </c>
      <c r="H401">
        <f>+LOOKUP(G401,categorias!$B$2:$B$77,categorias!$A$2:$A$77)</f>
        <v>52</v>
      </c>
      <c r="I401" t="s">
        <v>9</v>
      </c>
      <c r="J401" t="s">
        <v>1617</v>
      </c>
      <c r="M401">
        <f>+LOOKUP(J401,editoriales!B:B,editoriales!A:A)</f>
        <v>190</v>
      </c>
      <c r="N401" t="str">
        <f>+LOOKUP(M401,editoriales!A:A,editoriales!B:B)</f>
        <v>Sol90</v>
      </c>
    </row>
    <row r="402" spans="1:14" x14ac:dyDescent="0.25">
      <c r="A402">
        <v>1</v>
      </c>
      <c r="C402" s="1">
        <v>15000000000</v>
      </c>
      <c r="D402" s="1">
        <f t="shared" si="7"/>
        <v>15000</v>
      </c>
      <c r="E402" t="s">
        <v>57</v>
      </c>
      <c r="G402" t="s">
        <v>28</v>
      </c>
      <c r="H402">
        <f>+LOOKUP(G402,categorias!$B$2:$B$77,categorias!$A$2:$A$77)</f>
        <v>52</v>
      </c>
      <c r="I402" t="s">
        <v>10</v>
      </c>
      <c r="J402" t="s">
        <v>265</v>
      </c>
      <c r="M402">
        <v>148</v>
      </c>
    </row>
    <row r="403" spans="1:14" x14ac:dyDescent="0.25">
      <c r="A403">
        <v>1</v>
      </c>
      <c r="C403" s="1">
        <v>15000000000</v>
      </c>
      <c r="D403" s="1">
        <f t="shared" si="7"/>
        <v>15000</v>
      </c>
      <c r="E403" t="s">
        <v>57</v>
      </c>
      <c r="G403" t="s">
        <v>28</v>
      </c>
      <c r="H403">
        <f>+LOOKUP(G403,categorias!$B$2:$B$77,categorias!$A$2:$A$77)</f>
        <v>52</v>
      </c>
      <c r="I403" t="s">
        <v>11</v>
      </c>
      <c r="J403" s="3" t="s">
        <v>1253</v>
      </c>
      <c r="K403">
        <f>+LOOKUP(J403,autores!$B$2:$B$553,autores!$A$2:$A$553)</f>
        <v>64</v>
      </c>
      <c r="L403" t="str">
        <f>+LOOKUP(K403,autores!$A$2:$A$553,autores!$B$2:$B$553)</f>
        <v>Camilo José Cela</v>
      </c>
      <c r="M403">
        <v>81</v>
      </c>
    </row>
    <row r="404" spans="1:14" x14ac:dyDescent="0.25">
      <c r="A404">
        <v>1</v>
      </c>
      <c r="C404" s="1">
        <v>15000000000</v>
      </c>
      <c r="D404" s="1">
        <f t="shared" si="7"/>
        <v>15000</v>
      </c>
      <c r="E404" t="s">
        <v>57</v>
      </c>
      <c r="G404" t="s">
        <v>28</v>
      </c>
      <c r="H404">
        <f>+LOOKUP(G404,categorias!$B$2:$B$77,categorias!$A$2:$A$77)</f>
        <v>52</v>
      </c>
      <c r="I404" t="s">
        <v>12</v>
      </c>
      <c r="J404" s="3" t="s">
        <v>1432</v>
      </c>
      <c r="M404">
        <v>81</v>
      </c>
    </row>
    <row r="405" spans="1:14" x14ac:dyDescent="0.25">
      <c r="A405">
        <v>1</v>
      </c>
      <c r="C405" s="1">
        <v>15000000000</v>
      </c>
      <c r="D405" s="1">
        <f t="shared" si="7"/>
        <v>15000</v>
      </c>
      <c r="E405" t="s">
        <v>57</v>
      </c>
      <c r="G405" t="s">
        <v>28</v>
      </c>
      <c r="H405">
        <f>+LOOKUP(G405,categorias!$B$2:$B$77,categorias!$A$2:$A$77)</f>
        <v>52</v>
      </c>
      <c r="I405" t="s">
        <v>13</v>
      </c>
      <c r="J405" t="s">
        <v>28</v>
      </c>
      <c r="M405">
        <v>81</v>
      </c>
    </row>
    <row r="406" spans="1:14" x14ac:dyDescent="0.25">
      <c r="A406">
        <v>1</v>
      </c>
      <c r="C406" s="1">
        <v>15000000000</v>
      </c>
      <c r="D406" s="1">
        <f t="shared" si="7"/>
        <v>15000</v>
      </c>
      <c r="E406" t="s">
        <v>57</v>
      </c>
      <c r="G406" t="s">
        <v>28</v>
      </c>
      <c r="H406">
        <f>+LOOKUP(G406,categorias!$B$2:$B$77,categorias!$A$2:$A$77)</f>
        <v>52</v>
      </c>
      <c r="I406" t="s">
        <v>14</v>
      </c>
      <c r="J406" t="s">
        <v>268</v>
      </c>
      <c r="M406">
        <v>81</v>
      </c>
    </row>
    <row r="407" spans="1:14" x14ac:dyDescent="0.25">
      <c r="A407">
        <v>1</v>
      </c>
      <c r="C407" s="1">
        <v>15000000000</v>
      </c>
      <c r="D407" s="1">
        <f t="shared" si="7"/>
        <v>15000</v>
      </c>
      <c r="E407" t="s">
        <v>57</v>
      </c>
      <c r="G407" t="s">
        <v>28</v>
      </c>
      <c r="H407">
        <f>+LOOKUP(G407,categorias!$B$2:$B$77,categorias!$A$2:$A$77)</f>
        <v>52</v>
      </c>
      <c r="I407" t="s">
        <v>16</v>
      </c>
      <c r="J407"/>
      <c r="M407">
        <v>81</v>
      </c>
    </row>
    <row r="408" spans="1:14" x14ac:dyDescent="0.25">
      <c r="A408">
        <v>1</v>
      </c>
      <c r="C408" s="1">
        <v>15000000000</v>
      </c>
      <c r="D408" s="1">
        <f t="shared" si="7"/>
        <v>15000</v>
      </c>
      <c r="E408" t="s">
        <v>57</v>
      </c>
      <c r="G408" t="s">
        <v>28</v>
      </c>
      <c r="H408">
        <f>+LOOKUP(G408,categorias!$B$2:$B$77,categorias!$A$2:$A$77)</f>
        <v>52</v>
      </c>
      <c r="I408" t="s">
        <v>18</v>
      </c>
      <c r="J408"/>
      <c r="M408">
        <v>81</v>
      </c>
    </row>
    <row r="409" spans="1:14" x14ac:dyDescent="0.25">
      <c r="A409">
        <v>1</v>
      </c>
      <c r="C409" s="1">
        <v>20000000000</v>
      </c>
      <c r="D409" s="1">
        <f t="shared" si="7"/>
        <v>20000</v>
      </c>
      <c r="E409" t="s">
        <v>58</v>
      </c>
      <c r="G409" t="s">
        <v>1462</v>
      </c>
      <c r="H409">
        <f>+LOOKUP(G409,categorias!$B$2:$B$77,categorias!$A$2:$A$77)</f>
        <v>14</v>
      </c>
      <c r="I409" t="s">
        <v>7</v>
      </c>
      <c r="J409" t="s">
        <v>1618</v>
      </c>
      <c r="M409">
        <v>81</v>
      </c>
    </row>
    <row r="410" spans="1:14" x14ac:dyDescent="0.25">
      <c r="A410">
        <v>1</v>
      </c>
      <c r="C410" s="1">
        <v>20000000000</v>
      </c>
      <c r="D410" s="1">
        <f t="shared" si="7"/>
        <v>20000</v>
      </c>
      <c r="E410" t="s">
        <v>58</v>
      </c>
      <c r="G410" t="s">
        <v>1462</v>
      </c>
      <c r="H410">
        <f>+LOOKUP(G410,categorias!$B$2:$B$77,categorias!$A$2:$A$77)</f>
        <v>14</v>
      </c>
      <c r="I410" t="s">
        <v>8</v>
      </c>
      <c r="J410" s="4" t="s">
        <v>208</v>
      </c>
      <c r="M410">
        <v>81</v>
      </c>
    </row>
    <row r="411" spans="1:14" x14ac:dyDescent="0.25">
      <c r="A411">
        <v>1</v>
      </c>
      <c r="C411" s="1">
        <v>20000000000</v>
      </c>
      <c r="D411" s="1">
        <f t="shared" si="7"/>
        <v>20000</v>
      </c>
      <c r="E411" t="s">
        <v>58</v>
      </c>
      <c r="G411" t="s">
        <v>1462</v>
      </c>
      <c r="H411">
        <f>+LOOKUP(G411,categorias!$B$2:$B$77,categorias!$A$2:$A$77)</f>
        <v>14</v>
      </c>
      <c r="I411" t="s">
        <v>9</v>
      </c>
      <c r="J411" t="s">
        <v>1585</v>
      </c>
      <c r="M411">
        <f>+LOOKUP(J411,editoriales!B:B,editoriales!A:A)</f>
        <v>165</v>
      </c>
      <c r="N411" t="str">
        <f>+LOOKUP(M411,editoriales!A:A,editoriales!B:B)</f>
        <v>Planeta S.A.</v>
      </c>
    </row>
    <row r="412" spans="1:14" x14ac:dyDescent="0.25">
      <c r="A412">
        <v>1</v>
      </c>
      <c r="C412" s="1">
        <v>20000000000</v>
      </c>
      <c r="D412" s="1">
        <f t="shared" si="7"/>
        <v>20000</v>
      </c>
      <c r="E412" t="s">
        <v>58</v>
      </c>
      <c r="G412" t="s">
        <v>1462</v>
      </c>
      <c r="H412">
        <f>+LOOKUP(G412,categorias!$B$2:$B$77,categorias!$A$2:$A$77)</f>
        <v>14</v>
      </c>
      <c r="I412" t="s">
        <v>10</v>
      </c>
      <c r="J412" t="s">
        <v>1619</v>
      </c>
      <c r="M412">
        <v>148</v>
      </c>
    </row>
    <row r="413" spans="1:14" x14ac:dyDescent="0.25">
      <c r="A413">
        <v>1</v>
      </c>
      <c r="C413" s="1">
        <v>20000000000</v>
      </c>
      <c r="D413" s="1">
        <f t="shared" si="7"/>
        <v>20000</v>
      </c>
      <c r="E413" t="s">
        <v>58</v>
      </c>
      <c r="G413" t="s">
        <v>1462</v>
      </c>
      <c r="H413">
        <f>+LOOKUP(G413,categorias!$B$2:$B$77,categorias!$A$2:$A$77)</f>
        <v>14</v>
      </c>
      <c r="I413" t="s">
        <v>11</v>
      </c>
      <c r="J413" s="3" t="s">
        <v>1616</v>
      </c>
      <c r="K413">
        <f>+LOOKUP(J413,autores!$B$2:$B$553,autores!$A$2:$A$553)</f>
        <v>193</v>
      </c>
      <c r="L413" t="str">
        <f>+LOOKUP(K413,autores!$A$2:$A$553,autores!$B$2:$B$553)</f>
        <v>Germán Castro Caycedo</v>
      </c>
      <c r="M413">
        <v>148</v>
      </c>
    </row>
    <row r="414" spans="1:14" x14ac:dyDescent="0.25">
      <c r="A414">
        <v>1</v>
      </c>
      <c r="C414" s="1">
        <v>20000000000</v>
      </c>
      <c r="D414" s="1">
        <f t="shared" si="7"/>
        <v>20000</v>
      </c>
      <c r="E414" t="s">
        <v>58</v>
      </c>
      <c r="G414" t="s">
        <v>1462</v>
      </c>
      <c r="H414">
        <f>+LOOKUP(G414,categorias!$B$2:$B$77,categorias!$A$2:$A$77)</f>
        <v>14</v>
      </c>
      <c r="I414" t="s">
        <v>12</v>
      </c>
      <c r="J414" t="s">
        <v>260</v>
      </c>
      <c r="M414">
        <v>148</v>
      </c>
    </row>
    <row r="415" spans="1:14" x14ac:dyDescent="0.25">
      <c r="A415">
        <v>1</v>
      </c>
      <c r="C415" s="1">
        <v>20000000000</v>
      </c>
      <c r="D415" s="1">
        <f t="shared" si="7"/>
        <v>20000</v>
      </c>
      <c r="E415" t="s">
        <v>58</v>
      </c>
      <c r="G415" t="s">
        <v>1462</v>
      </c>
      <c r="H415">
        <f>+LOOKUP(G415,categorias!$B$2:$B$77,categorias!$A$2:$A$77)</f>
        <v>14</v>
      </c>
      <c r="I415" t="s">
        <v>13</v>
      </c>
      <c r="J415" t="s">
        <v>83</v>
      </c>
      <c r="M415">
        <v>148</v>
      </c>
    </row>
    <row r="416" spans="1:14" x14ac:dyDescent="0.25">
      <c r="A416">
        <v>1</v>
      </c>
      <c r="C416" s="1">
        <v>20000000000</v>
      </c>
      <c r="D416" s="1">
        <f t="shared" si="7"/>
        <v>20000</v>
      </c>
      <c r="E416" t="s">
        <v>58</v>
      </c>
      <c r="G416" t="s">
        <v>1462</v>
      </c>
      <c r="H416">
        <f>+LOOKUP(G416,categorias!$B$2:$B$77,categorias!$A$2:$A$77)</f>
        <v>14</v>
      </c>
      <c r="I416" t="s">
        <v>14</v>
      </c>
      <c r="J416" t="s">
        <v>387</v>
      </c>
      <c r="M416">
        <v>148</v>
      </c>
    </row>
    <row r="417" spans="1:14" x14ac:dyDescent="0.25">
      <c r="A417">
        <v>1</v>
      </c>
      <c r="C417" s="1">
        <v>20000000000</v>
      </c>
      <c r="D417" s="1">
        <f t="shared" si="7"/>
        <v>20000</v>
      </c>
      <c r="E417" t="s">
        <v>58</v>
      </c>
      <c r="G417" t="s">
        <v>1462</v>
      </c>
      <c r="H417">
        <f>+LOOKUP(G417,categorias!$B$2:$B$77,categorias!$A$2:$A$77)</f>
        <v>14</v>
      </c>
      <c r="I417" t="s">
        <v>16</v>
      </c>
      <c r="J417"/>
      <c r="M417">
        <v>148</v>
      </c>
    </row>
    <row r="418" spans="1:14" x14ac:dyDescent="0.25">
      <c r="A418">
        <v>1</v>
      </c>
      <c r="C418" s="1">
        <v>20000000000</v>
      </c>
      <c r="D418" s="1">
        <f t="shared" si="7"/>
        <v>20000</v>
      </c>
      <c r="E418" t="s">
        <v>58</v>
      </c>
      <c r="G418" t="s">
        <v>1462</v>
      </c>
      <c r="H418">
        <f>+LOOKUP(G418,categorias!$B$2:$B$77,categorias!$A$2:$A$77)</f>
        <v>14</v>
      </c>
      <c r="I418" t="s">
        <v>18</v>
      </c>
      <c r="J418"/>
      <c r="M418">
        <v>148</v>
      </c>
    </row>
    <row r="419" spans="1:14" x14ac:dyDescent="0.25">
      <c r="A419">
        <v>1</v>
      </c>
      <c r="C419" s="1">
        <v>20000000000</v>
      </c>
      <c r="D419" s="1">
        <f t="shared" si="7"/>
        <v>20000</v>
      </c>
      <c r="E419" t="s">
        <v>59</v>
      </c>
      <c r="G419" t="s">
        <v>36</v>
      </c>
      <c r="H419">
        <f>+LOOKUP(G419,categorias!$B$2:$B$77,categorias!$A$2:$A$77)</f>
        <v>15</v>
      </c>
      <c r="I419" t="s">
        <v>7</v>
      </c>
      <c r="J419">
        <v>9586147452</v>
      </c>
      <c r="M419">
        <v>148</v>
      </c>
    </row>
    <row r="420" spans="1:14" x14ac:dyDescent="0.25">
      <c r="A420">
        <v>1</v>
      </c>
      <c r="C420" s="1">
        <v>20000000000</v>
      </c>
      <c r="D420" s="1">
        <f t="shared" si="7"/>
        <v>20000</v>
      </c>
      <c r="E420" t="s">
        <v>59</v>
      </c>
      <c r="G420" t="s">
        <v>36</v>
      </c>
      <c r="H420">
        <f>+LOOKUP(G420,categorias!$B$2:$B$77,categorias!$A$2:$A$77)</f>
        <v>15</v>
      </c>
      <c r="I420" t="s">
        <v>8</v>
      </c>
      <c r="J420" s="4" t="s">
        <v>208</v>
      </c>
      <c r="M420">
        <v>148</v>
      </c>
    </row>
    <row r="421" spans="1:14" x14ac:dyDescent="0.25">
      <c r="A421">
        <v>1</v>
      </c>
      <c r="C421" s="1">
        <v>20000000000</v>
      </c>
      <c r="D421" s="1">
        <f t="shared" si="7"/>
        <v>20000</v>
      </c>
      <c r="E421" t="s">
        <v>59</v>
      </c>
      <c r="G421" t="s">
        <v>36</v>
      </c>
      <c r="H421">
        <f>+LOOKUP(G421,categorias!$B$2:$B$77,categorias!$A$2:$A$77)</f>
        <v>15</v>
      </c>
      <c r="I421" t="s">
        <v>9</v>
      </c>
      <c r="J421" t="s">
        <v>617</v>
      </c>
      <c r="M421">
        <f>+LOOKUP(J421,editoriales!B:B,editoriales!A:A)</f>
        <v>80</v>
      </c>
      <c r="N421" t="str">
        <f>+LOOKUP(M421,editoriales!A:A,editoriales!B:B)</f>
        <v>Editorial Seix Barral</v>
      </c>
    </row>
    <row r="422" spans="1:14" x14ac:dyDescent="0.25">
      <c r="A422">
        <v>1</v>
      </c>
      <c r="C422" s="1">
        <v>20000000000</v>
      </c>
      <c r="D422" s="1">
        <f t="shared" si="7"/>
        <v>20000</v>
      </c>
      <c r="E422" t="s">
        <v>59</v>
      </c>
      <c r="G422" t="s">
        <v>36</v>
      </c>
      <c r="H422">
        <f>+LOOKUP(G422,categorias!$B$2:$B$77,categorias!$A$2:$A$77)</f>
        <v>15</v>
      </c>
      <c r="I422" t="s">
        <v>10</v>
      </c>
      <c r="J422" t="s">
        <v>265</v>
      </c>
      <c r="M422">
        <v>148</v>
      </c>
    </row>
    <row r="423" spans="1:14" x14ac:dyDescent="0.25">
      <c r="A423">
        <v>1</v>
      </c>
      <c r="C423" s="1">
        <v>20000000000</v>
      </c>
      <c r="D423" s="1">
        <f t="shared" si="7"/>
        <v>20000</v>
      </c>
      <c r="E423" t="s">
        <v>59</v>
      </c>
      <c r="G423" t="s">
        <v>36</v>
      </c>
      <c r="H423">
        <f>+LOOKUP(G423,categorias!$B$2:$B$77,categorias!$A$2:$A$77)</f>
        <v>15</v>
      </c>
      <c r="I423" t="s">
        <v>11</v>
      </c>
      <c r="J423" t="s">
        <v>1136</v>
      </c>
      <c r="K423">
        <f>+LOOKUP(J423,autores!$B$2:$B$553,autores!$A$2:$A$553)</f>
        <v>368</v>
      </c>
      <c r="L423" t="str">
        <f>+LOOKUP(K423,autores!$A$2:$A$553,autores!$B$2:$B$553)</f>
        <v>Luz Mary Giraldo</v>
      </c>
      <c r="M423">
        <v>126</v>
      </c>
    </row>
    <row r="424" spans="1:14" x14ac:dyDescent="0.25">
      <c r="A424">
        <v>1</v>
      </c>
      <c r="C424" s="1">
        <v>20000000000</v>
      </c>
      <c r="D424" s="1">
        <f t="shared" si="7"/>
        <v>20000</v>
      </c>
      <c r="E424" t="s">
        <v>59</v>
      </c>
      <c r="G424" t="s">
        <v>36</v>
      </c>
      <c r="H424">
        <f>+LOOKUP(G424,categorias!$B$2:$B$77,categorias!$A$2:$A$77)</f>
        <v>15</v>
      </c>
      <c r="I424" t="s">
        <v>12</v>
      </c>
      <c r="J424" t="s">
        <v>260</v>
      </c>
      <c r="M424">
        <v>126</v>
      </c>
    </row>
    <row r="425" spans="1:14" x14ac:dyDescent="0.25">
      <c r="A425">
        <v>1</v>
      </c>
      <c r="C425" s="1">
        <v>20000000000</v>
      </c>
      <c r="D425" s="1">
        <f t="shared" si="7"/>
        <v>20000</v>
      </c>
      <c r="E425" t="s">
        <v>59</v>
      </c>
      <c r="G425" t="s">
        <v>36</v>
      </c>
      <c r="H425">
        <f>+LOOKUP(G425,categorias!$B$2:$B$77,categorias!$A$2:$A$77)</f>
        <v>15</v>
      </c>
      <c r="I425" t="s">
        <v>13</v>
      </c>
      <c r="J425" t="s">
        <v>1620</v>
      </c>
      <c r="M425">
        <v>126</v>
      </c>
    </row>
    <row r="426" spans="1:14" x14ac:dyDescent="0.25">
      <c r="A426">
        <v>1</v>
      </c>
      <c r="C426" s="1">
        <v>20000000000</v>
      </c>
      <c r="D426" s="1">
        <f t="shared" si="7"/>
        <v>20000</v>
      </c>
      <c r="E426" t="s">
        <v>59</v>
      </c>
      <c r="G426" t="s">
        <v>36</v>
      </c>
      <c r="H426">
        <f>+LOOKUP(G426,categorias!$B$2:$B$77,categorias!$A$2:$A$77)</f>
        <v>15</v>
      </c>
      <c r="I426" t="s">
        <v>14</v>
      </c>
      <c r="J426" t="s">
        <v>268</v>
      </c>
      <c r="M426">
        <v>126</v>
      </c>
    </row>
    <row r="427" spans="1:14" x14ac:dyDescent="0.25">
      <c r="A427">
        <v>1</v>
      </c>
      <c r="C427" s="1">
        <v>20000000000</v>
      </c>
      <c r="D427" s="1">
        <f t="shared" si="7"/>
        <v>20000</v>
      </c>
      <c r="E427" t="s">
        <v>59</v>
      </c>
      <c r="G427" t="s">
        <v>36</v>
      </c>
      <c r="H427">
        <f>+LOOKUP(G427,categorias!$B$2:$B$77,categorias!$A$2:$A$77)</f>
        <v>15</v>
      </c>
      <c r="I427" t="s">
        <v>16</v>
      </c>
      <c r="J427"/>
      <c r="M427">
        <v>162</v>
      </c>
    </row>
    <row r="428" spans="1:14" x14ac:dyDescent="0.25">
      <c r="A428">
        <v>1</v>
      </c>
      <c r="C428" s="1">
        <v>20000000000</v>
      </c>
      <c r="D428" s="1">
        <f t="shared" si="7"/>
        <v>20000</v>
      </c>
      <c r="E428" t="s">
        <v>59</v>
      </c>
      <c r="G428" t="s">
        <v>36</v>
      </c>
      <c r="H428">
        <f>+LOOKUP(G428,categorias!$B$2:$B$77,categorias!$A$2:$A$77)</f>
        <v>15</v>
      </c>
      <c r="I428" t="s">
        <v>18</v>
      </c>
      <c r="J428"/>
      <c r="M428">
        <v>162</v>
      </c>
    </row>
    <row r="429" spans="1:14" x14ac:dyDescent="0.25">
      <c r="A429">
        <v>1</v>
      </c>
      <c r="C429" s="1">
        <v>17000000000</v>
      </c>
      <c r="D429" s="1">
        <f t="shared" si="7"/>
        <v>17000</v>
      </c>
      <c r="E429" t="s">
        <v>60</v>
      </c>
      <c r="G429" t="s">
        <v>30</v>
      </c>
      <c r="H429">
        <f>+LOOKUP(G429,categorias!$B$2:$B$77,categorias!$A$2:$A$77)</f>
        <v>44</v>
      </c>
      <c r="I429" t="s">
        <v>7</v>
      </c>
      <c r="J429" t="s">
        <v>1621</v>
      </c>
      <c r="M429">
        <v>162</v>
      </c>
    </row>
    <row r="430" spans="1:14" x14ac:dyDescent="0.25">
      <c r="A430">
        <v>1</v>
      </c>
      <c r="C430" s="1">
        <v>17000000000</v>
      </c>
      <c r="D430" s="1">
        <f t="shared" si="7"/>
        <v>17000</v>
      </c>
      <c r="E430" t="s">
        <v>60</v>
      </c>
      <c r="G430" t="s">
        <v>30</v>
      </c>
      <c r="H430">
        <f>+LOOKUP(G430,categorias!$B$2:$B$77,categorias!$A$2:$A$77)</f>
        <v>44</v>
      </c>
      <c r="I430" t="s">
        <v>8</v>
      </c>
      <c r="J430" s="4" t="s">
        <v>208</v>
      </c>
      <c r="M430">
        <v>162</v>
      </c>
    </row>
    <row r="431" spans="1:14" x14ac:dyDescent="0.25">
      <c r="A431">
        <v>1</v>
      </c>
      <c r="C431" s="1">
        <v>17000000000</v>
      </c>
      <c r="D431" s="1">
        <f t="shared" si="7"/>
        <v>17000</v>
      </c>
      <c r="E431" t="s">
        <v>60</v>
      </c>
      <c r="G431" t="s">
        <v>30</v>
      </c>
      <c r="H431">
        <f>+LOOKUP(G431,categorias!$B$2:$B$77,categorias!$A$2:$A$77)</f>
        <v>44</v>
      </c>
      <c r="I431" t="s">
        <v>9</v>
      </c>
      <c r="J431" t="s">
        <v>617</v>
      </c>
      <c r="M431">
        <f>+LOOKUP(J431,editoriales!B:B,editoriales!A:A)</f>
        <v>80</v>
      </c>
      <c r="N431" t="str">
        <f>+LOOKUP(M431,editoriales!A:A,editoriales!B:B)</f>
        <v>Editorial Seix Barral</v>
      </c>
    </row>
    <row r="432" spans="1:14" x14ac:dyDescent="0.25">
      <c r="A432">
        <v>1</v>
      </c>
      <c r="C432" s="1">
        <v>17000000000</v>
      </c>
      <c r="D432" s="1">
        <f t="shared" si="7"/>
        <v>17000</v>
      </c>
      <c r="E432" t="s">
        <v>60</v>
      </c>
      <c r="G432" t="s">
        <v>30</v>
      </c>
      <c r="H432">
        <f>+LOOKUP(G432,categorias!$B$2:$B$77,categorias!$A$2:$A$77)</f>
        <v>44</v>
      </c>
      <c r="I432" t="s">
        <v>10</v>
      </c>
      <c r="J432" s="3" t="s">
        <v>1622</v>
      </c>
      <c r="M432">
        <v>127</v>
      </c>
    </row>
    <row r="433" spans="1:14" x14ac:dyDescent="0.25">
      <c r="A433">
        <v>1</v>
      </c>
      <c r="C433" s="1">
        <v>17000000000</v>
      </c>
      <c r="D433" s="1">
        <f t="shared" si="7"/>
        <v>17000</v>
      </c>
      <c r="E433" t="s">
        <v>60</v>
      </c>
      <c r="G433" t="s">
        <v>30</v>
      </c>
      <c r="H433">
        <f>+LOOKUP(G433,categorias!$B$2:$B$77,categorias!$A$2:$A$77)</f>
        <v>44</v>
      </c>
      <c r="I433" t="s">
        <v>11</v>
      </c>
      <c r="J433" t="s">
        <v>1623</v>
      </c>
      <c r="K433">
        <f>+LOOKUP(J433,autores!$B$2:$B$553,autores!$A$2:$A$553)</f>
        <v>428</v>
      </c>
      <c r="L433" t="str">
        <f>+LOOKUP(K433,autores!$A$2:$A$553,autores!$B$2:$B$553)</f>
        <v>Octavio Paz</v>
      </c>
      <c r="M433">
        <v>127</v>
      </c>
    </row>
    <row r="434" spans="1:14" x14ac:dyDescent="0.25">
      <c r="A434">
        <v>1</v>
      </c>
      <c r="C434" s="1">
        <v>17000000000</v>
      </c>
      <c r="D434" s="1">
        <f t="shared" si="7"/>
        <v>17000</v>
      </c>
      <c r="E434" t="s">
        <v>60</v>
      </c>
      <c r="G434" t="s">
        <v>30</v>
      </c>
      <c r="H434">
        <f>+LOOKUP(G434,categorias!$B$2:$B$77,categorias!$A$2:$A$77)</f>
        <v>44</v>
      </c>
      <c r="I434" t="s">
        <v>12</v>
      </c>
      <c r="J434" s="3" t="s">
        <v>1252</v>
      </c>
      <c r="M434">
        <v>127</v>
      </c>
    </row>
    <row r="435" spans="1:14" x14ac:dyDescent="0.25">
      <c r="A435">
        <v>1</v>
      </c>
      <c r="C435" s="1">
        <v>17000000000</v>
      </c>
      <c r="D435" s="1">
        <f t="shared" si="7"/>
        <v>17000</v>
      </c>
      <c r="E435" t="s">
        <v>60</v>
      </c>
      <c r="G435" t="s">
        <v>30</v>
      </c>
      <c r="H435">
        <f>+LOOKUP(G435,categorias!$B$2:$B$77,categorias!$A$2:$A$77)</f>
        <v>44</v>
      </c>
      <c r="I435" t="s">
        <v>13</v>
      </c>
      <c r="J435" t="s">
        <v>512</v>
      </c>
      <c r="M435">
        <v>65</v>
      </c>
    </row>
    <row r="436" spans="1:14" x14ac:dyDescent="0.25">
      <c r="A436">
        <v>1</v>
      </c>
      <c r="C436" s="1">
        <v>17000000000</v>
      </c>
      <c r="D436" s="1">
        <f t="shared" si="7"/>
        <v>17000</v>
      </c>
      <c r="E436" t="s">
        <v>60</v>
      </c>
      <c r="G436" t="s">
        <v>30</v>
      </c>
      <c r="H436">
        <f>+LOOKUP(G436,categorias!$B$2:$B$77,categorias!$A$2:$A$77)</f>
        <v>44</v>
      </c>
      <c r="I436" t="s">
        <v>14</v>
      </c>
      <c r="J436" t="s">
        <v>268</v>
      </c>
      <c r="M436">
        <v>65</v>
      </c>
    </row>
    <row r="437" spans="1:14" x14ac:dyDescent="0.25">
      <c r="A437">
        <v>1</v>
      </c>
      <c r="C437" s="1">
        <v>17000000000</v>
      </c>
      <c r="D437" s="1">
        <f t="shared" si="7"/>
        <v>17000</v>
      </c>
      <c r="E437" t="s">
        <v>60</v>
      </c>
      <c r="G437" t="s">
        <v>30</v>
      </c>
      <c r="H437">
        <f>+LOOKUP(G437,categorias!$B$2:$B$77,categorias!$A$2:$A$77)</f>
        <v>44</v>
      </c>
      <c r="I437" t="s">
        <v>16</v>
      </c>
      <c r="J437"/>
      <c r="M437">
        <v>65</v>
      </c>
    </row>
    <row r="438" spans="1:14" x14ac:dyDescent="0.25">
      <c r="A438">
        <v>1</v>
      </c>
      <c r="C438" s="1">
        <v>17000000000</v>
      </c>
      <c r="D438" s="1">
        <f t="shared" si="7"/>
        <v>17000</v>
      </c>
      <c r="E438" t="s">
        <v>60</v>
      </c>
      <c r="G438" t="s">
        <v>30</v>
      </c>
      <c r="H438">
        <f>+LOOKUP(G438,categorias!$B$2:$B$77,categorias!$A$2:$A$77)</f>
        <v>44</v>
      </c>
      <c r="I438" t="s">
        <v>18</v>
      </c>
      <c r="J438"/>
      <c r="M438">
        <v>65</v>
      </c>
    </row>
    <row r="439" spans="1:14" x14ac:dyDescent="0.25">
      <c r="A439">
        <v>1</v>
      </c>
      <c r="C439" s="1">
        <v>15000000000</v>
      </c>
      <c r="D439" s="1">
        <f t="shared" si="7"/>
        <v>15000</v>
      </c>
      <c r="E439" t="s">
        <v>1418</v>
      </c>
      <c r="G439" t="s">
        <v>30</v>
      </c>
      <c r="H439">
        <f>+LOOKUP(G439,categorias!$B$2:$B$77,categorias!$A$2:$A$77)</f>
        <v>44</v>
      </c>
      <c r="I439" t="s">
        <v>7</v>
      </c>
      <c r="J439" t="s">
        <v>208</v>
      </c>
      <c r="M439">
        <v>19</v>
      </c>
    </row>
    <row r="440" spans="1:14" x14ac:dyDescent="0.25">
      <c r="A440">
        <v>1</v>
      </c>
      <c r="C440" s="1">
        <v>15000000000</v>
      </c>
      <c r="D440" s="1">
        <f t="shared" si="7"/>
        <v>15000</v>
      </c>
      <c r="E440" t="s">
        <v>1418</v>
      </c>
      <c r="G440" t="s">
        <v>30</v>
      </c>
      <c r="H440">
        <f>+LOOKUP(G440,categorias!$B$2:$B$77,categorias!$A$2:$A$77)</f>
        <v>44</v>
      </c>
      <c r="I440" t="s">
        <v>8</v>
      </c>
      <c r="J440" s="4" t="s">
        <v>208</v>
      </c>
      <c r="M440">
        <v>19</v>
      </c>
    </row>
    <row r="441" spans="1:14" x14ac:dyDescent="0.25">
      <c r="A441">
        <v>1</v>
      </c>
      <c r="C441" s="1">
        <v>15000000000</v>
      </c>
      <c r="D441" s="1">
        <f t="shared" si="7"/>
        <v>15000</v>
      </c>
      <c r="E441" t="s">
        <v>1418</v>
      </c>
      <c r="G441" t="s">
        <v>30</v>
      </c>
      <c r="H441">
        <f>+LOOKUP(G441,categorias!$B$2:$B$77,categorias!$A$2:$A$77)</f>
        <v>44</v>
      </c>
      <c r="I441" t="s">
        <v>9</v>
      </c>
      <c r="J441" t="s">
        <v>509</v>
      </c>
      <c r="M441">
        <f>+LOOKUP(J441,editoriales!B:B,editoriales!A:A)</f>
        <v>191</v>
      </c>
      <c r="N441" t="str">
        <f>+LOOKUP(M441,editoriales!A:A,editoriales!B:B)</f>
        <v>Sudamericana</v>
      </c>
    </row>
    <row r="442" spans="1:14" x14ac:dyDescent="0.25">
      <c r="A442">
        <v>1</v>
      </c>
      <c r="C442" s="1">
        <v>15000000000</v>
      </c>
      <c r="D442" s="1">
        <f t="shared" si="7"/>
        <v>15000</v>
      </c>
      <c r="E442" t="s">
        <v>1418</v>
      </c>
      <c r="G442" t="s">
        <v>30</v>
      </c>
      <c r="H442">
        <f>+LOOKUP(G442,categorias!$B$2:$B$77,categorias!$A$2:$A$77)</f>
        <v>44</v>
      </c>
      <c r="I442" t="s">
        <v>10</v>
      </c>
      <c r="J442" s="3" t="s">
        <v>1624</v>
      </c>
      <c r="M442">
        <v>19</v>
      </c>
    </row>
    <row r="443" spans="1:14" x14ac:dyDescent="0.25">
      <c r="A443">
        <v>1</v>
      </c>
      <c r="C443" s="1">
        <v>15000000000</v>
      </c>
      <c r="D443" s="1">
        <f t="shared" si="7"/>
        <v>15000</v>
      </c>
      <c r="E443" t="s">
        <v>1418</v>
      </c>
      <c r="G443" t="s">
        <v>30</v>
      </c>
      <c r="H443">
        <f>+LOOKUP(G443,categorias!$B$2:$B$77,categorias!$A$2:$A$77)</f>
        <v>44</v>
      </c>
      <c r="I443" t="s">
        <v>11</v>
      </c>
      <c r="J443" s="3" t="s">
        <v>1380</v>
      </c>
      <c r="K443">
        <f>+LOOKUP(J443,autores!$B$2:$B$553,autores!$A$2:$A$553)</f>
        <v>184</v>
      </c>
      <c r="L443" t="str">
        <f>+LOOKUP(K443,autores!$A$2:$A$553,autores!$B$2:$B$553)</f>
        <v>Gabriel García Márquez</v>
      </c>
      <c r="M443">
        <v>130</v>
      </c>
    </row>
    <row r="444" spans="1:14" x14ac:dyDescent="0.25">
      <c r="A444">
        <v>1</v>
      </c>
      <c r="C444" s="1">
        <v>15000000000</v>
      </c>
      <c r="D444" s="1">
        <f t="shared" si="7"/>
        <v>15000</v>
      </c>
      <c r="E444" t="s">
        <v>1418</v>
      </c>
      <c r="G444" t="s">
        <v>30</v>
      </c>
      <c r="H444">
        <f>+LOOKUP(G444,categorias!$B$2:$B$77,categorias!$A$2:$A$77)</f>
        <v>44</v>
      </c>
      <c r="I444" t="s">
        <v>12</v>
      </c>
      <c r="J444" t="s">
        <v>260</v>
      </c>
      <c r="M444">
        <v>130</v>
      </c>
    </row>
    <row r="445" spans="1:14" x14ac:dyDescent="0.25">
      <c r="A445">
        <v>1</v>
      </c>
      <c r="C445" s="1">
        <v>15000000000</v>
      </c>
      <c r="D445" s="1">
        <f t="shared" si="7"/>
        <v>15000</v>
      </c>
      <c r="E445" t="s">
        <v>1418</v>
      </c>
      <c r="G445" t="s">
        <v>30</v>
      </c>
      <c r="H445">
        <f>+LOOKUP(G445,categorias!$B$2:$B$77,categorias!$A$2:$A$77)</f>
        <v>44</v>
      </c>
      <c r="I445" t="s">
        <v>13</v>
      </c>
      <c r="J445" t="s">
        <v>28</v>
      </c>
      <c r="M445">
        <v>130</v>
      </c>
    </row>
    <row r="446" spans="1:14" x14ac:dyDescent="0.25">
      <c r="A446">
        <v>1</v>
      </c>
      <c r="C446" s="1">
        <v>15000000000</v>
      </c>
      <c r="D446" s="1">
        <f t="shared" si="7"/>
        <v>15000</v>
      </c>
      <c r="E446" t="s">
        <v>1418</v>
      </c>
      <c r="G446" t="s">
        <v>30</v>
      </c>
      <c r="H446">
        <f>+LOOKUP(G446,categorias!$B$2:$B$77,categorias!$A$2:$A$77)</f>
        <v>44</v>
      </c>
      <c r="I446" t="s">
        <v>14</v>
      </c>
      <c r="J446" t="s">
        <v>390</v>
      </c>
      <c r="M446">
        <v>130</v>
      </c>
    </row>
    <row r="447" spans="1:14" x14ac:dyDescent="0.25">
      <c r="A447">
        <v>1</v>
      </c>
      <c r="C447" s="1">
        <v>15000000000</v>
      </c>
      <c r="D447" s="1">
        <f t="shared" si="7"/>
        <v>15000</v>
      </c>
      <c r="E447" t="s">
        <v>1418</v>
      </c>
      <c r="G447" t="s">
        <v>30</v>
      </c>
      <c r="H447">
        <f>+LOOKUP(G447,categorias!$B$2:$B$77,categorias!$A$2:$A$77)</f>
        <v>44</v>
      </c>
      <c r="I447" t="s">
        <v>16</v>
      </c>
      <c r="J447"/>
      <c r="M447">
        <v>148</v>
      </c>
    </row>
    <row r="448" spans="1:14" x14ac:dyDescent="0.25">
      <c r="A448">
        <v>1</v>
      </c>
      <c r="C448" s="1">
        <v>15000000000</v>
      </c>
      <c r="D448" s="1">
        <f t="shared" si="7"/>
        <v>15000</v>
      </c>
      <c r="E448" t="s">
        <v>1418</v>
      </c>
      <c r="G448" t="s">
        <v>30</v>
      </c>
      <c r="H448">
        <f>+LOOKUP(G448,categorias!$B$2:$B$77,categorias!$A$2:$A$77)</f>
        <v>44</v>
      </c>
      <c r="I448" t="s">
        <v>18</v>
      </c>
      <c r="J448"/>
      <c r="M448">
        <v>148</v>
      </c>
    </row>
    <row r="449" spans="1:14" x14ac:dyDescent="0.25">
      <c r="A449">
        <v>1</v>
      </c>
      <c r="C449" s="1">
        <v>20000000000</v>
      </c>
      <c r="D449" s="1">
        <f t="shared" si="7"/>
        <v>20000</v>
      </c>
      <c r="E449" t="s">
        <v>61</v>
      </c>
      <c r="G449" t="s">
        <v>30</v>
      </c>
      <c r="H449">
        <f>+LOOKUP(G449,categorias!$B$2:$B$77,categorias!$A$2:$A$77)</f>
        <v>44</v>
      </c>
      <c r="I449" t="s">
        <v>7</v>
      </c>
      <c r="J449">
        <v>9580483620</v>
      </c>
      <c r="M449">
        <v>148</v>
      </c>
    </row>
    <row r="450" spans="1:14" x14ac:dyDescent="0.25">
      <c r="A450">
        <v>1</v>
      </c>
      <c r="C450" s="1">
        <v>20000000000</v>
      </c>
      <c r="D450" s="1">
        <f t="shared" si="7"/>
        <v>20000</v>
      </c>
      <c r="E450" t="s">
        <v>61</v>
      </c>
      <c r="G450" t="s">
        <v>30</v>
      </c>
      <c r="H450">
        <f>+LOOKUP(G450,categorias!$B$2:$B$77,categorias!$A$2:$A$77)</f>
        <v>44</v>
      </c>
      <c r="I450" t="s">
        <v>8</v>
      </c>
      <c r="J450" s="4" t="s">
        <v>208</v>
      </c>
      <c r="M450">
        <v>148</v>
      </c>
    </row>
    <row r="451" spans="1:14" x14ac:dyDescent="0.25">
      <c r="A451">
        <v>1</v>
      </c>
      <c r="C451" s="1">
        <v>20000000000</v>
      </c>
      <c r="D451" s="1">
        <f t="shared" si="7"/>
        <v>20000</v>
      </c>
      <c r="E451" t="s">
        <v>61</v>
      </c>
      <c r="G451" t="s">
        <v>30</v>
      </c>
      <c r="H451">
        <f>+LOOKUP(G451,categorias!$B$2:$B$77,categorias!$A$2:$A$77)</f>
        <v>44</v>
      </c>
      <c r="I451" t="s">
        <v>9</v>
      </c>
      <c r="J451" t="s">
        <v>358</v>
      </c>
      <c r="M451">
        <f>+LOOKUP(J451,editoriales!B:B,editoriales!A:A)</f>
        <v>104</v>
      </c>
      <c r="N451" t="str">
        <f>+LOOKUP(M451,editoriales!A:A,editoriales!B:B)</f>
        <v>Grupo Editorial Norma</v>
      </c>
    </row>
    <row r="452" spans="1:14" x14ac:dyDescent="0.25">
      <c r="A452">
        <v>1</v>
      </c>
      <c r="C452" s="1">
        <v>20000000000</v>
      </c>
      <c r="D452" s="1">
        <f t="shared" si="7"/>
        <v>20000</v>
      </c>
      <c r="E452" t="s">
        <v>61</v>
      </c>
      <c r="G452" t="s">
        <v>30</v>
      </c>
      <c r="H452">
        <f>+LOOKUP(G452,categorias!$B$2:$B$77,categorias!$A$2:$A$77)</f>
        <v>44</v>
      </c>
      <c r="I452" t="s">
        <v>10</v>
      </c>
      <c r="J452" t="s">
        <v>265</v>
      </c>
      <c r="M452">
        <v>63</v>
      </c>
    </row>
    <row r="453" spans="1:14" x14ac:dyDescent="0.25">
      <c r="A453">
        <v>1</v>
      </c>
      <c r="C453" s="1">
        <v>20000000000</v>
      </c>
      <c r="D453" s="1">
        <f t="shared" si="7"/>
        <v>20000</v>
      </c>
      <c r="E453" t="s">
        <v>61</v>
      </c>
      <c r="G453" t="s">
        <v>30</v>
      </c>
      <c r="H453">
        <f>+LOOKUP(G453,categorias!$B$2:$B$77,categorias!$A$2:$A$77)</f>
        <v>44</v>
      </c>
      <c r="I453" t="s">
        <v>11</v>
      </c>
      <c r="J453" s="3" t="s">
        <v>1380</v>
      </c>
      <c r="K453">
        <f>+LOOKUP(J453,autores!$B$2:$B$553,autores!$A$2:$A$553)</f>
        <v>184</v>
      </c>
      <c r="L453" t="str">
        <f>+LOOKUP(K453,autores!$A$2:$A$553,autores!$B$2:$B$553)</f>
        <v>Gabriel García Márquez</v>
      </c>
      <c r="M453">
        <v>63</v>
      </c>
    </row>
    <row r="454" spans="1:14" x14ac:dyDescent="0.25">
      <c r="A454">
        <v>1</v>
      </c>
      <c r="C454" s="1">
        <v>20000000000</v>
      </c>
      <c r="D454" s="1">
        <f t="shared" si="7"/>
        <v>20000</v>
      </c>
      <c r="E454" t="s">
        <v>61</v>
      </c>
      <c r="G454" t="s">
        <v>30</v>
      </c>
      <c r="H454">
        <f>+LOOKUP(G454,categorias!$B$2:$B$77,categorias!$A$2:$A$77)</f>
        <v>44</v>
      </c>
      <c r="I454" t="s">
        <v>12</v>
      </c>
      <c r="J454" t="s">
        <v>260</v>
      </c>
      <c r="M454">
        <v>63</v>
      </c>
    </row>
    <row r="455" spans="1:14" x14ac:dyDescent="0.25">
      <c r="A455">
        <v>1</v>
      </c>
      <c r="C455" s="1">
        <v>20000000000</v>
      </c>
      <c r="D455" s="1">
        <f t="shared" ref="D455:D518" si="8">+C455/1000000</f>
        <v>20000</v>
      </c>
      <c r="E455" t="s">
        <v>61</v>
      </c>
      <c r="G455" t="s">
        <v>30</v>
      </c>
      <c r="H455">
        <f>+LOOKUP(G455,categorias!$B$2:$B$77,categorias!$A$2:$A$77)</f>
        <v>44</v>
      </c>
      <c r="I455" t="s">
        <v>13</v>
      </c>
      <c r="J455" t="s">
        <v>28</v>
      </c>
      <c r="M455">
        <v>74</v>
      </c>
    </row>
    <row r="456" spans="1:14" x14ac:dyDescent="0.25">
      <c r="A456">
        <v>1</v>
      </c>
      <c r="C456" s="1">
        <v>20000000000</v>
      </c>
      <c r="D456" s="1">
        <f t="shared" si="8"/>
        <v>20000</v>
      </c>
      <c r="E456" t="s">
        <v>61</v>
      </c>
      <c r="G456" t="s">
        <v>30</v>
      </c>
      <c r="H456">
        <f>+LOOKUP(G456,categorias!$B$2:$B$77,categorias!$A$2:$A$77)</f>
        <v>44</v>
      </c>
      <c r="I456" t="s">
        <v>14</v>
      </c>
      <c r="J456" t="s">
        <v>384</v>
      </c>
      <c r="M456">
        <v>74</v>
      </c>
    </row>
    <row r="457" spans="1:14" x14ac:dyDescent="0.25">
      <c r="A457">
        <v>1</v>
      </c>
      <c r="C457" s="1">
        <v>20000000000</v>
      </c>
      <c r="D457" s="1">
        <f t="shared" si="8"/>
        <v>20000</v>
      </c>
      <c r="E457" t="s">
        <v>61</v>
      </c>
      <c r="G457" t="s">
        <v>30</v>
      </c>
      <c r="H457">
        <f>+LOOKUP(G457,categorias!$B$2:$B$77,categorias!$A$2:$A$77)</f>
        <v>44</v>
      </c>
      <c r="I457" t="s">
        <v>16</v>
      </c>
      <c r="J457"/>
      <c r="M457">
        <v>74</v>
      </c>
    </row>
    <row r="458" spans="1:14" x14ac:dyDescent="0.25">
      <c r="A458">
        <v>1</v>
      </c>
      <c r="C458" s="1">
        <v>20000000000</v>
      </c>
      <c r="D458" s="1">
        <f t="shared" si="8"/>
        <v>20000</v>
      </c>
      <c r="E458" t="s">
        <v>61</v>
      </c>
      <c r="G458" t="s">
        <v>30</v>
      </c>
      <c r="H458">
        <f>+LOOKUP(G458,categorias!$B$2:$B$77,categorias!$A$2:$A$77)</f>
        <v>44</v>
      </c>
      <c r="I458" t="s">
        <v>18</v>
      </c>
      <c r="J458"/>
      <c r="M458">
        <v>74</v>
      </c>
    </row>
    <row r="459" spans="1:14" x14ac:dyDescent="0.25">
      <c r="A459">
        <v>1</v>
      </c>
      <c r="C459" s="1">
        <v>10000000000</v>
      </c>
      <c r="D459" s="1">
        <f t="shared" si="8"/>
        <v>10000</v>
      </c>
      <c r="E459" t="s">
        <v>39</v>
      </c>
      <c r="G459" t="s">
        <v>30</v>
      </c>
      <c r="H459">
        <f>+LOOKUP(G459,categorias!$B$2:$B$77,categorias!$A$2:$A$77)</f>
        <v>44</v>
      </c>
      <c r="I459" t="s">
        <v>7</v>
      </c>
      <c r="J459" t="s">
        <v>1625</v>
      </c>
      <c r="M459">
        <v>61</v>
      </c>
    </row>
    <row r="460" spans="1:14" x14ac:dyDescent="0.25">
      <c r="A460">
        <v>1</v>
      </c>
      <c r="C460" s="1">
        <v>10000000000</v>
      </c>
      <c r="D460" s="1">
        <f t="shared" si="8"/>
        <v>10000</v>
      </c>
      <c r="E460" t="s">
        <v>39</v>
      </c>
      <c r="G460" t="s">
        <v>30</v>
      </c>
      <c r="H460">
        <f>+LOOKUP(G460,categorias!$B$2:$B$77,categorias!$A$2:$A$77)</f>
        <v>44</v>
      </c>
      <c r="I460" t="s">
        <v>8</v>
      </c>
      <c r="J460" s="4" t="s">
        <v>208</v>
      </c>
      <c r="M460">
        <v>148</v>
      </c>
    </row>
    <row r="461" spans="1:14" x14ac:dyDescent="0.25">
      <c r="A461">
        <v>1</v>
      </c>
      <c r="C461" s="1">
        <v>10000000000</v>
      </c>
      <c r="D461" s="1">
        <f t="shared" si="8"/>
        <v>10000</v>
      </c>
      <c r="E461" t="s">
        <v>39</v>
      </c>
      <c r="G461" t="s">
        <v>30</v>
      </c>
      <c r="H461">
        <f>+LOOKUP(G461,categorias!$B$2:$B$77,categorias!$A$2:$A$77)</f>
        <v>44</v>
      </c>
      <c r="I461" t="s">
        <v>9</v>
      </c>
      <c r="J461" t="s">
        <v>1626</v>
      </c>
      <c r="M461">
        <f>+LOOKUP(J461,editoriales!B:B,editoriales!A:A)</f>
        <v>124</v>
      </c>
      <c r="N461" t="str">
        <f>+LOOKUP(M461,editoriales!A:A,editoriales!B:B)</f>
        <v>Laboratorios Incobra</v>
      </c>
    </row>
    <row r="462" spans="1:14" x14ac:dyDescent="0.25">
      <c r="A462">
        <v>1</v>
      </c>
      <c r="C462" s="1">
        <v>10000000000</v>
      </c>
      <c r="D462" s="1">
        <f t="shared" si="8"/>
        <v>10000</v>
      </c>
      <c r="E462" t="s">
        <v>39</v>
      </c>
      <c r="G462" t="s">
        <v>30</v>
      </c>
      <c r="H462">
        <f>+LOOKUP(G462,categorias!$B$2:$B$77,categorias!$A$2:$A$77)</f>
        <v>44</v>
      </c>
      <c r="I462" t="s">
        <v>10</v>
      </c>
      <c r="J462" t="s">
        <v>265</v>
      </c>
      <c r="M462">
        <v>148</v>
      </c>
    </row>
    <row r="463" spans="1:14" x14ac:dyDescent="0.25">
      <c r="A463">
        <v>1</v>
      </c>
      <c r="C463" s="1">
        <v>10000000000</v>
      </c>
      <c r="D463" s="1">
        <f t="shared" si="8"/>
        <v>10000</v>
      </c>
      <c r="E463" t="s">
        <v>39</v>
      </c>
      <c r="G463" t="s">
        <v>30</v>
      </c>
      <c r="H463">
        <f>+LOOKUP(G463,categorias!$B$2:$B$77,categorias!$A$2:$A$77)</f>
        <v>44</v>
      </c>
      <c r="I463" t="s">
        <v>11</v>
      </c>
      <c r="J463" s="3" t="s">
        <v>1380</v>
      </c>
      <c r="K463">
        <f>+LOOKUP(J463,autores!$B$2:$B$553,autores!$A$2:$A$553)</f>
        <v>184</v>
      </c>
      <c r="L463" t="str">
        <f>+LOOKUP(K463,autores!$A$2:$A$553,autores!$B$2:$B$553)</f>
        <v>Gabriel García Márquez</v>
      </c>
      <c r="M463">
        <v>77</v>
      </c>
    </row>
    <row r="464" spans="1:14" x14ac:dyDescent="0.25">
      <c r="A464">
        <v>1</v>
      </c>
      <c r="C464" s="1">
        <v>10000000000</v>
      </c>
      <c r="D464" s="1">
        <f t="shared" si="8"/>
        <v>10000</v>
      </c>
      <c r="E464" t="s">
        <v>39</v>
      </c>
      <c r="G464" t="s">
        <v>30</v>
      </c>
      <c r="H464">
        <f>+LOOKUP(G464,categorias!$B$2:$B$77,categorias!$A$2:$A$77)</f>
        <v>44</v>
      </c>
      <c r="I464" t="s">
        <v>12</v>
      </c>
      <c r="J464" t="s">
        <v>260</v>
      </c>
      <c r="M464">
        <v>77</v>
      </c>
    </row>
    <row r="465" spans="1:14" x14ac:dyDescent="0.25">
      <c r="A465">
        <v>1</v>
      </c>
      <c r="C465" s="1">
        <v>10000000000</v>
      </c>
      <c r="D465" s="1">
        <f t="shared" si="8"/>
        <v>10000</v>
      </c>
      <c r="E465" t="s">
        <v>39</v>
      </c>
      <c r="G465" t="s">
        <v>30</v>
      </c>
      <c r="H465">
        <f>+LOOKUP(G465,categorias!$B$2:$B$77,categorias!$A$2:$A$77)</f>
        <v>44</v>
      </c>
      <c r="I465" t="s">
        <v>13</v>
      </c>
      <c r="J465" t="s">
        <v>28</v>
      </c>
      <c r="M465">
        <v>77</v>
      </c>
    </row>
    <row r="466" spans="1:14" x14ac:dyDescent="0.25">
      <c r="A466">
        <v>1</v>
      </c>
      <c r="C466" s="1">
        <v>10000000000</v>
      </c>
      <c r="D466" s="1">
        <f t="shared" si="8"/>
        <v>10000</v>
      </c>
      <c r="E466" t="s">
        <v>39</v>
      </c>
      <c r="G466" t="s">
        <v>30</v>
      </c>
      <c r="H466">
        <f>+LOOKUP(G466,categorias!$B$2:$B$77,categorias!$A$2:$A$77)</f>
        <v>44</v>
      </c>
      <c r="I466" t="s">
        <v>14</v>
      </c>
      <c r="J466" t="s">
        <v>384</v>
      </c>
      <c r="M466">
        <v>77</v>
      </c>
    </row>
    <row r="467" spans="1:14" x14ac:dyDescent="0.25">
      <c r="A467">
        <v>1</v>
      </c>
      <c r="C467" s="1">
        <v>10000000000</v>
      </c>
      <c r="D467" s="1">
        <f t="shared" si="8"/>
        <v>10000</v>
      </c>
      <c r="E467" t="s">
        <v>39</v>
      </c>
      <c r="G467" t="s">
        <v>30</v>
      </c>
      <c r="H467">
        <f>+LOOKUP(G467,categorias!$B$2:$B$77,categorias!$A$2:$A$77)</f>
        <v>44</v>
      </c>
      <c r="I467" t="s">
        <v>16</v>
      </c>
      <c r="J467"/>
      <c r="M467">
        <v>77</v>
      </c>
    </row>
    <row r="468" spans="1:14" x14ac:dyDescent="0.25">
      <c r="A468">
        <v>1</v>
      </c>
      <c r="C468" s="1">
        <v>10000000000</v>
      </c>
      <c r="D468" s="1">
        <f t="shared" si="8"/>
        <v>10000</v>
      </c>
      <c r="E468" t="s">
        <v>39</v>
      </c>
      <c r="G468" t="s">
        <v>30</v>
      </c>
      <c r="H468">
        <f>+LOOKUP(G468,categorias!$B$2:$B$77,categorias!$A$2:$A$77)</f>
        <v>44</v>
      </c>
      <c r="I468" t="s">
        <v>18</v>
      </c>
      <c r="J468"/>
      <c r="M468">
        <v>77</v>
      </c>
    </row>
    <row r="469" spans="1:14" x14ac:dyDescent="0.25">
      <c r="A469">
        <v>1</v>
      </c>
      <c r="C469" s="1">
        <v>20000000000</v>
      </c>
      <c r="D469" s="1">
        <f t="shared" si="8"/>
        <v>20000</v>
      </c>
      <c r="E469" t="s">
        <v>62</v>
      </c>
      <c r="G469" t="s">
        <v>1462</v>
      </c>
      <c r="H469">
        <f>+LOOKUP(G469,categorias!$B$2:$B$77,categorias!$A$2:$A$77)</f>
        <v>14</v>
      </c>
      <c r="I469" t="s">
        <v>7</v>
      </c>
      <c r="J469">
        <v>9586146030</v>
      </c>
      <c r="M469">
        <v>77</v>
      </c>
    </row>
    <row r="470" spans="1:14" x14ac:dyDescent="0.25">
      <c r="A470">
        <v>1</v>
      </c>
      <c r="C470" s="1">
        <v>20000000000</v>
      </c>
      <c r="D470" s="1">
        <f t="shared" si="8"/>
        <v>20000</v>
      </c>
      <c r="E470" t="s">
        <v>62</v>
      </c>
      <c r="G470" t="s">
        <v>1462</v>
      </c>
      <c r="H470">
        <f>+LOOKUP(G470,categorias!$B$2:$B$77,categorias!$A$2:$A$77)</f>
        <v>14</v>
      </c>
      <c r="I470" t="s">
        <v>8</v>
      </c>
      <c r="J470" s="4" t="s">
        <v>208</v>
      </c>
      <c r="M470">
        <v>148</v>
      </c>
    </row>
    <row r="471" spans="1:14" x14ac:dyDescent="0.25">
      <c r="A471">
        <v>1</v>
      </c>
      <c r="C471" s="1">
        <v>20000000000</v>
      </c>
      <c r="D471" s="1">
        <f t="shared" si="8"/>
        <v>20000</v>
      </c>
      <c r="E471" t="s">
        <v>62</v>
      </c>
      <c r="G471" t="s">
        <v>1462</v>
      </c>
      <c r="H471">
        <f>+LOOKUP(G471,categorias!$B$2:$B$77,categorias!$A$2:$A$77)</f>
        <v>14</v>
      </c>
      <c r="I471" t="s">
        <v>9</v>
      </c>
      <c r="J471" t="s">
        <v>1585</v>
      </c>
      <c r="M471">
        <f>+LOOKUP(J471,editoriales!B:B,editoriales!A:A)</f>
        <v>165</v>
      </c>
      <c r="N471" t="str">
        <f>+LOOKUP(M471,editoriales!A:A,editoriales!B:B)</f>
        <v>Planeta S.A.</v>
      </c>
    </row>
    <row r="472" spans="1:14" x14ac:dyDescent="0.25">
      <c r="A472">
        <v>1</v>
      </c>
      <c r="C472" s="1">
        <v>20000000000</v>
      </c>
      <c r="D472" s="1">
        <f t="shared" si="8"/>
        <v>20000</v>
      </c>
      <c r="E472" t="s">
        <v>62</v>
      </c>
      <c r="G472" t="s">
        <v>1462</v>
      </c>
      <c r="H472">
        <f>+LOOKUP(G472,categorias!$B$2:$B$77,categorias!$A$2:$A$77)</f>
        <v>14</v>
      </c>
      <c r="I472" t="s">
        <v>10</v>
      </c>
      <c r="J472" t="s">
        <v>265</v>
      </c>
      <c r="M472">
        <v>148</v>
      </c>
    </row>
    <row r="473" spans="1:14" x14ac:dyDescent="0.25">
      <c r="A473">
        <v>1</v>
      </c>
      <c r="C473" s="1">
        <v>20000000000</v>
      </c>
      <c r="D473" s="1">
        <f t="shared" si="8"/>
        <v>20000</v>
      </c>
      <c r="E473" t="s">
        <v>62</v>
      </c>
      <c r="G473" t="s">
        <v>1462</v>
      </c>
      <c r="H473">
        <f>+LOOKUP(G473,categorias!$B$2:$B$77,categorias!$A$2:$A$77)</f>
        <v>14</v>
      </c>
      <c r="I473" t="s">
        <v>11</v>
      </c>
      <c r="J473" s="3" t="s">
        <v>1616</v>
      </c>
      <c r="K473">
        <f>+LOOKUP(J473,autores!$B$2:$B$553,autores!$A$2:$A$553)</f>
        <v>193</v>
      </c>
      <c r="L473" t="str">
        <f>+LOOKUP(K473,autores!$A$2:$A$553,autores!$B$2:$B$553)</f>
        <v>Germán Castro Caycedo</v>
      </c>
      <c r="M473">
        <v>161</v>
      </c>
    </row>
    <row r="474" spans="1:14" x14ac:dyDescent="0.25">
      <c r="A474">
        <v>1</v>
      </c>
      <c r="C474" s="1">
        <v>20000000000</v>
      </c>
      <c r="D474" s="1">
        <f t="shared" si="8"/>
        <v>20000</v>
      </c>
      <c r="E474" t="s">
        <v>62</v>
      </c>
      <c r="G474" t="s">
        <v>1462</v>
      </c>
      <c r="H474">
        <f>+LOOKUP(G474,categorias!$B$2:$B$77,categorias!$A$2:$A$77)</f>
        <v>14</v>
      </c>
      <c r="I474" t="s">
        <v>12</v>
      </c>
      <c r="J474" t="s">
        <v>260</v>
      </c>
      <c r="M474">
        <v>161</v>
      </c>
    </row>
    <row r="475" spans="1:14" x14ac:dyDescent="0.25">
      <c r="A475">
        <v>1</v>
      </c>
      <c r="C475" s="1">
        <v>20000000000</v>
      </c>
      <c r="D475" s="1">
        <f t="shared" si="8"/>
        <v>20000</v>
      </c>
      <c r="E475" t="s">
        <v>62</v>
      </c>
      <c r="G475" t="s">
        <v>1462</v>
      </c>
      <c r="H475">
        <f>+LOOKUP(G475,categorias!$B$2:$B$77,categorias!$A$2:$A$77)</f>
        <v>14</v>
      </c>
      <c r="I475" t="s">
        <v>13</v>
      </c>
      <c r="J475" s="3" t="s">
        <v>1464</v>
      </c>
      <c r="M475">
        <v>38</v>
      </c>
    </row>
    <row r="476" spans="1:14" x14ac:dyDescent="0.25">
      <c r="A476">
        <v>1</v>
      </c>
      <c r="C476" s="1">
        <v>20000000000</v>
      </c>
      <c r="D476" s="1">
        <f t="shared" si="8"/>
        <v>20000</v>
      </c>
      <c r="E476" t="s">
        <v>62</v>
      </c>
      <c r="G476" t="s">
        <v>1462</v>
      </c>
      <c r="H476">
        <f>+LOOKUP(G476,categorias!$B$2:$B$77,categorias!$A$2:$A$77)</f>
        <v>14</v>
      </c>
      <c r="I476" t="s">
        <v>14</v>
      </c>
      <c r="J476" t="s">
        <v>268</v>
      </c>
      <c r="M476">
        <v>38</v>
      </c>
    </row>
    <row r="477" spans="1:14" x14ac:dyDescent="0.25">
      <c r="A477">
        <v>1</v>
      </c>
      <c r="C477" s="1">
        <v>20000000000</v>
      </c>
      <c r="D477" s="1">
        <f t="shared" si="8"/>
        <v>20000</v>
      </c>
      <c r="E477" t="s">
        <v>62</v>
      </c>
      <c r="G477" t="s">
        <v>1462</v>
      </c>
      <c r="H477">
        <f>+LOOKUP(G477,categorias!$B$2:$B$77,categorias!$A$2:$A$77)</f>
        <v>14</v>
      </c>
      <c r="I477" t="s">
        <v>16</v>
      </c>
      <c r="J477"/>
      <c r="M477">
        <v>59</v>
      </c>
    </row>
    <row r="478" spans="1:14" x14ac:dyDescent="0.25">
      <c r="A478">
        <v>1</v>
      </c>
      <c r="C478" s="1">
        <v>20000000000</v>
      </c>
      <c r="D478" s="1">
        <f t="shared" si="8"/>
        <v>20000</v>
      </c>
      <c r="E478" t="s">
        <v>62</v>
      </c>
      <c r="G478" t="s">
        <v>1462</v>
      </c>
      <c r="H478">
        <f>+LOOKUP(G478,categorias!$B$2:$B$77,categorias!$A$2:$A$77)</f>
        <v>14</v>
      </c>
      <c r="I478" t="s">
        <v>18</v>
      </c>
      <c r="J478"/>
      <c r="M478">
        <v>38</v>
      </c>
    </row>
    <row r="479" spans="1:14" x14ac:dyDescent="0.25">
      <c r="A479">
        <v>1</v>
      </c>
      <c r="C479" s="1">
        <v>20000000000</v>
      </c>
      <c r="D479" s="1">
        <f t="shared" si="8"/>
        <v>20000</v>
      </c>
      <c r="E479" t="s">
        <v>63</v>
      </c>
      <c r="G479" t="s">
        <v>1465</v>
      </c>
      <c r="H479">
        <f>+LOOKUP(G479,categorias!$B$2:$B$77,categorias!$A$2:$A$77)</f>
        <v>51</v>
      </c>
      <c r="I479" t="s">
        <v>7</v>
      </c>
      <c r="J479">
        <v>1607380226</v>
      </c>
      <c r="M479">
        <v>38</v>
      </c>
    </row>
    <row r="480" spans="1:14" x14ac:dyDescent="0.25">
      <c r="A480">
        <v>1</v>
      </c>
      <c r="C480" s="1">
        <v>20000000000</v>
      </c>
      <c r="D480" s="1">
        <f t="shared" si="8"/>
        <v>20000</v>
      </c>
      <c r="E480" t="s">
        <v>63</v>
      </c>
      <c r="G480" t="s">
        <v>1465</v>
      </c>
      <c r="H480">
        <f>+LOOKUP(G480,categorias!$B$2:$B$77,categorias!$A$2:$A$77)</f>
        <v>51</v>
      </c>
      <c r="I480" t="s">
        <v>8</v>
      </c>
      <c r="J480" s="4" t="s">
        <v>208</v>
      </c>
      <c r="M480">
        <v>38</v>
      </c>
    </row>
    <row r="481" spans="1:14" x14ac:dyDescent="0.25">
      <c r="A481">
        <v>1</v>
      </c>
      <c r="C481" s="1">
        <v>20000000000</v>
      </c>
      <c r="D481" s="1">
        <f t="shared" si="8"/>
        <v>20000</v>
      </c>
      <c r="E481" t="s">
        <v>63</v>
      </c>
      <c r="G481" t="s">
        <v>1465</v>
      </c>
      <c r="H481">
        <f>+LOOKUP(G481,categorias!$B$2:$B$77,categorias!$A$2:$A$77)</f>
        <v>51</v>
      </c>
      <c r="I481" t="s">
        <v>9</v>
      </c>
      <c r="J481" s="3" t="s">
        <v>1627</v>
      </c>
      <c r="M481">
        <f>+LOOKUP(J481,editoriales!B:B,editoriales!A:A)</f>
        <v>194</v>
      </c>
      <c r="N481" t="str">
        <f>+LOOKUP(M481,editoriales!A:A,editoriales!B:B)</f>
        <v>Taller del éxito</v>
      </c>
    </row>
    <row r="482" spans="1:14" x14ac:dyDescent="0.25">
      <c r="A482">
        <v>1</v>
      </c>
      <c r="C482" s="1">
        <v>20000000000</v>
      </c>
      <c r="D482" s="1">
        <f t="shared" si="8"/>
        <v>20000</v>
      </c>
      <c r="E482" t="s">
        <v>63</v>
      </c>
      <c r="G482" t="s">
        <v>1465</v>
      </c>
      <c r="H482">
        <f>+LOOKUP(G482,categorias!$B$2:$B$77,categorias!$A$2:$A$77)</f>
        <v>51</v>
      </c>
      <c r="I482" t="s">
        <v>10</v>
      </c>
      <c r="J482" t="s">
        <v>265</v>
      </c>
      <c r="M482">
        <v>38</v>
      </c>
    </row>
    <row r="483" spans="1:14" x14ac:dyDescent="0.25">
      <c r="A483">
        <v>1</v>
      </c>
      <c r="C483" s="1">
        <v>20000000000</v>
      </c>
      <c r="D483" s="1">
        <f t="shared" si="8"/>
        <v>20000</v>
      </c>
      <c r="E483" t="s">
        <v>63</v>
      </c>
      <c r="G483" t="s">
        <v>1465</v>
      </c>
      <c r="H483">
        <f>+LOOKUP(G483,categorias!$B$2:$B$77,categorias!$A$2:$A$77)</f>
        <v>51</v>
      </c>
      <c r="I483" t="s">
        <v>11</v>
      </c>
      <c r="J483" t="s">
        <v>1628</v>
      </c>
      <c r="K483">
        <f>+LOOKUP(J483,autores!$B$2:$B$553,autores!$A$2:$A$553)</f>
        <v>63</v>
      </c>
      <c r="L483" t="str">
        <f>+LOOKUP(K483,autores!$A$2:$A$553,autores!$B$2:$B$553)</f>
        <v>Camilo Cruz</v>
      </c>
      <c r="M483">
        <v>35</v>
      </c>
    </row>
    <row r="484" spans="1:14" x14ac:dyDescent="0.25">
      <c r="A484">
        <v>1</v>
      </c>
      <c r="C484" s="1">
        <v>20000000000</v>
      </c>
      <c r="D484" s="1">
        <f t="shared" si="8"/>
        <v>20000</v>
      </c>
      <c r="E484" t="s">
        <v>63</v>
      </c>
      <c r="G484" t="s">
        <v>1465</v>
      </c>
      <c r="H484">
        <f>+LOOKUP(G484,categorias!$B$2:$B$77,categorias!$A$2:$A$77)</f>
        <v>51</v>
      </c>
      <c r="I484" t="s">
        <v>12</v>
      </c>
      <c r="J484" t="s">
        <v>260</v>
      </c>
      <c r="M484">
        <v>148</v>
      </c>
    </row>
    <row r="485" spans="1:14" x14ac:dyDescent="0.25">
      <c r="A485">
        <v>1</v>
      </c>
      <c r="C485" s="1">
        <v>20000000000</v>
      </c>
      <c r="D485" s="1">
        <f t="shared" si="8"/>
        <v>20000</v>
      </c>
      <c r="E485" t="s">
        <v>63</v>
      </c>
      <c r="G485" t="s">
        <v>1465</v>
      </c>
      <c r="H485">
        <f>+LOOKUP(G485,categorias!$B$2:$B$77,categorias!$A$2:$A$77)</f>
        <v>51</v>
      </c>
      <c r="I485" t="s">
        <v>13</v>
      </c>
      <c r="J485" s="3" t="s">
        <v>1465</v>
      </c>
      <c r="M485">
        <v>139</v>
      </c>
    </row>
    <row r="486" spans="1:14" x14ac:dyDescent="0.25">
      <c r="A486">
        <v>1</v>
      </c>
      <c r="C486" s="1">
        <v>20000000000</v>
      </c>
      <c r="D486" s="1">
        <f t="shared" si="8"/>
        <v>20000</v>
      </c>
      <c r="E486" t="s">
        <v>63</v>
      </c>
      <c r="G486" t="s">
        <v>1465</v>
      </c>
      <c r="H486">
        <f>+LOOKUP(G486,categorias!$B$2:$B$77,categorias!$A$2:$A$77)</f>
        <v>51</v>
      </c>
      <c r="I486" t="s">
        <v>14</v>
      </c>
      <c r="J486" t="s">
        <v>268</v>
      </c>
      <c r="M486">
        <v>179</v>
      </c>
    </row>
    <row r="487" spans="1:14" x14ac:dyDescent="0.25">
      <c r="A487">
        <v>1</v>
      </c>
      <c r="C487" s="1">
        <v>20000000000</v>
      </c>
      <c r="D487" s="1">
        <f t="shared" si="8"/>
        <v>20000</v>
      </c>
      <c r="E487" t="s">
        <v>63</v>
      </c>
      <c r="G487" t="s">
        <v>1465</v>
      </c>
      <c r="H487">
        <f>+LOOKUP(G487,categorias!$B$2:$B$77,categorias!$A$2:$A$77)</f>
        <v>51</v>
      </c>
      <c r="I487" t="s">
        <v>16</v>
      </c>
      <c r="J487"/>
      <c r="M487">
        <v>110</v>
      </c>
    </row>
    <row r="488" spans="1:14" x14ac:dyDescent="0.25">
      <c r="A488">
        <v>1</v>
      </c>
      <c r="C488" s="1">
        <v>20000000000</v>
      </c>
      <c r="D488" s="1">
        <f t="shared" si="8"/>
        <v>20000</v>
      </c>
      <c r="E488" t="s">
        <v>63</v>
      </c>
      <c r="G488" t="s">
        <v>1465</v>
      </c>
      <c r="H488">
        <f>+LOOKUP(G488,categorias!$B$2:$B$77,categorias!$A$2:$A$77)</f>
        <v>51</v>
      </c>
      <c r="I488" t="s">
        <v>18</v>
      </c>
      <c r="J488"/>
      <c r="M488">
        <v>50</v>
      </c>
    </row>
    <row r="489" spans="1:14" x14ac:dyDescent="0.25">
      <c r="A489">
        <v>1</v>
      </c>
      <c r="C489" s="1">
        <v>10000000000</v>
      </c>
      <c r="D489" s="1">
        <f t="shared" si="8"/>
        <v>10000</v>
      </c>
      <c r="E489" t="s">
        <v>64</v>
      </c>
      <c r="G489" t="s">
        <v>30</v>
      </c>
      <c r="H489">
        <f>+LOOKUP(G489,categorias!$B$2:$B$77,categorias!$A$2:$A$77)</f>
        <v>44</v>
      </c>
      <c r="I489" t="s">
        <v>7</v>
      </c>
      <c r="J489">
        <v>9580476853</v>
      </c>
      <c r="M489">
        <v>43</v>
      </c>
    </row>
    <row r="490" spans="1:14" x14ac:dyDescent="0.25">
      <c r="A490">
        <v>1</v>
      </c>
      <c r="C490" s="1">
        <v>10000000000</v>
      </c>
      <c r="D490" s="1">
        <f t="shared" si="8"/>
        <v>10000</v>
      </c>
      <c r="E490" t="s">
        <v>64</v>
      </c>
      <c r="G490" t="s">
        <v>30</v>
      </c>
      <c r="H490">
        <f>+LOOKUP(G490,categorias!$B$2:$B$77,categorias!$A$2:$A$77)</f>
        <v>44</v>
      </c>
      <c r="I490" t="s">
        <v>8</v>
      </c>
      <c r="J490" s="4" t="s">
        <v>208</v>
      </c>
      <c r="M490">
        <v>104</v>
      </c>
    </row>
    <row r="491" spans="1:14" x14ac:dyDescent="0.25">
      <c r="A491">
        <v>1</v>
      </c>
      <c r="C491" s="1">
        <v>10000000000</v>
      </c>
      <c r="D491" s="1">
        <f t="shared" si="8"/>
        <v>10000</v>
      </c>
      <c r="E491" t="s">
        <v>64</v>
      </c>
      <c r="G491" t="s">
        <v>30</v>
      </c>
      <c r="H491">
        <f>+LOOKUP(G491,categorias!$B$2:$B$77,categorias!$A$2:$A$77)</f>
        <v>44</v>
      </c>
      <c r="I491" t="s">
        <v>9</v>
      </c>
      <c r="J491" t="s">
        <v>358</v>
      </c>
      <c r="M491">
        <f>+LOOKUP(J491,editoriales!B:B,editoriales!A:A)</f>
        <v>104</v>
      </c>
      <c r="N491" t="str">
        <f>+LOOKUP(M491,editoriales!A:A,editoriales!B:B)</f>
        <v>Grupo Editorial Norma</v>
      </c>
    </row>
    <row r="492" spans="1:14" x14ac:dyDescent="0.25">
      <c r="A492">
        <v>1</v>
      </c>
      <c r="C492" s="1">
        <v>10000000000</v>
      </c>
      <c r="D492" s="1">
        <f t="shared" si="8"/>
        <v>10000</v>
      </c>
      <c r="E492" t="s">
        <v>64</v>
      </c>
      <c r="G492" t="s">
        <v>30</v>
      </c>
      <c r="H492">
        <f>+LOOKUP(G492,categorias!$B$2:$B$77,categorias!$A$2:$A$77)</f>
        <v>44</v>
      </c>
      <c r="I492" t="s">
        <v>10</v>
      </c>
      <c r="J492" t="s">
        <v>265</v>
      </c>
      <c r="M492">
        <v>214</v>
      </c>
    </row>
    <row r="493" spans="1:14" x14ac:dyDescent="0.25">
      <c r="A493">
        <v>1</v>
      </c>
      <c r="C493" s="1">
        <v>10000000000</v>
      </c>
      <c r="D493" s="1">
        <f t="shared" si="8"/>
        <v>10000</v>
      </c>
      <c r="E493" t="s">
        <v>64</v>
      </c>
      <c r="G493" t="s">
        <v>30</v>
      </c>
      <c r="H493">
        <f>+LOOKUP(G493,categorias!$B$2:$B$77,categorias!$A$2:$A$77)</f>
        <v>44</v>
      </c>
      <c r="I493" t="s">
        <v>11</v>
      </c>
      <c r="J493" s="3" t="s">
        <v>1380</v>
      </c>
      <c r="K493">
        <f>+LOOKUP(J493,autores!$B$2:$B$553,autores!$A$2:$A$553)</f>
        <v>184</v>
      </c>
      <c r="L493" t="str">
        <f>+LOOKUP(K493,autores!$A$2:$A$553,autores!$B$2:$B$553)</f>
        <v>Gabriel García Márquez</v>
      </c>
      <c r="M493">
        <v>133</v>
      </c>
    </row>
    <row r="494" spans="1:14" x14ac:dyDescent="0.25">
      <c r="A494">
        <v>1</v>
      </c>
      <c r="C494" s="1">
        <v>10000000000</v>
      </c>
      <c r="D494" s="1">
        <f t="shared" si="8"/>
        <v>10000</v>
      </c>
      <c r="E494" t="s">
        <v>64</v>
      </c>
      <c r="G494" t="s">
        <v>30</v>
      </c>
      <c r="H494">
        <f>+LOOKUP(G494,categorias!$B$2:$B$77,categorias!$A$2:$A$77)</f>
        <v>44</v>
      </c>
      <c r="I494" t="s">
        <v>12</v>
      </c>
      <c r="J494" t="s">
        <v>260</v>
      </c>
      <c r="M494">
        <v>214</v>
      </c>
    </row>
    <row r="495" spans="1:14" x14ac:dyDescent="0.25">
      <c r="A495">
        <v>1</v>
      </c>
      <c r="C495" s="1">
        <v>10000000000</v>
      </c>
      <c r="D495" s="1">
        <f t="shared" si="8"/>
        <v>10000</v>
      </c>
      <c r="E495" t="s">
        <v>64</v>
      </c>
      <c r="G495" t="s">
        <v>30</v>
      </c>
      <c r="H495">
        <f>+LOOKUP(G495,categorias!$B$2:$B$77,categorias!$A$2:$A$77)</f>
        <v>44</v>
      </c>
      <c r="I495" t="s">
        <v>13</v>
      </c>
      <c r="J495" t="s">
        <v>36</v>
      </c>
      <c r="M495">
        <v>104</v>
      </c>
    </row>
    <row r="496" spans="1:14" x14ac:dyDescent="0.25">
      <c r="A496">
        <v>1</v>
      </c>
      <c r="C496" s="1">
        <v>10000000000</v>
      </c>
      <c r="D496" s="1">
        <f t="shared" si="8"/>
        <v>10000</v>
      </c>
      <c r="E496" t="s">
        <v>64</v>
      </c>
      <c r="G496" t="s">
        <v>30</v>
      </c>
      <c r="H496">
        <f>+LOOKUP(G496,categorias!$B$2:$B$77,categorias!$A$2:$A$77)</f>
        <v>44</v>
      </c>
      <c r="I496" t="s">
        <v>14</v>
      </c>
      <c r="J496" t="s">
        <v>384</v>
      </c>
      <c r="M496">
        <v>183</v>
      </c>
    </row>
    <row r="497" spans="1:14" x14ac:dyDescent="0.25">
      <c r="A497">
        <v>1</v>
      </c>
      <c r="C497" s="1">
        <v>10000000000</v>
      </c>
      <c r="D497" s="1">
        <f t="shared" si="8"/>
        <v>10000</v>
      </c>
      <c r="E497" t="s">
        <v>64</v>
      </c>
      <c r="G497" t="s">
        <v>30</v>
      </c>
      <c r="H497">
        <f>+LOOKUP(G497,categorias!$B$2:$B$77,categorias!$A$2:$A$77)</f>
        <v>44</v>
      </c>
      <c r="I497" t="s">
        <v>16</v>
      </c>
      <c r="J497"/>
      <c r="M497">
        <v>159</v>
      </c>
    </row>
    <row r="498" spans="1:14" x14ac:dyDescent="0.25">
      <c r="A498">
        <v>1</v>
      </c>
      <c r="C498" s="1">
        <v>10000000000</v>
      </c>
      <c r="D498" s="1">
        <f t="shared" si="8"/>
        <v>10000</v>
      </c>
      <c r="E498" t="s">
        <v>64</v>
      </c>
      <c r="G498" t="s">
        <v>30</v>
      </c>
      <c r="H498">
        <f>+LOOKUP(G498,categorias!$B$2:$B$77,categorias!$A$2:$A$77)</f>
        <v>44</v>
      </c>
      <c r="I498" t="s">
        <v>18</v>
      </c>
      <c r="J498"/>
      <c r="M498">
        <v>159</v>
      </c>
    </row>
    <row r="499" spans="1:14" x14ac:dyDescent="0.25">
      <c r="A499">
        <v>1</v>
      </c>
      <c r="C499" s="1">
        <v>20000000000</v>
      </c>
      <c r="D499" s="1">
        <f t="shared" si="8"/>
        <v>20000</v>
      </c>
      <c r="E499" t="s">
        <v>65</v>
      </c>
      <c r="G499" t="s">
        <v>1464</v>
      </c>
      <c r="H499">
        <f>+LOOKUP(G499,categorias!$B$2:$B$77,categorias!$A$2:$A$77)</f>
        <v>38</v>
      </c>
      <c r="I499" t="s">
        <v>7</v>
      </c>
      <c r="J499" t="s">
        <v>208</v>
      </c>
      <c r="M499">
        <v>43</v>
      </c>
    </row>
    <row r="500" spans="1:14" x14ac:dyDescent="0.25">
      <c r="A500">
        <v>1</v>
      </c>
      <c r="C500" s="1">
        <v>20000000000</v>
      </c>
      <c r="D500" s="1">
        <f t="shared" si="8"/>
        <v>20000</v>
      </c>
      <c r="E500" t="s">
        <v>65</v>
      </c>
      <c r="G500" t="s">
        <v>1464</v>
      </c>
      <c r="H500">
        <f>+LOOKUP(G500,categorias!$B$2:$B$77,categorias!$A$2:$A$77)</f>
        <v>38</v>
      </c>
      <c r="I500" t="s">
        <v>8</v>
      </c>
      <c r="J500" s="4" t="s">
        <v>208</v>
      </c>
      <c r="M500">
        <v>43</v>
      </c>
    </row>
    <row r="501" spans="1:14" x14ac:dyDescent="0.25">
      <c r="A501">
        <v>1</v>
      </c>
      <c r="C501" s="1">
        <v>20000000000</v>
      </c>
      <c r="D501" s="1">
        <f t="shared" si="8"/>
        <v>20000</v>
      </c>
      <c r="E501" t="s">
        <v>65</v>
      </c>
      <c r="G501" t="s">
        <v>1464</v>
      </c>
      <c r="H501">
        <f>+LOOKUP(G501,categorias!$B$2:$B$77,categorias!$A$2:$A$77)</f>
        <v>38</v>
      </c>
      <c r="I501" t="s">
        <v>9</v>
      </c>
      <c r="J501" t="s">
        <v>1629</v>
      </c>
      <c r="M501">
        <f>+LOOKUP(J501,editoriales!B:B,editoriales!A:A)</f>
        <v>30</v>
      </c>
      <c r="N501" t="str">
        <f>+LOOKUP(M501,editoriales!A:A,editoriales!B:B)</f>
        <v>Camm</v>
      </c>
    </row>
    <row r="502" spans="1:14" x14ac:dyDescent="0.25">
      <c r="A502">
        <v>1</v>
      </c>
      <c r="C502" s="1">
        <v>20000000000</v>
      </c>
      <c r="D502" s="1">
        <f t="shared" si="8"/>
        <v>20000</v>
      </c>
      <c r="E502" t="s">
        <v>65</v>
      </c>
      <c r="G502" t="s">
        <v>1464</v>
      </c>
      <c r="H502">
        <f>+LOOKUP(G502,categorias!$B$2:$B$77,categorias!$A$2:$A$77)</f>
        <v>38</v>
      </c>
      <c r="I502" t="s">
        <v>10</v>
      </c>
      <c r="J502" t="s">
        <v>265</v>
      </c>
      <c r="M502">
        <v>159</v>
      </c>
    </row>
    <row r="503" spans="1:14" x14ac:dyDescent="0.25">
      <c r="A503">
        <v>1</v>
      </c>
      <c r="C503" s="1">
        <v>20000000000</v>
      </c>
      <c r="D503" s="1">
        <f t="shared" si="8"/>
        <v>20000</v>
      </c>
      <c r="E503" t="s">
        <v>65</v>
      </c>
      <c r="G503" t="s">
        <v>1464</v>
      </c>
      <c r="H503">
        <f>+LOOKUP(G503,categorias!$B$2:$B$77,categorias!$A$2:$A$77)</f>
        <v>38</v>
      </c>
      <c r="I503" t="s">
        <v>11</v>
      </c>
      <c r="J503" t="s">
        <v>1630</v>
      </c>
      <c r="K503">
        <f>+LOOKUP(J503,autores!$B$2:$B$553,autores!$A$2:$A$553)</f>
        <v>62</v>
      </c>
      <c r="L503" t="str">
        <f>+LOOKUP(K503,autores!$A$2:$A$553,autores!$B$2:$B$553)</f>
        <v>Camilo Chaparro</v>
      </c>
      <c r="M503">
        <v>159</v>
      </c>
    </row>
    <row r="504" spans="1:14" x14ac:dyDescent="0.25">
      <c r="A504">
        <v>1</v>
      </c>
      <c r="C504" s="1">
        <v>20000000000</v>
      </c>
      <c r="D504" s="1">
        <f t="shared" si="8"/>
        <v>20000</v>
      </c>
      <c r="E504" t="s">
        <v>65</v>
      </c>
      <c r="G504" t="s">
        <v>1464</v>
      </c>
      <c r="H504">
        <f>+LOOKUP(G504,categorias!$B$2:$B$77,categorias!$A$2:$A$77)</f>
        <v>38</v>
      </c>
      <c r="I504" t="s">
        <v>12</v>
      </c>
      <c r="J504" t="s">
        <v>260</v>
      </c>
      <c r="M504">
        <v>163</v>
      </c>
    </row>
    <row r="505" spans="1:14" x14ac:dyDescent="0.25">
      <c r="A505">
        <v>1</v>
      </c>
      <c r="C505" s="1">
        <v>20000000000</v>
      </c>
      <c r="D505" s="1">
        <f t="shared" si="8"/>
        <v>20000</v>
      </c>
      <c r="E505" t="s">
        <v>65</v>
      </c>
      <c r="G505" t="s">
        <v>1464</v>
      </c>
      <c r="H505">
        <f>+LOOKUP(G505,categorias!$B$2:$B$77,categorias!$A$2:$A$77)</f>
        <v>38</v>
      </c>
      <c r="I505" t="s">
        <v>13</v>
      </c>
      <c r="J505" s="3" t="s">
        <v>1464</v>
      </c>
      <c r="M505">
        <v>192</v>
      </c>
    </row>
    <row r="506" spans="1:14" x14ac:dyDescent="0.25">
      <c r="A506">
        <v>1</v>
      </c>
      <c r="C506" s="1">
        <v>20000000000</v>
      </c>
      <c r="D506" s="1">
        <f t="shared" si="8"/>
        <v>20000</v>
      </c>
      <c r="E506" t="s">
        <v>65</v>
      </c>
      <c r="G506" t="s">
        <v>1464</v>
      </c>
      <c r="H506">
        <f>+LOOKUP(G506,categorias!$B$2:$B$77,categorias!$A$2:$A$77)</f>
        <v>38</v>
      </c>
      <c r="I506" t="s">
        <v>14</v>
      </c>
      <c r="J506" t="s">
        <v>268</v>
      </c>
      <c r="M506">
        <v>144</v>
      </c>
    </row>
    <row r="507" spans="1:14" x14ac:dyDescent="0.25">
      <c r="A507">
        <v>1</v>
      </c>
      <c r="C507" s="1">
        <v>20000000000</v>
      </c>
      <c r="D507" s="1">
        <f t="shared" si="8"/>
        <v>20000</v>
      </c>
      <c r="E507" t="s">
        <v>65</v>
      </c>
      <c r="G507" t="s">
        <v>1464</v>
      </c>
      <c r="H507">
        <f>+LOOKUP(G507,categorias!$B$2:$B$77,categorias!$A$2:$A$77)</f>
        <v>38</v>
      </c>
      <c r="I507" t="s">
        <v>16</v>
      </c>
      <c r="J507"/>
      <c r="M507">
        <v>163</v>
      </c>
    </row>
    <row r="508" spans="1:14" x14ac:dyDescent="0.25">
      <c r="A508">
        <v>1</v>
      </c>
      <c r="C508" s="1">
        <v>20000000000</v>
      </c>
      <c r="D508" s="1">
        <f t="shared" si="8"/>
        <v>20000</v>
      </c>
      <c r="E508" t="s">
        <v>65</v>
      </c>
      <c r="G508" t="s">
        <v>1464</v>
      </c>
      <c r="H508">
        <f>+LOOKUP(G508,categorias!$B$2:$B$77,categorias!$A$2:$A$77)</f>
        <v>38</v>
      </c>
      <c r="I508" t="s">
        <v>18</v>
      </c>
      <c r="J508"/>
      <c r="M508">
        <v>119</v>
      </c>
    </row>
    <row r="509" spans="1:14" x14ac:dyDescent="0.25">
      <c r="A509">
        <v>1</v>
      </c>
      <c r="C509" s="1">
        <v>15000000000</v>
      </c>
      <c r="D509" s="1">
        <f t="shared" si="8"/>
        <v>15000</v>
      </c>
      <c r="E509" t="s">
        <v>1286</v>
      </c>
      <c r="G509" t="s">
        <v>28</v>
      </c>
      <c r="H509">
        <f>+LOOKUP(G509,categorias!$B$2:$B$77,categorias!$A$2:$A$77)</f>
        <v>52</v>
      </c>
      <c r="I509" t="s">
        <v>7</v>
      </c>
      <c r="J509">
        <v>8423309967</v>
      </c>
      <c r="M509">
        <v>100</v>
      </c>
    </row>
    <row r="510" spans="1:14" x14ac:dyDescent="0.25">
      <c r="A510">
        <v>1</v>
      </c>
      <c r="C510" s="1">
        <v>15000000000</v>
      </c>
      <c r="D510" s="1">
        <f t="shared" si="8"/>
        <v>15000</v>
      </c>
      <c r="E510" t="s">
        <v>1286</v>
      </c>
      <c r="G510" t="s">
        <v>28</v>
      </c>
      <c r="H510">
        <f>+LOOKUP(G510,categorias!$B$2:$B$77,categorias!$A$2:$A$77)</f>
        <v>52</v>
      </c>
      <c r="I510" t="s">
        <v>8</v>
      </c>
      <c r="J510" s="4" t="s">
        <v>1894</v>
      </c>
      <c r="M510">
        <v>4</v>
      </c>
    </row>
    <row r="511" spans="1:14" x14ac:dyDescent="0.25">
      <c r="A511">
        <v>1</v>
      </c>
      <c r="C511" s="1">
        <v>15000000000</v>
      </c>
      <c r="D511" s="1">
        <f t="shared" si="8"/>
        <v>15000</v>
      </c>
      <c r="E511" t="s">
        <v>1286</v>
      </c>
      <c r="G511" t="s">
        <v>28</v>
      </c>
      <c r="H511">
        <f>+LOOKUP(G511,categorias!$B$2:$B$77,categorias!$A$2:$A$77)</f>
        <v>52</v>
      </c>
      <c r="I511" t="s">
        <v>9</v>
      </c>
      <c r="J511" t="s">
        <v>360</v>
      </c>
      <c r="M511">
        <f>+LOOKUP(J511,editoriales!B:B,editoriales!A:A)</f>
        <v>37</v>
      </c>
      <c r="N511" t="str">
        <f>+LOOKUP(M511,editoriales!A:A,editoriales!B:B)</f>
        <v>Destino</v>
      </c>
    </row>
    <row r="512" spans="1:14" x14ac:dyDescent="0.25">
      <c r="A512">
        <v>1</v>
      </c>
      <c r="C512" s="1">
        <v>15000000000</v>
      </c>
      <c r="D512" s="1">
        <f t="shared" si="8"/>
        <v>15000</v>
      </c>
      <c r="E512" t="s">
        <v>1286</v>
      </c>
      <c r="G512" t="s">
        <v>28</v>
      </c>
      <c r="H512">
        <f>+LOOKUP(G512,categorias!$B$2:$B$77,categorias!$A$2:$A$77)</f>
        <v>52</v>
      </c>
      <c r="I512" t="s">
        <v>10</v>
      </c>
      <c r="J512" t="s">
        <v>1631</v>
      </c>
      <c r="M512">
        <v>36</v>
      </c>
    </row>
    <row r="513" spans="1:14" x14ac:dyDescent="0.25">
      <c r="A513">
        <v>1</v>
      </c>
      <c r="C513" s="1">
        <v>15000000000</v>
      </c>
      <c r="D513" s="1">
        <f t="shared" si="8"/>
        <v>15000</v>
      </c>
      <c r="E513" t="s">
        <v>1286</v>
      </c>
      <c r="G513" t="s">
        <v>28</v>
      </c>
      <c r="H513">
        <f>+LOOKUP(G513,categorias!$B$2:$B$77,categorias!$A$2:$A$77)</f>
        <v>52</v>
      </c>
      <c r="I513" t="s">
        <v>11</v>
      </c>
      <c r="J513" t="s">
        <v>279</v>
      </c>
      <c r="K513">
        <f>+LOOKUP(J513,autores!$B$2:$B$553,autores!$A$2:$A$553)</f>
        <v>325</v>
      </c>
      <c r="L513" t="str">
        <f>+LOOKUP(K513,autores!$A$2:$A$553,autores!$B$2:$B$553)</f>
        <v>Juan Goytisolo</v>
      </c>
      <c r="M513">
        <v>191</v>
      </c>
    </row>
    <row r="514" spans="1:14" x14ac:dyDescent="0.25">
      <c r="A514">
        <v>1</v>
      </c>
      <c r="C514" s="1">
        <v>15000000000</v>
      </c>
      <c r="D514" s="1">
        <f t="shared" si="8"/>
        <v>15000</v>
      </c>
      <c r="E514" t="s">
        <v>1286</v>
      </c>
      <c r="G514" t="s">
        <v>28</v>
      </c>
      <c r="H514">
        <f>+LOOKUP(G514,categorias!$B$2:$B$77,categorias!$A$2:$A$77)</f>
        <v>52</v>
      </c>
      <c r="I514" t="s">
        <v>12</v>
      </c>
      <c r="J514" s="3" t="s">
        <v>1432</v>
      </c>
      <c r="M514">
        <v>191</v>
      </c>
    </row>
    <row r="515" spans="1:14" x14ac:dyDescent="0.25">
      <c r="A515">
        <v>1</v>
      </c>
      <c r="C515" s="1">
        <v>15000000000</v>
      </c>
      <c r="D515" s="1">
        <f t="shared" si="8"/>
        <v>15000</v>
      </c>
      <c r="E515" t="s">
        <v>1286</v>
      </c>
      <c r="G515" t="s">
        <v>28</v>
      </c>
      <c r="H515">
        <f>+LOOKUP(G515,categorias!$B$2:$B$77,categorias!$A$2:$A$77)</f>
        <v>52</v>
      </c>
      <c r="I515" t="s">
        <v>13</v>
      </c>
      <c r="J515" t="s">
        <v>28</v>
      </c>
      <c r="M515">
        <v>191</v>
      </c>
    </row>
    <row r="516" spans="1:14" x14ac:dyDescent="0.25">
      <c r="A516">
        <v>1</v>
      </c>
      <c r="C516" s="1">
        <v>15000000000</v>
      </c>
      <c r="D516" s="1">
        <f t="shared" si="8"/>
        <v>15000</v>
      </c>
      <c r="E516" t="s">
        <v>1286</v>
      </c>
      <c r="G516" t="s">
        <v>28</v>
      </c>
      <c r="H516">
        <f>+LOOKUP(G516,categorias!$B$2:$B$77,categorias!$A$2:$A$77)</f>
        <v>52</v>
      </c>
      <c r="I516" t="s">
        <v>14</v>
      </c>
      <c r="J516" t="s">
        <v>352</v>
      </c>
      <c r="M516">
        <v>191</v>
      </c>
    </row>
    <row r="517" spans="1:14" x14ac:dyDescent="0.25">
      <c r="A517">
        <v>1</v>
      </c>
      <c r="C517" s="1">
        <v>15000000000</v>
      </c>
      <c r="D517" s="1">
        <f t="shared" si="8"/>
        <v>15000</v>
      </c>
      <c r="E517" t="s">
        <v>1286</v>
      </c>
      <c r="G517" t="s">
        <v>28</v>
      </c>
      <c r="H517">
        <f>+LOOKUP(G517,categorias!$B$2:$B$77,categorias!$A$2:$A$77)</f>
        <v>52</v>
      </c>
      <c r="I517" t="s">
        <v>16</v>
      </c>
      <c r="J517"/>
      <c r="M517">
        <v>163</v>
      </c>
    </row>
    <row r="518" spans="1:14" x14ac:dyDescent="0.25">
      <c r="A518">
        <v>1</v>
      </c>
      <c r="C518" s="1">
        <v>15000000000</v>
      </c>
      <c r="D518" s="1">
        <f t="shared" si="8"/>
        <v>15000</v>
      </c>
      <c r="E518" t="s">
        <v>1286</v>
      </c>
      <c r="G518" t="s">
        <v>28</v>
      </c>
      <c r="H518">
        <f>+LOOKUP(G518,categorias!$B$2:$B$77,categorias!$A$2:$A$77)</f>
        <v>52</v>
      </c>
      <c r="I518" t="s">
        <v>18</v>
      </c>
      <c r="J518"/>
      <c r="M518">
        <v>4</v>
      </c>
    </row>
    <row r="519" spans="1:14" x14ac:dyDescent="0.25">
      <c r="A519">
        <v>1</v>
      </c>
      <c r="C519" s="1">
        <v>15000000000</v>
      </c>
      <c r="D519" s="1">
        <f t="shared" ref="D519:D582" si="9">+C519/1000000</f>
        <v>15000</v>
      </c>
      <c r="E519" t="s">
        <v>1364</v>
      </c>
      <c r="G519" t="s">
        <v>66</v>
      </c>
      <c r="H519">
        <f>+LOOKUP(G519,categorias!$B$2:$B$77,categorias!$A$2:$A$77)</f>
        <v>34</v>
      </c>
      <c r="I519" t="s">
        <v>7</v>
      </c>
      <c r="J519">
        <v>9587040643</v>
      </c>
      <c r="M519">
        <v>116</v>
      </c>
    </row>
    <row r="520" spans="1:14" x14ac:dyDescent="0.25">
      <c r="A520">
        <v>1</v>
      </c>
      <c r="C520" s="1">
        <v>15000000000</v>
      </c>
      <c r="D520" s="1">
        <f t="shared" si="9"/>
        <v>15000</v>
      </c>
      <c r="E520" t="s">
        <v>1364</v>
      </c>
      <c r="G520" t="s">
        <v>66</v>
      </c>
      <c r="H520">
        <f>+LOOKUP(G520,categorias!$B$2:$B$77,categorias!$A$2:$A$77)</f>
        <v>34</v>
      </c>
      <c r="I520" t="s">
        <v>8</v>
      </c>
      <c r="J520" s="4" t="s">
        <v>208</v>
      </c>
      <c r="M520">
        <v>163</v>
      </c>
    </row>
    <row r="521" spans="1:14" x14ac:dyDescent="0.25">
      <c r="A521">
        <v>1</v>
      </c>
      <c r="C521" s="1">
        <v>15000000000</v>
      </c>
      <c r="D521" s="1">
        <f t="shared" si="9"/>
        <v>15000</v>
      </c>
      <c r="E521" t="s">
        <v>1364</v>
      </c>
      <c r="G521" t="s">
        <v>66</v>
      </c>
      <c r="H521">
        <f>+LOOKUP(G521,categorias!$B$2:$B$77,categorias!$A$2:$A$77)</f>
        <v>34</v>
      </c>
      <c r="I521" t="s">
        <v>9</v>
      </c>
      <c r="J521" t="s">
        <v>1632</v>
      </c>
      <c r="M521">
        <f>+LOOKUP(J521,editoriales!B:B,editoriales!A:A)</f>
        <v>8</v>
      </c>
      <c r="N521" t="str">
        <f>+LOOKUP(M521,editoriales!A:A,editoriales!B:B)</f>
        <v>Alfaguara Ediciones S.A.</v>
      </c>
    </row>
    <row r="522" spans="1:14" x14ac:dyDescent="0.25">
      <c r="A522">
        <v>1</v>
      </c>
      <c r="C522" s="1">
        <v>15000000000</v>
      </c>
      <c r="D522" s="1">
        <f t="shared" si="9"/>
        <v>15000</v>
      </c>
      <c r="E522" t="s">
        <v>1364</v>
      </c>
      <c r="G522" t="s">
        <v>66</v>
      </c>
      <c r="H522">
        <f>+LOOKUP(G522,categorias!$B$2:$B$77,categorias!$A$2:$A$77)</f>
        <v>34</v>
      </c>
      <c r="I522" t="s">
        <v>10</v>
      </c>
      <c r="J522" t="s">
        <v>265</v>
      </c>
      <c r="M522">
        <v>207</v>
      </c>
    </row>
    <row r="523" spans="1:14" x14ac:dyDescent="0.25">
      <c r="A523">
        <v>1</v>
      </c>
      <c r="C523" s="1">
        <v>15000000000</v>
      </c>
      <c r="D523" s="1">
        <f t="shared" si="9"/>
        <v>15000</v>
      </c>
      <c r="E523" t="s">
        <v>1364</v>
      </c>
      <c r="G523" t="s">
        <v>66</v>
      </c>
      <c r="H523">
        <f>+LOOKUP(G523,categorias!$B$2:$B$77,categorias!$A$2:$A$77)</f>
        <v>34</v>
      </c>
      <c r="I523" t="s">
        <v>11</v>
      </c>
      <c r="J523" t="s">
        <v>1633</v>
      </c>
      <c r="K523">
        <f>+LOOKUP(J523,autores!$B$2:$B$553,autores!$A$2:$A$553)</f>
        <v>101</v>
      </c>
      <c r="L523" t="str">
        <f>+LOOKUP(K523,autores!$A$2:$A$553,autores!$B$2:$B$553)</f>
        <v>Daniel Samper Pizano</v>
      </c>
      <c r="M523">
        <v>4</v>
      </c>
    </row>
    <row r="524" spans="1:14" x14ac:dyDescent="0.25">
      <c r="A524">
        <v>1</v>
      </c>
      <c r="C524" s="1">
        <v>15000000000</v>
      </c>
      <c r="D524" s="1">
        <f t="shared" si="9"/>
        <v>15000</v>
      </c>
      <c r="E524" t="s">
        <v>1364</v>
      </c>
      <c r="G524" t="s">
        <v>66</v>
      </c>
      <c r="H524">
        <f>+LOOKUP(G524,categorias!$B$2:$B$77,categorias!$A$2:$A$77)</f>
        <v>34</v>
      </c>
      <c r="I524" t="s">
        <v>12</v>
      </c>
      <c r="J524" t="s">
        <v>260</v>
      </c>
      <c r="M524">
        <v>4</v>
      </c>
    </row>
    <row r="525" spans="1:14" x14ac:dyDescent="0.25">
      <c r="A525">
        <v>1</v>
      </c>
      <c r="C525" s="1">
        <v>15000000000</v>
      </c>
      <c r="D525" s="1">
        <f t="shared" si="9"/>
        <v>15000</v>
      </c>
      <c r="E525" t="s">
        <v>1364</v>
      </c>
      <c r="G525" t="s">
        <v>66</v>
      </c>
      <c r="H525">
        <f>+LOOKUP(G525,categorias!$B$2:$B$77,categorias!$A$2:$A$77)</f>
        <v>34</v>
      </c>
      <c r="I525" t="s">
        <v>13</v>
      </c>
      <c r="J525" t="s">
        <v>28</v>
      </c>
      <c r="M525">
        <v>4</v>
      </c>
    </row>
    <row r="526" spans="1:14" x14ac:dyDescent="0.25">
      <c r="A526">
        <v>1</v>
      </c>
      <c r="C526" s="1">
        <v>15000000000</v>
      </c>
      <c r="D526" s="1">
        <f t="shared" si="9"/>
        <v>15000</v>
      </c>
      <c r="E526" t="s">
        <v>1364</v>
      </c>
      <c r="G526" t="s">
        <v>66</v>
      </c>
      <c r="H526">
        <f>+LOOKUP(G526,categorias!$B$2:$B$77,categorias!$A$2:$A$77)</f>
        <v>34</v>
      </c>
      <c r="I526" t="s">
        <v>14</v>
      </c>
      <c r="J526" t="s">
        <v>268</v>
      </c>
      <c r="M526">
        <v>4</v>
      </c>
    </row>
    <row r="527" spans="1:14" x14ac:dyDescent="0.25">
      <c r="A527">
        <v>1</v>
      </c>
      <c r="C527" s="1">
        <v>15000000000</v>
      </c>
      <c r="D527" s="1">
        <f t="shared" si="9"/>
        <v>15000</v>
      </c>
      <c r="E527" t="s">
        <v>1364</v>
      </c>
      <c r="G527" t="s">
        <v>66</v>
      </c>
      <c r="H527">
        <f>+LOOKUP(G527,categorias!$B$2:$B$77,categorias!$A$2:$A$77)</f>
        <v>34</v>
      </c>
      <c r="I527" t="s">
        <v>16</v>
      </c>
      <c r="J527"/>
      <c r="M527">
        <v>38</v>
      </c>
    </row>
    <row r="528" spans="1:14" x14ac:dyDescent="0.25">
      <c r="A528">
        <v>1</v>
      </c>
      <c r="C528" s="1">
        <v>15000000000</v>
      </c>
      <c r="D528" s="1">
        <f t="shared" si="9"/>
        <v>15000</v>
      </c>
      <c r="E528" t="s">
        <v>1364</v>
      </c>
      <c r="G528" t="s">
        <v>66</v>
      </c>
      <c r="H528">
        <f>+LOOKUP(G528,categorias!$B$2:$B$77,categorias!$A$2:$A$77)</f>
        <v>34</v>
      </c>
      <c r="I528" t="s">
        <v>18</v>
      </c>
      <c r="J528"/>
      <c r="M528">
        <v>113</v>
      </c>
    </row>
    <row r="529" spans="1:14" x14ac:dyDescent="0.25">
      <c r="A529">
        <v>1</v>
      </c>
      <c r="C529" s="1">
        <v>20000000000</v>
      </c>
      <c r="D529" s="1">
        <f t="shared" si="9"/>
        <v>20000</v>
      </c>
      <c r="E529" t="s">
        <v>67</v>
      </c>
      <c r="G529" t="s">
        <v>68</v>
      </c>
      <c r="H529">
        <f>+LOOKUP(G529,categorias!$B$2:$B$77,categorias!$A$2:$A$77)</f>
        <v>17</v>
      </c>
      <c r="I529" t="s">
        <v>7</v>
      </c>
      <c r="J529">
        <v>8427935048</v>
      </c>
      <c r="M529">
        <v>197</v>
      </c>
    </row>
    <row r="530" spans="1:14" x14ac:dyDescent="0.25">
      <c r="A530">
        <v>1</v>
      </c>
      <c r="C530" s="1">
        <v>20000000000</v>
      </c>
      <c r="D530" s="1">
        <f t="shared" si="9"/>
        <v>20000</v>
      </c>
      <c r="E530" t="s">
        <v>67</v>
      </c>
      <c r="G530" t="s">
        <v>68</v>
      </c>
      <c r="H530">
        <f>+LOOKUP(G530,categorias!$B$2:$B$77,categorias!$A$2:$A$77)</f>
        <v>17</v>
      </c>
      <c r="I530" t="s">
        <v>8</v>
      </c>
      <c r="J530" s="4" t="s">
        <v>208</v>
      </c>
      <c r="M530">
        <v>39</v>
      </c>
    </row>
    <row r="531" spans="1:14" x14ac:dyDescent="0.25">
      <c r="A531">
        <v>1</v>
      </c>
      <c r="C531" s="1">
        <v>20000000000</v>
      </c>
      <c r="D531" s="1">
        <f t="shared" si="9"/>
        <v>20000</v>
      </c>
      <c r="E531" t="s">
        <v>67</v>
      </c>
      <c r="G531" t="s">
        <v>68</v>
      </c>
      <c r="H531">
        <f>+LOOKUP(G531,categorias!$B$2:$B$77,categorias!$A$2:$A$77)</f>
        <v>17</v>
      </c>
      <c r="I531" t="s">
        <v>9</v>
      </c>
      <c r="J531" t="s">
        <v>1634</v>
      </c>
      <c r="M531">
        <f>+LOOKUP(J531,editoriales!B:B,editoriales!A:A)</f>
        <v>147</v>
      </c>
      <c r="N531" t="str">
        <f>+LOOKUP(M531,editoriales!A:A,editoriales!B:B)</f>
        <v>Noguer</v>
      </c>
    </row>
    <row r="532" spans="1:14" x14ac:dyDescent="0.25">
      <c r="A532">
        <v>1</v>
      </c>
      <c r="C532" s="1">
        <v>20000000000</v>
      </c>
      <c r="D532" s="1">
        <f t="shared" si="9"/>
        <v>20000</v>
      </c>
      <c r="E532" t="s">
        <v>67</v>
      </c>
      <c r="G532" t="s">
        <v>68</v>
      </c>
      <c r="H532">
        <f>+LOOKUP(G532,categorias!$B$2:$B$77,categorias!$A$2:$A$77)</f>
        <v>17</v>
      </c>
      <c r="I532" t="s">
        <v>10</v>
      </c>
      <c r="J532" t="s">
        <v>1631</v>
      </c>
      <c r="M532">
        <v>163</v>
      </c>
    </row>
    <row r="533" spans="1:14" x14ac:dyDescent="0.25">
      <c r="A533">
        <v>1</v>
      </c>
      <c r="C533" s="1">
        <v>20000000000</v>
      </c>
      <c r="D533" s="1">
        <f t="shared" si="9"/>
        <v>20000</v>
      </c>
      <c r="E533" t="s">
        <v>67</v>
      </c>
      <c r="G533" t="s">
        <v>68</v>
      </c>
      <c r="H533">
        <f>+LOOKUP(G533,categorias!$B$2:$B$77,categorias!$A$2:$A$77)</f>
        <v>17</v>
      </c>
      <c r="I533" t="s">
        <v>11</v>
      </c>
      <c r="J533"/>
      <c r="K533" t="e">
        <f>+LOOKUP(J533,autores!$B$2:$B$553,autores!$A$2:$A$553)</f>
        <v>#N/A</v>
      </c>
      <c r="L533" t="e">
        <f>+LOOKUP(K533,autores!$A$2:$A$553,autores!$B$2:$B$553)</f>
        <v>#N/A</v>
      </c>
      <c r="M533">
        <v>163</v>
      </c>
    </row>
    <row r="534" spans="1:14" x14ac:dyDescent="0.25">
      <c r="A534">
        <v>1</v>
      </c>
      <c r="C534" s="1">
        <v>20000000000</v>
      </c>
      <c r="D534" s="1">
        <f t="shared" si="9"/>
        <v>20000</v>
      </c>
      <c r="E534" t="s">
        <v>67</v>
      </c>
      <c r="G534" t="s">
        <v>68</v>
      </c>
      <c r="H534">
        <f>+LOOKUP(G534,categorias!$B$2:$B$77,categorias!$A$2:$A$77)</f>
        <v>17</v>
      </c>
      <c r="I534" t="s">
        <v>12</v>
      </c>
      <c r="J534" t="s">
        <v>1635</v>
      </c>
      <c r="M534">
        <v>163</v>
      </c>
    </row>
    <row r="535" spans="1:14" x14ac:dyDescent="0.25">
      <c r="A535">
        <v>1</v>
      </c>
      <c r="C535" s="1">
        <v>20000000000</v>
      </c>
      <c r="D535" s="1">
        <f t="shared" si="9"/>
        <v>20000</v>
      </c>
      <c r="E535" t="s">
        <v>67</v>
      </c>
      <c r="G535" t="s">
        <v>68</v>
      </c>
      <c r="H535">
        <f>+LOOKUP(G535,categorias!$B$2:$B$77,categorias!$A$2:$A$77)</f>
        <v>17</v>
      </c>
      <c r="I535" t="s">
        <v>13</v>
      </c>
      <c r="J535" t="s">
        <v>68</v>
      </c>
      <c r="M535">
        <v>163</v>
      </c>
    </row>
    <row r="536" spans="1:14" x14ac:dyDescent="0.25">
      <c r="A536">
        <v>1</v>
      </c>
      <c r="C536" s="1">
        <v>20000000000</v>
      </c>
      <c r="D536" s="1">
        <f t="shared" si="9"/>
        <v>20000</v>
      </c>
      <c r="E536" t="s">
        <v>67</v>
      </c>
      <c r="G536" t="s">
        <v>68</v>
      </c>
      <c r="H536">
        <f>+LOOKUP(G536,categorias!$B$2:$B$77,categorias!$A$2:$A$77)</f>
        <v>17</v>
      </c>
      <c r="I536" t="s">
        <v>14</v>
      </c>
      <c r="J536" t="s">
        <v>387</v>
      </c>
      <c r="M536">
        <v>159</v>
      </c>
    </row>
    <row r="537" spans="1:14" x14ac:dyDescent="0.25">
      <c r="A537">
        <v>1</v>
      </c>
      <c r="C537" s="1">
        <v>20000000000</v>
      </c>
      <c r="D537" s="1">
        <f t="shared" si="9"/>
        <v>20000</v>
      </c>
      <c r="E537" t="s">
        <v>67</v>
      </c>
      <c r="G537" t="s">
        <v>68</v>
      </c>
      <c r="H537">
        <f>+LOOKUP(G537,categorias!$B$2:$B$77,categorias!$A$2:$A$77)</f>
        <v>17</v>
      </c>
      <c r="I537" t="s">
        <v>16</v>
      </c>
      <c r="J537"/>
      <c r="M537">
        <v>40</v>
      </c>
    </row>
    <row r="538" spans="1:14" x14ac:dyDescent="0.25">
      <c r="A538">
        <v>1</v>
      </c>
      <c r="C538" s="1">
        <v>20000000000</v>
      </c>
      <c r="D538" s="1">
        <f t="shared" si="9"/>
        <v>20000</v>
      </c>
      <c r="E538" t="s">
        <v>67</v>
      </c>
      <c r="G538" t="s">
        <v>68</v>
      </c>
      <c r="H538">
        <f>+LOOKUP(G538,categorias!$B$2:$B$77,categorias!$A$2:$A$77)</f>
        <v>17</v>
      </c>
      <c r="I538" t="s">
        <v>18</v>
      </c>
      <c r="J538"/>
      <c r="M538">
        <v>163</v>
      </c>
    </row>
    <row r="539" spans="1:14" x14ac:dyDescent="0.25">
      <c r="A539">
        <v>0</v>
      </c>
      <c r="C539" t="s">
        <v>44</v>
      </c>
      <c r="D539" s="1" t="e">
        <f t="shared" si="9"/>
        <v>#VALUE!</v>
      </c>
      <c r="E539" t="s">
        <v>69</v>
      </c>
      <c r="G539" t="s">
        <v>70</v>
      </c>
      <c r="H539">
        <f>+LOOKUP(G539,categorias!$B$2:$B$77,categorias!$A$2:$A$77)</f>
        <v>9</v>
      </c>
      <c r="I539" t="s">
        <v>7</v>
      </c>
      <c r="J539" t="s">
        <v>208</v>
      </c>
      <c r="M539">
        <v>168</v>
      </c>
    </row>
    <row r="540" spans="1:14" x14ac:dyDescent="0.25">
      <c r="A540">
        <v>0</v>
      </c>
      <c r="C540" t="s">
        <v>44</v>
      </c>
      <c r="D540" s="1" t="e">
        <f t="shared" si="9"/>
        <v>#VALUE!</v>
      </c>
      <c r="E540" t="s">
        <v>69</v>
      </c>
      <c r="G540" t="s">
        <v>70</v>
      </c>
      <c r="H540">
        <f>+LOOKUP(G540,categorias!$B$2:$B$77,categorias!$A$2:$A$77)</f>
        <v>9</v>
      </c>
      <c r="I540" t="s">
        <v>8</v>
      </c>
      <c r="J540" s="4" t="s">
        <v>208</v>
      </c>
      <c r="M540">
        <v>62</v>
      </c>
    </row>
    <row r="541" spans="1:14" x14ac:dyDescent="0.25">
      <c r="A541">
        <v>0</v>
      </c>
      <c r="C541" t="s">
        <v>44</v>
      </c>
      <c r="D541" s="1" t="e">
        <f t="shared" si="9"/>
        <v>#VALUE!</v>
      </c>
      <c r="E541" t="s">
        <v>69</v>
      </c>
      <c r="G541" t="s">
        <v>70</v>
      </c>
      <c r="H541">
        <f>+LOOKUP(G541,categorias!$B$2:$B$77,categorias!$A$2:$A$77)</f>
        <v>9</v>
      </c>
      <c r="I541" t="s">
        <v>9</v>
      </c>
      <c r="J541" t="s">
        <v>1636</v>
      </c>
      <c r="M541">
        <f>+LOOKUP(J541,editoriales!B:B,editoriales!A:A)</f>
        <v>57</v>
      </c>
      <c r="N541" t="str">
        <f>+LOOKUP(M541,editoriales!A:A,editoriales!B:B)</f>
        <v>Ediciones SM</v>
      </c>
    </row>
    <row r="542" spans="1:14" x14ac:dyDescent="0.25">
      <c r="A542">
        <v>0</v>
      </c>
      <c r="C542" t="s">
        <v>44</v>
      </c>
      <c r="D542" s="1" t="e">
        <f t="shared" si="9"/>
        <v>#VALUE!</v>
      </c>
      <c r="E542" t="s">
        <v>69</v>
      </c>
      <c r="G542" t="s">
        <v>70</v>
      </c>
      <c r="H542">
        <f>+LOOKUP(G542,categorias!$B$2:$B$77,categorias!$A$2:$A$77)</f>
        <v>9</v>
      </c>
      <c r="I542" t="s">
        <v>10</v>
      </c>
      <c r="J542"/>
      <c r="M542">
        <v>208</v>
      </c>
    </row>
    <row r="543" spans="1:14" x14ac:dyDescent="0.25">
      <c r="A543">
        <v>0</v>
      </c>
      <c r="C543" t="s">
        <v>44</v>
      </c>
      <c r="D543" s="1" t="e">
        <f t="shared" si="9"/>
        <v>#VALUE!</v>
      </c>
      <c r="E543" t="s">
        <v>69</v>
      </c>
      <c r="G543" t="s">
        <v>70</v>
      </c>
      <c r="H543">
        <f>+LOOKUP(G543,categorias!$B$2:$B$77,categorias!$A$2:$A$77)</f>
        <v>9</v>
      </c>
      <c r="I543" t="s">
        <v>11</v>
      </c>
      <c r="J543" s="3" t="s">
        <v>1637</v>
      </c>
      <c r="K543">
        <f>+LOOKUP(J543,autores!$B$2:$B$553,autores!$A$2:$A$553)</f>
        <v>386</v>
      </c>
      <c r="L543" t="str">
        <f>+LOOKUP(K543,autores!$A$2:$A$553,autores!$B$2:$B$553)</f>
        <v>María del Pilar García G</v>
      </c>
      <c r="M543">
        <v>29</v>
      </c>
    </row>
    <row r="544" spans="1:14" x14ac:dyDescent="0.25">
      <c r="A544">
        <v>0</v>
      </c>
      <c r="C544" t="s">
        <v>44</v>
      </c>
      <c r="D544" s="1" t="e">
        <f t="shared" si="9"/>
        <v>#VALUE!</v>
      </c>
      <c r="E544" t="s">
        <v>69</v>
      </c>
      <c r="G544" t="s">
        <v>70</v>
      </c>
      <c r="H544">
        <f>+LOOKUP(G544,categorias!$B$2:$B$77,categorias!$A$2:$A$77)</f>
        <v>9</v>
      </c>
      <c r="I544" t="s">
        <v>12</v>
      </c>
      <c r="J544" t="s">
        <v>260</v>
      </c>
      <c r="M544">
        <v>46</v>
      </c>
    </row>
    <row r="545" spans="1:14" x14ac:dyDescent="0.25">
      <c r="A545">
        <v>0</v>
      </c>
      <c r="C545" t="s">
        <v>44</v>
      </c>
      <c r="D545" s="1" t="e">
        <f t="shared" si="9"/>
        <v>#VALUE!</v>
      </c>
      <c r="E545" t="s">
        <v>69</v>
      </c>
      <c r="G545" t="s">
        <v>70</v>
      </c>
      <c r="H545">
        <f>+LOOKUP(G545,categorias!$B$2:$B$77,categorias!$A$2:$A$77)</f>
        <v>9</v>
      </c>
      <c r="I545" t="s">
        <v>13</v>
      </c>
      <c r="J545" s="3" t="s">
        <v>1246</v>
      </c>
      <c r="M545">
        <v>186</v>
      </c>
    </row>
    <row r="546" spans="1:14" x14ac:dyDescent="0.25">
      <c r="A546">
        <v>0</v>
      </c>
      <c r="C546" t="s">
        <v>44</v>
      </c>
      <c r="D546" s="1" t="e">
        <f t="shared" si="9"/>
        <v>#VALUE!</v>
      </c>
      <c r="E546" t="s">
        <v>69</v>
      </c>
      <c r="G546" t="s">
        <v>70</v>
      </c>
      <c r="H546">
        <f>+LOOKUP(G546,categorias!$B$2:$B$77,categorias!$A$2:$A$77)</f>
        <v>9</v>
      </c>
      <c r="I546" t="s">
        <v>14</v>
      </c>
      <c r="J546" t="s">
        <v>387</v>
      </c>
      <c r="M546">
        <v>104</v>
      </c>
    </row>
    <row r="547" spans="1:14" x14ac:dyDescent="0.25">
      <c r="A547">
        <v>0</v>
      </c>
      <c r="C547" t="s">
        <v>44</v>
      </c>
      <c r="D547" s="1" t="e">
        <f t="shared" si="9"/>
        <v>#VALUE!</v>
      </c>
      <c r="E547" t="s">
        <v>69</v>
      </c>
      <c r="G547" t="s">
        <v>70</v>
      </c>
      <c r="H547">
        <f>+LOOKUP(G547,categorias!$B$2:$B$77,categorias!$A$2:$A$77)</f>
        <v>9</v>
      </c>
      <c r="I547" t="s">
        <v>16</v>
      </c>
      <c r="J547"/>
      <c r="M547">
        <v>26</v>
      </c>
    </row>
    <row r="548" spans="1:14" x14ac:dyDescent="0.25">
      <c r="A548">
        <v>0</v>
      </c>
      <c r="C548" t="s">
        <v>44</v>
      </c>
      <c r="D548" s="1" t="e">
        <f t="shared" si="9"/>
        <v>#VALUE!</v>
      </c>
      <c r="E548" t="s">
        <v>69</v>
      </c>
      <c r="G548" t="s">
        <v>70</v>
      </c>
      <c r="H548">
        <f>+LOOKUP(G548,categorias!$B$2:$B$77,categorias!$A$2:$A$77)</f>
        <v>9</v>
      </c>
      <c r="I548" t="s">
        <v>18</v>
      </c>
      <c r="J548"/>
      <c r="M548">
        <v>104</v>
      </c>
    </row>
    <row r="549" spans="1:14" x14ac:dyDescent="0.25">
      <c r="A549">
        <v>0</v>
      </c>
      <c r="C549" t="s">
        <v>44</v>
      </c>
      <c r="D549" s="1" t="e">
        <f t="shared" si="9"/>
        <v>#VALUE!</v>
      </c>
      <c r="E549" t="s">
        <v>71</v>
      </c>
      <c r="G549" t="s">
        <v>72</v>
      </c>
      <c r="H549">
        <f>+LOOKUP(G549,categorias!$B$2:$B$77,categorias!$A$2:$A$77)</f>
        <v>10</v>
      </c>
      <c r="I549" t="s">
        <v>7</v>
      </c>
      <c r="J549" t="s">
        <v>208</v>
      </c>
      <c r="M549">
        <v>69</v>
      </c>
    </row>
    <row r="550" spans="1:14" x14ac:dyDescent="0.25">
      <c r="A550">
        <v>0</v>
      </c>
      <c r="C550" t="s">
        <v>44</v>
      </c>
      <c r="D550" s="1" t="e">
        <f t="shared" si="9"/>
        <v>#VALUE!</v>
      </c>
      <c r="E550" t="s">
        <v>71</v>
      </c>
      <c r="G550" t="s">
        <v>72</v>
      </c>
      <c r="H550">
        <f>+LOOKUP(G550,categorias!$B$2:$B$77,categorias!$A$2:$A$77)</f>
        <v>10</v>
      </c>
      <c r="I550" t="s">
        <v>8</v>
      </c>
      <c r="J550" s="4" t="s">
        <v>1895</v>
      </c>
      <c r="M550">
        <v>183</v>
      </c>
    </row>
    <row r="551" spans="1:14" x14ac:dyDescent="0.25">
      <c r="A551">
        <v>0</v>
      </c>
      <c r="C551" t="s">
        <v>44</v>
      </c>
      <c r="D551" s="1" t="e">
        <f t="shared" si="9"/>
        <v>#VALUE!</v>
      </c>
      <c r="E551" t="s">
        <v>71</v>
      </c>
      <c r="G551" t="s">
        <v>72</v>
      </c>
      <c r="H551">
        <f>+LOOKUP(G551,categorias!$B$2:$B$77,categorias!$A$2:$A$77)</f>
        <v>10</v>
      </c>
      <c r="I551" t="s">
        <v>9</v>
      </c>
      <c r="J551" t="s">
        <v>476</v>
      </c>
      <c r="M551">
        <f>+LOOKUP(J551,editoriales!B:B,editoriales!A:A)</f>
        <v>183</v>
      </c>
      <c r="N551" t="str">
        <f>+LOOKUP(M551,editoriales!A:A,editoriales!B:B)</f>
        <v>Santillana</v>
      </c>
    </row>
    <row r="552" spans="1:14" x14ac:dyDescent="0.25">
      <c r="A552">
        <v>0</v>
      </c>
      <c r="C552" t="s">
        <v>44</v>
      </c>
      <c r="D552" s="1" t="e">
        <f t="shared" si="9"/>
        <v>#VALUE!</v>
      </c>
      <c r="E552" t="s">
        <v>71</v>
      </c>
      <c r="G552" t="s">
        <v>72</v>
      </c>
      <c r="H552">
        <f>+LOOKUP(G552,categorias!$B$2:$B$77,categorias!$A$2:$A$77)</f>
        <v>10</v>
      </c>
      <c r="I552" t="s">
        <v>10</v>
      </c>
      <c r="J552"/>
      <c r="M552">
        <v>78</v>
      </c>
    </row>
    <row r="553" spans="1:14" x14ac:dyDescent="0.25">
      <c r="A553">
        <v>0</v>
      </c>
      <c r="C553" t="s">
        <v>44</v>
      </c>
      <c r="D553" s="1" t="e">
        <f t="shared" si="9"/>
        <v>#VALUE!</v>
      </c>
      <c r="E553" t="s">
        <v>71</v>
      </c>
      <c r="G553" t="s">
        <v>72</v>
      </c>
      <c r="H553">
        <f>+LOOKUP(G553,categorias!$B$2:$B$77,categorias!$A$2:$A$77)</f>
        <v>10</v>
      </c>
      <c r="I553" t="s">
        <v>11</v>
      </c>
      <c r="J553" t="s">
        <v>1638</v>
      </c>
      <c r="K553">
        <f>+LOOKUP(J553,autores!$B$2:$B$553,autores!$A$2:$A$553)</f>
        <v>435</v>
      </c>
      <c r="L553" t="str">
        <f>+LOOKUP(K553,autores!$A$2:$A$553,autores!$B$2:$B$553)</f>
        <v>Osvaldo Vladimir Maraboli Salazar</v>
      </c>
      <c r="M553">
        <v>173</v>
      </c>
    </row>
    <row r="554" spans="1:14" x14ac:dyDescent="0.25">
      <c r="A554">
        <v>0</v>
      </c>
      <c r="C554" t="s">
        <v>44</v>
      </c>
      <c r="D554" s="1" t="e">
        <f t="shared" si="9"/>
        <v>#VALUE!</v>
      </c>
      <c r="E554" t="s">
        <v>71</v>
      </c>
      <c r="G554" t="s">
        <v>72</v>
      </c>
      <c r="H554">
        <f>+LOOKUP(G554,categorias!$B$2:$B$77,categorias!$A$2:$A$77)</f>
        <v>10</v>
      </c>
      <c r="I554" t="s">
        <v>12</v>
      </c>
      <c r="J554" t="s">
        <v>260</v>
      </c>
      <c r="M554">
        <v>69</v>
      </c>
    </row>
    <row r="555" spans="1:14" x14ac:dyDescent="0.25">
      <c r="A555">
        <v>0</v>
      </c>
      <c r="C555" t="s">
        <v>44</v>
      </c>
      <c r="D555" s="1" t="e">
        <f t="shared" si="9"/>
        <v>#VALUE!</v>
      </c>
      <c r="E555" t="s">
        <v>71</v>
      </c>
      <c r="G555" t="s">
        <v>72</v>
      </c>
      <c r="H555">
        <f>+LOOKUP(G555,categorias!$B$2:$B$77,categorias!$A$2:$A$77)</f>
        <v>10</v>
      </c>
      <c r="I555" t="s">
        <v>13</v>
      </c>
      <c r="J555" s="3" t="s">
        <v>1246</v>
      </c>
      <c r="M555">
        <v>115</v>
      </c>
    </row>
    <row r="556" spans="1:14" x14ac:dyDescent="0.25">
      <c r="A556">
        <v>0</v>
      </c>
      <c r="C556" t="s">
        <v>44</v>
      </c>
      <c r="D556" s="1" t="e">
        <f t="shared" si="9"/>
        <v>#VALUE!</v>
      </c>
      <c r="E556" t="s">
        <v>71</v>
      </c>
      <c r="G556" t="s">
        <v>72</v>
      </c>
      <c r="H556">
        <f>+LOOKUP(G556,categorias!$B$2:$B$77,categorias!$A$2:$A$77)</f>
        <v>10</v>
      </c>
      <c r="I556" t="s">
        <v>14</v>
      </c>
      <c r="J556" t="s">
        <v>387</v>
      </c>
      <c r="M556">
        <v>104</v>
      </c>
    </row>
    <row r="557" spans="1:14" x14ac:dyDescent="0.25">
      <c r="A557">
        <v>0</v>
      </c>
      <c r="C557" t="s">
        <v>44</v>
      </c>
      <c r="D557" s="1" t="e">
        <f t="shared" si="9"/>
        <v>#VALUE!</v>
      </c>
      <c r="E557" t="s">
        <v>71</v>
      </c>
      <c r="G557" t="s">
        <v>72</v>
      </c>
      <c r="H557">
        <f>+LOOKUP(G557,categorias!$B$2:$B$77,categorias!$A$2:$A$77)</f>
        <v>10</v>
      </c>
      <c r="I557" t="s">
        <v>16</v>
      </c>
      <c r="J557"/>
      <c r="M557">
        <v>9</v>
      </c>
    </row>
    <row r="558" spans="1:14" x14ac:dyDescent="0.25">
      <c r="A558">
        <v>0</v>
      </c>
      <c r="C558" t="s">
        <v>44</v>
      </c>
      <c r="D558" s="1" t="e">
        <f t="shared" si="9"/>
        <v>#VALUE!</v>
      </c>
      <c r="E558" t="s">
        <v>71</v>
      </c>
      <c r="G558" t="s">
        <v>72</v>
      </c>
      <c r="H558">
        <f>+LOOKUP(G558,categorias!$B$2:$B$77,categorias!$A$2:$A$77)</f>
        <v>10</v>
      </c>
      <c r="I558" t="s">
        <v>18</v>
      </c>
      <c r="J558"/>
      <c r="M558">
        <v>163</v>
      </c>
    </row>
    <row r="559" spans="1:14" x14ac:dyDescent="0.25">
      <c r="A559">
        <v>0</v>
      </c>
      <c r="C559" t="s">
        <v>44</v>
      </c>
      <c r="D559" s="1" t="e">
        <f t="shared" si="9"/>
        <v>#VALUE!</v>
      </c>
      <c r="E559" t="s">
        <v>73</v>
      </c>
      <c r="G559" t="s">
        <v>1250</v>
      </c>
      <c r="H559">
        <f>+LOOKUP(G559,categorias!$B$2:$B$77,categorias!$A$2:$A$77)</f>
        <v>37</v>
      </c>
      <c r="I559" t="s">
        <v>7</v>
      </c>
      <c r="J559" t="s">
        <v>208</v>
      </c>
      <c r="M559">
        <v>148</v>
      </c>
    </row>
    <row r="560" spans="1:14" x14ac:dyDescent="0.25">
      <c r="A560">
        <v>0</v>
      </c>
      <c r="C560" t="s">
        <v>44</v>
      </c>
      <c r="D560" s="1" t="e">
        <f t="shared" si="9"/>
        <v>#VALUE!</v>
      </c>
      <c r="E560" t="s">
        <v>73</v>
      </c>
      <c r="G560" t="s">
        <v>1250</v>
      </c>
      <c r="H560">
        <f>+LOOKUP(G560,categorias!$B$2:$B$77,categorias!$A$2:$A$77)</f>
        <v>37</v>
      </c>
      <c r="I560" t="s">
        <v>8</v>
      </c>
      <c r="J560" s="4">
        <v>9789582425203</v>
      </c>
      <c r="M560">
        <v>107</v>
      </c>
    </row>
    <row r="561" spans="1:14" x14ac:dyDescent="0.25">
      <c r="A561">
        <v>0</v>
      </c>
      <c r="C561" t="s">
        <v>44</v>
      </c>
      <c r="D561" s="1" t="e">
        <f t="shared" si="9"/>
        <v>#VALUE!</v>
      </c>
      <c r="E561" t="s">
        <v>73</v>
      </c>
      <c r="G561" t="s">
        <v>1250</v>
      </c>
      <c r="H561">
        <f>+LOOKUP(G561,categorias!$B$2:$B$77,categorias!$A$2:$A$77)</f>
        <v>37</v>
      </c>
      <c r="I561" t="s">
        <v>9</v>
      </c>
      <c r="J561" t="s">
        <v>1639</v>
      </c>
      <c r="M561">
        <f>+LOOKUP(J561,editoriales!B:B,editoriales!A:A)</f>
        <v>125</v>
      </c>
      <c r="N561" t="str">
        <f>+LOOKUP(M561,editoriales!A:A,editoriales!B:B)</f>
        <v>Language World</v>
      </c>
    </row>
    <row r="562" spans="1:14" x14ac:dyDescent="0.25">
      <c r="A562">
        <v>0</v>
      </c>
      <c r="C562" t="s">
        <v>44</v>
      </c>
      <c r="D562" s="1" t="e">
        <f t="shared" si="9"/>
        <v>#VALUE!</v>
      </c>
      <c r="E562" t="s">
        <v>73</v>
      </c>
      <c r="G562" t="s">
        <v>1250</v>
      </c>
      <c r="H562">
        <f>+LOOKUP(G562,categorias!$B$2:$B$77,categorias!$A$2:$A$77)</f>
        <v>37</v>
      </c>
      <c r="I562" t="s">
        <v>10</v>
      </c>
      <c r="J562"/>
      <c r="M562">
        <v>92</v>
      </c>
    </row>
    <row r="563" spans="1:14" x14ac:dyDescent="0.25">
      <c r="A563">
        <v>0</v>
      </c>
      <c r="C563" t="s">
        <v>44</v>
      </c>
      <c r="D563" s="1" t="e">
        <f t="shared" si="9"/>
        <v>#VALUE!</v>
      </c>
      <c r="E563" t="s">
        <v>73</v>
      </c>
      <c r="G563" t="s">
        <v>1250</v>
      </c>
      <c r="H563">
        <f>+LOOKUP(G563,categorias!$B$2:$B$77,categorias!$A$2:$A$77)</f>
        <v>37</v>
      </c>
      <c r="I563" t="s">
        <v>11</v>
      </c>
      <c r="J563" t="s">
        <v>1640</v>
      </c>
      <c r="K563">
        <f>+LOOKUP(J563,autores!$B$2:$B$553,autores!$A$2:$A$553)</f>
        <v>56</v>
      </c>
      <c r="L563" t="str">
        <f>+LOOKUP(K563,autores!$A$2:$A$553,autores!$B$2:$B$553)</f>
        <v>Benjamin Sampson</v>
      </c>
      <c r="M563">
        <v>153</v>
      </c>
    </row>
    <row r="564" spans="1:14" x14ac:dyDescent="0.25">
      <c r="A564">
        <v>0</v>
      </c>
      <c r="C564" t="s">
        <v>44</v>
      </c>
      <c r="D564" s="1" t="e">
        <f t="shared" si="9"/>
        <v>#VALUE!</v>
      </c>
      <c r="E564" t="s">
        <v>73</v>
      </c>
      <c r="G564" t="s">
        <v>1250</v>
      </c>
      <c r="H564">
        <f>+LOOKUP(G564,categorias!$B$2:$B$77,categorias!$A$2:$A$77)</f>
        <v>37</v>
      </c>
      <c r="I564" t="s">
        <v>12</v>
      </c>
      <c r="J564" t="s">
        <v>300</v>
      </c>
      <c r="M564">
        <v>9</v>
      </c>
    </row>
    <row r="565" spans="1:14" x14ac:dyDescent="0.25">
      <c r="A565">
        <v>0</v>
      </c>
      <c r="C565" t="s">
        <v>44</v>
      </c>
      <c r="D565" s="1" t="e">
        <f t="shared" si="9"/>
        <v>#VALUE!</v>
      </c>
      <c r="E565" t="s">
        <v>73</v>
      </c>
      <c r="G565" t="s">
        <v>1250</v>
      </c>
      <c r="H565">
        <f>+LOOKUP(G565,categorias!$B$2:$B$77,categorias!$A$2:$A$77)</f>
        <v>37</v>
      </c>
      <c r="I565" t="s">
        <v>13</v>
      </c>
      <c r="J565" s="3" t="s">
        <v>1246</v>
      </c>
      <c r="M565">
        <v>28</v>
      </c>
    </row>
    <row r="566" spans="1:14" x14ac:dyDescent="0.25">
      <c r="A566">
        <v>0</v>
      </c>
      <c r="C566" t="s">
        <v>44</v>
      </c>
      <c r="D566" s="1" t="e">
        <f t="shared" si="9"/>
        <v>#VALUE!</v>
      </c>
      <c r="E566" t="s">
        <v>73</v>
      </c>
      <c r="G566" t="s">
        <v>1250</v>
      </c>
      <c r="H566">
        <f>+LOOKUP(G566,categorias!$B$2:$B$77,categorias!$A$2:$A$77)</f>
        <v>37</v>
      </c>
      <c r="I566" t="s">
        <v>14</v>
      </c>
      <c r="J566" t="s">
        <v>268</v>
      </c>
      <c r="M566">
        <v>89</v>
      </c>
    </row>
    <row r="567" spans="1:14" x14ac:dyDescent="0.25">
      <c r="A567">
        <v>0</v>
      </c>
      <c r="C567" t="s">
        <v>44</v>
      </c>
      <c r="D567" s="1" t="e">
        <f t="shared" si="9"/>
        <v>#VALUE!</v>
      </c>
      <c r="E567" t="s">
        <v>73</v>
      </c>
      <c r="G567" t="s">
        <v>1250</v>
      </c>
      <c r="H567">
        <f>+LOOKUP(G567,categorias!$B$2:$B$77,categorias!$A$2:$A$77)</f>
        <v>37</v>
      </c>
      <c r="I567" t="s">
        <v>16</v>
      </c>
      <c r="J567"/>
      <c r="M567">
        <v>80</v>
      </c>
    </row>
    <row r="568" spans="1:14" x14ac:dyDescent="0.25">
      <c r="A568">
        <v>0</v>
      </c>
      <c r="C568" t="s">
        <v>44</v>
      </c>
      <c r="D568" s="1" t="e">
        <f t="shared" si="9"/>
        <v>#VALUE!</v>
      </c>
      <c r="E568" t="s">
        <v>73</v>
      </c>
      <c r="G568" t="s">
        <v>1250</v>
      </c>
      <c r="H568">
        <f>+LOOKUP(G568,categorias!$B$2:$B$77,categorias!$A$2:$A$77)</f>
        <v>37</v>
      </c>
      <c r="I568" t="s">
        <v>18</v>
      </c>
      <c r="J568"/>
      <c r="M568">
        <v>175</v>
      </c>
    </row>
    <row r="569" spans="1:14" x14ac:dyDescent="0.25">
      <c r="A569">
        <v>0</v>
      </c>
      <c r="C569" t="s">
        <v>44</v>
      </c>
      <c r="D569" s="1" t="e">
        <f t="shared" si="9"/>
        <v>#VALUE!</v>
      </c>
      <c r="E569" t="s">
        <v>1466</v>
      </c>
      <c r="G569" t="s">
        <v>1246</v>
      </c>
      <c r="H569">
        <f>+LOOKUP(G569,categorias!$B$2:$B$77,categorias!$A$2:$A$77)</f>
        <v>1</v>
      </c>
      <c r="I569" t="s">
        <v>7</v>
      </c>
      <c r="J569" t="s">
        <v>208</v>
      </c>
      <c r="M569">
        <v>36</v>
      </c>
    </row>
    <row r="570" spans="1:14" x14ac:dyDescent="0.25">
      <c r="A570">
        <v>0</v>
      </c>
      <c r="C570" t="s">
        <v>44</v>
      </c>
      <c r="D570" s="1" t="e">
        <f t="shared" si="9"/>
        <v>#VALUE!</v>
      </c>
      <c r="E570" t="s">
        <v>1466</v>
      </c>
      <c r="G570" t="s">
        <v>1246</v>
      </c>
      <c r="H570">
        <f>+LOOKUP(G570,categorias!$B$2:$B$77,categorias!$A$2:$A$77)</f>
        <v>1</v>
      </c>
      <c r="I570" t="s">
        <v>8</v>
      </c>
      <c r="J570" s="4">
        <v>9788925647852</v>
      </c>
      <c r="M570">
        <v>203</v>
      </c>
    </row>
    <row r="571" spans="1:14" x14ac:dyDescent="0.25">
      <c r="A571">
        <v>0</v>
      </c>
      <c r="C571" t="s">
        <v>44</v>
      </c>
      <c r="D571" s="1" t="e">
        <f t="shared" si="9"/>
        <v>#VALUE!</v>
      </c>
      <c r="E571" t="s">
        <v>1466</v>
      </c>
      <c r="G571" t="s">
        <v>1246</v>
      </c>
      <c r="H571">
        <f>+LOOKUP(G571,categorias!$B$2:$B$77,categorias!$A$2:$A$77)</f>
        <v>1</v>
      </c>
      <c r="I571" t="s">
        <v>9</v>
      </c>
      <c r="J571" t="s">
        <v>476</v>
      </c>
      <c r="M571">
        <f>+LOOKUP(J571,editoriales!B:B,editoriales!A:A)</f>
        <v>183</v>
      </c>
      <c r="N571" t="str">
        <f>+LOOKUP(M571,editoriales!A:A,editoriales!B:B)</f>
        <v>Santillana</v>
      </c>
    </row>
    <row r="572" spans="1:14" x14ac:dyDescent="0.25">
      <c r="A572">
        <v>0</v>
      </c>
      <c r="C572" t="s">
        <v>44</v>
      </c>
      <c r="D572" s="1" t="e">
        <f t="shared" si="9"/>
        <v>#VALUE!</v>
      </c>
      <c r="E572" t="s">
        <v>1466</v>
      </c>
      <c r="G572" t="s">
        <v>1246</v>
      </c>
      <c r="H572">
        <f>+LOOKUP(G572,categorias!$B$2:$B$77,categorias!$A$2:$A$77)</f>
        <v>1</v>
      </c>
      <c r="I572" t="s">
        <v>10</v>
      </c>
      <c r="J572"/>
      <c r="M572">
        <v>83</v>
      </c>
    </row>
    <row r="573" spans="1:14" x14ac:dyDescent="0.25">
      <c r="A573">
        <v>0</v>
      </c>
      <c r="C573" t="s">
        <v>44</v>
      </c>
      <c r="D573" s="1" t="e">
        <f t="shared" si="9"/>
        <v>#VALUE!</v>
      </c>
      <c r="E573" t="s">
        <v>1466</v>
      </c>
      <c r="G573" t="s">
        <v>1246</v>
      </c>
      <c r="H573">
        <f>+LOOKUP(G573,categorias!$B$2:$B$77,categorias!$A$2:$A$77)</f>
        <v>1</v>
      </c>
      <c r="I573" t="s">
        <v>11</v>
      </c>
      <c r="J573" s="3" t="s">
        <v>1287</v>
      </c>
      <c r="K573">
        <f>+LOOKUP(J573,autores!$B$2:$B$553,autores!$A$2:$A$553)</f>
        <v>156</v>
      </c>
      <c r="L573" t="str">
        <f>+LOOKUP(K573,autores!$A$2:$A$553,autores!$B$2:$B$553)</f>
        <v>Estefanía Ferrero Marciales</v>
      </c>
      <c r="M573">
        <v>175</v>
      </c>
    </row>
    <row r="574" spans="1:14" x14ac:dyDescent="0.25">
      <c r="A574">
        <v>0</v>
      </c>
      <c r="C574" t="s">
        <v>44</v>
      </c>
      <c r="D574" s="1" t="e">
        <f t="shared" si="9"/>
        <v>#VALUE!</v>
      </c>
      <c r="E574" t="s">
        <v>1466</v>
      </c>
      <c r="G574" t="s">
        <v>1246</v>
      </c>
      <c r="H574">
        <f>+LOOKUP(G574,categorias!$B$2:$B$77,categorias!$A$2:$A$77)</f>
        <v>1</v>
      </c>
      <c r="I574" t="s">
        <v>12</v>
      </c>
      <c r="J574" t="s">
        <v>260</v>
      </c>
      <c r="M574">
        <v>54</v>
      </c>
    </row>
    <row r="575" spans="1:14" x14ac:dyDescent="0.25">
      <c r="A575">
        <v>0</v>
      </c>
      <c r="C575" t="s">
        <v>44</v>
      </c>
      <c r="D575" s="1" t="e">
        <f t="shared" si="9"/>
        <v>#VALUE!</v>
      </c>
      <c r="E575" t="s">
        <v>1466</v>
      </c>
      <c r="G575" t="s">
        <v>1246</v>
      </c>
      <c r="H575">
        <f>+LOOKUP(G575,categorias!$B$2:$B$77,categorias!$A$2:$A$77)</f>
        <v>1</v>
      </c>
      <c r="I575" t="s">
        <v>13</v>
      </c>
      <c r="J575" s="3" t="s">
        <v>1246</v>
      </c>
      <c r="M575" t="e">
        <v>#N/A</v>
      </c>
    </row>
    <row r="576" spans="1:14" x14ac:dyDescent="0.25">
      <c r="A576">
        <v>0</v>
      </c>
      <c r="C576" t="s">
        <v>44</v>
      </c>
      <c r="D576" s="1" t="e">
        <f t="shared" si="9"/>
        <v>#VALUE!</v>
      </c>
      <c r="E576" t="s">
        <v>1466</v>
      </c>
      <c r="G576" t="s">
        <v>1246</v>
      </c>
      <c r="H576">
        <f>+LOOKUP(G576,categorias!$B$2:$B$77,categorias!$A$2:$A$77)</f>
        <v>1</v>
      </c>
      <c r="I576" t="s">
        <v>14</v>
      </c>
      <c r="J576" t="s">
        <v>387</v>
      </c>
      <c r="M576">
        <v>163</v>
      </c>
    </row>
    <row r="577" spans="1:14" x14ac:dyDescent="0.25">
      <c r="A577">
        <v>0</v>
      </c>
      <c r="C577" t="s">
        <v>44</v>
      </c>
      <c r="D577" s="1" t="e">
        <f t="shared" si="9"/>
        <v>#VALUE!</v>
      </c>
      <c r="E577" t="s">
        <v>1466</v>
      </c>
      <c r="G577" t="s">
        <v>1246</v>
      </c>
      <c r="H577">
        <f>+LOOKUP(G577,categorias!$B$2:$B$77,categorias!$A$2:$A$77)</f>
        <v>1</v>
      </c>
      <c r="I577" t="s">
        <v>16</v>
      </c>
      <c r="J577"/>
      <c r="M577">
        <v>64</v>
      </c>
    </row>
    <row r="578" spans="1:14" x14ac:dyDescent="0.25">
      <c r="A578">
        <v>0</v>
      </c>
      <c r="C578" t="s">
        <v>44</v>
      </c>
      <c r="D578" s="1" t="e">
        <f t="shared" si="9"/>
        <v>#VALUE!</v>
      </c>
      <c r="E578" t="s">
        <v>1466</v>
      </c>
      <c r="G578" t="s">
        <v>1246</v>
      </c>
      <c r="H578">
        <f>+LOOKUP(G578,categorias!$B$2:$B$77,categorias!$A$2:$A$77)</f>
        <v>1</v>
      </c>
      <c r="I578" t="s">
        <v>18</v>
      </c>
      <c r="J578"/>
      <c r="M578">
        <v>14</v>
      </c>
    </row>
    <row r="579" spans="1:14" x14ac:dyDescent="0.25">
      <c r="A579">
        <v>0</v>
      </c>
      <c r="C579" t="s">
        <v>44</v>
      </c>
      <c r="D579" s="1" t="e">
        <f t="shared" si="9"/>
        <v>#VALUE!</v>
      </c>
      <c r="E579" t="s">
        <v>74</v>
      </c>
      <c r="G579" t="s">
        <v>75</v>
      </c>
      <c r="H579">
        <f>+LOOKUP(G579,categorias!$B$2:$B$77,categorias!$A$2:$A$77)</f>
        <v>33</v>
      </c>
      <c r="I579" t="s">
        <v>7</v>
      </c>
      <c r="J579" t="s">
        <v>208</v>
      </c>
      <c r="M579">
        <v>28</v>
      </c>
    </row>
    <row r="580" spans="1:14" x14ac:dyDescent="0.25">
      <c r="A580">
        <v>0</v>
      </c>
      <c r="C580" t="s">
        <v>44</v>
      </c>
      <c r="D580" s="1" t="e">
        <f t="shared" si="9"/>
        <v>#VALUE!</v>
      </c>
      <c r="E580" t="s">
        <v>74</v>
      </c>
      <c r="G580" t="s">
        <v>75</v>
      </c>
      <c r="H580">
        <f>+LOOKUP(G580,categorias!$B$2:$B$77,categorias!$A$2:$A$77)</f>
        <v>33</v>
      </c>
      <c r="I580" t="s">
        <v>7</v>
      </c>
      <c r="J580" t="s">
        <v>208</v>
      </c>
      <c r="M580">
        <v>104</v>
      </c>
    </row>
    <row r="581" spans="1:14" x14ac:dyDescent="0.25">
      <c r="A581">
        <v>0</v>
      </c>
      <c r="C581" t="s">
        <v>44</v>
      </c>
      <c r="D581" s="1" t="e">
        <f t="shared" si="9"/>
        <v>#VALUE!</v>
      </c>
      <c r="E581" t="s">
        <v>74</v>
      </c>
      <c r="G581" t="s">
        <v>75</v>
      </c>
      <c r="H581">
        <f>+LOOKUP(G581,categorias!$B$2:$B$77,categorias!$A$2:$A$77)</f>
        <v>33</v>
      </c>
      <c r="I581" t="s">
        <v>7</v>
      </c>
      <c r="J581" t="s">
        <v>208</v>
      </c>
      <c r="M581">
        <v>26</v>
      </c>
    </row>
    <row r="582" spans="1:14" x14ac:dyDescent="0.25">
      <c r="A582">
        <v>0</v>
      </c>
      <c r="C582" t="s">
        <v>44</v>
      </c>
      <c r="D582" s="1" t="e">
        <f t="shared" si="9"/>
        <v>#VALUE!</v>
      </c>
      <c r="E582" t="s">
        <v>74</v>
      </c>
      <c r="G582" t="s">
        <v>75</v>
      </c>
      <c r="H582">
        <f>+LOOKUP(G582,categorias!$B$2:$B$77,categorias!$A$2:$A$77)</f>
        <v>33</v>
      </c>
      <c r="I582" t="s">
        <v>7</v>
      </c>
      <c r="J582" t="s">
        <v>208</v>
      </c>
      <c r="M582">
        <v>174</v>
      </c>
    </row>
    <row r="583" spans="1:14" x14ac:dyDescent="0.25">
      <c r="A583">
        <v>0</v>
      </c>
      <c r="C583" t="s">
        <v>44</v>
      </c>
      <c r="D583" s="1" t="e">
        <f t="shared" ref="D583:D646" si="10">+C583/1000000</f>
        <v>#VALUE!</v>
      </c>
      <c r="E583" t="s">
        <v>74</v>
      </c>
      <c r="G583" t="s">
        <v>75</v>
      </c>
      <c r="H583">
        <f>+LOOKUP(G583,categorias!$B$2:$B$77,categorias!$A$2:$A$77)</f>
        <v>33</v>
      </c>
      <c r="I583" t="s">
        <v>8</v>
      </c>
      <c r="J583" s="4">
        <v>9789582430030</v>
      </c>
      <c r="M583">
        <v>192</v>
      </c>
    </row>
    <row r="584" spans="1:14" x14ac:dyDescent="0.25">
      <c r="A584">
        <v>0</v>
      </c>
      <c r="C584" t="s">
        <v>44</v>
      </c>
      <c r="D584" s="1" t="e">
        <f t="shared" si="10"/>
        <v>#VALUE!</v>
      </c>
      <c r="E584" t="s">
        <v>74</v>
      </c>
      <c r="G584" t="s">
        <v>75</v>
      </c>
      <c r="H584">
        <f>+LOOKUP(G584,categorias!$B$2:$B$77,categorias!$A$2:$A$77)</f>
        <v>33</v>
      </c>
      <c r="I584" t="s">
        <v>8</v>
      </c>
      <c r="J584" s="4">
        <v>9789582430030</v>
      </c>
      <c r="M584">
        <v>6</v>
      </c>
    </row>
    <row r="585" spans="1:14" x14ac:dyDescent="0.25">
      <c r="A585">
        <v>0</v>
      </c>
      <c r="C585" t="s">
        <v>44</v>
      </c>
      <c r="D585" s="1" t="e">
        <f t="shared" si="10"/>
        <v>#VALUE!</v>
      </c>
      <c r="E585" t="s">
        <v>74</v>
      </c>
      <c r="G585" t="s">
        <v>75</v>
      </c>
      <c r="H585">
        <f>+LOOKUP(G585,categorias!$B$2:$B$77,categorias!$A$2:$A$77)</f>
        <v>33</v>
      </c>
      <c r="I585" t="s">
        <v>8</v>
      </c>
      <c r="J585" s="4">
        <v>9789582430030</v>
      </c>
      <c r="M585">
        <v>159</v>
      </c>
    </row>
    <row r="586" spans="1:14" x14ac:dyDescent="0.25">
      <c r="A586">
        <v>0</v>
      </c>
      <c r="C586" t="s">
        <v>44</v>
      </c>
      <c r="D586" s="1" t="e">
        <f t="shared" si="10"/>
        <v>#VALUE!</v>
      </c>
      <c r="E586" t="s">
        <v>74</v>
      </c>
      <c r="G586" t="s">
        <v>75</v>
      </c>
      <c r="H586">
        <f>+LOOKUP(G586,categorias!$B$2:$B$77,categorias!$A$2:$A$77)</f>
        <v>33</v>
      </c>
      <c r="I586" t="s">
        <v>8</v>
      </c>
      <c r="J586" s="4">
        <v>9789582430030</v>
      </c>
      <c r="M586">
        <v>46</v>
      </c>
    </row>
    <row r="587" spans="1:14" x14ac:dyDescent="0.25">
      <c r="A587">
        <v>0</v>
      </c>
      <c r="C587" t="s">
        <v>44</v>
      </c>
      <c r="D587" s="1" t="e">
        <f t="shared" si="10"/>
        <v>#VALUE!</v>
      </c>
      <c r="E587" t="s">
        <v>74</v>
      </c>
      <c r="G587" t="s">
        <v>75</v>
      </c>
      <c r="H587">
        <f>+LOOKUP(G587,categorias!$B$2:$B$77,categorias!$A$2:$A$77)</f>
        <v>33</v>
      </c>
      <c r="I587" t="s">
        <v>9</v>
      </c>
      <c r="J587" t="s">
        <v>358</v>
      </c>
      <c r="M587">
        <f>+LOOKUP(J587,editoriales!B:B,editoriales!A:A)</f>
        <v>104</v>
      </c>
      <c r="N587" t="str">
        <f>+LOOKUP(M587,editoriales!A:A,editoriales!B:B)</f>
        <v>Grupo Editorial Norma</v>
      </c>
    </row>
    <row r="588" spans="1:14" x14ac:dyDescent="0.25">
      <c r="A588">
        <v>0</v>
      </c>
      <c r="C588" t="s">
        <v>44</v>
      </c>
      <c r="D588" s="1" t="e">
        <f t="shared" si="10"/>
        <v>#VALUE!</v>
      </c>
      <c r="E588" t="s">
        <v>74</v>
      </c>
      <c r="G588" t="s">
        <v>75</v>
      </c>
      <c r="H588">
        <f>+LOOKUP(G588,categorias!$B$2:$B$77,categorias!$A$2:$A$77)</f>
        <v>33</v>
      </c>
      <c r="I588" t="s">
        <v>9</v>
      </c>
      <c r="J588" t="s">
        <v>358</v>
      </c>
      <c r="M588">
        <f>+LOOKUP(J588,editoriales!B:B,editoriales!A:A)</f>
        <v>104</v>
      </c>
      <c r="N588" t="str">
        <f>+LOOKUP(M588,editoriales!A:A,editoriales!B:B)</f>
        <v>Grupo Editorial Norma</v>
      </c>
    </row>
    <row r="589" spans="1:14" x14ac:dyDescent="0.25">
      <c r="A589">
        <v>0</v>
      </c>
      <c r="C589" t="s">
        <v>44</v>
      </c>
      <c r="D589" s="1" t="e">
        <f t="shared" si="10"/>
        <v>#VALUE!</v>
      </c>
      <c r="E589" t="s">
        <v>74</v>
      </c>
      <c r="G589" t="s">
        <v>75</v>
      </c>
      <c r="H589">
        <f>+LOOKUP(G589,categorias!$B$2:$B$77,categorias!$A$2:$A$77)</f>
        <v>33</v>
      </c>
      <c r="I589" t="s">
        <v>9</v>
      </c>
      <c r="J589" t="s">
        <v>358</v>
      </c>
      <c r="M589">
        <f>+LOOKUP(J589,editoriales!B:B,editoriales!A:A)</f>
        <v>104</v>
      </c>
      <c r="N589" t="str">
        <f>+LOOKUP(M589,editoriales!A:A,editoriales!B:B)</f>
        <v>Grupo Editorial Norma</v>
      </c>
    </row>
    <row r="590" spans="1:14" x14ac:dyDescent="0.25">
      <c r="A590">
        <v>0</v>
      </c>
      <c r="C590" t="s">
        <v>44</v>
      </c>
      <c r="D590" s="1" t="e">
        <f t="shared" si="10"/>
        <v>#VALUE!</v>
      </c>
      <c r="E590" t="s">
        <v>74</v>
      </c>
      <c r="G590" t="s">
        <v>75</v>
      </c>
      <c r="H590">
        <f>+LOOKUP(G590,categorias!$B$2:$B$77,categorias!$A$2:$A$77)</f>
        <v>33</v>
      </c>
      <c r="I590" t="s">
        <v>9</v>
      </c>
      <c r="J590" t="s">
        <v>358</v>
      </c>
      <c r="M590">
        <f>+LOOKUP(J590,editoriales!B:B,editoriales!A:A)</f>
        <v>104</v>
      </c>
      <c r="N590" t="str">
        <f>+LOOKUP(M590,editoriales!A:A,editoriales!B:B)</f>
        <v>Grupo Editorial Norma</v>
      </c>
    </row>
    <row r="591" spans="1:14" x14ac:dyDescent="0.25">
      <c r="A591">
        <v>0</v>
      </c>
      <c r="C591" t="s">
        <v>44</v>
      </c>
      <c r="D591" s="1" t="e">
        <f t="shared" si="10"/>
        <v>#VALUE!</v>
      </c>
      <c r="E591" t="s">
        <v>74</v>
      </c>
      <c r="G591" t="s">
        <v>75</v>
      </c>
      <c r="H591">
        <f>+LOOKUP(G591,categorias!$B$2:$B$77,categorias!$A$2:$A$77)</f>
        <v>33</v>
      </c>
      <c r="I591" t="s">
        <v>10</v>
      </c>
      <c r="J591"/>
      <c r="M591">
        <v>183</v>
      </c>
    </row>
    <row r="592" spans="1:14" x14ac:dyDescent="0.25">
      <c r="A592">
        <v>0</v>
      </c>
      <c r="C592" t="s">
        <v>44</v>
      </c>
      <c r="D592" s="1" t="e">
        <f t="shared" si="10"/>
        <v>#VALUE!</v>
      </c>
      <c r="E592" t="s">
        <v>74</v>
      </c>
      <c r="G592" t="s">
        <v>75</v>
      </c>
      <c r="H592">
        <f>+LOOKUP(G592,categorias!$B$2:$B$77,categorias!$A$2:$A$77)</f>
        <v>33</v>
      </c>
      <c r="I592" t="s">
        <v>10</v>
      </c>
      <c r="J592"/>
      <c r="M592">
        <v>183</v>
      </c>
    </row>
    <row r="593" spans="1:13" x14ac:dyDescent="0.25">
      <c r="A593">
        <v>0</v>
      </c>
      <c r="C593" t="s">
        <v>44</v>
      </c>
      <c r="D593" s="1" t="e">
        <f t="shared" si="10"/>
        <v>#VALUE!</v>
      </c>
      <c r="E593" t="s">
        <v>74</v>
      </c>
      <c r="G593" t="s">
        <v>75</v>
      </c>
      <c r="H593">
        <f>+LOOKUP(G593,categorias!$B$2:$B$77,categorias!$A$2:$A$77)</f>
        <v>33</v>
      </c>
      <c r="I593" t="s">
        <v>10</v>
      </c>
      <c r="J593"/>
      <c r="M593">
        <v>183</v>
      </c>
    </row>
    <row r="594" spans="1:13" x14ac:dyDescent="0.25">
      <c r="A594">
        <v>0</v>
      </c>
      <c r="C594" t="s">
        <v>44</v>
      </c>
      <c r="D594" s="1" t="e">
        <f t="shared" si="10"/>
        <v>#VALUE!</v>
      </c>
      <c r="E594" t="s">
        <v>74</v>
      </c>
      <c r="G594" t="s">
        <v>75</v>
      </c>
      <c r="H594">
        <f>+LOOKUP(G594,categorias!$B$2:$B$77,categorias!$A$2:$A$77)</f>
        <v>33</v>
      </c>
      <c r="I594" t="s">
        <v>10</v>
      </c>
      <c r="J594"/>
      <c r="M594">
        <v>104</v>
      </c>
    </row>
    <row r="595" spans="1:13" x14ac:dyDescent="0.25">
      <c r="A595">
        <v>0</v>
      </c>
      <c r="C595" t="s">
        <v>44</v>
      </c>
      <c r="D595" s="1" t="e">
        <f t="shared" si="10"/>
        <v>#VALUE!</v>
      </c>
      <c r="E595" t="s">
        <v>74</v>
      </c>
      <c r="G595" t="s">
        <v>75</v>
      </c>
      <c r="H595">
        <f>+LOOKUP(G595,categorias!$B$2:$B$77,categorias!$A$2:$A$77)</f>
        <v>33</v>
      </c>
      <c r="I595" t="s">
        <v>11</v>
      </c>
      <c r="J595" s="3" t="s">
        <v>1641</v>
      </c>
      <c r="K595">
        <f>+LOOKUP(J595,autores!$B$2:$B$553,autores!$A$2:$A$553)</f>
        <v>422</v>
      </c>
      <c r="L595" t="str">
        <f>+LOOKUP(K595,autores!$A$2:$A$553,autores!$B$2:$B$553)</f>
        <v>Myriam Stella Aponte Báez</v>
      </c>
      <c r="M595">
        <v>104</v>
      </c>
    </row>
    <row r="596" spans="1:13" x14ac:dyDescent="0.25">
      <c r="A596">
        <v>0</v>
      </c>
      <c r="C596" t="s">
        <v>44</v>
      </c>
      <c r="D596" s="1" t="e">
        <f t="shared" si="10"/>
        <v>#VALUE!</v>
      </c>
      <c r="E596" t="s">
        <v>74</v>
      </c>
      <c r="G596" t="s">
        <v>75</v>
      </c>
      <c r="H596">
        <f>+LOOKUP(G596,categorias!$B$2:$B$77,categorias!$A$2:$A$77)</f>
        <v>33</v>
      </c>
      <c r="I596" t="s">
        <v>11</v>
      </c>
      <c r="J596" s="3" t="s">
        <v>1641</v>
      </c>
      <c r="K596">
        <f>+LOOKUP(J596,autores!$B$2:$B$553,autores!$A$2:$A$553)</f>
        <v>422</v>
      </c>
      <c r="L596" t="str">
        <f>+LOOKUP(K596,autores!$A$2:$A$553,autores!$B$2:$B$553)</f>
        <v>Myriam Stella Aponte Báez</v>
      </c>
      <c r="M596">
        <v>104</v>
      </c>
    </row>
    <row r="597" spans="1:13" x14ac:dyDescent="0.25">
      <c r="A597">
        <v>0</v>
      </c>
      <c r="C597" t="s">
        <v>44</v>
      </c>
      <c r="D597" s="1" t="e">
        <f t="shared" si="10"/>
        <v>#VALUE!</v>
      </c>
      <c r="E597" t="s">
        <v>74</v>
      </c>
      <c r="G597" t="s">
        <v>75</v>
      </c>
      <c r="H597">
        <f>+LOOKUP(G597,categorias!$B$2:$B$77,categorias!$A$2:$A$77)</f>
        <v>33</v>
      </c>
      <c r="I597" t="s">
        <v>11</v>
      </c>
      <c r="J597" s="3" t="s">
        <v>1641</v>
      </c>
      <c r="K597">
        <f>+LOOKUP(J597,autores!$B$2:$B$553,autores!$A$2:$A$553)</f>
        <v>422</v>
      </c>
      <c r="L597" t="str">
        <f>+LOOKUP(K597,autores!$A$2:$A$553,autores!$B$2:$B$553)</f>
        <v>Myriam Stella Aponte Báez</v>
      </c>
      <c r="M597">
        <v>104</v>
      </c>
    </row>
    <row r="598" spans="1:13" x14ac:dyDescent="0.25">
      <c r="A598">
        <v>0</v>
      </c>
      <c r="C598" t="s">
        <v>44</v>
      </c>
      <c r="D598" s="1" t="e">
        <f t="shared" si="10"/>
        <v>#VALUE!</v>
      </c>
      <c r="E598" t="s">
        <v>74</v>
      </c>
      <c r="G598" t="s">
        <v>75</v>
      </c>
      <c r="H598">
        <f>+LOOKUP(G598,categorias!$B$2:$B$77,categorias!$A$2:$A$77)</f>
        <v>33</v>
      </c>
      <c r="I598" t="s">
        <v>11</v>
      </c>
      <c r="J598" s="3" t="s">
        <v>1641</v>
      </c>
      <c r="K598">
        <f>+LOOKUP(J598,autores!$B$2:$B$553,autores!$A$2:$A$553)</f>
        <v>422</v>
      </c>
      <c r="L598" t="str">
        <f>+LOOKUP(K598,autores!$A$2:$A$553,autores!$B$2:$B$553)</f>
        <v>Myriam Stella Aponte Báez</v>
      </c>
      <c r="M598">
        <v>104</v>
      </c>
    </row>
    <row r="599" spans="1:13" x14ac:dyDescent="0.25">
      <c r="A599">
        <v>0</v>
      </c>
      <c r="C599" t="s">
        <v>44</v>
      </c>
      <c r="D599" s="1" t="e">
        <f t="shared" si="10"/>
        <v>#VALUE!</v>
      </c>
      <c r="E599" t="s">
        <v>74</v>
      </c>
      <c r="G599" t="s">
        <v>75</v>
      </c>
      <c r="H599">
        <f>+LOOKUP(G599,categorias!$B$2:$B$77,categorias!$A$2:$A$77)</f>
        <v>33</v>
      </c>
      <c r="I599" t="s">
        <v>12</v>
      </c>
      <c r="J599" t="s">
        <v>260</v>
      </c>
      <c r="M599">
        <v>104</v>
      </c>
    </row>
    <row r="600" spans="1:13" x14ac:dyDescent="0.25">
      <c r="A600">
        <v>0</v>
      </c>
      <c r="C600" t="s">
        <v>44</v>
      </c>
      <c r="D600" s="1" t="e">
        <f t="shared" si="10"/>
        <v>#VALUE!</v>
      </c>
      <c r="E600" t="s">
        <v>74</v>
      </c>
      <c r="G600" t="s">
        <v>75</v>
      </c>
      <c r="H600">
        <f>+LOOKUP(G600,categorias!$B$2:$B$77,categorias!$A$2:$A$77)</f>
        <v>33</v>
      </c>
      <c r="I600" t="s">
        <v>12</v>
      </c>
      <c r="J600" t="s">
        <v>260</v>
      </c>
      <c r="M600">
        <v>104</v>
      </c>
    </row>
    <row r="601" spans="1:13" x14ac:dyDescent="0.25">
      <c r="A601">
        <v>0</v>
      </c>
      <c r="C601" t="s">
        <v>44</v>
      </c>
      <c r="D601" s="1" t="e">
        <f t="shared" si="10"/>
        <v>#VALUE!</v>
      </c>
      <c r="E601" t="s">
        <v>74</v>
      </c>
      <c r="G601" t="s">
        <v>75</v>
      </c>
      <c r="H601">
        <f>+LOOKUP(G601,categorias!$B$2:$B$77,categorias!$A$2:$A$77)</f>
        <v>33</v>
      </c>
      <c r="I601" t="s">
        <v>12</v>
      </c>
      <c r="J601" t="s">
        <v>260</v>
      </c>
      <c r="M601">
        <v>104</v>
      </c>
    </row>
    <row r="602" spans="1:13" x14ac:dyDescent="0.25">
      <c r="A602">
        <v>0</v>
      </c>
      <c r="C602" t="s">
        <v>44</v>
      </c>
      <c r="D602" s="1" t="e">
        <f t="shared" si="10"/>
        <v>#VALUE!</v>
      </c>
      <c r="E602" t="s">
        <v>74</v>
      </c>
      <c r="G602" t="s">
        <v>75</v>
      </c>
      <c r="H602">
        <f>+LOOKUP(G602,categorias!$B$2:$B$77,categorias!$A$2:$A$77)</f>
        <v>33</v>
      </c>
      <c r="I602" t="s">
        <v>12</v>
      </c>
      <c r="J602" t="s">
        <v>260</v>
      </c>
      <c r="M602">
        <v>104</v>
      </c>
    </row>
    <row r="603" spans="1:13" x14ac:dyDescent="0.25">
      <c r="A603">
        <v>0</v>
      </c>
      <c r="C603" t="s">
        <v>44</v>
      </c>
      <c r="D603" s="1" t="e">
        <f t="shared" si="10"/>
        <v>#VALUE!</v>
      </c>
      <c r="E603" t="s">
        <v>74</v>
      </c>
      <c r="G603" t="s">
        <v>75</v>
      </c>
      <c r="H603">
        <f>+LOOKUP(G603,categorias!$B$2:$B$77,categorias!$A$2:$A$77)</f>
        <v>33</v>
      </c>
      <c r="I603" t="s">
        <v>13</v>
      </c>
      <c r="J603" s="3" t="s">
        <v>1246</v>
      </c>
      <c r="M603">
        <v>104</v>
      </c>
    </row>
    <row r="604" spans="1:13" x14ac:dyDescent="0.25">
      <c r="A604">
        <v>0</v>
      </c>
      <c r="C604" t="s">
        <v>44</v>
      </c>
      <c r="D604" s="1" t="e">
        <f t="shared" si="10"/>
        <v>#VALUE!</v>
      </c>
      <c r="E604" t="s">
        <v>74</v>
      </c>
      <c r="G604" t="s">
        <v>75</v>
      </c>
      <c r="H604">
        <f>+LOOKUP(G604,categorias!$B$2:$B$77,categorias!$A$2:$A$77)</f>
        <v>33</v>
      </c>
      <c r="I604" t="s">
        <v>13</v>
      </c>
      <c r="J604" s="3" t="s">
        <v>1246</v>
      </c>
      <c r="M604">
        <v>104</v>
      </c>
    </row>
    <row r="605" spans="1:13" x14ac:dyDescent="0.25">
      <c r="A605">
        <v>0</v>
      </c>
      <c r="C605" t="s">
        <v>44</v>
      </c>
      <c r="D605" s="1" t="e">
        <f t="shared" si="10"/>
        <v>#VALUE!</v>
      </c>
      <c r="E605" t="s">
        <v>74</v>
      </c>
      <c r="G605" t="s">
        <v>75</v>
      </c>
      <c r="H605">
        <f>+LOOKUP(G605,categorias!$B$2:$B$77,categorias!$A$2:$A$77)</f>
        <v>33</v>
      </c>
      <c r="I605" t="s">
        <v>13</v>
      </c>
      <c r="J605" s="3" t="s">
        <v>1246</v>
      </c>
      <c r="M605">
        <v>104</v>
      </c>
    </row>
    <row r="606" spans="1:13" x14ac:dyDescent="0.25">
      <c r="A606">
        <v>0</v>
      </c>
      <c r="C606" t="s">
        <v>44</v>
      </c>
      <c r="D606" s="1" t="e">
        <f t="shared" si="10"/>
        <v>#VALUE!</v>
      </c>
      <c r="E606" t="s">
        <v>74</v>
      </c>
      <c r="G606" t="s">
        <v>75</v>
      </c>
      <c r="H606">
        <f>+LOOKUP(G606,categorias!$B$2:$B$77,categorias!$A$2:$A$77)</f>
        <v>33</v>
      </c>
      <c r="I606" t="s">
        <v>13</v>
      </c>
      <c r="J606" s="3" t="s">
        <v>1246</v>
      </c>
      <c r="M606">
        <v>159</v>
      </c>
    </row>
    <row r="607" spans="1:13" x14ac:dyDescent="0.25">
      <c r="A607">
        <v>0</v>
      </c>
      <c r="C607" t="s">
        <v>44</v>
      </c>
      <c r="D607" s="1" t="e">
        <f t="shared" si="10"/>
        <v>#VALUE!</v>
      </c>
      <c r="E607" t="s">
        <v>74</v>
      </c>
      <c r="G607" t="s">
        <v>75</v>
      </c>
      <c r="H607">
        <f>+LOOKUP(G607,categorias!$B$2:$B$77,categorias!$A$2:$A$77)</f>
        <v>33</v>
      </c>
      <c r="I607" t="s">
        <v>14</v>
      </c>
      <c r="J607" t="s">
        <v>387</v>
      </c>
      <c r="M607">
        <v>159</v>
      </c>
    </row>
    <row r="608" spans="1:13" x14ac:dyDescent="0.25">
      <c r="A608">
        <v>0</v>
      </c>
      <c r="C608" t="s">
        <v>44</v>
      </c>
      <c r="D608" s="1" t="e">
        <f t="shared" si="10"/>
        <v>#VALUE!</v>
      </c>
      <c r="E608" t="s">
        <v>74</v>
      </c>
      <c r="G608" t="s">
        <v>75</v>
      </c>
      <c r="H608">
        <f>+LOOKUP(G608,categorias!$B$2:$B$77,categorias!$A$2:$A$77)</f>
        <v>33</v>
      </c>
      <c r="I608" t="s">
        <v>14</v>
      </c>
      <c r="J608" t="s">
        <v>387</v>
      </c>
      <c r="M608">
        <v>159</v>
      </c>
    </row>
    <row r="609" spans="1:14" x14ac:dyDescent="0.25">
      <c r="A609">
        <v>0</v>
      </c>
      <c r="C609" t="s">
        <v>44</v>
      </c>
      <c r="D609" s="1" t="e">
        <f t="shared" si="10"/>
        <v>#VALUE!</v>
      </c>
      <c r="E609" t="s">
        <v>74</v>
      </c>
      <c r="G609" t="s">
        <v>75</v>
      </c>
      <c r="H609">
        <f>+LOOKUP(G609,categorias!$B$2:$B$77,categorias!$A$2:$A$77)</f>
        <v>33</v>
      </c>
      <c r="I609" t="s">
        <v>14</v>
      </c>
      <c r="J609" t="s">
        <v>387</v>
      </c>
      <c r="M609">
        <v>159</v>
      </c>
    </row>
    <row r="610" spans="1:14" x14ac:dyDescent="0.25">
      <c r="A610">
        <v>0</v>
      </c>
      <c r="C610" t="s">
        <v>44</v>
      </c>
      <c r="D610" s="1" t="e">
        <f t="shared" si="10"/>
        <v>#VALUE!</v>
      </c>
      <c r="E610" t="s">
        <v>74</v>
      </c>
      <c r="G610" t="s">
        <v>75</v>
      </c>
      <c r="H610">
        <f>+LOOKUP(G610,categorias!$B$2:$B$77,categorias!$A$2:$A$77)</f>
        <v>33</v>
      </c>
      <c r="I610" t="s">
        <v>14</v>
      </c>
      <c r="J610" t="s">
        <v>387</v>
      </c>
      <c r="M610">
        <v>159</v>
      </c>
    </row>
    <row r="611" spans="1:14" x14ac:dyDescent="0.25">
      <c r="A611">
        <v>0</v>
      </c>
      <c r="C611" t="s">
        <v>44</v>
      </c>
      <c r="D611" s="1" t="e">
        <f t="shared" si="10"/>
        <v>#VALUE!</v>
      </c>
      <c r="E611" t="s">
        <v>74</v>
      </c>
      <c r="G611" t="s">
        <v>75</v>
      </c>
      <c r="H611">
        <f>+LOOKUP(G611,categorias!$B$2:$B$77,categorias!$A$2:$A$77)</f>
        <v>33</v>
      </c>
      <c r="I611" t="s">
        <v>16</v>
      </c>
      <c r="J611"/>
      <c r="M611">
        <v>159</v>
      </c>
    </row>
    <row r="612" spans="1:14" x14ac:dyDescent="0.25">
      <c r="A612">
        <v>0</v>
      </c>
      <c r="C612" t="s">
        <v>44</v>
      </c>
      <c r="D612" s="1" t="e">
        <f t="shared" si="10"/>
        <v>#VALUE!</v>
      </c>
      <c r="E612" t="s">
        <v>74</v>
      </c>
      <c r="G612" t="s">
        <v>75</v>
      </c>
      <c r="H612">
        <f>+LOOKUP(G612,categorias!$B$2:$B$77,categorias!$A$2:$A$77)</f>
        <v>33</v>
      </c>
      <c r="I612" t="s">
        <v>16</v>
      </c>
      <c r="J612"/>
      <c r="M612">
        <v>159</v>
      </c>
    </row>
    <row r="613" spans="1:14" x14ac:dyDescent="0.25">
      <c r="A613">
        <v>0</v>
      </c>
      <c r="C613" t="s">
        <v>44</v>
      </c>
      <c r="D613" s="1" t="e">
        <f t="shared" si="10"/>
        <v>#VALUE!</v>
      </c>
      <c r="E613" t="s">
        <v>74</v>
      </c>
      <c r="G613" t="s">
        <v>75</v>
      </c>
      <c r="H613">
        <f>+LOOKUP(G613,categorias!$B$2:$B$77,categorias!$A$2:$A$77)</f>
        <v>33</v>
      </c>
      <c r="I613" t="s">
        <v>16</v>
      </c>
      <c r="J613"/>
      <c r="M613">
        <v>159</v>
      </c>
    </row>
    <row r="614" spans="1:14" x14ac:dyDescent="0.25">
      <c r="A614">
        <v>0</v>
      </c>
      <c r="C614" t="s">
        <v>44</v>
      </c>
      <c r="D614" s="1" t="e">
        <f t="shared" si="10"/>
        <v>#VALUE!</v>
      </c>
      <c r="E614" t="s">
        <v>74</v>
      </c>
      <c r="G614" t="s">
        <v>75</v>
      </c>
      <c r="H614">
        <f>+LOOKUP(G614,categorias!$B$2:$B$77,categorias!$A$2:$A$77)</f>
        <v>33</v>
      </c>
      <c r="I614" t="s">
        <v>16</v>
      </c>
      <c r="J614"/>
      <c r="M614">
        <v>159</v>
      </c>
    </row>
    <row r="615" spans="1:14" x14ac:dyDescent="0.25">
      <c r="A615">
        <v>0</v>
      </c>
      <c r="C615" t="s">
        <v>44</v>
      </c>
      <c r="D615" s="1" t="e">
        <f t="shared" si="10"/>
        <v>#VALUE!</v>
      </c>
      <c r="E615" t="s">
        <v>74</v>
      </c>
      <c r="G615" t="s">
        <v>75</v>
      </c>
      <c r="H615">
        <f>+LOOKUP(G615,categorias!$B$2:$B$77,categorias!$A$2:$A$77)</f>
        <v>33</v>
      </c>
      <c r="I615" t="s">
        <v>18</v>
      </c>
      <c r="J615"/>
      <c r="M615">
        <v>159</v>
      </c>
    </row>
    <row r="616" spans="1:14" x14ac:dyDescent="0.25">
      <c r="A616">
        <v>0</v>
      </c>
      <c r="C616" t="s">
        <v>44</v>
      </c>
      <c r="D616" s="1" t="e">
        <f t="shared" si="10"/>
        <v>#VALUE!</v>
      </c>
      <c r="E616" t="s">
        <v>74</v>
      </c>
      <c r="G616" t="s">
        <v>75</v>
      </c>
      <c r="H616">
        <f>+LOOKUP(G616,categorias!$B$2:$B$77,categorias!$A$2:$A$77)</f>
        <v>33</v>
      </c>
      <c r="I616" t="s">
        <v>18</v>
      </c>
      <c r="J616"/>
      <c r="M616">
        <v>159</v>
      </c>
    </row>
    <row r="617" spans="1:14" x14ac:dyDescent="0.25">
      <c r="A617">
        <v>0</v>
      </c>
      <c r="C617" t="s">
        <v>44</v>
      </c>
      <c r="D617" s="1" t="e">
        <f t="shared" si="10"/>
        <v>#VALUE!</v>
      </c>
      <c r="E617" t="s">
        <v>74</v>
      </c>
      <c r="G617" t="s">
        <v>75</v>
      </c>
      <c r="H617">
        <f>+LOOKUP(G617,categorias!$B$2:$B$77,categorias!$A$2:$A$77)</f>
        <v>33</v>
      </c>
      <c r="I617" t="s">
        <v>18</v>
      </c>
      <c r="J617"/>
      <c r="M617">
        <v>159</v>
      </c>
    </row>
    <row r="618" spans="1:14" x14ac:dyDescent="0.25">
      <c r="A618">
        <v>0</v>
      </c>
      <c r="C618" t="s">
        <v>44</v>
      </c>
      <c r="D618" s="1" t="e">
        <f t="shared" si="10"/>
        <v>#VALUE!</v>
      </c>
      <c r="E618" t="s">
        <v>74</v>
      </c>
      <c r="G618" t="s">
        <v>75</v>
      </c>
      <c r="H618">
        <f>+LOOKUP(G618,categorias!$B$2:$B$77,categorias!$A$2:$A$77)</f>
        <v>33</v>
      </c>
      <c r="I618" t="s">
        <v>18</v>
      </c>
      <c r="J618"/>
      <c r="M618">
        <v>159</v>
      </c>
    </row>
    <row r="619" spans="1:14" x14ac:dyDescent="0.25">
      <c r="A619">
        <v>0</v>
      </c>
      <c r="C619" t="s">
        <v>44</v>
      </c>
      <c r="D619" s="1" t="e">
        <f t="shared" si="10"/>
        <v>#VALUE!</v>
      </c>
      <c r="E619" t="s">
        <v>76</v>
      </c>
      <c r="G619" t="s">
        <v>70</v>
      </c>
      <c r="H619">
        <f>+LOOKUP(G619,categorias!$B$2:$B$77,categorias!$A$2:$A$77)</f>
        <v>9</v>
      </c>
      <c r="I619" t="s">
        <v>7</v>
      </c>
      <c r="J619" t="s">
        <v>208</v>
      </c>
      <c r="M619">
        <v>159</v>
      </c>
    </row>
    <row r="620" spans="1:14" x14ac:dyDescent="0.25">
      <c r="A620">
        <v>0</v>
      </c>
      <c r="C620" t="s">
        <v>44</v>
      </c>
      <c r="D620" s="1" t="e">
        <f t="shared" si="10"/>
        <v>#VALUE!</v>
      </c>
      <c r="E620" t="s">
        <v>76</v>
      </c>
      <c r="G620" t="s">
        <v>70</v>
      </c>
      <c r="H620">
        <f>+LOOKUP(G620,categorias!$B$2:$B$77,categorias!$A$2:$A$77)</f>
        <v>9</v>
      </c>
      <c r="I620" t="s">
        <v>8</v>
      </c>
      <c r="J620" s="4">
        <v>9789584537881</v>
      </c>
      <c r="M620">
        <v>159</v>
      </c>
    </row>
    <row r="621" spans="1:14" x14ac:dyDescent="0.25">
      <c r="A621">
        <v>0</v>
      </c>
      <c r="C621" t="s">
        <v>44</v>
      </c>
      <c r="D621" s="1" t="e">
        <f t="shared" si="10"/>
        <v>#VALUE!</v>
      </c>
      <c r="E621" t="s">
        <v>76</v>
      </c>
      <c r="G621" t="s">
        <v>70</v>
      </c>
      <c r="H621">
        <f>+LOOKUP(G621,categorias!$B$2:$B$77,categorias!$A$2:$A$77)</f>
        <v>9</v>
      </c>
      <c r="I621" t="s">
        <v>9</v>
      </c>
      <c r="J621" t="s">
        <v>1636</v>
      </c>
      <c r="M621">
        <f>+LOOKUP(J621,editoriales!B:B,editoriales!A:A)</f>
        <v>57</v>
      </c>
      <c r="N621" t="str">
        <f>+LOOKUP(M621,editoriales!A:A,editoriales!B:B)</f>
        <v>Ediciones SM</v>
      </c>
    </row>
    <row r="622" spans="1:14" x14ac:dyDescent="0.25">
      <c r="A622">
        <v>0</v>
      </c>
      <c r="C622" t="s">
        <v>44</v>
      </c>
      <c r="D622" s="1" t="e">
        <f t="shared" si="10"/>
        <v>#VALUE!</v>
      </c>
      <c r="E622" t="s">
        <v>76</v>
      </c>
      <c r="G622" t="s">
        <v>70</v>
      </c>
      <c r="H622">
        <f>+LOOKUP(G622,categorias!$B$2:$B$77,categorias!$A$2:$A$77)</f>
        <v>9</v>
      </c>
      <c r="I622" t="s">
        <v>10</v>
      </c>
      <c r="J622"/>
      <c r="M622">
        <v>55</v>
      </c>
    </row>
    <row r="623" spans="1:14" x14ac:dyDescent="0.25">
      <c r="A623">
        <v>0</v>
      </c>
      <c r="C623" t="s">
        <v>44</v>
      </c>
      <c r="D623" s="1" t="e">
        <f t="shared" si="10"/>
        <v>#VALUE!</v>
      </c>
      <c r="E623" t="s">
        <v>76</v>
      </c>
      <c r="G623" t="s">
        <v>70</v>
      </c>
      <c r="H623">
        <f>+LOOKUP(G623,categorias!$B$2:$B$77,categorias!$A$2:$A$77)</f>
        <v>9</v>
      </c>
      <c r="I623" t="s">
        <v>11</v>
      </c>
      <c r="J623" s="3" t="s">
        <v>1637</v>
      </c>
      <c r="K623">
        <f>+LOOKUP(J623,autores!$B$2:$B$553,autores!$A$2:$A$553)</f>
        <v>386</v>
      </c>
      <c r="L623" t="str">
        <f>+LOOKUP(K623,autores!$A$2:$A$553,autores!$B$2:$B$553)</f>
        <v>María del Pilar García G</v>
      </c>
      <c r="M623">
        <v>186</v>
      </c>
    </row>
    <row r="624" spans="1:14" x14ac:dyDescent="0.25">
      <c r="A624">
        <v>0</v>
      </c>
      <c r="C624" t="s">
        <v>44</v>
      </c>
      <c r="D624" s="1" t="e">
        <f t="shared" si="10"/>
        <v>#VALUE!</v>
      </c>
      <c r="E624" t="s">
        <v>76</v>
      </c>
      <c r="G624" t="s">
        <v>70</v>
      </c>
      <c r="H624">
        <f>+LOOKUP(G624,categorias!$B$2:$B$77,categorias!$A$2:$A$77)</f>
        <v>9</v>
      </c>
      <c r="I624" t="s">
        <v>12</v>
      </c>
      <c r="J624" t="s">
        <v>260</v>
      </c>
      <c r="M624">
        <v>4</v>
      </c>
    </row>
    <row r="625" spans="1:14" x14ac:dyDescent="0.25">
      <c r="A625">
        <v>0</v>
      </c>
      <c r="C625" t="s">
        <v>44</v>
      </c>
      <c r="D625" s="1" t="e">
        <f t="shared" si="10"/>
        <v>#VALUE!</v>
      </c>
      <c r="E625" t="s">
        <v>76</v>
      </c>
      <c r="G625" t="s">
        <v>70</v>
      </c>
      <c r="H625">
        <f>+LOOKUP(G625,categorias!$B$2:$B$77,categorias!$A$2:$A$77)</f>
        <v>9</v>
      </c>
      <c r="I625" t="s">
        <v>13</v>
      </c>
      <c r="J625" s="3" t="s">
        <v>1246</v>
      </c>
      <c r="M625">
        <v>169</v>
      </c>
    </row>
    <row r="626" spans="1:14" x14ac:dyDescent="0.25">
      <c r="A626">
        <v>0</v>
      </c>
      <c r="C626" t="s">
        <v>44</v>
      </c>
      <c r="D626" s="1" t="e">
        <f t="shared" si="10"/>
        <v>#VALUE!</v>
      </c>
      <c r="E626" t="s">
        <v>76</v>
      </c>
      <c r="G626" t="s">
        <v>70</v>
      </c>
      <c r="H626">
        <f>+LOOKUP(G626,categorias!$B$2:$B$77,categorias!$A$2:$A$77)</f>
        <v>9</v>
      </c>
      <c r="I626" t="s">
        <v>14</v>
      </c>
      <c r="J626" t="s">
        <v>387</v>
      </c>
      <c r="M626">
        <v>168</v>
      </c>
    </row>
    <row r="627" spans="1:14" x14ac:dyDescent="0.25">
      <c r="A627">
        <v>0</v>
      </c>
      <c r="C627" t="s">
        <v>44</v>
      </c>
      <c r="D627" s="1" t="e">
        <f t="shared" si="10"/>
        <v>#VALUE!</v>
      </c>
      <c r="E627" t="s">
        <v>76</v>
      </c>
      <c r="G627" t="s">
        <v>70</v>
      </c>
      <c r="H627">
        <f>+LOOKUP(G627,categorias!$B$2:$B$77,categorias!$A$2:$A$77)</f>
        <v>9</v>
      </c>
      <c r="I627" t="s">
        <v>16</v>
      </c>
      <c r="J627"/>
      <c r="M627">
        <v>145</v>
      </c>
    </row>
    <row r="628" spans="1:14" x14ac:dyDescent="0.25">
      <c r="A628">
        <v>0</v>
      </c>
      <c r="C628" t="s">
        <v>44</v>
      </c>
      <c r="D628" s="1" t="e">
        <f t="shared" si="10"/>
        <v>#VALUE!</v>
      </c>
      <c r="E628" t="s">
        <v>76</v>
      </c>
      <c r="G628" t="s">
        <v>70</v>
      </c>
      <c r="H628">
        <f>+LOOKUP(G628,categorias!$B$2:$B$77,categorias!$A$2:$A$77)</f>
        <v>9</v>
      </c>
      <c r="I628" t="s">
        <v>18</v>
      </c>
      <c r="J628"/>
      <c r="M628">
        <v>167</v>
      </c>
    </row>
    <row r="629" spans="1:14" x14ac:dyDescent="0.25">
      <c r="A629">
        <v>0</v>
      </c>
      <c r="C629" t="s">
        <v>44</v>
      </c>
      <c r="D629" s="1" t="e">
        <f t="shared" si="10"/>
        <v>#VALUE!</v>
      </c>
      <c r="E629" t="s">
        <v>1365</v>
      </c>
      <c r="G629" t="s">
        <v>1363</v>
      </c>
      <c r="H629">
        <f>+LOOKUP(G629,categorias!$B$2:$B$77,categorias!$A$2:$A$77)</f>
        <v>46</v>
      </c>
      <c r="I629" t="s">
        <v>7</v>
      </c>
      <c r="J629" t="s">
        <v>208</v>
      </c>
      <c r="M629">
        <v>98</v>
      </c>
    </row>
    <row r="630" spans="1:14" x14ac:dyDescent="0.25">
      <c r="A630">
        <v>0</v>
      </c>
      <c r="C630" t="s">
        <v>44</v>
      </c>
      <c r="D630" s="1" t="e">
        <f t="shared" si="10"/>
        <v>#VALUE!</v>
      </c>
      <c r="E630" t="s">
        <v>1365</v>
      </c>
      <c r="G630" t="s">
        <v>1363</v>
      </c>
      <c r="H630">
        <f>+LOOKUP(G630,categorias!$B$2:$B$77,categorias!$A$2:$A$77)</f>
        <v>46</v>
      </c>
      <c r="I630" t="s">
        <v>8</v>
      </c>
      <c r="J630" s="4">
        <v>9789587058406</v>
      </c>
      <c r="M630">
        <v>156</v>
      </c>
    </row>
    <row r="631" spans="1:14" x14ac:dyDescent="0.25">
      <c r="A631">
        <v>0</v>
      </c>
      <c r="C631" t="s">
        <v>44</v>
      </c>
      <c r="D631" s="1" t="e">
        <f t="shared" si="10"/>
        <v>#VALUE!</v>
      </c>
      <c r="E631" t="s">
        <v>1365</v>
      </c>
      <c r="G631" t="s">
        <v>1363</v>
      </c>
      <c r="H631">
        <f>+LOOKUP(G631,categorias!$B$2:$B$77,categorias!$A$2:$A$77)</f>
        <v>46</v>
      </c>
      <c r="I631" t="s">
        <v>9</v>
      </c>
      <c r="J631" t="s">
        <v>358</v>
      </c>
      <c r="M631">
        <f>+LOOKUP(J631,editoriales!B:B,editoriales!A:A)</f>
        <v>104</v>
      </c>
      <c r="N631" t="str">
        <f>+LOOKUP(M631,editoriales!A:A,editoriales!B:B)</f>
        <v>Grupo Editorial Norma</v>
      </c>
    </row>
    <row r="632" spans="1:14" x14ac:dyDescent="0.25">
      <c r="A632">
        <v>0</v>
      </c>
      <c r="C632" t="s">
        <v>44</v>
      </c>
      <c r="D632" s="1" t="e">
        <f t="shared" si="10"/>
        <v>#VALUE!</v>
      </c>
      <c r="E632" t="s">
        <v>1365</v>
      </c>
      <c r="G632" t="s">
        <v>1363</v>
      </c>
      <c r="H632">
        <f>+LOOKUP(G632,categorias!$B$2:$B$77,categorias!$A$2:$A$77)</f>
        <v>46</v>
      </c>
      <c r="I632" t="s">
        <v>10</v>
      </c>
      <c r="J632"/>
      <c r="M632">
        <v>168</v>
      </c>
    </row>
    <row r="633" spans="1:14" x14ac:dyDescent="0.25">
      <c r="A633">
        <v>0</v>
      </c>
      <c r="C633" t="s">
        <v>44</v>
      </c>
      <c r="D633" s="1" t="e">
        <f t="shared" si="10"/>
        <v>#VALUE!</v>
      </c>
      <c r="E633" t="s">
        <v>1365</v>
      </c>
      <c r="G633" t="s">
        <v>1363</v>
      </c>
      <c r="H633">
        <f>+LOOKUP(G633,categorias!$B$2:$B$77,categorias!$A$2:$A$77)</f>
        <v>46</v>
      </c>
      <c r="I633" t="s">
        <v>11</v>
      </c>
      <c r="J633"/>
      <c r="K633" t="e">
        <f>+LOOKUP(J633,autores!$B$2:$B$553,autores!$A$2:$A$553)</f>
        <v>#N/A</v>
      </c>
      <c r="L633" t="e">
        <f>+LOOKUP(K633,autores!$A$2:$A$553,autores!$B$2:$B$553)</f>
        <v>#N/A</v>
      </c>
      <c r="M633">
        <v>106</v>
      </c>
    </row>
    <row r="634" spans="1:14" x14ac:dyDescent="0.25">
      <c r="A634">
        <v>0</v>
      </c>
      <c r="C634" t="s">
        <v>44</v>
      </c>
      <c r="D634" s="1" t="e">
        <f t="shared" si="10"/>
        <v>#VALUE!</v>
      </c>
      <c r="E634" t="s">
        <v>1365</v>
      </c>
      <c r="G634" t="s">
        <v>1363</v>
      </c>
      <c r="H634">
        <f>+LOOKUP(G634,categorias!$B$2:$B$77,categorias!$A$2:$A$77)</f>
        <v>46</v>
      </c>
      <c r="I634" t="s">
        <v>12</v>
      </c>
      <c r="J634" t="s">
        <v>260</v>
      </c>
      <c r="M634">
        <v>134</v>
      </c>
    </row>
    <row r="635" spans="1:14" x14ac:dyDescent="0.25">
      <c r="A635">
        <v>0</v>
      </c>
      <c r="C635" t="s">
        <v>44</v>
      </c>
      <c r="D635" s="1" t="e">
        <f t="shared" si="10"/>
        <v>#VALUE!</v>
      </c>
      <c r="E635" t="s">
        <v>1365</v>
      </c>
      <c r="G635" t="s">
        <v>1363</v>
      </c>
      <c r="H635">
        <f>+LOOKUP(G635,categorias!$B$2:$B$77,categorias!$A$2:$A$77)</f>
        <v>46</v>
      </c>
      <c r="I635" t="s">
        <v>13</v>
      </c>
      <c r="J635" s="3" t="s">
        <v>1246</v>
      </c>
      <c r="M635">
        <v>155</v>
      </c>
    </row>
    <row r="636" spans="1:14" x14ac:dyDescent="0.25">
      <c r="A636">
        <v>0</v>
      </c>
      <c r="C636" t="s">
        <v>44</v>
      </c>
      <c r="D636" s="1" t="e">
        <f t="shared" si="10"/>
        <v>#VALUE!</v>
      </c>
      <c r="E636" t="s">
        <v>1365</v>
      </c>
      <c r="G636" t="s">
        <v>1363</v>
      </c>
      <c r="H636">
        <f>+LOOKUP(G636,categorias!$B$2:$B$77,categorias!$A$2:$A$77)</f>
        <v>46</v>
      </c>
      <c r="I636" t="s">
        <v>14</v>
      </c>
      <c r="J636" t="s">
        <v>387</v>
      </c>
      <c r="M636">
        <v>18</v>
      </c>
    </row>
    <row r="637" spans="1:14" x14ac:dyDescent="0.25">
      <c r="A637">
        <v>0</v>
      </c>
      <c r="C637" t="s">
        <v>44</v>
      </c>
      <c r="D637" s="1" t="e">
        <f t="shared" si="10"/>
        <v>#VALUE!</v>
      </c>
      <c r="E637" t="s">
        <v>1365</v>
      </c>
      <c r="G637" t="s">
        <v>1363</v>
      </c>
      <c r="H637">
        <f>+LOOKUP(G637,categorias!$B$2:$B$77,categorias!$A$2:$A$77)</f>
        <v>46</v>
      </c>
      <c r="I637" t="s">
        <v>16</v>
      </c>
      <c r="J637"/>
      <c r="M637">
        <v>201</v>
      </c>
    </row>
    <row r="638" spans="1:14" x14ac:dyDescent="0.25">
      <c r="A638">
        <v>0</v>
      </c>
      <c r="C638" t="s">
        <v>44</v>
      </c>
      <c r="D638" s="1" t="e">
        <f t="shared" si="10"/>
        <v>#VALUE!</v>
      </c>
      <c r="E638" t="s">
        <v>1365</v>
      </c>
      <c r="G638" t="s">
        <v>1363</v>
      </c>
      <c r="H638">
        <f>+LOOKUP(G638,categorias!$B$2:$B$77,categorias!$A$2:$A$77)</f>
        <v>46</v>
      </c>
      <c r="I638" t="s">
        <v>18</v>
      </c>
      <c r="J638"/>
      <c r="M638">
        <v>134</v>
      </c>
    </row>
    <row r="639" spans="1:14" x14ac:dyDescent="0.25">
      <c r="A639">
        <v>0</v>
      </c>
      <c r="C639" t="s">
        <v>44</v>
      </c>
      <c r="D639" s="1" t="e">
        <f t="shared" si="10"/>
        <v>#VALUE!</v>
      </c>
      <c r="E639" t="s">
        <v>77</v>
      </c>
      <c r="G639" t="s">
        <v>1250</v>
      </c>
      <c r="H639">
        <f>+LOOKUP(G639,categorias!$B$2:$B$77,categorias!$A$2:$A$77)</f>
        <v>37</v>
      </c>
      <c r="I639" t="s">
        <v>7</v>
      </c>
      <c r="J639" t="s">
        <v>208</v>
      </c>
      <c r="M639">
        <v>163</v>
      </c>
    </row>
    <row r="640" spans="1:14" x14ac:dyDescent="0.25">
      <c r="A640">
        <v>0</v>
      </c>
      <c r="C640" t="s">
        <v>44</v>
      </c>
      <c r="D640" s="1" t="e">
        <f t="shared" si="10"/>
        <v>#VALUE!</v>
      </c>
      <c r="E640" t="s">
        <v>77</v>
      </c>
      <c r="G640" t="s">
        <v>1250</v>
      </c>
      <c r="H640">
        <f>+LOOKUP(G640,categorias!$B$2:$B$77,categorias!$A$2:$A$77)</f>
        <v>37</v>
      </c>
      <c r="I640" t="s">
        <v>8</v>
      </c>
      <c r="J640" s="4">
        <v>9789584535252</v>
      </c>
      <c r="M640">
        <v>163</v>
      </c>
    </row>
    <row r="641" spans="1:14" x14ac:dyDescent="0.25">
      <c r="A641">
        <v>0</v>
      </c>
      <c r="C641" t="s">
        <v>44</v>
      </c>
      <c r="D641" s="1" t="e">
        <f t="shared" si="10"/>
        <v>#VALUE!</v>
      </c>
      <c r="E641" t="s">
        <v>77</v>
      </c>
      <c r="G641" t="s">
        <v>1250</v>
      </c>
      <c r="H641">
        <f>+LOOKUP(G641,categorias!$B$2:$B$77,categorias!$A$2:$A$77)</f>
        <v>37</v>
      </c>
      <c r="I641" t="s">
        <v>9</v>
      </c>
      <c r="J641" t="s">
        <v>1642</v>
      </c>
      <c r="M641">
        <f>+LOOKUP(J641,editoriales!B:B,editoriales!A:A)</f>
        <v>138</v>
      </c>
      <c r="N641" t="str">
        <f>+LOOKUP(M641,editoriales!A:A,editoriales!B:B)</f>
        <v>Macmillan</v>
      </c>
    </row>
    <row r="642" spans="1:14" x14ac:dyDescent="0.25">
      <c r="A642">
        <v>0</v>
      </c>
      <c r="C642" t="s">
        <v>44</v>
      </c>
      <c r="D642" s="1" t="e">
        <f t="shared" si="10"/>
        <v>#VALUE!</v>
      </c>
      <c r="E642" t="s">
        <v>77</v>
      </c>
      <c r="G642" t="s">
        <v>1250</v>
      </c>
      <c r="H642">
        <f>+LOOKUP(G642,categorias!$B$2:$B$77,categorias!$A$2:$A$77)</f>
        <v>37</v>
      </c>
      <c r="I642" t="s">
        <v>10</v>
      </c>
      <c r="J642"/>
      <c r="M642">
        <v>163</v>
      </c>
    </row>
    <row r="643" spans="1:14" x14ac:dyDescent="0.25">
      <c r="A643">
        <v>0</v>
      </c>
      <c r="C643" t="s">
        <v>44</v>
      </c>
      <c r="D643" s="1" t="e">
        <f t="shared" si="10"/>
        <v>#VALUE!</v>
      </c>
      <c r="E643" t="s">
        <v>77</v>
      </c>
      <c r="G643" t="s">
        <v>1250</v>
      </c>
      <c r="H643">
        <f>+LOOKUP(G643,categorias!$B$2:$B$77,categorias!$A$2:$A$77)</f>
        <v>37</v>
      </c>
      <c r="I643" t="s">
        <v>11</v>
      </c>
      <c r="J643" t="s">
        <v>1643</v>
      </c>
      <c r="K643">
        <f>+LOOKUP(J643,autores!$B$2:$B$553,autores!$A$2:$A$553)</f>
        <v>400</v>
      </c>
      <c r="L643" t="str">
        <f>+LOOKUP(K643,autores!$A$2:$A$553,autores!$B$2:$B$553)</f>
        <v>Mary Bowen</v>
      </c>
      <c r="M643">
        <v>186</v>
      </c>
    </row>
    <row r="644" spans="1:14" x14ac:dyDescent="0.25">
      <c r="A644">
        <v>0</v>
      </c>
      <c r="C644" t="s">
        <v>44</v>
      </c>
      <c r="D644" s="1" t="e">
        <f t="shared" si="10"/>
        <v>#VALUE!</v>
      </c>
      <c r="E644" t="s">
        <v>77</v>
      </c>
      <c r="G644" t="s">
        <v>1250</v>
      </c>
      <c r="H644">
        <f>+LOOKUP(G644,categorias!$B$2:$B$77,categorias!$A$2:$A$77)</f>
        <v>37</v>
      </c>
      <c r="I644" t="s">
        <v>12</v>
      </c>
      <c r="J644" t="s">
        <v>300</v>
      </c>
      <c r="M644">
        <v>10</v>
      </c>
    </row>
    <row r="645" spans="1:14" x14ac:dyDescent="0.25">
      <c r="A645">
        <v>0</v>
      </c>
      <c r="C645" t="s">
        <v>44</v>
      </c>
      <c r="D645" s="1" t="e">
        <f t="shared" si="10"/>
        <v>#VALUE!</v>
      </c>
      <c r="E645" t="s">
        <v>77</v>
      </c>
      <c r="G645" t="s">
        <v>1250</v>
      </c>
      <c r="H645">
        <f>+LOOKUP(G645,categorias!$B$2:$B$77,categorias!$A$2:$A$77)</f>
        <v>37</v>
      </c>
      <c r="I645" t="s">
        <v>13</v>
      </c>
      <c r="J645" s="3" t="s">
        <v>1246</v>
      </c>
      <c r="M645">
        <v>9</v>
      </c>
    </row>
    <row r="646" spans="1:14" x14ac:dyDescent="0.25">
      <c r="A646">
        <v>0</v>
      </c>
      <c r="C646" t="s">
        <v>44</v>
      </c>
      <c r="D646" s="1" t="e">
        <f t="shared" si="10"/>
        <v>#VALUE!</v>
      </c>
      <c r="E646" t="s">
        <v>77</v>
      </c>
      <c r="G646" t="s">
        <v>1250</v>
      </c>
      <c r="H646">
        <f>+LOOKUP(G646,categorias!$B$2:$B$77,categorias!$A$2:$A$77)</f>
        <v>37</v>
      </c>
      <c r="I646" t="s">
        <v>14</v>
      </c>
      <c r="J646" t="s">
        <v>387</v>
      </c>
      <c r="M646">
        <v>9</v>
      </c>
    </row>
    <row r="647" spans="1:14" x14ac:dyDescent="0.25">
      <c r="A647">
        <v>0</v>
      </c>
      <c r="C647" t="s">
        <v>44</v>
      </c>
      <c r="D647" s="1" t="e">
        <f t="shared" ref="D647:D710" si="11">+C647/1000000</f>
        <v>#VALUE!</v>
      </c>
      <c r="E647" t="s">
        <v>77</v>
      </c>
      <c r="G647" t="s">
        <v>1250</v>
      </c>
      <c r="H647">
        <f>+LOOKUP(G647,categorias!$B$2:$B$77,categorias!$A$2:$A$77)</f>
        <v>37</v>
      </c>
      <c r="I647" t="s">
        <v>16</v>
      </c>
      <c r="J647"/>
      <c r="M647">
        <v>119</v>
      </c>
    </row>
    <row r="648" spans="1:14" x14ac:dyDescent="0.25">
      <c r="A648">
        <v>0</v>
      </c>
      <c r="C648" t="s">
        <v>44</v>
      </c>
      <c r="D648" s="1" t="e">
        <f t="shared" si="11"/>
        <v>#VALUE!</v>
      </c>
      <c r="E648" t="s">
        <v>77</v>
      </c>
      <c r="G648" t="s">
        <v>1250</v>
      </c>
      <c r="H648">
        <f>+LOOKUP(G648,categorias!$B$2:$B$77,categorias!$A$2:$A$77)</f>
        <v>37</v>
      </c>
      <c r="I648" t="s">
        <v>18</v>
      </c>
      <c r="J648"/>
      <c r="M648">
        <v>178</v>
      </c>
    </row>
    <row r="649" spans="1:14" x14ac:dyDescent="0.25">
      <c r="A649">
        <v>0</v>
      </c>
      <c r="C649" t="s">
        <v>44</v>
      </c>
      <c r="D649" s="1" t="e">
        <f t="shared" si="11"/>
        <v>#VALUE!</v>
      </c>
      <c r="E649" t="s">
        <v>78</v>
      </c>
      <c r="G649" t="s">
        <v>1250</v>
      </c>
      <c r="H649">
        <f>+LOOKUP(G649,categorias!$B$2:$B$77,categorias!$A$2:$A$77)</f>
        <v>37</v>
      </c>
      <c r="I649" t="s">
        <v>7</v>
      </c>
      <c r="J649" t="s">
        <v>208</v>
      </c>
      <c r="M649">
        <v>7</v>
      </c>
    </row>
    <row r="650" spans="1:14" x14ac:dyDescent="0.25">
      <c r="A650">
        <v>0</v>
      </c>
      <c r="C650" t="s">
        <v>44</v>
      </c>
      <c r="D650" s="1" t="e">
        <f t="shared" si="11"/>
        <v>#VALUE!</v>
      </c>
      <c r="E650" t="s">
        <v>78</v>
      </c>
      <c r="G650" t="s">
        <v>1250</v>
      </c>
      <c r="H650">
        <f>+LOOKUP(G650,categorias!$B$2:$B$77,categorias!$A$2:$A$77)</f>
        <v>37</v>
      </c>
      <c r="I650" t="s">
        <v>8</v>
      </c>
      <c r="J650" s="4">
        <v>9780230024595</v>
      </c>
      <c r="M650">
        <v>9</v>
      </c>
    </row>
    <row r="651" spans="1:14" x14ac:dyDescent="0.25">
      <c r="A651">
        <v>0</v>
      </c>
      <c r="C651" t="s">
        <v>44</v>
      </c>
      <c r="D651" s="1" t="e">
        <f t="shared" si="11"/>
        <v>#VALUE!</v>
      </c>
      <c r="E651" t="s">
        <v>78</v>
      </c>
      <c r="G651" t="s">
        <v>1250</v>
      </c>
      <c r="H651">
        <f>+LOOKUP(G651,categorias!$B$2:$B$77,categorias!$A$2:$A$77)</f>
        <v>37</v>
      </c>
      <c r="I651" t="s">
        <v>9</v>
      </c>
      <c r="J651" t="s">
        <v>1642</v>
      </c>
      <c r="M651">
        <f>+LOOKUP(J651,editoriales!B:B,editoriales!A:A)</f>
        <v>138</v>
      </c>
      <c r="N651" t="str">
        <f>+LOOKUP(M651,editoriales!A:A,editoriales!B:B)</f>
        <v>Macmillan</v>
      </c>
    </row>
    <row r="652" spans="1:14" x14ac:dyDescent="0.25">
      <c r="A652">
        <v>0</v>
      </c>
      <c r="C652" t="s">
        <v>44</v>
      </c>
      <c r="D652" s="1" t="e">
        <f t="shared" si="11"/>
        <v>#VALUE!</v>
      </c>
      <c r="E652" t="s">
        <v>78</v>
      </c>
      <c r="G652" t="s">
        <v>1250</v>
      </c>
      <c r="H652">
        <f>+LOOKUP(G652,categorias!$B$2:$B$77,categorias!$A$2:$A$77)</f>
        <v>37</v>
      </c>
      <c r="I652" t="s">
        <v>10</v>
      </c>
      <c r="J652"/>
      <c r="M652">
        <v>26</v>
      </c>
    </row>
    <row r="653" spans="1:14" x14ac:dyDescent="0.25">
      <c r="A653">
        <v>0</v>
      </c>
      <c r="C653" t="s">
        <v>44</v>
      </c>
      <c r="D653" s="1" t="e">
        <f t="shared" si="11"/>
        <v>#VALUE!</v>
      </c>
      <c r="E653" t="s">
        <v>78</v>
      </c>
      <c r="G653" t="s">
        <v>1250</v>
      </c>
      <c r="H653">
        <f>+LOOKUP(G653,categorias!$B$2:$B$77,categorias!$A$2:$A$77)</f>
        <v>37</v>
      </c>
      <c r="I653" t="s">
        <v>11</v>
      </c>
      <c r="J653" t="s">
        <v>1643</v>
      </c>
      <c r="K653">
        <f>+LOOKUP(J653,autores!$B$2:$B$553,autores!$A$2:$A$553)</f>
        <v>400</v>
      </c>
      <c r="L653" t="str">
        <f>+LOOKUP(K653,autores!$A$2:$A$553,autores!$B$2:$B$553)</f>
        <v>Mary Bowen</v>
      </c>
      <c r="M653">
        <v>27</v>
      </c>
    </row>
    <row r="654" spans="1:14" x14ac:dyDescent="0.25">
      <c r="A654">
        <v>0</v>
      </c>
      <c r="C654" t="s">
        <v>44</v>
      </c>
      <c r="D654" s="1" t="e">
        <f t="shared" si="11"/>
        <v>#VALUE!</v>
      </c>
      <c r="E654" t="s">
        <v>78</v>
      </c>
      <c r="G654" t="s">
        <v>1250</v>
      </c>
      <c r="H654">
        <f>+LOOKUP(G654,categorias!$B$2:$B$77,categorias!$A$2:$A$77)</f>
        <v>37</v>
      </c>
      <c r="I654" t="s">
        <v>12</v>
      </c>
      <c r="J654" t="s">
        <v>300</v>
      </c>
      <c r="M654">
        <v>198</v>
      </c>
    </row>
    <row r="655" spans="1:14" x14ac:dyDescent="0.25">
      <c r="A655">
        <v>0</v>
      </c>
      <c r="C655" t="s">
        <v>44</v>
      </c>
      <c r="D655" s="1" t="e">
        <f t="shared" si="11"/>
        <v>#VALUE!</v>
      </c>
      <c r="E655" t="s">
        <v>78</v>
      </c>
      <c r="G655" t="s">
        <v>1250</v>
      </c>
      <c r="H655">
        <f>+LOOKUP(G655,categorias!$B$2:$B$77,categorias!$A$2:$A$77)</f>
        <v>37</v>
      </c>
      <c r="I655" t="s">
        <v>13</v>
      </c>
      <c r="J655" s="3" t="s">
        <v>1246</v>
      </c>
      <c r="M655">
        <v>46</v>
      </c>
    </row>
    <row r="656" spans="1:14" x14ac:dyDescent="0.25">
      <c r="A656">
        <v>0</v>
      </c>
      <c r="C656" t="s">
        <v>44</v>
      </c>
      <c r="D656" s="1" t="e">
        <f t="shared" si="11"/>
        <v>#VALUE!</v>
      </c>
      <c r="E656" t="s">
        <v>78</v>
      </c>
      <c r="G656" t="s">
        <v>1250</v>
      </c>
      <c r="H656">
        <f>+LOOKUP(G656,categorias!$B$2:$B$77,categorias!$A$2:$A$77)</f>
        <v>37</v>
      </c>
      <c r="I656" t="s">
        <v>14</v>
      </c>
      <c r="J656" t="s">
        <v>387</v>
      </c>
      <c r="M656">
        <v>186</v>
      </c>
    </row>
    <row r="657" spans="1:14" x14ac:dyDescent="0.25">
      <c r="A657">
        <v>0</v>
      </c>
      <c r="C657" t="s">
        <v>44</v>
      </c>
      <c r="D657" s="1" t="e">
        <f t="shared" si="11"/>
        <v>#VALUE!</v>
      </c>
      <c r="E657" t="s">
        <v>78</v>
      </c>
      <c r="G657" t="s">
        <v>1250</v>
      </c>
      <c r="H657">
        <f>+LOOKUP(G657,categorias!$B$2:$B$77,categorias!$A$2:$A$77)</f>
        <v>37</v>
      </c>
      <c r="I657" t="s">
        <v>16</v>
      </c>
      <c r="J657"/>
      <c r="M657">
        <v>210</v>
      </c>
    </row>
    <row r="658" spans="1:14" x14ac:dyDescent="0.25">
      <c r="A658">
        <v>0</v>
      </c>
      <c r="C658" t="s">
        <v>44</v>
      </c>
      <c r="D658" s="1" t="e">
        <f t="shared" si="11"/>
        <v>#VALUE!</v>
      </c>
      <c r="E658" t="s">
        <v>78</v>
      </c>
      <c r="G658" t="s">
        <v>1250</v>
      </c>
      <c r="H658">
        <f>+LOOKUP(G658,categorias!$B$2:$B$77,categorias!$A$2:$A$77)</f>
        <v>37</v>
      </c>
      <c r="I658" t="s">
        <v>18</v>
      </c>
      <c r="J658"/>
      <c r="M658">
        <v>72</v>
      </c>
    </row>
    <row r="659" spans="1:14" x14ac:dyDescent="0.25">
      <c r="A659">
        <v>1</v>
      </c>
      <c r="C659" s="1">
        <v>12000000000</v>
      </c>
      <c r="D659" s="1">
        <f t="shared" si="11"/>
        <v>12000</v>
      </c>
      <c r="E659" t="s">
        <v>1288</v>
      </c>
      <c r="G659" t="s">
        <v>46</v>
      </c>
      <c r="H659">
        <f>+LOOKUP(G659,categorias!$B$2:$B$77,categorias!$A$2:$A$77)</f>
        <v>63</v>
      </c>
      <c r="I659" t="s">
        <v>7</v>
      </c>
      <c r="J659" t="s">
        <v>208</v>
      </c>
      <c r="M659">
        <v>149</v>
      </c>
    </row>
    <row r="660" spans="1:14" x14ac:dyDescent="0.25">
      <c r="A660">
        <v>1</v>
      </c>
      <c r="C660" s="1">
        <v>12000000000</v>
      </c>
      <c r="D660" s="1">
        <f t="shared" si="11"/>
        <v>12000</v>
      </c>
      <c r="E660" t="s">
        <v>1288</v>
      </c>
      <c r="G660" t="s">
        <v>46</v>
      </c>
      <c r="H660">
        <f>+LOOKUP(G660,categorias!$B$2:$B$77,categorias!$A$2:$A$77)</f>
        <v>63</v>
      </c>
      <c r="I660" t="s">
        <v>8</v>
      </c>
      <c r="J660" s="4">
        <v>9780230024779</v>
      </c>
      <c r="M660">
        <v>182</v>
      </c>
    </row>
    <row r="661" spans="1:14" x14ac:dyDescent="0.25">
      <c r="A661">
        <v>1</v>
      </c>
      <c r="C661" s="1">
        <v>12000000000</v>
      </c>
      <c r="D661" s="1">
        <f t="shared" si="11"/>
        <v>12000</v>
      </c>
      <c r="E661" t="s">
        <v>1288</v>
      </c>
      <c r="G661" t="s">
        <v>46</v>
      </c>
      <c r="H661">
        <f>+LOOKUP(G661,categorias!$B$2:$B$77,categorias!$A$2:$A$77)</f>
        <v>63</v>
      </c>
      <c r="I661" t="s">
        <v>9</v>
      </c>
      <c r="J661" t="s">
        <v>1644</v>
      </c>
      <c r="M661">
        <f>+LOOKUP(J661,editoriales!B:B,editoriales!A:A)</f>
        <v>82</v>
      </c>
      <c r="N661" t="str">
        <f>+LOOKUP(M661,editoriales!A:A,editoriales!B:B)</f>
        <v>Educar S.A.</v>
      </c>
    </row>
    <row r="662" spans="1:14" x14ac:dyDescent="0.25">
      <c r="A662">
        <v>1</v>
      </c>
      <c r="C662" s="1">
        <v>12000000000</v>
      </c>
      <c r="D662" s="1">
        <f t="shared" si="11"/>
        <v>12000</v>
      </c>
      <c r="E662" t="s">
        <v>1288</v>
      </c>
      <c r="G662" t="s">
        <v>46</v>
      </c>
      <c r="H662">
        <f>+LOOKUP(G662,categorias!$B$2:$B$77,categorias!$A$2:$A$77)</f>
        <v>63</v>
      </c>
      <c r="I662" t="s">
        <v>10</v>
      </c>
      <c r="J662"/>
      <c r="M662">
        <v>163</v>
      </c>
    </row>
    <row r="663" spans="1:14" x14ac:dyDescent="0.25">
      <c r="A663">
        <v>1</v>
      </c>
      <c r="C663" s="1">
        <v>12000000000</v>
      </c>
      <c r="D663" s="1">
        <f t="shared" si="11"/>
        <v>12000</v>
      </c>
      <c r="E663" t="s">
        <v>1288</v>
      </c>
      <c r="G663" t="s">
        <v>46</v>
      </c>
      <c r="H663">
        <f>+LOOKUP(G663,categorias!$B$2:$B$77,categorias!$A$2:$A$77)</f>
        <v>63</v>
      </c>
      <c r="I663" t="s">
        <v>11</v>
      </c>
      <c r="J663"/>
      <c r="K663" t="e">
        <f>+LOOKUP(J663,autores!$B$2:$B$553,autores!$A$2:$A$553)</f>
        <v>#N/A</v>
      </c>
      <c r="L663" t="e">
        <f>+LOOKUP(K663,autores!$A$2:$A$553,autores!$B$2:$B$553)</f>
        <v>#N/A</v>
      </c>
      <c r="M663">
        <v>84</v>
      </c>
    </row>
    <row r="664" spans="1:14" x14ac:dyDescent="0.25">
      <c r="A664">
        <v>1</v>
      </c>
      <c r="C664" s="1">
        <v>12000000000</v>
      </c>
      <c r="D664" s="1">
        <f t="shared" si="11"/>
        <v>12000</v>
      </c>
      <c r="E664" t="s">
        <v>1288</v>
      </c>
      <c r="G664" t="s">
        <v>46</v>
      </c>
      <c r="H664">
        <f>+LOOKUP(G664,categorias!$B$2:$B$77,categorias!$A$2:$A$77)</f>
        <v>63</v>
      </c>
      <c r="I664" t="s">
        <v>12</v>
      </c>
      <c r="J664" t="s">
        <v>260</v>
      </c>
      <c r="M664">
        <v>156</v>
      </c>
    </row>
    <row r="665" spans="1:14" x14ac:dyDescent="0.25">
      <c r="A665">
        <v>1</v>
      </c>
      <c r="C665" s="1">
        <v>12000000000</v>
      </c>
      <c r="D665" s="1">
        <f t="shared" si="11"/>
        <v>12000</v>
      </c>
      <c r="E665" t="s">
        <v>1288</v>
      </c>
      <c r="G665" t="s">
        <v>46</v>
      </c>
      <c r="H665">
        <f>+LOOKUP(G665,categorias!$B$2:$B$77,categorias!$A$2:$A$77)</f>
        <v>63</v>
      </c>
      <c r="I665" t="s">
        <v>13</v>
      </c>
      <c r="J665" s="3" t="s">
        <v>1246</v>
      </c>
      <c r="M665">
        <v>26</v>
      </c>
    </row>
    <row r="666" spans="1:14" x14ac:dyDescent="0.25">
      <c r="A666">
        <v>1</v>
      </c>
      <c r="C666" s="1">
        <v>12000000000</v>
      </c>
      <c r="D666" s="1">
        <f t="shared" si="11"/>
        <v>12000</v>
      </c>
      <c r="E666" t="s">
        <v>1288</v>
      </c>
      <c r="G666" t="s">
        <v>46</v>
      </c>
      <c r="H666">
        <f>+LOOKUP(G666,categorias!$B$2:$B$77,categorias!$A$2:$A$77)</f>
        <v>63</v>
      </c>
      <c r="I666" t="s">
        <v>14</v>
      </c>
      <c r="J666" t="s">
        <v>268</v>
      </c>
      <c r="M666">
        <v>156</v>
      </c>
    </row>
    <row r="667" spans="1:14" x14ac:dyDescent="0.25">
      <c r="A667">
        <v>1</v>
      </c>
      <c r="C667" s="1">
        <v>12000000000</v>
      </c>
      <c r="D667" s="1">
        <f t="shared" si="11"/>
        <v>12000</v>
      </c>
      <c r="E667" t="s">
        <v>1288</v>
      </c>
      <c r="G667" t="s">
        <v>46</v>
      </c>
      <c r="H667">
        <f>+LOOKUP(G667,categorias!$B$2:$B$77,categorias!$A$2:$A$77)</f>
        <v>63</v>
      </c>
      <c r="I667" t="s">
        <v>16</v>
      </c>
      <c r="J667"/>
      <c r="M667">
        <v>186</v>
      </c>
    </row>
    <row r="668" spans="1:14" x14ac:dyDescent="0.25">
      <c r="A668">
        <v>1</v>
      </c>
      <c r="C668" s="1">
        <v>12000000000</v>
      </c>
      <c r="D668" s="1">
        <f t="shared" si="11"/>
        <v>12000</v>
      </c>
      <c r="E668" t="s">
        <v>1288</v>
      </c>
      <c r="G668" t="s">
        <v>46</v>
      </c>
      <c r="H668">
        <f>+LOOKUP(G668,categorias!$B$2:$B$77,categorias!$A$2:$A$77)</f>
        <v>63</v>
      </c>
      <c r="I668" t="s">
        <v>18</v>
      </c>
      <c r="J668"/>
      <c r="M668">
        <v>186</v>
      </c>
    </row>
    <row r="669" spans="1:14" x14ac:dyDescent="0.25">
      <c r="A669">
        <v>1</v>
      </c>
      <c r="C669" s="1">
        <v>12000000000</v>
      </c>
      <c r="D669" s="1">
        <f t="shared" si="11"/>
        <v>12000</v>
      </c>
      <c r="E669" t="s">
        <v>1851</v>
      </c>
      <c r="G669" t="s">
        <v>46</v>
      </c>
      <c r="H669">
        <f>+LOOKUP(G669,categorias!$B$2:$B$77,categorias!$A$2:$A$77)</f>
        <v>63</v>
      </c>
      <c r="I669" t="s">
        <v>7</v>
      </c>
      <c r="J669" t="s">
        <v>208</v>
      </c>
      <c r="M669">
        <v>158</v>
      </c>
    </row>
    <row r="670" spans="1:14" x14ac:dyDescent="0.25">
      <c r="A670">
        <v>1</v>
      </c>
      <c r="C670" s="1">
        <v>12000000000</v>
      </c>
      <c r="D670" s="1">
        <f t="shared" si="11"/>
        <v>12000</v>
      </c>
      <c r="E670" t="s">
        <v>1851</v>
      </c>
      <c r="G670" t="s">
        <v>46</v>
      </c>
      <c r="H670">
        <f>+LOOKUP(G670,categorias!$B$2:$B$77,categorias!$A$2:$A$77)</f>
        <v>63</v>
      </c>
      <c r="I670" t="s">
        <v>8</v>
      </c>
      <c r="J670" s="4">
        <v>9789580512370</v>
      </c>
      <c r="M670">
        <v>143</v>
      </c>
    </row>
    <row r="671" spans="1:14" x14ac:dyDescent="0.25">
      <c r="A671">
        <v>1</v>
      </c>
      <c r="C671" s="1">
        <v>12000000000</v>
      </c>
      <c r="D671" s="1">
        <f t="shared" si="11"/>
        <v>12000</v>
      </c>
      <c r="E671" t="s">
        <v>1851</v>
      </c>
      <c r="G671" t="s">
        <v>46</v>
      </c>
      <c r="H671">
        <f>+LOOKUP(G671,categorias!$B$2:$B$77,categorias!$A$2:$A$77)</f>
        <v>63</v>
      </c>
      <c r="I671" t="s">
        <v>9</v>
      </c>
      <c r="J671" t="s">
        <v>1645</v>
      </c>
      <c r="M671">
        <f>+LOOKUP(J671,editoriales!B:B,editoriales!A:A)</f>
        <v>70</v>
      </c>
      <c r="N671" t="str">
        <f>+LOOKUP(M671,editoriales!A:A,editoriales!B:B)</f>
        <v>Editorial Everest S.A.</v>
      </c>
    </row>
    <row r="672" spans="1:14" x14ac:dyDescent="0.25">
      <c r="A672">
        <v>1</v>
      </c>
      <c r="C672" s="1">
        <v>12000000000</v>
      </c>
      <c r="D672" s="1">
        <f t="shared" si="11"/>
        <v>12000</v>
      </c>
      <c r="E672" t="s">
        <v>1851</v>
      </c>
      <c r="G672" t="s">
        <v>46</v>
      </c>
      <c r="H672">
        <f>+LOOKUP(G672,categorias!$B$2:$B$77,categorias!$A$2:$A$77)</f>
        <v>63</v>
      </c>
      <c r="I672" t="s">
        <v>10</v>
      </c>
      <c r="J672"/>
      <c r="M672">
        <v>163</v>
      </c>
    </row>
    <row r="673" spans="1:14" x14ac:dyDescent="0.25">
      <c r="A673">
        <v>1</v>
      </c>
      <c r="C673" s="1">
        <v>12000000000</v>
      </c>
      <c r="D673" s="1">
        <f t="shared" si="11"/>
        <v>12000</v>
      </c>
      <c r="E673" t="s">
        <v>1851</v>
      </c>
      <c r="G673" t="s">
        <v>46</v>
      </c>
      <c r="H673">
        <f>+LOOKUP(G673,categorias!$B$2:$B$77,categorias!$A$2:$A$77)</f>
        <v>63</v>
      </c>
      <c r="I673" t="s">
        <v>11</v>
      </c>
      <c r="J673" t="s">
        <v>1646</v>
      </c>
      <c r="K673">
        <f>+LOOKUP(J673,autores!$B$2:$B$553,autores!$A$2:$A$553)</f>
        <v>197</v>
      </c>
      <c r="L673" t="str">
        <f>+LOOKUP(K673,autores!$A$2:$A$553,autores!$B$2:$B$553)</f>
        <v>Gill Pittar</v>
      </c>
      <c r="M673">
        <v>202</v>
      </c>
    </row>
    <row r="674" spans="1:14" x14ac:dyDescent="0.25">
      <c r="A674">
        <v>1</v>
      </c>
      <c r="C674" s="1">
        <v>12000000000</v>
      </c>
      <c r="D674" s="1">
        <f t="shared" si="11"/>
        <v>12000</v>
      </c>
      <c r="E674" t="s">
        <v>1851</v>
      </c>
      <c r="G674" t="s">
        <v>46</v>
      </c>
      <c r="H674">
        <f>+LOOKUP(G674,categorias!$B$2:$B$77,categorias!$A$2:$A$77)</f>
        <v>63</v>
      </c>
      <c r="I674" t="s">
        <v>12</v>
      </c>
      <c r="J674" s="3" t="s">
        <v>1432</v>
      </c>
      <c r="M674">
        <v>104</v>
      </c>
    </row>
    <row r="675" spans="1:14" x14ac:dyDescent="0.25">
      <c r="A675">
        <v>1</v>
      </c>
      <c r="C675" s="1">
        <v>12000000000</v>
      </c>
      <c r="D675" s="1">
        <f t="shared" si="11"/>
        <v>12000</v>
      </c>
      <c r="E675" t="s">
        <v>1851</v>
      </c>
      <c r="G675" t="s">
        <v>46</v>
      </c>
      <c r="H675">
        <f>+LOOKUP(G675,categorias!$B$2:$B$77,categorias!$A$2:$A$77)</f>
        <v>63</v>
      </c>
      <c r="I675" t="s">
        <v>13</v>
      </c>
      <c r="J675" s="3" t="s">
        <v>1246</v>
      </c>
      <c r="M675">
        <v>17</v>
      </c>
    </row>
    <row r="676" spans="1:14" x14ac:dyDescent="0.25">
      <c r="A676">
        <v>1</v>
      </c>
      <c r="C676" s="1">
        <v>12000000000</v>
      </c>
      <c r="D676" s="1">
        <f t="shared" si="11"/>
        <v>12000</v>
      </c>
      <c r="E676" t="s">
        <v>1851</v>
      </c>
      <c r="G676" t="s">
        <v>46</v>
      </c>
      <c r="H676">
        <f>+LOOKUP(G676,categorias!$B$2:$B$77,categorias!$A$2:$A$77)</f>
        <v>63</v>
      </c>
      <c r="I676" t="s">
        <v>14</v>
      </c>
      <c r="J676" t="s">
        <v>387</v>
      </c>
      <c r="M676">
        <v>12</v>
      </c>
    </row>
    <row r="677" spans="1:14" x14ac:dyDescent="0.25">
      <c r="A677">
        <v>1</v>
      </c>
      <c r="C677" s="1">
        <v>12000000000</v>
      </c>
      <c r="D677" s="1">
        <f t="shared" si="11"/>
        <v>12000</v>
      </c>
      <c r="E677" t="s">
        <v>1851</v>
      </c>
      <c r="G677" t="s">
        <v>46</v>
      </c>
      <c r="H677">
        <f>+LOOKUP(G677,categorias!$B$2:$B$77,categorias!$A$2:$A$77)</f>
        <v>63</v>
      </c>
      <c r="I677" t="s">
        <v>16</v>
      </c>
      <c r="J677"/>
      <c r="M677">
        <v>122</v>
      </c>
    </row>
    <row r="678" spans="1:14" x14ac:dyDescent="0.25">
      <c r="A678">
        <v>1</v>
      </c>
      <c r="C678" s="1">
        <v>12000000000</v>
      </c>
      <c r="D678" s="1">
        <f t="shared" si="11"/>
        <v>12000</v>
      </c>
      <c r="E678" t="s">
        <v>1851</v>
      </c>
      <c r="G678" t="s">
        <v>46</v>
      </c>
      <c r="H678">
        <f>+LOOKUP(G678,categorias!$B$2:$B$77,categorias!$A$2:$A$77)</f>
        <v>63</v>
      </c>
      <c r="I678" t="s">
        <v>18</v>
      </c>
      <c r="J678"/>
      <c r="M678">
        <v>97</v>
      </c>
    </row>
    <row r="679" spans="1:14" x14ac:dyDescent="0.25">
      <c r="A679">
        <v>1</v>
      </c>
      <c r="C679" s="1">
        <v>15000000000</v>
      </c>
      <c r="D679" s="1">
        <f t="shared" si="11"/>
        <v>15000</v>
      </c>
      <c r="E679" t="s">
        <v>1419</v>
      </c>
      <c r="G679" t="s">
        <v>46</v>
      </c>
      <c r="H679">
        <f>+LOOKUP(G679,categorias!$B$2:$B$77,categorias!$A$2:$A$77)</f>
        <v>63</v>
      </c>
      <c r="I679" t="s">
        <v>7</v>
      </c>
      <c r="J679">
        <v>9583011169</v>
      </c>
      <c r="M679">
        <v>212</v>
      </c>
    </row>
    <row r="680" spans="1:14" x14ac:dyDescent="0.25">
      <c r="A680">
        <v>1</v>
      </c>
      <c r="C680" s="1">
        <v>15000000000</v>
      </c>
      <c r="D680" s="1">
        <f t="shared" si="11"/>
        <v>15000</v>
      </c>
      <c r="E680" t="s">
        <v>1419</v>
      </c>
      <c r="G680" t="s">
        <v>46</v>
      </c>
      <c r="H680">
        <f>+LOOKUP(G680,categorias!$B$2:$B$77,categorias!$A$2:$A$77)</f>
        <v>63</v>
      </c>
      <c r="I680" t="s">
        <v>8</v>
      </c>
      <c r="J680" s="4">
        <v>9788424113834</v>
      </c>
      <c r="M680">
        <v>213</v>
      </c>
    </row>
    <row r="681" spans="1:14" x14ac:dyDescent="0.25">
      <c r="A681">
        <v>1</v>
      </c>
      <c r="C681" s="1">
        <v>15000000000</v>
      </c>
      <c r="D681" s="1">
        <f t="shared" si="11"/>
        <v>15000</v>
      </c>
      <c r="E681" t="s">
        <v>1419</v>
      </c>
      <c r="G681" t="s">
        <v>46</v>
      </c>
      <c r="H681">
        <f>+LOOKUP(G681,categorias!$B$2:$B$77,categorias!$A$2:$A$77)</f>
        <v>63</v>
      </c>
      <c r="I681" t="s">
        <v>9</v>
      </c>
      <c r="J681" t="s">
        <v>477</v>
      </c>
      <c r="M681">
        <f>+LOOKUP(J681,editoriales!B:B,editoriales!A:A)</f>
        <v>159</v>
      </c>
      <c r="N681" t="str">
        <f>+LOOKUP(M681,editoriales!A:A,editoriales!B:B)</f>
        <v>Panamericana Editorial</v>
      </c>
    </row>
    <row r="682" spans="1:14" x14ac:dyDescent="0.25">
      <c r="A682">
        <v>1</v>
      </c>
      <c r="C682" s="1">
        <v>15000000000</v>
      </c>
      <c r="D682" s="1">
        <f t="shared" si="11"/>
        <v>15000</v>
      </c>
      <c r="E682" t="s">
        <v>1419</v>
      </c>
      <c r="G682" t="s">
        <v>46</v>
      </c>
      <c r="H682">
        <f>+LOOKUP(G682,categorias!$B$2:$B$77,categorias!$A$2:$A$77)</f>
        <v>63</v>
      </c>
      <c r="I682" t="s">
        <v>10</v>
      </c>
      <c r="J682"/>
      <c r="M682">
        <v>31</v>
      </c>
    </row>
    <row r="683" spans="1:14" x14ac:dyDescent="0.25">
      <c r="A683">
        <v>1</v>
      </c>
      <c r="C683" s="1">
        <v>15000000000</v>
      </c>
      <c r="D683" s="1">
        <f t="shared" si="11"/>
        <v>15000</v>
      </c>
      <c r="E683" t="s">
        <v>1419</v>
      </c>
      <c r="G683" t="s">
        <v>46</v>
      </c>
      <c r="H683">
        <f>+LOOKUP(G683,categorias!$B$2:$B$77,categorias!$A$2:$A$77)</f>
        <v>63</v>
      </c>
      <c r="I683" t="s">
        <v>11</v>
      </c>
      <c r="J683" s="3" t="s">
        <v>1647</v>
      </c>
      <c r="K683">
        <f>+LOOKUP(J683,autores!$B$2:$B$553,autores!$A$2:$A$553)</f>
        <v>254</v>
      </c>
      <c r="L683" t="str">
        <f>+LOOKUP(K683,autores!$A$2:$A$553,autores!$B$2:$B$553)</f>
        <v>Jairo Aníbal Niño</v>
      </c>
      <c r="M683">
        <v>51</v>
      </c>
    </row>
    <row r="684" spans="1:14" x14ac:dyDescent="0.25">
      <c r="A684">
        <v>1</v>
      </c>
      <c r="C684" s="1">
        <v>15000000000</v>
      </c>
      <c r="D684" s="1">
        <f t="shared" si="11"/>
        <v>15000</v>
      </c>
      <c r="E684" t="s">
        <v>1419</v>
      </c>
      <c r="G684" t="s">
        <v>46</v>
      </c>
      <c r="H684">
        <f>+LOOKUP(G684,categorias!$B$2:$B$77,categorias!$A$2:$A$77)</f>
        <v>63</v>
      </c>
      <c r="I684" t="s">
        <v>12</v>
      </c>
      <c r="J684" t="s">
        <v>260</v>
      </c>
      <c r="M684">
        <v>39</v>
      </c>
    </row>
    <row r="685" spans="1:14" x14ac:dyDescent="0.25">
      <c r="A685">
        <v>1</v>
      </c>
      <c r="C685" s="1">
        <v>15000000000</v>
      </c>
      <c r="D685" s="1">
        <f t="shared" si="11"/>
        <v>15000</v>
      </c>
      <c r="E685" t="s">
        <v>1419</v>
      </c>
      <c r="G685" t="s">
        <v>46</v>
      </c>
      <c r="H685">
        <f>+LOOKUP(G685,categorias!$B$2:$B$77,categorias!$A$2:$A$77)</f>
        <v>63</v>
      </c>
      <c r="I685" t="s">
        <v>13</v>
      </c>
      <c r="J685" s="3" t="s">
        <v>1246</v>
      </c>
      <c r="M685">
        <v>150</v>
      </c>
    </row>
    <row r="686" spans="1:14" x14ac:dyDescent="0.25">
      <c r="A686">
        <v>1</v>
      </c>
      <c r="C686" s="1">
        <v>15000000000</v>
      </c>
      <c r="D686" s="1">
        <f t="shared" si="11"/>
        <v>15000</v>
      </c>
      <c r="E686" t="s">
        <v>1419</v>
      </c>
      <c r="G686" t="s">
        <v>46</v>
      </c>
      <c r="H686">
        <f>+LOOKUP(G686,categorias!$B$2:$B$77,categorias!$A$2:$A$77)</f>
        <v>63</v>
      </c>
      <c r="I686" t="s">
        <v>14</v>
      </c>
      <c r="J686" t="s">
        <v>268</v>
      </c>
      <c r="M686">
        <v>104</v>
      </c>
    </row>
    <row r="687" spans="1:14" x14ac:dyDescent="0.25">
      <c r="A687">
        <v>1</v>
      </c>
      <c r="C687" s="1">
        <v>15000000000</v>
      </c>
      <c r="D687" s="1">
        <f t="shared" si="11"/>
        <v>15000</v>
      </c>
      <c r="E687" t="s">
        <v>1419</v>
      </c>
      <c r="G687" t="s">
        <v>46</v>
      </c>
      <c r="H687">
        <f>+LOOKUP(G687,categorias!$B$2:$B$77,categorias!$A$2:$A$77)</f>
        <v>63</v>
      </c>
      <c r="I687" t="s">
        <v>16</v>
      </c>
      <c r="J687"/>
      <c r="M687">
        <v>181</v>
      </c>
    </row>
    <row r="688" spans="1:14" x14ac:dyDescent="0.25">
      <c r="A688">
        <v>1</v>
      </c>
      <c r="C688" s="1">
        <v>15000000000</v>
      </c>
      <c r="D688" s="1">
        <f t="shared" si="11"/>
        <v>15000</v>
      </c>
      <c r="E688" t="s">
        <v>1419</v>
      </c>
      <c r="G688" t="s">
        <v>46</v>
      </c>
      <c r="H688">
        <f>+LOOKUP(G688,categorias!$B$2:$B$77,categorias!$A$2:$A$77)</f>
        <v>63</v>
      </c>
      <c r="I688" t="s">
        <v>18</v>
      </c>
      <c r="J688"/>
      <c r="M688">
        <v>17</v>
      </c>
    </row>
    <row r="689" spans="1:14" x14ac:dyDescent="0.25">
      <c r="A689">
        <v>1</v>
      </c>
      <c r="C689" s="1">
        <v>8000000000</v>
      </c>
      <c r="D689" s="1">
        <f t="shared" si="11"/>
        <v>8000</v>
      </c>
      <c r="E689" t="s">
        <v>79</v>
      </c>
      <c r="G689" t="s">
        <v>46</v>
      </c>
      <c r="H689">
        <f>+LOOKUP(G689,categorias!$B$2:$B$77,categorias!$A$2:$A$77)</f>
        <v>63</v>
      </c>
      <c r="I689" t="s">
        <v>7</v>
      </c>
      <c r="J689" t="s">
        <v>208</v>
      </c>
      <c r="M689">
        <v>163</v>
      </c>
    </row>
    <row r="690" spans="1:14" x14ac:dyDescent="0.25">
      <c r="A690">
        <v>1</v>
      </c>
      <c r="C690" s="1">
        <v>8000000000</v>
      </c>
      <c r="D690" s="1">
        <f t="shared" si="11"/>
        <v>8000</v>
      </c>
      <c r="E690" t="s">
        <v>79</v>
      </c>
      <c r="G690" t="s">
        <v>46</v>
      </c>
      <c r="H690">
        <f>+LOOKUP(G690,categorias!$B$2:$B$77,categorias!$A$2:$A$77)</f>
        <v>63</v>
      </c>
      <c r="I690" t="s">
        <v>8</v>
      </c>
      <c r="J690" s="4" t="s">
        <v>208</v>
      </c>
      <c r="M690">
        <v>7</v>
      </c>
    </row>
    <row r="691" spans="1:14" x14ac:dyDescent="0.25">
      <c r="A691">
        <v>1</v>
      </c>
      <c r="C691" s="1">
        <v>8000000000</v>
      </c>
      <c r="D691" s="1">
        <f t="shared" si="11"/>
        <v>8000</v>
      </c>
      <c r="E691" t="s">
        <v>79</v>
      </c>
      <c r="G691" t="s">
        <v>46</v>
      </c>
      <c r="H691">
        <f>+LOOKUP(G691,categorias!$B$2:$B$77,categorias!$A$2:$A$77)</f>
        <v>63</v>
      </c>
      <c r="I691" t="s">
        <v>9</v>
      </c>
      <c r="J691" t="s">
        <v>1648</v>
      </c>
      <c r="M691">
        <f>+LOOKUP(J691,editoriales!B:B,editoriales!A:A)</f>
        <v>133</v>
      </c>
      <c r="N691" t="str">
        <f>+LOOKUP(M691,editoriales!A:A,editoriales!B:B)</f>
        <v>Libros &amp; Libros S.A.</v>
      </c>
    </row>
    <row r="692" spans="1:14" x14ac:dyDescent="0.25">
      <c r="A692">
        <v>1</v>
      </c>
      <c r="C692" s="1">
        <v>8000000000</v>
      </c>
      <c r="D692" s="1">
        <f t="shared" si="11"/>
        <v>8000</v>
      </c>
      <c r="E692" t="s">
        <v>79</v>
      </c>
      <c r="G692" t="s">
        <v>46</v>
      </c>
      <c r="H692">
        <f>+LOOKUP(G692,categorias!$B$2:$B$77,categorias!$A$2:$A$77)</f>
        <v>63</v>
      </c>
      <c r="I692" t="s">
        <v>10</v>
      </c>
      <c r="J692"/>
      <c r="M692">
        <v>208</v>
      </c>
    </row>
    <row r="693" spans="1:14" x14ac:dyDescent="0.25">
      <c r="A693">
        <v>1</v>
      </c>
      <c r="C693" s="1">
        <v>8000000000</v>
      </c>
      <c r="D693" s="1">
        <f t="shared" si="11"/>
        <v>8000</v>
      </c>
      <c r="E693" t="s">
        <v>79</v>
      </c>
      <c r="G693" t="s">
        <v>46</v>
      </c>
      <c r="H693">
        <f>+LOOKUP(G693,categorias!$B$2:$B$77,categorias!$A$2:$A$77)</f>
        <v>63</v>
      </c>
      <c r="I693" t="s">
        <v>11</v>
      </c>
      <c r="J693" s="3" t="s">
        <v>1649</v>
      </c>
      <c r="K693">
        <f>+LOOKUP(J693,autores!$B$2:$B$553,autores!$A$2:$A$553)</f>
        <v>37</v>
      </c>
      <c r="L693" t="str">
        <f>+LOOKUP(K693,autores!$A$2:$A$553,autores!$B$2:$B$553)</f>
        <v>Aníbal Tobón</v>
      </c>
      <c r="M693">
        <v>180</v>
      </c>
    </row>
    <row r="694" spans="1:14" x14ac:dyDescent="0.25">
      <c r="A694">
        <v>1</v>
      </c>
      <c r="C694" s="1">
        <v>8000000000</v>
      </c>
      <c r="D694" s="1">
        <f t="shared" si="11"/>
        <v>8000</v>
      </c>
      <c r="E694" t="s">
        <v>79</v>
      </c>
      <c r="G694" t="s">
        <v>46</v>
      </c>
      <c r="H694">
        <f>+LOOKUP(G694,categorias!$B$2:$B$77,categorias!$A$2:$A$77)</f>
        <v>63</v>
      </c>
      <c r="I694" t="s">
        <v>12</v>
      </c>
      <c r="J694" t="s">
        <v>260</v>
      </c>
      <c r="M694">
        <v>67</v>
      </c>
    </row>
    <row r="695" spans="1:14" x14ac:dyDescent="0.25">
      <c r="A695">
        <v>1</v>
      </c>
      <c r="C695" s="1">
        <v>8000000000</v>
      </c>
      <c r="D695" s="1">
        <f t="shared" si="11"/>
        <v>8000</v>
      </c>
      <c r="E695" t="s">
        <v>79</v>
      </c>
      <c r="G695" t="s">
        <v>46</v>
      </c>
      <c r="H695">
        <f>+LOOKUP(G695,categorias!$B$2:$B$77,categorias!$A$2:$A$77)</f>
        <v>63</v>
      </c>
      <c r="I695" t="s">
        <v>13</v>
      </c>
      <c r="J695" s="3" t="s">
        <v>1246</v>
      </c>
      <c r="M695">
        <v>7</v>
      </c>
    </row>
    <row r="696" spans="1:14" x14ac:dyDescent="0.25">
      <c r="A696">
        <v>1</v>
      </c>
      <c r="C696" s="1">
        <v>8000000000</v>
      </c>
      <c r="D696" s="1">
        <f t="shared" si="11"/>
        <v>8000</v>
      </c>
      <c r="E696" t="s">
        <v>79</v>
      </c>
      <c r="G696" t="s">
        <v>46</v>
      </c>
      <c r="H696">
        <f>+LOOKUP(G696,categorias!$B$2:$B$77,categorias!$A$2:$A$77)</f>
        <v>63</v>
      </c>
      <c r="I696" t="s">
        <v>14</v>
      </c>
      <c r="J696" t="s">
        <v>268</v>
      </c>
      <c r="M696">
        <v>178</v>
      </c>
    </row>
    <row r="697" spans="1:14" x14ac:dyDescent="0.25">
      <c r="A697">
        <v>1</v>
      </c>
      <c r="C697" s="1">
        <v>8000000000</v>
      </c>
      <c r="D697" s="1">
        <f t="shared" si="11"/>
        <v>8000</v>
      </c>
      <c r="E697" t="s">
        <v>79</v>
      </c>
      <c r="G697" t="s">
        <v>46</v>
      </c>
      <c r="H697">
        <f>+LOOKUP(G697,categorias!$B$2:$B$77,categorias!$A$2:$A$77)</f>
        <v>63</v>
      </c>
      <c r="I697" t="s">
        <v>16</v>
      </c>
      <c r="J697"/>
      <c r="M697">
        <v>157</v>
      </c>
    </row>
    <row r="698" spans="1:14" x14ac:dyDescent="0.25">
      <c r="A698">
        <v>1</v>
      </c>
      <c r="C698" s="1">
        <v>8000000000</v>
      </c>
      <c r="D698" s="1">
        <f t="shared" si="11"/>
        <v>8000</v>
      </c>
      <c r="E698" t="s">
        <v>79</v>
      </c>
      <c r="G698" t="s">
        <v>46</v>
      </c>
      <c r="H698">
        <f>+LOOKUP(G698,categorias!$B$2:$B$77,categorias!$A$2:$A$77)</f>
        <v>63</v>
      </c>
      <c r="I698" t="s">
        <v>18</v>
      </c>
      <c r="J698"/>
      <c r="M698">
        <v>53</v>
      </c>
    </row>
    <row r="699" spans="1:14" x14ac:dyDescent="0.25">
      <c r="A699">
        <v>1</v>
      </c>
      <c r="C699" s="1">
        <v>12000000000</v>
      </c>
      <c r="D699" s="1">
        <f t="shared" si="11"/>
        <v>12000</v>
      </c>
      <c r="E699" t="s">
        <v>1852</v>
      </c>
      <c r="G699" t="s">
        <v>46</v>
      </c>
      <c r="H699">
        <f>+LOOKUP(G699,categorias!$B$2:$B$77,categorias!$A$2:$A$77)</f>
        <v>63</v>
      </c>
      <c r="I699" t="s">
        <v>7</v>
      </c>
      <c r="J699">
        <v>9580513353</v>
      </c>
      <c r="M699">
        <v>39</v>
      </c>
    </row>
    <row r="700" spans="1:14" x14ac:dyDescent="0.25">
      <c r="A700">
        <v>1</v>
      </c>
      <c r="C700" s="1">
        <v>12000000000</v>
      </c>
      <c r="D700" s="1">
        <f t="shared" si="11"/>
        <v>12000</v>
      </c>
      <c r="E700" t="s">
        <v>1852</v>
      </c>
      <c r="G700" t="s">
        <v>46</v>
      </c>
      <c r="H700">
        <f>+LOOKUP(G700,categorias!$B$2:$B$77,categorias!$A$2:$A$77)</f>
        <v>63</v>
      </c>
      <c r="I700" t="s">
        <v>8</v>
      </c>
      <c r="J700" s="4">
        <v>9789587241013</v>
      </c>
      <c r="M700">
        <v>168</v>
      </c>
    </row>
    <row r="701" spans="1:14" x14ac:dyDescent="0.25">
      <c r="A701">
        <v>1</v>
      </c>
      <c r="C701" s="1">
        <v>12000000000</v>
      </c>
      <c r="D701" s="1">
        <f t="shared" si="11"/>
        <v>12000</v>
      </c>
      <c r="E701" t="s">
        <v>1852</v>
      </c>
      <c r="G701" t="s">
        <v>46</v>
      </c>
      <c r="H701">
        <f>+LOOKUP(G701,categorias!$B$2:$B$77,categorias!$A$2:$A$77)</f>
        <v>63</v>
      </c>
      <c r="I701" t="s">
        <v>9</v>
      </c>
      <c r="J701" t="s">
        <v>1644</v>
      </c>
      <c r="M701">
        <f>+LOOKUP(J701,editoriales!B:B,editoriales!A:A)</f>
        <v>82</v>
      </c>
      <c r="N701" t="str">
        <f>+LOOKUP(M701,editoriales!A:A,editoriales!B:B)</f>
        <v>Educar S.A.</v>
      </c>
    </row>
    <row r="702" spans="1:14" x14ac:dyDescent="0.25">
      <c r="A702">
        <v>1</v>
      </c>
      <c r="C702" s="1">
        <v>12000000000</v>
      </c>
      <c r="D702" s="1">
        <f t="shared" si="11"/>
        <v>12000</v>
      </c>
      <c r="E702" t="s">
        <v>1852</v>
      </c>
      <c r="G702" t="s">
        <v>46</v>
      </c>
      <c r="H702">
        <f>+LOOKUP(G702,categorias!$B$2:$B$77,categorias!$A$2:$A$77)</f>
        <v>63</v>
      </c>
      <c r="I702" t="s">
        <v>10</v>
      </c>
      <c r="J702"/>
      <c r="M702">
        <v>163</v>
      </c>
    </row>
    <row r="703" spans="1:14" x14ac:dyDescent="0.25">
      <c r="A703">
        <v>1</v>
      </c>
      <c r="C703" s="1">
        <v>12000000000</v>
      </c>
      <c r="D703" s="1">
        <f t="shared" si="11"/>
        <v>12000</v>
      </c>
      <c r="E703" t="s">
        <v>1852</v>
      </c>
      <c r="G703" t="s">
        <v>46</v>
      </c>
      <c r="H703">
        <f>+LOOKUP(G703,categorias!$B$2:$B$77,categorias!$A$2:$A$77)</f>
        <v>63</v>
      </c>
      <c r="I703" t="s">
        <v>11</v>
      </c>
      <c r="J703" s="3" t="s">
        <v>1650</v>
      </c>
      <c r="K703">
        <f>+LOOKUP(J703,autores!$B$2:$B$553,autores!$A$2:$A$553)</f>
        <v>77</v>
      </c>
      <c r="L703" t="str">
        <f>+LOOKUP(K703,autores!$A$2:$A$553,autores!$B$2:$B$553)</f>
        <v>Celso Román</v>
      </c>
      <c r="M703">
        <v>163</v>
      </c>
    </row>
    <row r="704" spans="1:14" x14ac:dyDescent="0.25">
      <c r="A704">
        <v>1</v>
      </c>
      <c r="C704" s="1">
        <v>12000000000</v>
      </c>
      <c r="D704" s="1">
        <f t="shared" si="11"/>
        <v>12000</v>
      </c>
      <c r="E704" t="s">
        <v>1852</v>
      </c>
      <c r="G704" t="s">
        <v>46</v>
      </c>
      <c r="H704">
        <f>+LOOKUP(G704,categorias!$B$2:$B$77,categorias!$A$2:$A$77)</f>
        <v>63</v>
      </c>
      <c r="I704" t="s">
        <v>12</v>
      </c>
      <c r="J704" t="s">
        <v>260</v>
      </c>
      <c r="M704">
        <v>206</v>
      </c>
    </row>
    <row r="705" spans="1:14" x14ac:dyDescent="0.25">
      <c r="A705">
        <v>1</v>
      </c>
      <c r="C705" s="1">
        <v>12000000000</v>
      </c>
      <c r="D705" s="1">
        <f t="shared" si="11"/>
        <v>12000</v>
      </c>
      <c r="E705" t="s">
        <v>1852</v>
      </c>
      <c r="G705" t="s">
        <v>46</v>
      </c>
      <c r="H705">
        <f>+LOOKUP(G705,categorias!$B$2:$B$77,categorias!$A$2:$A$77)</f>
        <v>63</v>
      </c>
      <c r="I705" t="s">
        <v>13</v>
      </c>
      <c r="J705" s="3" t="s">
        <v>1246</v>
      </c>
      <c r="M705">
        <v>34</v>
      </c>
    </row>
    <row r="706" spans="1:14" x14ac:dyDescent="0.25">
      <c r="A706">
        <v>1</v>
      </c>
      <c r="C706" s="1">
        <v>12000000000</v>
      </c>
      <c r="D706" s="1">
        <f t="shared" si="11"/>
        <v>12000</v>
      </c>
      <c r="E706" t="s">
        <v>1852</v>
      </c>
      <c r="G706" t="s">
        <v>46</v>
      </c>
      <c r="H706">
        <f>+LOOKUP(G706,categorias!$B$2:$B$77,categorias!$A$2:$A$77)</f>
        <v>63</v>
      </c>
      <c r="I706" t="s">
        <v>14</v>
      </c>
      <c r="J706" t="s">
        <v>268</v>
      </c>
      <c r="M706">
        <v>202</v>
      </c>
    </row>
    <row r="707" spans="1:14" x14ac:dyDescent="0.25">
      <c r="A707">
        <v>1</v>
      </c>
      <c r="C707" s="1">
        <v>12000000000</v>
      </c>
      <c r="D707" s="1">
        <f t="shared" si="11"/>
        <v>12000</v>
      </c>
      <c r="E707" t="s">
        <v>1852</v>
      </c>
      <c r="G707" t="s">
        <v>46</v>
      </c>
      <c r="H707">
        <f>+LOOKUP(G707,categorias!$B$2:$B$77,categorias!$A$2:$A$77)</f>
        <v>63</v>
      </c>
      <c r="I707" t="s">
        <v>16</v>
      </c>
      <c r="J707"/>
      <c r="M707">
        <v>156</v>
      </c>
    </row>
    <row r="708" spans="1:14" x14ac:dyDescent="0.25">
      <c r="A708">
        <v>1</v>
      </c>
      <c r="C708" s="1">
        <v>12000000000</v>
      </c>
      <c r="D708" s="1">
        <f t="shared" si="11"/>
        <v>12000</v>
      </c>
      <c r="E708" t="s">
        <v>1852</v>
      </c>
      <c r="G708" t="s">
        <v>46</v>
      </c>
      <c r="H708">
        <f>+LOOKUP(G708,categorias!$B$2:$B$77,categorias!$A$2:$A$77)</f>
        <v>63</v>
      </c>
      <c r="I708" t="s">
        <v>18</v>
      </c>
      <c r="J708"/>
      <c r="M708">
        <v>88</v>
      </c>
    </row>
    <row r="709" spans="1:14" x14ac:dyDescent="0.25">
      <c r="A709">
        <v>1</v>
      </c>
      <c r="C709" s="1">
        <v>9000000000</v>
      </c>
      <c r="D709" s="1">
        <f t="shared" si="11"/>
        <v>9000</v>
      </c>
      <c r="E709" t="s">
        <v>1467</v>
      </c>
      <c r="G709" t="s">
        <v>46</v>
      </c>
      <c r="H709">
        <f>+LOOKUP(G709,categorias!$B$2:$B$77,categorias!$A$2:$A$77)</f>
        <v>63</v>
      </c>
      <c r="I709" t="s">
        <v>7</v>
      </c>
      <c r="J709">
        <v>9580494088</v>
      </c>
      <c r="M709">
        <v>202</v>
      </c>
    </row>
    <row r="710" spans="1:14" x14ac:dyDescent="0.25">
      <c r="A710">
        <v>1</v>
      </c>
      <c r="C710" s="1">
        <v>9000000000</v>
      </c>
      <c r="D710" s="1">
        <f t="shared" si="11"/>
        <v>9000</v>
      </c>
      <c r="E710" t="s">
        <v>1467</v>
      </c>
      <c r="G710" t="s">
        <v>46</v>
      </c>
      <c r="H710">
        <f>+LOOKUP(G710,categorias!$B$2:$B$77,categorias!$A$2:$A$77)</f>
        <v>63</v>
      </c>
      <c r="I710" t="s">
        <v>8</v>
      </c>
      <c r="J710" s="4" t="s">
        <v>208</v>
      </c>
      <c r="M710">
        <v>104</v>
      </c>
    </row>
    <row r="711" spans="1:14" x14ac:dyDescent="0.25">
      <c r="A711">
        <v>1</v>
      </c>
      <c r="C711" s="1">
        <v>9000000000</v>
      </c>
      <c r="D711" s="1">
        <f t="shared" ref="D711:D774" si="12">+C711/1000000</f>
        <v>9000</v>
      </c>
      <c r="E711" t="s">
        <v>1467</v>
      </c>
      <c r="G711" t="s">
        <v>46</v>
      </c>
      <c r="H711">
        <f>+LOOKUP(G711,categorias!$B$2:$B$77,categorias!$A$2:$A$77)</f>
        <v>63</v>
      </c>
      <c r="I711" t="s">
        <v>9</v>
      </c>
      <c r="J711" t="s">
        <v>358</v>
      </c>
      <c r="M711">
        <f>+LOOKUP(J711,editoriales!B:B,editoriales!A:A)</f>
        <v>104</v>
      </c>
      <c r="N711" t="str">
        <f>+LOOKUP(M711,editoriales!A:A,editoriales!B:B)</f>
        <v>Grupo Editorial Norma</v>
      </c>
    </row>
    <row r="712" spans="1:14" x14ac:dyDescent="0.25">
      <c r="A712">
        <v>1</v>
      </c>
      <c r="C712" s="1">
        <v>9000000000</v>
      </c>
      <c r="D712" s="1">
        <f t="shared" si="12"/>
        <v>9000</v>
      </c>
      <c r="E712" t="s">
        <v>1467</v>
      </c>
      <c r="G712" t="s">
        <v>46</v>
      </c>
      <c r="H712">
        <f>+LOOKUP(G712,categorias!$B$2:$B$77,categorias!$A$2:$A$77)</f>
        <v>63</v>
      </c>
      <c r="I712" t="s">
        <v>10</v>
      </c>
      <c r="J712"/>
      <c r="M712">
        <v>148</v>
      </c>
    </row>
    <row r="713" spans="1:14" x14ac:dyDescent="0.25">
      <c r="A713">
        <v>1</v>
      </c>
      <c r="C713" s="1">
        <v>9000000000</v>
      </c>
      <c r="D713" s="1">
        <f t="shared" si="12"/>
        <v>9000</v>
      </c>
      <c r="E713" t="s">
        <v>1467</v>
      </c>
      <c r="G713" t="s">
        <v>46</v>
      </c>
      <c r="H713">
        <f>+LOOKUP(G713,categorias!$B$2:$B$77,categorias!$A$2:$A$77)</f>
        <v>63</v>
      </c>
      <c r="I713" t="s">
        <v>11</v>
      </c>
      <c r="J713" t="s">
        <v>1651</v>
      </c>
      <c r="K713">
        <f>+LOOKUP(J713,autores!$B$2:$B$553,autores!$A$2:$A$553)</f>
        <v>342</v>
      </c>
      <c r="L713" t="str">
        <f>+LOOKUP(K713,autores!$A$2:$A$553,autores!$B$2:$B$553)</f>
        <v>Keiko Kasza</v>
      </c>
      <c r="M713">
        <v>163</v>
      </c>
    </row>
    <row r="714" spans="1:14" x14ac:dyDescent="0.25">
      <c r="A714">
        <v>1</v>
      </c>
      <c r="C714" s="1">
        <v>9000000000</v>
      </c>
      <c r="D714" s="1">
        <f t="shared" si="12"/>
        <v>9000</v>
      </c>
      <c r="E714" t="s">
        <v>1467</v>
      </c>
      <c r="G714" t="s">
        <v>46</v>
      </c>
      <c r="H714">
        <f>+LOOKUP(G714,categorias!$B$2:$B$77,categorias!$A$2:$A$77)</f>
        <v>63</v>
      </c>
      <c r="I714" t="s">
        <v>12</v>
      </c>
      <c r="J714" t="s">
        <v>260</v>
      </c>
      <c r="M714">
        <v>209</v>
      </c>
    </row>
    <row r="715" spans="1:14" x14ac:dyDescent="0.25">
      <c r="A715">
        <v>1</v>
      </c>
      <c r="C715" s="1">
        <v>9000000000</v>
      </c>
      <c r="D715" s="1">
        <f t="shared" si="12"/>
        <v>9000</v>
      </c>
      <c r="E715" t="s">
        <v>1467</v>
      </c>
      <c r="G715" t="s">
        <v>46</v>
      </c>
      <c r="H715">
        <f>+LOOKUP(G715,categorias!$B$2:$B$77,categorias!$A$2:$A$77)</f>
        <v>63</v>
      </c>
      <c r="I715" t="s">
        <v>13</v>
      </c>
      <c r="J715" s="3" t="s">
        <v>1246</v>
      </c>
      <c r="M715">
        <v>186</v>
      </c>
    </row>
    <row r="716" spans="1:14" x14ac:dyDescent="0.25">
      <c r="A716">
        <v>1</v>
      </c>
      <c r="C716" s="1">
        <v>9000000000</v>
      </c>
      <c r="D716" s="1">
        <f t="shared" si="12"/>
        <v>9000</v>
      </c>
      <c r="E716" t="s">
        <v>1467</v>
      </c>
      <c r="G716" t="s">
        <v>46</v>
      </c>
      <c r="H716">
        <f>+LOOKUP(G716,categorias!$B$2:$B$77,categorias!$A$2:$A$77)</f>
        <v>63</v>
      </c>
      <c r="I716" t="s">
        <v>14</v>
      </c>
      <c r="J716" t="s">
        <v>387</v>
      </c>
      <c r="M716">
        <v>159</v>
      </c>
    </row>
    <row r="717" spans="1:14" x14ac:dyDescent="0.25">
      <c r="A717">
        <v>1</v>
      </c>
      <c r="C717" s="1">
        <v>9000000000</v>
      </c>
      <c r="D717" s="1">
        <f t="shared" si="12"/>
        <v>9000</v>
      </c>
      <c r="E717" t="s">
        <v>1467</v>
      </c>
      <c r="G717" t="s">
        <v>46</v>
      </c>
      <c r="H717">
        <f>+LOOKUP(G717,categorias!$B$2:$B$77,categorias!$A$2:$A$77)</f>
        <v>63</v>
      </c>
      <c r="I717" t="s">
        <v>16</v>
      </c>
      <c r="J717"/>
      <c r="M717">
        <v>5</v>
      </c>
    </row>
    <row r="718" spans="1:14" x14ac:dyDescent="0.25">
      <c r="A718">
        <v>1</v>
      </c>
      <c r="C718" s="1">
        <v>9000000000</v>
      </c>
      <c r="D718" s="1">
        <f t="shared" si="12"/>
        <v>9000</v>
      </c>
      <c r="E718" t="s">
        <v>1467</v>
      </c>
      <c r="G718" t="s">
        <v>46</v>
      </c>
      <c r="H718">
        <f>+LOOKUP(G718,categorias!$B$2:$B$77,categorias!$A$2:$A$77)</f>
        <v>63</v>
      </c>
      <c r="I718" t="s">
        <v>18</v>
      </c>
      <c r="J718"/>
      <c r="M718">
        <v>28</v>
      </c>
    </row>
    <row r="719" spans="1:14" x14ac:dyDescent="0.25">
      <c r="A719">
        <v>1</v>
      </c>
      <c r="C719" s="1">
        <v>1000000000</v>
      </c>
      <c r="D719" s="1">
        <f t="shared" si="12"/>
        <v>1000</v>
      </c>
      <c r="E719" t="s">
        <v>80</v>
      </c>
      <c r="G719" t="s">
        <v>68</v>
      </c>
      <c r="H719">
        <f>+LOOKUP(G719,categorias!$B$2:$B$77,categorias!$A$2:$A$77)</f>
        <v>17</v>
      </c>
      <c r="I719" t="s">
        <v>7</v>
      </c>
      <c r="J719" t="s">
        <v>208</v>
      </c>
      <c r="M719">
        <v>189</v>
      </c>
    </row>
    <row r="720" spans="1:14" x14ac:dyDescent="0.25">
      <c r="A720">
        <v>1</v>
      </c>
      <c r="C720" s="1">
        <v>1000000000</v>
      </c>
      <c r="D720" s="1">
        <f t="shared" si="12"/>
        <v>1000</v>
      </c>
      <c r="E720" t="s">
        <v>80</v>
      </c>
      <c r="G720" t="s">
        <v>68</v>
      </c>
      <c r="H720">
        <f>+LOOKUP(G720,categorias!$B$2:$B$77,categorias!$A$2:$A$77)</f>
        <v>17</v>
      </c>
      <c r="I720" t="s">
        <v>8</v>
      </c>
      <c r="J720" s="4" t="s">
        <v>208</v>
      </c>
      <c r="M720">
        <v>168</v>
      </c>
    </row>
    <row r="721" spans="1:14" x14ac:dyDescent="0.25">
      <c r="A721">
        <v>1</v>
      </c>
      <c r="C721" s="1">
        <v>1000000000</v>
      </c>
      <c r="D721" s="1">
        <f t="shared" si="12"/>
        <v>1000</v>
      </c>
      <c r="E721" t="s">
        <v>80</v>
      </c>
      <c r="G721" t="s">
        <v>68</v>
      </c>
      <c r="H721">
        <f>+LOOKUP(G721,categorias!$B$2:$B$77,categorias!$A$2:$A$77)</f>
        <v>17</v>
      </c>
      <c r="I721" t="s">
        <v>9</v>
      </c>
      <c r="J721" t="s">
        <v>1652</v>
      </c>
      <c r="M721">
        <f>+LOOKUP(J721,editoriales!B:B,editoriales!A:A)</f>
        <v>209</v>
      </c>
      <c r="N721" t="str">
        <f>+LOOKUP(M721,editoriales!A:A,editoriales!B:B)</f>
        <v>Villegas Editores S.A.</v>
      </c>
    </row>
    <row r="722" spans="1:14" x14ac:dyDescent="0.25">
      <c r="A722">
        <v>1</v>
      </c>
      <c r="C722" s="1">
        <v>1000000000</v>
      </c>
      <c r="D722" s="1">
        <f t="shared" si="12"/>
        <v>1000</v>
      </c>
      <c r="E722" t="s">
        <v>80</v>
      </c>
      <c r="G722" t="s">
        <v>68</v>
      </c>
      <c r="H722">
        <f>+LOOKUP(G722,categorias!$B$2:$B$77,categorias!$A$2:$A$77)</f>
        <v>17</v>
      </c>
      <c r="I722" t="s">
        <v>10</v>
      </c>
      <c r="J722"/>
      <c r="M722">
        <v>31</v>
      </c>
    </row>
    <row r="723" spans="1:14" x14ac:dyDescent="0.25">
      <c r="A723">
        <v>1</v>
      </c>
      <c r="C723" s="1">
        <v>1000000000</v>
      </c>
      <c r="D723" s="1">
        <f t="shared" si="12"/>
        <v>1000</v>
      </c>
      <c r="E723" t="s">
        <v>80</v>
      </c>
      <c r="G723" t="s">
        <v>68</v>
      </c>
      <c r="H723">
        <f>+LOOKUP(G723,categorias!$B$2:$B$77,categorias!$A$2:$A$77)</f>
        <v>17</v>
      </c>
      <c r="I723" t="s">
        <v>11</v>
      </c>
      <c r="J723" s="3" t="s">
        <v>1289</v>
      </c>
      <c r="K723">
        <f>+LOOKUP(J723,autores!$B$2:$B$553,autores!$A$2:$A$553)</f>
        <v>390</v>
      </c>
      <c r="L723" t="str">
        <f>+LOOKUP(K723,autores!$A$2:$A$553,autores!$B$2:$B$553)</f>
        <v>María Villegas</v>
      </c>
      <c r="M723">
        <v>168</v>
      </c>
    </row>
    <row r="724" spans="1:14" x14ac:dyDescent="0.25">
      <c r="A724">
        <v>1</v>
      </c>
      <c r="C724" s="1">
        <v>1000000000</v>
      </c>
      <c r="D724" s="1">
        <f t="shared" si="12"/>
        <v>1000</v>
      </c>
      <c r="E724" t="s">
        <v>80</v>
      </c>
      <c r="G724" t="s">
        <v>68</v>
      </c>
      <c r="H724">
        <f>+LOOKUP(G724,categorias!$B$2:$B$77,categorias!$A$2:$A$77)</f>
        <v>17</v>
      </c>
      <c r="I724" t="s">
        <v>12</v>
      </c>
      <c r="J724" t="s">
        <v>260</v>
      </c>
      <c r="M724">
        <v>163</v>
      </c>
    </row>
    <row r="725" spans="1:14" x14ac:dyDescent="0.25">
      <c r="A725">
        <v>1</v>
      </c>
      <c r="C725" s="1">
        <v>1000000000</v>
      </c>
      <c r="D725" s="1">
        <f t="shared" si="12"/>
        <v>1000</v>
      </c>
      <c r="E725" t="s">
        <v>80</v>
      </c>
      <c r="G725" t="s">
        <v>68</v>
      </c>
      <c r="H725">
        <f>+LOOKUP(G725,categorias!$B$2:$B$77,categorias!$A$2:$A$77)</f>
        <v>17</v>
      </c>
      <c r="I725" t="s">
        <v>13</v>
      </c>
      <c r="J725" s="3" t="s">
        <v>1246</v>
      </c>
      <c r="M725">
        <v>7</v>
      </c>
    </row>
    <row r="726" spans="1:14" x14ac:dyDescent="0.25">
      <c r="A726">
        <v>1</v>
      </c>
      <c r="C726" s="1">
        <v>1000000000</v>
      </c>
      <c r="D726" s="1">
        <f t="shared" si="12"/>
        <v>1000</v>
      </c>
      <c r="E726" t="s">
        <v>80</v>
      </c>
      <c r="G726" t="s">
        <v>68</v>
      </c>
      <c r="H726">
        <f>+LOOKUP(G726,categorias!$B$2:$B$77,categorias!$A$2:$A$77)</f>
        <v>17</v>
      </c>
      <c r="I726" t="s">
        <v>14</v>
      </c>
      <c r="J726" t="s">
        <v>384</v>
      </c>
      <c r="M726">
        <v>7</v>
      </c>
    </row>
    <row r="727" spans="1:14" x14ac:dyDescent="0.25">
      <c r="A727">
        <v>1</v>
      </c>
      <c r="C727" s="1">
        <v>1000000000</v>
      </c>
      <c r="D727" s="1">
        <f t="shared" si="12"/>
        <v>1000</v>
      </c>
      <c r="E727" t="s">
        <v>80</v>
      </c>
      <c r="G727" t="s">
        <v>68</v>
      </c>
      <c r="H727">
        <f>+LOOKUP(G727,categorias!$B$2:$B$77,categorias!$A$2:$A$77)</f>
        <v>17</v>
      </c>
      <c r="I727" t="s">
        <v>16</v>
      </c>
      <c r="J727"/>
      <c r="M727">
        <v>7</v>
      </c>
    </row>
    <row r="728" spans="1:14" x14ac:dyDescent="0.25">
      <c r="A728">
        <v>1</v>
      </c>
      <c r="C728" s="1">
        <v>1000000000</v>
      </c>
      <c r="D728" s="1">
        <f t="shared" si="12"/>
        <v>1000</v>
      </c>
      <c r="E728" t="s">
        <v>80</v>
      </c>
      <c r="G728" t="s">
        <v>68</v>
      </c>
      <c r="H728">
        <f>+LOOKUP(G728,categorias!$B$2:$B$77,categorias!$A$2:$A$77)</f>
        <v>17</v>
      </c>
      <c r="I728" t="s">
        <v>18</v>
      </c>
      <c r="J728"/>
      <c r="M728">
        <v>186</v>
      </c>
    </row>
    <row r="729" spans="1:14" x14ac:dyDescent="0.25">
      <c r="A729">
        <v>0</v>
      </c>
      <c r="C729" s="1">
        <v>12000000000</v>
      </c>
      <c r="D729" s="1">
        <f t="shared" si="12"/>
        <v>12000</v>
      </c>
      <c r="E729" t="s">
        <v>81</v>
      </c>
      <c r="G729" t="s">
        <v>75</v>
      </c>
      <c r="H729">
        <f>+LOOKUP(G729,categorias!$B$2:$B$77,categorias!$A$2:$A$77)</f>
        <v>33</v>
      </c>
      <c r="I729" t="s">
        <v>7</v>
      </c>
      <c r="J729" t="s">
        <v>208</v>
      </c>
      <c r="M729">
        <v>7</v>
      </c>
    </row>
    <row r="730" spans="1:14" x14ac:dyDescent="0.25">
      <c r="A730">
        <v>0</v>
      </c>
      <c r="C730" s="1">
        <v>12000000000</v>
      </c>
      <c r="D730" s="1">
        <f t="shared" si="12"/>
        <v>12000</v>
      </c>
      <c r="E730" t="s">
        <v>81</v>
      </c>
      <c r="G730" t="s">
        <v>75</v>
      </c>
      <c r="H730">
        <f>+LOOKUP(G730,categorias!$B$2:$B$77,categorias!$A$2:$A$77)</f>
        <v>33</v>
      </c>
      <c r="I730" t="s">
        <v>7</v>
      </c>
      <c r="J730" t="s">
        <v>208</v>
      </c>
      <c r="M730">
        <v>7</v>
      </c>
    </row>
    <row r="731" spans="1:14" x14ac:dyDescent="0.25">
      <c r="A731">
        <v>0</v>
      </c>
      <c r="C731" s="1">
        <v>12000000000</v>
      </c>
      <c r="D731" s="1">
        <f t="shared" si="12"/>
        <v>12000</v>
      </c>
      <c r="E731" t="s">
        <v>81</v>
      </c>
      <c r="G731" t="s">
        <v>75</v>
      </c>
      <c r="H731">
        <f>+LOOKUP(G731,categorias!$B$2:$B$77,categorias!$A$2:$A$77)</f>
        <v>33</v>
      </c>
      <c r="I731" t="s">
        <v>7</v>
      </c>
      <c r="J731" t="s">
        <v>208</v>
      </c>
      <c r="M731">
        <v>145</v>
      </c>
    </row>
    <row r="732" spans="1:14" x14ac:dyDescent="0.25">
      <c r="A732">
        <v>0</v>
      </c>
      <c r="C732" s="1">
        <v>12000000000</v>
      </c>
      <c r="D732" s="1">
        <f t="shared" si="12"/>
        <v>12000</v>
      </c>
      <c r="E732" t="s">
        <v>81</v>
      </c>
      <c r="G732" t="s">
        <v>75</v>
      </c>
      <c r="H732">
        <f>+LOOKUP(G732,categorias!$B$2:$B$77,categorias!$A$2:$A$77)</f>
        <v>33</v>
      </c>
      <c r="I732" t="s">
        <v>7</v>
      </c>
      <c r="J732" t="s">
        <v>208</v>
      </c>
      <c r="M732">
        <v>104</v>
      </c>
    </row>
    <row r="733" spans="1:14" x14ac:dyDescent="0.25">
      <c r="A733">
        <v>0</v>
      </c>
      <c r="C733" s="1">
        <v>12000000000</v>
      </c>
      <c r="D733" s="1">
        <f t="shared" si="12"/>
        <v>12000</v>
      </c>
      <c r="E733" t="s">
        <v>81</v>
      </c>
      <c r="G733" t="s">
        <v>75</v>
      </c>
      <c r="H733">
        <f>+LOOKUP(G733,categorias!$B$2:$B$77,categorias!$A$2:$A$77)</f>
        <v>33</v>
      </c>
      <c r="I733" t="s">
        <v>8</v>
      </c>
      <c r="J733" s="4">
        <v>9789588293721</v>
      </c>
      <c r="M733">
        <v>163</v>
      </c>
    </row>
    <row r="734" spans="1:14" x14ac:dyDescent="0.25">
      <c r="A734">
        <v>0</v>
      </c>
      <c r="C734" s="1">
        <v>12000000000</v>
      </c>
      <c r="D734" s="1">
        <f t="shared" si="12"/>
        <v>12000</v>
      </c>
      <c r="E734" t="s">
        <v>81</v>
      </c>
      <c r="G734" t="s">
        <v>75</v>
      </c>
      <c r="H734">
        <f>+LOOKUP(G734,categorias!$B$2:$B$77,categorias!$A$2:$A$77)</f>
        <v>33</v>
      </c>
      <c r="I734" t="s">
        <v>8</v>
      </c>
      <c r="J734" s="4">
        <v>9789588293721</v>
      </c>
      <c r="M734">
        <v>186</v>
      </c>
    </row>
    <row r="735" spans="1:14" x14ac:dyDescent="0.25">
      <c r="A735">
        <v>0</v>
      </c>
      <c r="C735" s="1">
        <v>12000000000</v>
      </c>
      <c r="D735" s="1">
        <f t="shared" si="12"/>
        <v>12000</v>
      </c>
      <c r="E735" t="s">
        <v>81</v>
      </c>
      <c r="G735" t="s">
        <v>75</v>
      </c>
      <c r="H735">
        <f>+LOOKUP(G735,categorias!$B$2:$B$77,categorias!$A$2:$A$77)</f>
        <v>33</v>
      </c>
      <c r="I735" t="s">
        <v>8</v>
      </c>
      <c r="J735" s="4">
        <v>9789588293721</v>
      </c>
      <c r="M735">
        <v>208</v>
      </c>
    </row>
    <row r="736" spans="1:14" x14ac:dyDescent="0.25">
      <c r="A736">
        <v>0</v>
      </c>
      <c r="C736" s="1">
        <v>12000000000</v>
      </c>
      <c r="D736" s="1">
        <f t="shared" si="12"/>
        <v>12000</v>
      </c>
      <c r="E736" t="s">
        <v>81</v>
      </c>
      <c r="G736" t="s">
        <v>75</v>
      </c>
      <c r="H736">
        <f>+LOOKUP(G736,categorias!$B$2:$B$77,categorias!$A$2:$A$77)</f>
        <v>33</v>
      </c>
      <c r="I736" t="s">
        <v>8</v>
      </c>
      <c r="J736" s="4">
        <v>9789588293721</v>
      </c>
      <c r="M736">
        <v>163</v>
      </c>
    </row>
    <row r="737" spans="1:14" x14ac:dyDescent="0.25">
      <c r="A737">
        <v>0</v>
      </c>
      <c r="C737" s="1">
        <v>12000000000</v>
      </c>
      <c r="D737" s="1">
        <f t="shared" si="12"/>
        <v>12000</v>
      </c>
      <c r="E737" t="s">
        <v>81</v>
      </c>
      <c r="G737" t="s">
        <v>75</v>
      </c>
      <c r="H737">
        <f>+LOOKUP(G737,categorias!$B$2:$B$77,categorias!$A$2:$A$77)</f>
        <v>33</v>
      </c>
      <c r="I737" t="s">
        <v>9</v>
      </c>
      <c r="J737" t="s">
        <v>476</v>
      </c>
      <c r="M737">
        <f>+LOOKUP(J737,editoriales!B:B,editoriales!A:A)</f>
        <v>183</v>
      </c>
      <c r="N737" t="str">
        <f>+LOOKUP(M737,editoriales!A:A,editoriales!B:B)</f>
        <v>Santillana</v>
      </c>
    </row>
    <row r="738" spans="1:14" x14ac:dyDescent="0.25">
      <c r="A738">
        <v>0</v>
      </c>
      <c r="C738" s="1">
        <v>12000000000</v>
      </c>
      <c r="D738" s="1">
        <f t="shared" si="12"/>
        <v>12000</v>
      </c>
      <c r="E738" t="s">
        <v>81</v>
      </c>
      <c r="G738" t="s">
        <v>75</v>
      </c>
      <c r="H738">
        <f>+LOOKUP(G738,categorias!$B$2:$B$77,categorias!$A$2:$A$77)</f>
        <v>33</v>
      </c>
      <c r="I738" t="s">
        <v>9</v>
      </c>
      <c r="J738" t="s">
        <v>476</v>
      </c>
      <c r="M738">
        <f>+LOOKUP(J738,editoriales!B:B,editoriales!A:A)</f>
        <v>183</v>
      </c>
      <c r="N738" t="str">
        <f>+LOOKUP(M738,editoriales!A:A,editoriales!B:B)</f>
        <v>Santillana</v>
      </c>
    </row>
    <row r="739" spans="1:14" x14ac:dyDescent="0.25">
      <c r="A739">
        <v>0</v>
      </c>
      <c r="C739" s="1">
        <v>12000000000</v>
      </c>
      <c r="D739" s="1">
        <f t="shared" si="12"/>
        <v>12000</v>
      </c>
      <c r="E739" t="s">
        <v>81</v>
      </c>
      <c r="G739" t="s">
        <v>75</v>
      </c>
      <c r="H739">
        <f>+LOOKUP(G739,categorias!$B$2:$B$77,categorias!$A$2:$A$77)</f>
        <v>33</v>
      </c>
      <c r="I739" t="s">
        <v>9</v>
      </c>
      <c r="J739" t="s">
        <v>476</v>
      </c>
      <c r="M739">
        <f>+LOOKUP(J739,editoriales!B:B,editoriales!A:A)</f>
        <v>183</v>
      </c>
      <c r="N739" t="str">
        <f>+LOOKUP(M739,editoriales!A:A,editoriales!B:B)</f>
        <v>Santillana</v>
      </c>
    </row>
    <row r="740" spans="1:14" x14ac:dyDescent="0.25">
      <c r="A740">
        <v>0</v>
      </c>
      <c r="C740" s="1">
        <v>12000000000</v>
      </c>
      <c r="D740" s="1">
        <f t="shared" si="12"/>
        <v>12000</v>
      </c>
      <c r="E740" t="s">
        <v>81</v>
      </c>
      <c r="G740" t="s">
        <v>75</v>
      </c>
      <c r="H740">
        <f>+LOOKUP(G740,categorias!$B$2:$B$77,categorias!$A$2:$A$77)</f>
        <v>33</v>
      </c>
      <c r="I740" t="s">
        <v>9</v>
      </c>
      <c r="J740" t="s">
        <v>476</v>
      </c>
      <c r="M740">
        <f>+LOOKUP(J740,editoriales!B:B,editoriales!A:A)</f>
        <v>183</v>
      </c>
      <c r="N740" t="str">
        <f>+LOOKUP(M740,editoriales!A:A,editoriales!B:B)</f>
        <v>Santillana</v>
      </c>
    </row>
    <row r="741" spans="1:14" x14ac:dyDescent="0.25">
      <c r="A741">
        <v>0</v>
      </c>
      <c r="C741" s="1">
        <v>12000000000</v>
      </c>
      <c r="D741" s="1">
        <f t="shared" si="12"/>
        <v>12000</v>
      </c>
      <c r="E741" t="s">
        <v>81</v>
      </c>
      <c r="G741" t="s">
        <v>75</v>
      </c>
      <c r="H741">
        <f>+LOOKUP(G741,categorias!$B$2:$B$77,categorias!$A$2:$A$77)</f>
        <v>33</v>
      </c>
      <c r="I741" t="s">
        <v>10</v>
      </c>
      <c r="J741"/>
      <c r="M741">
        <v>163</v>
      </c>
    </row>
    <row r="742" spans="1:14" x14ac:dyDescent="0.25">
      <c r="A742">
        <v>0</v>
      </c>
      <c r="C742" s="1">
        <v>12000000000</v>
      </c>
      <c r="D742" s="1">
        <f t="shared" si="12"/>
        <v>12000</v>
      </c>
      <c r="E742" t="s">
        <v>81</v>
      </c>
      <c r="G742" t="s">
        <v>75</v>
      </c>
      <c r="H742">
        <f>+LOOKUP(G742,categorias!$B$2:$B$77,categorias!$A$2:$A$77)</f>
        <v>33</v>
      </c>
      <c r="I742" t="s">
        <v>10</v>
      </c>
      <c r="J742"/>
      <c r="M742">
        <v>208</v>
      </c>
    </row>
    <row r="743" spans="1:14" x14ac:dyDescent="0.25">
      <c r="A743">
        <v>0</v>
      </c>
      <c r="C743" s="1">
        <v>12000000000</v>
      </c>
      <c r="D743" s="1">
        <f t="shared" si="12"/>
        <v>12000</v>
      </c>
      <c r="E743" t="s">
        <v>81</v>
      </c>
      <c r="G743" t="s">
        <v>75</v>
      </c>
      <c r="H743">
        <f>+LOOKUP(G743,categorias!$B$2:$B$77,categorias!$A$2:$A$77)</f>
        <v>33</v>
      </c>
      <c r="I743" t="s">
        <v>10</v>
      </c>
      <c r="J743"/>
      <c r="M743">
        <v>105</v>
      </c>
    </row>
    <row r="744" spans="1:14" x14ac:dyDescent="0.25">
      <c r="A744">
        <v>0</v>
      </c>
      <c r="C744" s="1">
        <v>12000000000</v>
      </c>
      <c r="D744" s="1">
        <f t="shared" si="12"/>
        <v>12000</v>
      </c>
      <c r="E744" t="s">
        <v>81</v>
      </c>
      <c r="G744" t="s">
        <v>75</v>
      </c>
      <c r="H744">
        <f>+LOOKUP(G744,categorias!$B$2:$B$77,categorias!$A$2:$A$77)</f>
        <v>33</v>
      </c>
      <c r="I744" t="s">
        <v>10</v>
      </c>
      <c r="J744"/>
      <c r="M744">
        <v>77</v>
      </c>
    </row>
    <row r="745" spans="1:14" x14ac:dyDescent="0.25">
      <c r="A745">
        <v>0</v>
      </c>
      <c r="C745" s="1">
        <v>12000000000</v>
      </c>
      <c r="D745" s="1">
        <f t="shared" si="12"/>
        <v>12000</v>
      </c>
      <c r="E745" t="s">
        <v>81</v>
      </c>
      <c r="G745" t="s">
        <v>75</v>
      </c>
      <c r="H745">
        <f>+LOOKUP(G745,categorias!$B$2:$B$77,categorias!$A$2:$A$77)</f>
        <v>33</v>
      </c>
      <c r="I745" t="s">
        <v>11</v>
      </c>
      <c r="J745" s="3" t="s">
        <v>1420</v>
      </c>
      <c r="K745">
        <f>+LOOKUP(J745,autores!$B$2:$B$553,autores!$A$2:$A$553)</f>
        <v>479</v>
      </c>
      <c r="L745" t="str">
        <f>+LOOKUP(K745,autores!$A$2:$A$553,autores!$B$2:$B$553)</f>
        <v>Rocio Londoño Peñaranda</v>
      </c>
      <c r="M745">
        <v>163</v>
      </c>
    </row>
    <row r="746" spans="1:14" x14ac:dyDescent="0.25">
      <c r="A746">
        <v>0</v>
      </c>
      <c r="C746" s="1">
        <v>12000000000</v>
      </c>
      <c r="D746" s="1">
        <f t="shared" si="12"/>
        <v>12000</v>
      </c>
      <c r="E746" t="s">
        <v>81</v>
      </c>
      <c r="G746" t="s">
        <v>75</v>
      </c>
      <c r="H746">
        <f>+LOOKUP(G746,categorias!$B$2:$B$77,categorias!$A$2:$A$77)</f>
        <v>33</v>
      </c>
      <c r="I746" t="s">
        <v>11</v>
      </c>
      <c r="J746" s="3" t="s">
        <v>1420</v>
      </c>
      <c r="K746">
        <f>+LOOKUP(J746,autores!$B$2:$B$553,autores!$A$2:$A$553)</f>
        <v>479</v>
      </c>
      <c r="L746" t="str">
        <f>+LOOKUP(K746,autores!$A$2:$A$553,autores!$B$2:$B$553)</f>
        <v>Rocio Londoño Peñaranda</v>
      </c>
      <c r="M746">
        <v>7</v>
      </c>
    </row>
    <row r="747" spans="1:14" x14ac:dyDescent="0.25">
      <c r="A747">
        <v>0</v>
      </c>
      <c r="C747" s="1">
        <v>12000000000</v>
      </c>
      <c r="D747" s="1">
        <f t="shared" si="12"/>
        <v>12000</v>
      </c>
      <c r="E747" t="s">
        <v>81</v>
      </c>
      <c r="G747" t="s">
        <v>75</v>
      </c>
      <c r="H747">
        <f>+LOOKUP(G747,categorias!$B$2:$B$77,categorias!$A$2:$A$77)</f>
        <v>33</v>
      </c>
      <c r="I747" t="s">
        <v>11</v>
      </c>
      <c r="J747" s="3" t="s">
        <v>1420</v>
      </c>
      <c r="K747">
        <f>+LOOKUP(J747,autores!$B$2:$B$553,autores!$A$2:$A$553)</f>
        <v>479</v>
      </c>
      <c r="L747" t="str">
        <f>+LOOKUP(K747,autores!$A$2:$A$553,autores!$B$2:$B$553)</f>
        <v>Rocio Londoño Peñaranda</v>
      </c>
      <c r="M747">
        <v>172</v>
      </c>
    </row>
    <row r="748" spans="1:14" x14ac:dyDescent="0.25">
      <c r="A748">
        <v>0</v>
      </c>
      <c r="C748" s="1">
        <v>12000000000</v>
      </c>
      <c r="D748" s="1">
        <f t="shared" si="12"/>
        <v>12000</v>
      </c>
      <c r="E748" t="s">
        <v>81</v>
      </c>
      <c r="G748" t="s">
        <v>75</v>
      </c>
      <c r="H748">
        <f>+LOOKUP(G748,categorias!$B$2:$B$77,categorias!$A$2:$A$77)</f>
        <v>33</v>
      </c>
      <c r="I748" t="s">
        <v>11</v>
      </c>
      <c r="J748" s="3" t="s">
        <v>1420</v>
      </c>
      <c r="K748">
        <f>+LOOKUP(J748,autores!$B$2:$B$553,autores!$A$2:$A$553)</f>
        <v>479</v>
      </c>
      <c r="L748" t="str">
        <f>+LOOKUP(K748,autores!$A$2:$A$553,autores!$B$2:$B$553)</f>
        <v>Rocio Londoño Peñaranda</v>
      </c>
      <c r="M748">
        <v>7</v>
      </c>
    </row>
    <row r="749" spans="1:14" x14ac:dyDescent="0.25">
      <c r="A749">
        <v>0</v>
      </c>
      <c r="C749" s="1">
        <v>12000000000</v>
      </c>
      <c r="D749" s="1">
        <f t="shared" si="12"/>
        <v>12000</v>
      </c>
      <c r="E749" t="s">
        <v>81</v>
      </c>
      <c r="G749" t="s">
        <v>75</v>
      </c>
      <c r="H749">
        <f>+LOOKUP(G749,categorias!$B$2:$B$77,categorias!$A$2:$A$77)</f>
        <v>33</v>
      </c>
      <c r="I749" t="s">
        <v>12</v>
      </c>
      <c r="J749" t="s">
        <v>260</v>
      </c>
      <c r="M749">
        <v>135</v>
      </c>
    </row>
    <row r="750" spans="1:14" x14ac:dyDescent="0.25">
      <c r="A750">
        <v>0</v>
      </c>
      <c r="C750" s="1">
        <v>12000000000</v>
      </c>
      <c r="D750" s="1">
        <f t="shared" si="12"/>
        <v>12000</v>
      </c>
      <c r="E750" t="s">
        <v>81</v>
      </c>
      <c r="G750" t="s">
        <v>75</v>
      </c>
      <c r="H750">
        <f>+LOOKUP(G750,categorias!$B$2:$B$77,categorias!$A$2:$A$77)</f>
        <v>33</v>
      </c>
      <c r="I750" t="s">
        <v>12</v>
      </c>
      <c r="J750" t="s">
        <v>260</v>
      </c>
      <c r="M750">
        <v>136</v>
      </c>
    </row>
    <row r="751" spans="1:14" x14ac:dyDescent="0.25">
      <c r="A751">
        <v>0</v>
      </c>
      <c r="C751" s="1">
        <v>12000000000</v>
      </c>
      <c r="D751" s="1">
        <f t="shared" si="12"/>
        <v>12000</v>
      </c>
      <c r="E751" t="s">
        <v>81</v>
      </c>
      <c r="G751" t="s">
        <v>75</v>
      </c>
      <c r="H751">
        <f>+LOOKUP(G751,categorias!$B$2:$B$77,categorias!$A$2:$A$77)</f>
        <v>33</v>
      </c>
      <c r="I751" t="s">
        <v>12</v>
      </c>
      <c r="J751" t="s">
        <v>260</v>
      </c>
      <c r="M751">
        <v>163</v>
      </c>
    </row>
    <row r="752" spans="1:14" x14ac:dyDescent="0.25">
      <c r="A752">
        <v>0</v>
      </c>
      <c r="C752" s="1">
        <v>12000000000</v>
      </c>
      <c r="D752" s="1">
        <f t="shared" si="12"/>
        <v>12000</v>
      </c>
      <c r="E752" t="s">
        <v>81</v>
      </c>
      <c r="G752" t="s">
        <v>75</v>
      </c>
      <c r="H752">
        <f>+LOOKUP(G752,categorias!$B$2:$B$77,categorias!$A$2:$A$77)</f>
        <v>33</v>
      </c>
      <c r="I752" t="s">
        <v>12</v>
      </c>
      <c r="J752" t="s">
        <v>260</v>
      </c>
      <c r="M752">
        <v>46</v>
      </c>
    </row>
    <row r="753" spans="1:13" x14ac:dyDescent="0.25">
      <c r="A753">
        <v>0</v>
      </c>
      <c r="C753" s="1">
        <v>12000000000</v>
      </c>
      <c r="D753" s="1">
        <f t="shared" si="12"/>
        <v>12000</v>
      </c>
      <c r="E753" t="s">
        <v>81</v>
      </c>
      <c r="G753" t="s">
        <v>75</v>
      </c>
      <c r="H753">
        <f>+LOOKUP(G753,categorias!$B$2:$B$77,categorias!$A$2:$A$77)</f>
        <v>33</v>
      </c>
      <c r="I753" t="s">
        <v>13</v>
      </c>
      <c r="J753" s="3" t="s">
        <v>1246</v>
      </c>
      <c r="M753">
        <v>174</v>
      </c>
    </row>
    <row r="754" spans="1:13" x14ac:dyDescent="0.25">
      <c r="A754">
        <v>0</v>
      </c>
      <c r="C754" s="1">
        <v>12000000000</v>
      </c>
      <c r="D754" s="1">
        <f t="shared" si="12"/>
        <v>12000</v>
      </c>
      <c r="E754" t="s">
        <v>81</v>
      </c>
      <c r="G754" t="s">
        <v>75</v>
      </c>
      <c r="H754">
        <f>+LOOKUP(G754,categorias!$B$2:$B$77,categorias!$A$2:$A$77)</f>
        <v>33</v>
      </c>
      <c r="I754" t="s">
        <v>13</v>
      </c>
      <c r="J754" s="3" t="s">
        <v>1246</v>
      </c>
      <c r="M754">
        <v>148</v>
      </c>
    </row>
    <row r="755" spans="1:13" x14ac:dyDescent="0.25">
      <c r="A755">
        <v>0</v>
      </c>
      <c r="C755" s="1">
        <v>12000000000</v>
      </c>
      <c r="D755" s="1">
        <f t="shared" si="12"/>
        <v>12000</v>
      </c>
      <c r="E755" t="s">
        <v>81</v>
      </c>
      <c r="G755" t="s">
        <v>75</v>
      </c>
      <c r="H755">
        <f>+LOOKUP(G755,categorias!$B$2:$B$77,categorias!$A$2:$A$77)</f>
        <v>33</v>
      </c>
      <c r="I755" t="s">
        <v>13</v>
      </c>
      <c r="J755" s="3" t="s">
        <v>1246</v>
      </c>
      <c r="M755">
        <v>148</v>
      </c>
    </row>
    <row r="756" spans="1:13" x14ac:dyDescent="0.25">
      <c r="A756">
        <v>0</v>
      </c>
      <c r="C756" s="1">
        <v>12000000000</v>
      </c>
      <c r="D756" s="1">
        <f t="shared" si="12"/>
        <v>12000</v>
      </c>
      <c r="E756" t="s">
        <v>81</v>
      </c>
      <c r="G756" t="s">
        <v>75</v>
      </c>
      <c r="H756">
        <f>+LOOKUP(G756,categorias!$B$2:$B$77,categorias!$A$2:$A$77)</f>
        <v>33</v>
      </c>
      <c r="I756" t="s">
        <v>13</v>
      </c>
      <c r="J756" s="3" t="s">
        <v>1246</v>
      </c>
      <c r="M756">
        <v>148</v>
      </c>
    </row>
    <row r="757" spans="1:13" x14ac:dyDescent="0.25">
      <c r="A757">
        <v>0</v>
      </c>
      <c r="C757" s="1">
        <v>12000000000</v>
      </c>
      <c r="D757" s="1">
        <f t="shared" si="12"/>
        <v>12000</v>
      </c>
      <c r="E757" t="s">
        <v>81</v>
      </c>
      <c r="G757" t="s">
        <v>75</v>
      </c>
      <c r="H757">
        <f>+LOOKUP(G757,categorias!$B$2:$B$77,categorias!$A$2:$A$77)</f>
        <v>33</v>
      </c>
      <c r="I757" t="s">
        <v>14</v>
      </c>
      <c r="J757" t="s">
        <v>268</v>
      </c>
      <c r="M757">
        <v>148</v>
      </c>
    </row>
    <row r="758" spans="1:13" x14ac:dyDescent="0.25">
      <c r="A758">
        <v>0</v>
      </c>
      <c r="C758" s="1">
        <v>12000000000</v>
      </c>
      <c r="D758" s="1">
        <f t="shared" si="12"/>
        <v>12000</v>
      </c>
      <c r="E758" t="s">
        <v>81</v>
      </c>
      <c r="G758" t="s">
        <v>75</v>
      </c>
      <c r="H758">
        <f>+LOOKUP(G758,categorias!$B$2:$B$77,categorias!$A$2:$A$77)</f>
        <v>33</v>
      </c>
      <c r="I758" t="s">
        <v>14</v>
      </c>
      <c r="J758" t="s">
        <v>268</v>
      </c>
      <c r="M758">
        <v>186</v>
      </c>
    </row>
    <row r="759" spans="1:13" x14ac:dyDescent="0.25">
      <c r="A759">
        <v>0</v>
      </c>
      <c r="C759" s="1">
        <v>12000000000</v>
      </c>
      <c r="D759" s="1">
        <f t="shared" si="12"/>
        <v>12000</v>
      </c>
      <c r="E759" t="s">
        <v>81</v>
      </c>
      <c r="G759" t="s">
        <v>75</v>
      </c>
      <c r="H759">
        <f>+LOOKUP(G759,categorias!$B$2:$B$77,categorias!$A$2:$A$77)</f>
        <v>33</v>
      </c>
      <c r="I759" t="s">
        <v>14</v>
      </c>
      <c r="J759" t="s">
        <v>268</v>
      </c>
      <c r="M759">
        <v>159</v>
      </c>
    </row>
    <row r="760" spans="1:13" x14ac:dyDescent="0.25">
      <c r="A760">
        <v>0</v>
      </c>
      <c r="C760" s="1">
        <v>12000000000</v>
      </c>
      <c r="D760" s="1">
        <f t="shared" si="12"/>
        <v>12000</v>
      </c>
      <c r="E760" t="s">
        <v>81</v>
      </c>
      <c r="G760" t="s">
        <v>75</v>
      </c>
      <c r="H760">
        <f>+LOOKUP(G760,categorias!$B$2:$B$77,categorias!$A$2:$A$77)</f>
        <v>33</v>
      </c>
      <c r="I760" t="s">
        <v>14</v>
      </c>
      <c r="J760" t="s">
        <v>268</v>
      </c>
      <c r="M760">
        <v>169</v>
      </c>
    </row>
    <row r="761" spans="1:13" x14ac:dyDescent="0.25">
      <c r="A761">
        <v>0</v>
      </c>
      <c r="C761" s="1">
        <v>12000000000</v>
      </c>
      <c r="D761" s="1">
        <f t="shared" si="12"/>
        <v>12000</v>
      </c>
      <c r="E761" t="s">
        <v>81</v>
      </c>
      <c r="G761" t="s">
        <v>75</v>
      </c>
      <c r="H761">
        <f>+LOOKUP(G761,categorias!$B$2:$B$77,categorias!$A$2:$A$77)</f>
        <v>33</v>
      </c>
      <c r="I761" t="s">
        <v>16</v>
      </c>
      <c r="J761"/>
      <c r="M761">
        <v>22</v>
      </c>
    </row>
    <row r="762" spans="1:13" x14ac:dyDescent="0.25">
      <c r="A762">
        <v>0</v>
      </c>
      <c r="C762" s="1">
        <v>12000000000</v>
      </c>
      <c r="D762" s="1">
        <f t="shared" si="12"/>
        <v>12000</v>
      </c>
      <c r="E762" t="s">
        <v>81</v>
      </c>
      <c r="G762" t="s">
        <v>75</v>
      </c>
      <c r="H762">
        <f>+LOOKUP(G762,categorias!$B$2:$B$77,categorias!$A$2:$A$77)</f>
        <v>33</v>
      </c>
      <c r="I762" t="s">
        <v>16</v>
      </c>
      <c r="J762"/>
      <c r="M762">
        <v>104</v>
      </c>
    </row>
    <row r="763" spans="1:13" x14ac:dyDescent="0.25">
      <c r="A763">
        <v>0</v>
      </c>
      <c r="C763" s="1">
        <v>12000000000</v>
      </c>
      <c r="D763" s="1">
        <f t="shared" si="12"/>
        <v>12000</v>
      </c>
      <c r="E763" t="s">
        <v>81</v>
      </c>
      <c r="G763" t="s">
        <v>75</v>
      </c>
      <c r="H763">
        <f>+LOOKUP(G763,categorias!$B$2:$B$77,categorias!$A$2:$A$77)</f>
        <v>33</v>
      </c>
      <c r="I763" t="s">
        <v>16</v>
      </c>
      <c r="J763"/>
      <c r="M763">
        <v>159</v>
      </c>
    </row>
    <row r="764" spans="1:13" x14ac:dyDescent="0.25">
      <c r="A764">
        <v>0</v>
      </c>
      <c r="C764" s="1">
        <v>12000000000</v>
      </c>
      <c r="D764" s="1">
        <f t="shared" si="12"/>
        <v>12000</v>
      </c>
      <c r="E764" t="s">
        <v>81</v>
      </c>
      <c r="G764" t="s">
        <v>75</v>
      </c>
      <c r="H764">
        <f>+LOOKUP(G764,categorias!$B$2:$B$77,categorias!$A$2:$A$77)</f>
        <v>33</v>
      </c>
      <c r="I764" t="s">
        <v>16</v>
      </c>
      <c r="J764"/>
      <c r="M764">
        <v>101</v>
      </c>
    </row>
    <row r="765" spans="1:13" x14ac:dyDescent="0.25">
      <c r="A765">
        <v>0</v>
      </c>
      <c r="C765" s="1">
        <v>12000000000</v>
      </c>
      <c r="D765" s="1">
        <f t="shared" si="12"/>
        <v>12000</v>
      </c>
      <c r="E765" t="s">
        <v>81</v>
      </c>
      <c r="G765" t="s">
        <v>75</v>
      </c>
      <c r="H765">
        <f>+LOOKUP(G765,categorias!$B$2:$B$77,categorias!$A$2:$A$77)</f>
        <v>33</v>
      </c>
      <c r="I765" t="s">
        <v>18</v>
      </c>
      <c r="J765"/>
      <c r="M765">
        <v>28</v>
      </c>
    </row>
    <row r="766" spans="1:13" x14ac:dyDescent="0.25">
      <c r="A766">
        <v>0</v>
      </c>
      <c r="C766" s="1">
        <v>12000000000</v>
      </c>
      <c r="D766" s="1">
        <f t="shared" si="12"/>
        <v>12000</v>
      </c>
      <c r="E766" t="s">
        <v>81</v>
      </c>
      <c r="G766" t="s">
        <v>75</v>
      </c>
      <c r="H766">
        <f>+LOOKUP(G766,categorias!$B$2:$B$77,categorias!$A$2:$A$77)</f>
        <v>33</v>
      </c>
      <c r="I766" t="s">
        <v>18</v>
      </c>
      <c r="J766"/>
      <c r="M766">
        <v>159</v>
      </c>
    </row>
    <row r="767" spans="1:13" x14ac:dyDescent="0.25">
      <c r="A767">
        <v>0</v>
      </c>
      <c r="C767" s="1">
        <v>12000000000</v>
      </c>
      <c r="D767" s="1">
        <f t="shared" si="12"/>
        <v>12000</v>
      </c>
      <c r="E767" t="s">
        <v>81</v>
      </c>
      <c r="G767" t="s">
        <v>75</v>
      </c>
      <c r="H767">
        <f>+LOOKUP(G767,categorias!$B$2:$B$77,categorias!$A$2:$A$77)</f>
        <v>33</v>
      </c>
      <c r="I767" t="s">
        <v>18</v>
      </c>
      <c r="J767"/>
      <c r="M767">
        <v>17</v>
      </c>
    </row>
    <row r="768" spans="1:13" x14ac:dyDescent="0.25">
      <c r="A768">
        <v>0</v>
      </c>
      <c r="C768" s="1">
        <v>12000000000</v>
      </c>
      <c r="D768" s="1">
        <f t="shared" si="12"/>
        <v>12000</v>
      </c>
      <c r="E768" t="s">
        <v>81</v>
      </c>
      <c r="G768" t="s">
        <v>75</v>
      </c>
      <c r="H768">
        <f>+LOOKUP(G768,categorias!$B$2:$B$77,categorias!$A$2:$A$77)</f>
        <v>33</v>
      </c>
      <c r="I768" t="s">
        <v>18</v>
      </c>
      <c r="J768"/>
      <c r="M768">
        <v>28</v>
      </c>
    </row>
    <row r="769" spans="1:14" x14ac:dyDescent="0.25">
      <c r="A769">
        <v>1</v>
      </c>
      <c r="C769" s="1">
        <v>12000000000</v>
      </c>
      <c r="D769" s="1">
        <f t="shared" si="12"/>
        <v>12000</v>
      </c>
      <c r="E769" t="s">
        <v>1366</v>
      </c>
      <c r="G769" t="s">
        <v>46</v>
      </c>
      <c r="H769">
        <f>+LOOKUP(G769,categorias!$B$2:$B$77,categorias!$A$2:$A$77)</f>
        <v>63</v>
      </c>
      <c r="I769" t="s">
        <v>7</v>
      </c>
      <c r="J769" t="s">
        <v>208</v>
      </c>
      <c r="M769">
        <v>104</v>
      </c>
    </row>
    <row r="770" spans="1:14" x14ac:dyDescent="0.25">
      <c r="A770">
        <v>1</v>
      </c>
      <c r="C770" s="1">
        <v>12000000000</v>
      </c>
      <c r="D770" s="1">
        <f t="shared" si="12"/>
        <v>12000</v>
      </c>
      <c r="E770" t="s">
        <v>1366</v>
      </c>
      <c r="G770" t="s">
        <v>46</v>
      </c>
      <c r="H770">
        <f>+LOOKUP(G770,categorias!$B$2:$B$77,categorias!$A$2:$A$77)</f>
        <v>63</v>
      </c>
      <c r="I770" t="s">
        <v>8</v>
      </c>
      <c r="J770" s="4">
        <v>9789582430498</v>
      </c>
      <c r="M770">
        <v>95</v>
      </c>
    </row>
    <row r="771" spans="1:14" x14ac:dyDescent="0.25">
      <c r="A771">
        <v>1</v>
      </c>
      <c r="C771" s="1">
        <v>12000000000</v>
      </c>
      <c r="D771" s="1">
        <f t="shared" si="12"/>
        <v>12000</v>
      </c>
      <c r="E771" t="s">
        <v>1366</v>
      </c>
      <c r="G771" t="s">
        <v>46</v>
      </c>
      <c r="H771">
        <f>+LOOKUP(G771,categorias!$B$2:$B$77,categorias!$A$2:$A$77)</f>
        <v>63</v>
      </c>
      <c r="I771" t="s">
        <v>9</v>
      </c>
      <c r="J771" s="3" t="s">
        <v>1260</v>
      </c>
      <c r="M771">
        <f>+LOOKUP(J771,editoriales!B:B,editoriales!A:A)</f>
        <v>43</v>
      </c>
      <c r="N771" t="str">
        <f>+LOOKUP(M771,editoriales!A:A,editoriales!B:B)</f>
        <v>Edebé</v>
      </c>
    </row>
    <row r="772" spans="1:14" x14ac:dyDescent="0.25">
      <c r="A772">
        <v>1</v>
      </c>
      <c r="C772" s="1">
        <v>12000000000</v>
      </c>
      <c r="D772" s="1">
        <f t="shared" si="12"/>
        <v>12000</v>
      </c>
      <c r="E772" t="s">
        <v>1366</v>
      </c>
      <c r="G772" t="s">
        <v>46</v>
      </c>
      <c r="H772">
        <f>+LOOKUP(G772,categorias!$B$2:$B$77,categorias!$A$2:$A$77)</f>
        <v>63</v>
      </c>
      <c r="I772" t="s">
        <v>10</v>
      </c>
      <c r="J772"/>
      <c r="M772">
        <v>132</v>
      </c>
    </row>
    <row r="773" spans="1:14" x14ac:dyDescent="0.25">
      <c r="A773">
        <v>1</v>
      </c>
      <c r="C773" s="1">
        <v>12000000000</v>
      </c>
      <c r="D773" s="1">
        <f t="shared" si="12"/>
        <v>12000</v>
      </c>
      <c r="E773" t="s">
        <v>1366</v>
      </c>
      <c r="G773" t="s">
        <v>46</v>
      </c>
      <c r="H773">
        <f>+LOOKUP(G773,categorias!$B$2:$B$77,categorias!$A$2:$A$77)</f>
        <v>63</v>
      </c>
      <c r="I773" t="s">
        <v>11</v>
      </c>
      <c r="J773" t="s">
        <v>1653</v>
      </c>
      <c r="K773">
        <f>+LOOKUP(J773,autores!$B$2:$B$553,autores!$A$2:$A$553)</f>
        <v>273</v>
      </c>
      <c r="L773" t="str">
        <f>+LOOKUP(K773,autores!$A$2:$A$553,autores!$B$2:$B$553)</f>
        <v>Jennifer Moore-Mallinos</v>
      </c>
      <c r="M773">
        <v>28</v>
      </c>
    </row>
    <row r="774" spans="1:14" x14ac:dyDescent="0.25">
      <c r="A774">
        <v>1</v>
      </c>
      <c r="C774" s="1">
        <v>12000000000</v>
      </c>
      <c r="D774" s="1">
        <f t="shared" si="12"/>
        <v>12000</v>
      </c>
      <c r="E774" t="s">
        <v>1366</v>
      </c>
      <c r="G774" t="s">
        <v>46</v>
      </c>
      <c r="H774">
        <f>+LOOKUP(G774,categorias!$B$2:$B$77,categorias!$A$2:$A$77)</f>
        <v>63</v>
      </c>
      <c r="I774" t="s">
        <v>12</v>
      </c>
      <c r="J774" s="3" t="s">
        <v>1432</v>
      </c>
      <c r="M774">
        <v>95</v>
      </c>
    </row>
    <row r="775" spans="1:14" x14ac:dyDescent="0.25">
      <c r="A775">
        <v>1</v>
      </c>
      <c r="C775" s="1">
        <v>12000000000</v>
      </c>
      <c r="D775" s="1">
        <f t="shared" ref="D775:D838" si="13">+C775/1000000</f>
        <v>12000</v>
      </c>
      <c r="E775" t="s">
        <v>1366</v>
      </c>
      <c r="G775" t="s">
        <v>46</v>
      </c>
      <c r="H775">
        <f>+LOOKUP(G775,categorias!$B$2:$B$77,categorias!$A$2:$A$77)</f>
        <v>63</v>
      </c>
      <c r="I775" t="s">
        <v>13</v>
      </c>
      <c r="J775" s="3" t="s">
        <v>1246</v>
      </c>
      <c r="M775">
        <v>28</v>
      </c>
    </row>
    <row r="776" spans="1:14" x14ac:dyDescent="0.25">
      <c r="A776">
        <v>1</v>
      </c>
      <c r="C776" s="1">
        <v>12000000000</v>
      </c>
      <c r="D776" s="1">
        <f t="shared" si="13"/>
        <v>12000</v>
      </c>
      <c r="E776" t="s">
        <v>1366</v>
      </c>
      <c r="G776" t="s">
        <v>46</v>
      </c>
      <c r="H776">
        <f>+LOOKUP(G776,categorias!$B$2:$B$77,categorias!$A$2:$A$77)</f>
        <v>63</v>
      </c>
      <c r="I776" t="s">
        <v>14</v>
      </c>
      <c r="J776" t="s">
        <v>268</v>
      </c>
      <c r="M776">
        <v>177</v>
      </c>
    </row>
    <row r="777" spans="1:14" x14ac:dyDescent="0.25">
      <c r="A777">
        <v>1</v>
      </c>
      <c r="C777" s="1">
        <v>12000000000</v>
      </c>
      <c r="D777" s="1">
        <f t="shared" si="13"/>
        <v>12000</v>
      </c>
      <c r="E777" t="s">
        <v>1366</v>
      </c>
      <c r="G777" t="s">
        <v>46</v>
      </c>
      <c r="H777">
        <f>+LOOKUP(G777,categorias!$B$2:$B$77,categorias!$A$2:$A$77)</f>
        <v>63</v>
      </c>
      <c r="I777" t="s">
        <v>16</v>
      </c>
      <c r="J777"/>
      <c r="M777">
        <v>28</v>
      </c>
    </row>
    <row r="778" spans="1:14" x14ac:dyDescent="0.25">
      <c r="A778">
        <v>1</v>
      </c>
      <c r="C778" s="1">
        <v>12000000000</v>
      </c>
      <c r="D778" s="1">
        <f t="shared" si="13"/>
        <v>12000</v>
      </c>
      <c r="E778" t="s">
        <v>1366</v>
      </c>
      <c r="G778" t="s">
        <v>46</v>
      </c>
      <c r="H778">
        <f>+LOOKUP(G778,categorias!$B$2:$B$77,categorias!$A$2:$A$77)</f>
        <v>63</v>
      </c>
      <c r="I778" t="s">
        <v>18</v>
      </c>
      <c r="J778"/>
      <c r="M778">
        <v>32</v>
      </c>
    </row>
    <row r="779" spans="1:14" x14ac:dyDescent="0.25">
      <c r="A779">
        <v>1</v>
      </c>
      <c r="C779" s="1">
        <v>12000000000</v>
      </c>
      <c r="D779" s="1">
        <f t="shared" si="13"/>
        <v>12000</v>
      </c>
      <c r="E779" t="s">
        <v>82</v>
      </c>
      <c r="G779" t="s">
        <v>46</v>
      </c>
      <c r="H779">
        <f>+LOOKUP(G779,categorias!$B$2:$B$77,categorias!$A$2:$A$77)</f>
        <v>63</v>
      </c>
      <c r="I779" t="s">
        <v>7</v>
      </c>
      <c r="J779" t="s">
        <v>208</v>
      </c>
      <c r="M779">
        <v>94</v>
      </c>
    </row>
    <row r="780" spans="1:14" x14ac:dyDescent="0.25">
      <c r="A780">
        <v>1</v>
      </c>
      <c r="C780" s="1">
        <v>12000000000</v>
      </c>
      <c r="D780" s="1">
        <f t="shared" si="13"/>
        <v>12000</v>
      </c>
      <c r="E780" t="s">
        <v>82</v>
      </c>
      <c r="G780" t="s">
        <v>46</v>
      </c>
      <c r="H780">
        <f>+LOOKUP(G780,categorias!$B$2:$B$77,categorias!$A$2:$A$77)</f>
        <v>63</v>
      </c>
      <c r="I780" t="s">
        <v>8</v>
      </c>
      <c r="J780" s="4">
        <v>9788468303826</v>
      </c>
      <c r="M780">
        <v>28</v>
      </c>
    </row>
    <row r="781" spans="1:14" x14ac:dyDescent="0.25">
      <c r="A781">
        <v>1</v>
      </c>
      <c r="C781" s="1">
        <v>12000000000</v>
      </c>
      <c r="D781" s="1">
        <f t="shared" si="13"/>
        <v>12000</v>
      </c>
      <c r="E781" t="s">
        <v>82</v>
      </c>
      <c r="G781" t="s">
        <v>46</v>
      </c>
      <c r="H781">
        <f>+LOOKUP(G781,categorias!$B$2:$B$77,categorias!$A$2:$A$77)</f>
        <v>63</v>
      </c>
      <c r="I781" t="s">
        <v>9</v>
      </c>
      <c r="J781" t="s">
        <v>1606</v>
      </c>
      <c r="M781">
        <f>+LOOKUP(J781,editoriales!B:B,editoriales!A:A)</f>
        <v>102</v>
      </c>
      <c r="N781" t="str">
        <f>+LOOKUP(M781,editoriales!A:A,editoriales!B:B)</f>
        <v>Grupo Anaya S.A.</v>
      </c>
    </row>
    <row r="782" spans="1:14" x14ac:dyDescent="0.25">
      <c r="A782">
        <v>1</v>
      </c>
      <c r="C782" s="1">
        <v>12000000000</v>
      </c>
      <c r="D782" s="1">
        <f t="shared" si="13"/>
        <v>12000</v>
      </c>
      <c r="E782" t="s">
        <v>82</v>
      </c>
      <c r="G782" t="s">
        <v>46</v>
      </c>
      <c r="H782">
        <f>+LOOKUP(G782,categorias!$B$2:$B$77,categorias!$A$2:$A$77)</f>
        <v>63</v>
      </c>
      <c r="I782" t="s">
        <v>10</v>
      </c>
      <c r="J782"/>
      <c r="M782">
        <v>17</v>
      </c>
    </row>
    <row r="783" spans="1:14" x14ac:dyDescent="0.25">
      <c r="A783">
        <v>1</v>
      </c>
      <c r="C783" s="1">
        <v>12000000000</v>
      </c>
      <c r="D783" s="1">
        <f t="shared" si="13"/>
        <v>12000</v>
      </c>
      <c r="E783" t="s">
        <v>82</v>
      </c>
      <c r="G783" t="s">
        <v>46</v>
      </c>
      <c r="H783">
        <f>+LOOKUP(G783,categorias!$B$2:$B$77,categorias!$A$2:$A$77)</f>
        <v>63</v>
      </c>
      <c r="I783" t="s">
        <v>11</v>
      </c>
      <c r="J783" s="3" t="s">
        <v>1654</v>
      </c>
      <c r="K783">
        <f>+LOOKUP(J783,autores!$B$2:$B$553,autores!$A$2:$A$553)</f>
        <v>526</v>
      </c>
      <c r="L783" t="str">
        <f>+LOOKUP(K783,autores!$A$2:$A$553,autores!$B$2:$B$553)</f>
        <v>Vicente Muñoz Puelles</v>
      </c>
      <c r="M783">
        <v>94</v>
      </c>
    </row>
    <row r="784" spans="1:14" x14ac:dyDescent="0.25">
      <c r="A784">
        <v>1</v>
      </c>
      <c r="C784" s="1">
        <v>12000000000</v>
      </c>
      <c r="D784" s="1">
        <f t="shared" si="13"/>
        <v>12000</v>
      </c>
      <c r="E784" t="s">
        <v>82</v>
      </c>
      <c r="G784" t="s">
        <v>46</v>
      </c>
      <c r="H784">
        <f>+LOOKUP(G784,categorias!$B$2:$B$77,categorias!$A$2:$A$77)</f>
        <v>63</v>
      </c>
      <c r="I784" t="s">
        <v>12</v>
      </c>
      <c r="J784" s="3" t="s">
        <v>1432</v>
      </c>
      <c r="M784">
        <v>28</v>
      </c>
    </row>
    <row r="785" spans="1:14" x14ac:dyDescent="0.25">
      <c r="A785">
        <v>1</v>
      </c>
      <c r="C785" s="1">
        <v>12000000000</v>
      </c>
      <c r="D785" s="1">
        <f t="shared" si="13"/>
        <v>12000</v>
      </c>
      <c r="E785" t="s">
        <v>82</v>
      </c>
      <c r="G785" t="s">
        <v>46</v>
      </c>
      <c r="H785">
        <f>+LOOKUP(G785,categorias!$B$2:$B$77,categorias!$A$2:$A$77)</f>
        <v>63</v>
      </c>
      <c r="I785" t="s">
        <v>13</v>
      </c>
      <c r="J785" s="3" t="s">
        <v>1246</v>
      </c>
      <c r="M785">
        <v>28</v>
      </c>
    </row>
    <row r="786" spans="1:14" x14ac:dyDescent="0.25">
      <c r="A786">
        <v>1</v>
      </c>
      <c r="C786" s="1">
        <v>12000000000</v>
      </c>
      <c r="D786" s="1">
        <f t="shared" si="13"/>
        <v>12000</v>
      </c>
      <c r="E786" t="s">
        <v>82</v>
      </c>
      <c r="G786" t="s">
        <v>46</v>
      </c>
      <c r="H786">
        <f>+LOOKUP(G786,categorias!$B$2:$B$77,categorias!$A$2:$A$77)</f>
        <v>63</v>
      </c>
      <c r="I786" t="s">
        <v>14</v>
      </c>
      <c r="J786" t="s">
        <v>268</v>
      </c>
      <c r="M786">
        <v>28</v>
      </c>
    </row>
    <row r="787" spans="1:14" x14ac:dyDescent="0.25">
      <c r="A787">
        <v>1</v>
      </c>
      <c r="C787" s="1">
        <v>12000000000</v>
      </c>
      <c r="D787" s="1">
        <f t="shared" si="13"/>
        <v>12000</v>
      </c>
      <c r="E787" t="s">
        <v>82</v>
      </c>
      <c r="G787" t="s">
        <v>46</v>
      </c>
      <c r="H787">
        <f>+LOOKUP(G787,categorias!$B$2:$B$77,categorias!$A$2:$A$77)</f>
        <v>63</v>
      </c>
      <c r="I787" t="s">
        <v>16</v>
      </c>
      <c r="J787"/>
      <c r="M787">
        <v>28</v>
      </c>
    </row>
    <row r="788" spans="1:14" x14ac:dyDescent="0.25">
      <c r="A788">
        <v>1</v>
      </c>
      <c r="C788" s="1">
        <v>12000000000</v>
      </c>
      <c r="D788" s="1">
        <f t="shared" si="13"/>
        <v>12000</v>
      </c>
      <c r="E788" t="s">
        <v>82</v>
      </c>
      <c r="G788" t="s">
        <v>46</v>
      </c>
      <c r="H788">
        <f>+LOOKUP(G788,categorias!$B$2:$B$77,categorias!$A$2:$A$77)</f>
        <v>63</v>
      </c>
      <c r="I788" t="s">
        <v>18</v>
      </c>
      <c r="J788"/>
      <c r="M788">
        <v>166</v>
      </c>
    </row>
    <row r="789" spans="1:14" x14ac:dyDescent="0.25">
      <c r="A789">
        <v>1</v>
      </c>
      <c r="C789" s="1">
        <v>20000000000</v>
      </c>
      <c r="D789" s="1">
        <f t="shared" si="13"/>
        <v>20000</v>
      </c>
      <c r="E789" t="s">
        <v>1468</v>
      </c>
      <c r="G789" t="s">
        <v>83</v>
      </c>
      <c r="H789">
        <f>+LOOKUP(G789,categorias!$B$2:$B$77,categorias!$A$2:$A$77)</f>
        <v>32</v>
      </c>
      <c r="I789" t="s">
        <v>7</v>
      </c>
      <c r="J789" t="s">
        <v>1655</v>
      </c>
      <c r="M789">
        <v>163</v>
      </c>
    </row>
    <row r="790" spans="1:14" x14ac:dyDescent="0.25">
      <c r="A790">
        <v>1</v>
      </c>
      <c r="C790" s="1">
        <v>20000000000</v>
      </c>
      <c r="D790" s="1">
        <f t="shared" si="13"/>
        <v>20000</v>
      </c>
      <c r="E790" t="s">
        <v>1468</v>
      </c>
      <c r="G790" t="s">
        <v>83</v>
      </c>
      <c r="H790">
        <f>+LOOKUP(G790,categorias!$B$2:$B$77,categorias!$A$2:$A$77)</f>
        <v>32</v>
      </c>
      <c r="I790" t="s">
        <v>8</v>
      </c>
      <c r="J790" s="4">
        <v>9788466725576</v>
      </c>
      <c r="M790">
        <v>166</v>
      </c>
    </row>
    <row r="791" spans="1:14" x14ac:dyDescent="0.25">
      <c r="A791">
        <v>1</v>
      </c>
      <c r="C791" s="1">
        <v>20000000000</v>
      </c>
      <c r="D791" s="1">
        <f t="shared" si="13"/>
        <v>20000</v>
      </c>
      <c r="E791" t="s">
        <v>1468</v>
      </c>
      <c r="G791" t="s">
        <v>83</v>
      </c>
      <c r="H791">
        <f>+LOOKUP(G791,categorias!$B$2:$B$77,categorias!$A$2:$A$77)</f>
        <v>32</v>
      </c>
      <c r="I791" t="s">
        <v>9</v>
      </c>
      <c r="J791" t="s">
        <v>1585</v>
      </c>
      <c r="M791">
        <f>+LOOKUP(J791,editoriales!B:B,editoriales!A:A)</f>
        <v>165</v>
      </c>
      <c r="N791" t="str">
        <f>+LOOKUP(M791,editoriales!A:A,editoriales!B:B)</f>
        <v>Planeta S.A.</v>
      </c>
    </row>
    <row r="792" spans="1:14" x14ac:dyDescent="0.25">
      <c r="A792">
        <v>1</v>
      </c>
      <c r="C792" s="1">
        <v>20000000000</v>
      </c>
      <c r="D792" s="1">
        <f t="shared" si="13"/>
        <v>20000</v>
      </c>
      <c r="E792" t="s">
        <v>1468</v>
      </c>
      <c r="G792" t="s">
        <v>83</v>
      </c>
      <c r="H792">
        <f>+LOOKUP(G792,categorias!$B$2:$B$77,categorias!$A$2:$A$77)</f>
        <v>32</v>
      </c>
      <c r="I792" t="s">
        <v>10</v>
      </c>
      <c r="J792"/>
      <c r="M792">
        <v>94</v>
      </c>
    </row>
    <row r="793" spans="1:14" x14ac:dyDescent="0.25">
      <c r="A793">
        <v>1</v>
      </c>
      <c r="C793" s="1">
        <v>20000000000</v>
      </c>
      <c r="D793" s="1">
        <f t="shared" si="13"/>
        <v>20000</v>
      </c>
      <c r="E793" t="s">
        <v>1468</v>
      </c>
      <c r="G793" t="s">
        <v>83</v>
      </c>
      <c r="H793">
        <f>+LOOKUP(G793,categorias!$B$2:$B$77,categorias!$A$2:$A$77)</f>
        <v>32</v>
      </c>
      <c r="I793" t="s">
        <v>11</v>
      </c>
      <c r="J793" s="3" t="s">
        <v>1656</v>
      </c>
      <c r="K793">
        <f>+LOOKUP(J793,autores!$B$2:$B$553,autores!$A$2:$A$553)</f>
        <v>323</v>
      </c>
      <c r="L793" t="str">
        <f>+LOOKUP(K793,autores!$A$2:$A$553,autores!$B$2:$B$553)</f>
        <v>Juan Eslava Galán</v>
      </c>
      <c r="M793">
        <v>39</v>
      </c>
    </row>
    <row r="794" spans="1:14" x14ac:dyDescent="0.25">
      <c r="A794">
        <v>1</v>
      </c>
      <c r="C794" s="1">
        <v>20000000000</v>
      </c>
      <c r="D794" s="1">
        <f t="shared" si="13"/>
        <v>20000</v>
      </c>
      <c r="E794" t="s">
        <v>1468</v>
      </c>
      <c r="G794" t="s">
        <v>83</v>
      </c>
      <c r="H794">
        <f>+LOOKUP(G794,categorias!$B$2:$B$77,categorias!$A$2:$A$77)</f>
        <v>32</v>
      </c>
      <c r="I794" t="s">
        <v>12</v>
      </c>
      <c r="J794" s="3" t="s">
        <v>1432</v>
      </c>
      <c r="M794">
        <v>99</v>
      </c>
    </row>
    <row r="795" spans="1:14" x14ac:dyDescent="0.25">
      <c r="A795">
        <v>1</v>
      </c>
      <c r="C795" s="1">
        <v>20000000000</v>
      </c>
      <c r="D795" s="1">
        <f t="shared" si="13"/>
        <v>20000</v>
      </c>
      <c r="E795" t="s">
        <v>1468</v>
      </c>
      <c r="G795" t="s">
        <v>83</v>
      </c>
      <c r="H795">
        <f>+LOOKUP(G795,categorias!$B$2:$B$77,categorias!$A$2:$A$77)</f>
        <v>32</v>
      </c>
      <c r="I795" t="s">
        <v>13</v>
      </c>
      <c r="J795" t="s">
        <v>83</v>
      </c>
      <c r="M795">
        <v>28</v>
      </c>
    </row>
    <row r="796" spans="1:14" x14ac:dyDescent="0.25">
      <c r="A796">
        <v>1</v>
      </c>
      <c r="C796" s="1">
        <v>20000000000</v>
      </c>
      <c r="D796" s="1">
        <f t="shared" si="13"/>
        <v>20000</v>
      </c>
      <c r="E796" t="s">
        <v>1468</v>
      </c>
      <c r="G796" t="s">
        <v>83</v>
      </c>
      <c r="H796">
        <f>+LOOKUP(G796,categorias!$B$2:$B$77,categorias!$A$2:$A$77)</f>
        <v>32</v>
      </c>
      <c r="I796" t="s">
        <v>14</v>
      </c>
      <c r="J796" t="s">
        <v>268</v>
      </c>
      <c r="M796">
        <v>94</v>
      </c>
    </row>
    <row r="797" spans="1:14" x14ac:dyDescent="0.25">
      <c r="A797">
        <v>1</v>
      </c>
      <c r="C797" s="1">
        <v>20000000000</v>
      </c>
      <c r="D797" s="1">
        <f t="shared" si="13"/>
        <v>20000</v>
      </c>
      <c r="E797" t="s">
        <v>1468</v>
      </c>
      <c r="G797" t="s">
        <v>83</v>
      </c>
      <c r="H797">
        <f>+LOOKUP(G797,categorias!$B$2:$B$77,categorias!$A$2:$A$77)</f>
        <v>32</v>
      </c>
      <c r="I797" t="s">
        <v>16</v>
      </c>
      <c r="J797"/>
      <c r="M797">
        <v>104</v>
      </c>
    </row>
    <row r="798" spans="1:14" x14ac:dyDescent="0.25">
      <c r="A798">
        <v>1</v>
      </c>
      <c r="C798" s="1">
        <v>20000000000</v>
      </c>
      <c r="D798" s="1">
        <f t="shared" si="13"/>
        <v>20000</v>
      </c>
      <c r="E798" t="s">
        <v>1468</v>
      </c>
      <c r="G798" t="s">
        <v>83</v>
      </c>
      <c r="H798">
        <f>+LOOKUP(G798,categorias!$B$2:$B$77,categorias!$A$2:$A$77)</f>
        <v>32</v>
      </c>
      <c r="I798" t="s">
        <v>18</v>
      </c>
      <c r="J798"/>
      <c r="M798">
        <v>159</v>
      </c>
    </row>
    <row r="799" spans="1:14" x14ac:dyDescent="0.25">
      <c r="A799">
        <v>1</v>
      </c>
      <c r="C799" s="1">
        <v>15000000000</v>
      </c>
      <c r="D799" s="1">
        <f t="shared" si="13"/>
        <v>15000</v>
      </c>
      <c r="E799" t="s">
        <v>84</v>
      </c>
      <c r="G799" t="s">
        <v>46</v>
      </c>
      <c r="H799">
        <f>+LOOKUP(G799,categorias!$B$2:$B$77,categorias!$A$2:$A$77)</f>
        <v>63</v>
      </c>
      <c r="I799" t="s">
        <v>7</v>
      </c>
      <c r="J799" t="s">
        <v>208</v>
      </c>
      <c r="M799">
        <v>28</v>
      </c>
    </row>
    <row r="800" spans="1:14" x14ac:dyDescent="0.25">
      <c r="A800">
        <v>1</v>
      </c>
      <c r="C800" s="1">
        <v>15000000000</v>
      </c>
      <c r="D800" s="1">
        <f t="shared" si="13"/>
        <v>15000</v>
      </c>
      <c r="E800" t="s">
        <v>84</v>
      </c>
      <c r="G800" t="s">
        <v>46</v>
      </c>
      <c r="H800">
        <f>+LOOKUP(G800,categorias!$B$2:$B$77,categorias!$A$2:$A$77)</f>
        <v>63</v>
      </c>
      <c r="I800" t="s">
        <v>8</v>
      </c>
      <c r="J800" s="4" t="s">
        <v>208</v>
      </c>
      <c r="M800">
        <v>28</v>
      </c>
    </row>
    <row r="801" spans="1:14" x14ac:dyDescent="0.25">
      <c r="A801">
        <v>1</v>
      </c>
      <c r="C801" s="1">
        <v>15000000000</v>
      </c>
      <c r="D801" s="1">
        <f t="shared" si="13"/>
        <v>15000</v>
      </c>
      <c r="E801" t="s">
        <v>84</v>
      </c>
      <c r="G801" t="s">
        <v>46</v>
      </c>
      <c r="H801">
        <f>+LOOKUP(G801,categorias!$B$2:$B$77,categorias!$A$2:$A$77)</f>
        <v>63</v>
      </c>
      <c r="I801" t="s">
        <v>9</v>
      </c>
      <c r="J801" t="s">
        <v>1648</v>
      </c>
      <c r="M801">
        <f>+LOOKUP(J801,editoriales!B:B,editoriales!A:A)</f>
        <v>133</v>
      </c>
      <c r="N801" t="str">
        <f>+LOOKUP(M801,editoriales!A:A,editoriales!B:B)</f>
        <v>Libros &amp; Libros S.A.</v>
      </c>
    </row>
    <row r="802" spans="1:14" x14ac:dyDescent="0.25">
      <c r="A802">
        <v>1</v>
      </c>
      <c r="C802" s="1">
        <v>15000000000</v>
      </c>
      <c r="D802" s="1">
        <f t="shared" si="13"/>
        <v>15000</v>
      </c>
      <c r="E802" t="s">
        <v>84</v>
      </c>
      <c r="G802" t="s">
        <v>46</v>
      </c>
      <c r="H802">
        <f>+LOOKUP(G802,categorias!$B$2:$B$77,categorias!$A$2:$A$77)</f>
        <v>63</v>
      </c>
      <c r="I802" t="s">
        <v>10</v>
      </c>
      <c r="J802"/>
      <c r="M802">
        <v>77</v>
      </c>
    </row>
    <row r="803" spans="1:14" x14ac:dyDescent="0.25">
      <c r="A803">
        <v>1</v>
      </c>
      <c r="C803" s="1">
        <v>15000000000</v>
      </c>
      <c r="D803" s="1">
        <f t="shared" si="13"/>
        <v>15000</v>
      </c>
      <c r="E803" t="s">
        <v>84</v>
      </c>
      <c r="G803" t="s">
        <v>46</v>
      </c>
      <c r="H803">
        <f>+LOOKUP(G803,categorias!$B$2:$B$77,categorias!$A$2:$A$77)</f>
        <v>63</v>
      </c>
      <c r="I803" t="s">
        <v>11</v>
      </c>
      <c r="J803" s="3" t="s">
        <v>1657</v>
      </c>
      <c r="K803">
        <f>+LOOKUP(J803,autores!$B$2:$B$553,autores!$A$2:$A$553)</f>
        <v>204</v>
      </c>
      <c r="L803" t="str">
        <f>+LOOKUP(K803,autores!$A$2:$A$553,autores!$B$2:$B$553)</f>
        <v>Guillermo López Acevedo</v>
      </c>
      <c r="M803">
        <v>104</v>
      </c>
    </row>
    <row r="804" spans="1:14" x14ac:dyDescent="0.25">
      <c r="A804">
        <v>1</v>
      </c>
      <c r="C804" s="1">
        <v>15000000000</v>
      </c>
      <c r="D804" s="1">
        <f t="shared" si="13"/>
        <v>15000</v>
      </c>
      <c r="E804" t="s">
        <v>84</v>
      </c>
      <c r="G804" t="s">
        <v>46</v>
      </c>
      <c r="H804">
        <f>+LOOKUP(G804,categorias!$B$2:$B$77,categorias!$A$2:$A$77)</f>
        <v>63</v>
      </c>
      <c r="I804" t="s">
        <v>12</v>
      </c>
      <c r="J804" t="s">
        <v>260</v>
      </c>
      <c r="M804">
        <v>2</v>
      </c>
    </row>
    <row r="805" spans="1:14" x14ac:dyDescent="0.25">
      <c r="A805">
        <v>1</v>
      </c>
      <c r="C805" s="1">
        <v>15000000000</v>
      </c>
      <c r="D805" s="1">
        <f t="shared" si="13"/>
        <v>15000</v>
      </c>
      <c r="E805" t="s">
        <v>84</v>
      </c>
      <c r="G805" t="s">
        <v>46</v>
      </c>
      <c r="H805">
        <f>+LOOKUP(G805,categorias!$B$2:$B$77,categorias!$A$2:$A$77)</f>
        <v>63</v>
      </c>
      <c r="I805" t="s">
        <v>13</v>
      </c>
      <c r="J805" s="3" t="s">
        <v>1246</v>
      </c>
      <c r="M805">
        <v>66</v>
      </c>
    </row>
    <row r="806" spans="1:14" x14ac:dyDescent="0.25">
      <c r="A806">
        <v>1</v>
      </c>
      <c r="C806" s="1">
        <v>15000000000</v>
      </c>
      <c r="D806" s="1">
        <f t="shared" si="13"/>
        <v>15000</v>
      </c>
      <c r="E806" t="s">
        <v>84</v>
      </c>
      <c r="G806" t="s">
        <v>46</v>
      </c>
      <c r="H806">
        <f>+LOOKUP(G806,categorias!$B$2:$B$77,categorias!$A$2:$A$77)</f>
        <v>63</v>
      </c>
      <c r="I806" t="s">
        <v>14</v>
      </c>
      <c r="J806" t="s">
        <v>387</v>
      </c>
      <c r="M806">
        <v>30</v>
      </c>
    </row>
    <row r="807" spans="1:14" x14ac:dyDescent="0.25">
      <c r="A807">
        <v>1</v>
      </c>
      <c r="C807" s="1">
        <v>15000000000</v>
      </c>
      <c r="D807" s="1">
        <f t="shared" si="13"/>
        <v>15000</v>
      </c>
      <c r="E807" t="s">
        <v>84</v>
      </c>
      <c r="G807" t="s">
        <v>46</v>
      </c>
      <c r="H807">
        <f>+LOOKUP(G807,categorias!$B$2:$B$77,categorias!$A$2:$A$77)</f>
        <v>63</v>
      </c>
      <c r="I807" t="s">
        <v>16</v>
      </c>
      <c r="J807"/>
      <c r="M807">
        <v>9</v>
      </c>
    </row>
    <row r="808" spans="1:14" x14ac:dyDescent="0.25">
      <c r="A808">
        <v>1</v>
      </c>
      <c r="C808" s="1">
        <v>15000000000</v>
      </c>
      <c r="D808" s="1">
        <f t="shared" si="13"/>
        <v>15000</v>
      </c>
      <c r="E808" t="s">
        <v>84</v>
      </c>
      <c r="G808" t="s">
        <v>46</v>
      </c>
      <c r="H808">
        <f>+LOOKUP(G808,categorias!$B$2:$B$77,categorias!$A$2:$A$77)</f>
        <v>63</v>
      </c>
      <c r="I808" t="s">
        <v>18</v>
      </c>
      <c r="J808"/>
      <c r="M808">
        <v>49</v>
      </c>
    </row>
    <row r="809" spans="1:14" x14ac:dyDescent="0.25">
      <c r="A809">
        <v>0</v>
      </c>
      <c r="C809" s="1">
        <v>5000000000</v>
      </c>
      <c r="D809" s="1">
        <f t="shared" si="13"/>
        <v>5000</v>
      </c>
      <c r="E809" t="s">
        <v>1367</v>
      </c>
      <c r="G809" t="s">
        <v>1357</v>
      </c>
      <c r="H809">
        <f>+LOOKUP(G809,categorias!$B$2:$B$77,categorias!$A$2:$A$77)</f>
        <v>47</v>
      </c>
      <c r="I809" t="s">
        <v>7</v>
      </c>
      <c r="J809">
        <v>9588133181</v>
      </c>
      <c r="M809">
        <v>169</v>
      </c>
    </row>
    <row r="810" spans="1:14" x14ac:dyDescent="0.25">
      <c r="A810">
        <v>0</v>
      </c>
      <c r="C810" s="1">
        <v>5000000000</v>
      </c>
      <c r="D810" s="1">
        <f t="shared" si="13"/>
        <v>5000</v>
      </c>
      <c r="E810" t="s">
        <v>1367</v>
      </c>
      <c r="G810" t="s">
        <v>1357</v>
      </c>
      <c r="H810">
        <f>+LOOKUP(G810,categorias!$B$2:$B$77,categorias!$A$2:$A$77)</f>
        <v>47</v>
      </c>
      <c r="I810" t="s">
        <v>8</v>
      </c>
      <c r="J810" s="4">
        <v>9789587240030</v>
      </c>
      <c r="M810">
        <v>104</v>
      </c>
    </row>
    <row r="811" spans="1:14" x14ac:dyDescent="0.25">
      <c r="A811">
        <v>0</v>
      </c>
      <c r="C811" s="1">
        <v>5000000000</v>
      </c>
      <c r="D811" s="1">
        <f t="shared" si="13"/>
        <v>5000</v>
      </c>
      <c r="E811" t="s">
        <v>1367</v>
      </c>
      <c r="G811" t="s">
        <v>1357</v>
      </c>
      <c r="H811">
        <f>+LOOKUP(G811,categorias!$B$2:$B$77,categorias!$A$2:$A$77)</f>
        <v>47</v>
      </c>
      <c r="I811" t="s">
        <v>9</v>
      </c>
      <c r="J811" t="s">
        <v>446</v>
      </c>
      <c r="M811">
        <f>+LOOKUP(J811,editoriales!B:B,editoriales!A:A)</f>
        <v>59</v>
      </c>
      <c r="N811" t="str">
        <f>+LOOKUP(M811,editoriales!A:A,editoriales!B:B)</f>
        <v>Ediciones Uninorte</v>
      </c>
    </row>
    <row r="812" spans="1:14" x14ac:dyDescent="0.25">
      <c r="A812">
        <v>0</v>
      </c>
      <c r="C812" s="1">
        <v>5000000000</v>
      </c>
      <c r="D812" s="1">
        <f t="shared" si="13"/>
        <v>5000</v>
      </c>
      <c r="E812" t="s">
        <v>1367</v>
      </c>
      <c r="G812" t="s">
        <v>1357</v>
      </c>
      <c r="H812">
        <f>+LOOKUP(G812,categorias!$B$2:$B$77,categorias!$A$2:$A$77)</f>
        <v>47</v>
      </c>
      <c r="I812" t="s">
        <v>10</v>
      </c>
      <c r="J812"/>
      <c r="M812">
        <v>30</v>
      </c>
    </row>
    <row r="813" spans="1:14" x14ac:dyDescent="0.25">
      <c r="A813">
        <v>0</v>
      </c>
      <c r="C813" s="1">
        <v>5000000000</v>
      </c>
      <c r="D813" s="1">
        <f t="shared" si="13"/>
        <v>5000</v>
      </c>
      <c r="E813" t="s">
        <v>1367</v>
      </c>
      <c r="G813" t="s">
        <v>1357</v>
      </c>
      <c r="H813">
        <f>+LOOKUP(G813,categorias!$B$2:$B$77,categorias!$A$2:$A$77)</f>
        <v>47</v>
      </c>
      <c r="I813" t="s">
        <v>11</v>
      </c>
      <c r="J813" s="3" t="s">
        <v>1290</v>
      </c>
      <c r="K813">
        <f>+LOOKUP(J813,autores!$B$2:$B$553,autores!$A$2:$A$553)</f>
        <v>7</v>
      </c>
      <c r="L813" t="str">
        <f>+LOOKUP(K813,autores!$A$2:$A$553,autores!$B$2:$B$553)</f>
        <v>Agustín Barrios Sarmiento</v>
      </c>
      <c r="M813">
        <v>159</v>
      </c>
    </row>
    <row r="814" spans="1:14" x14ac:dyDescent="0.25">
      <c r="A814">
        <v>0</v>
      </c>
      <c r="C814" s="1">
        <v>5000000000</v>
      </c>
      <c r="D814" s="1">
        <f t="shared" si="13"/>
        <v>5000</v>
      </c>
      <c r="E814" t="s">
        <v>1367</v>
      </c>
      <c r="G814" t="s">
        <v>1357</v>
      </c>
      <c r="H814">
        <f>+LOOKUP(G814,categorias!$B$2:$B$77,categorias!$A$2:$A$77)</f>
        <v>47</v>
      </c>
      <c r="I814" t="s">
        <v>12</v>
      </c>
      <c r="J814" t="s">
        <v>260</v>
      </c>
      <c r="M814">
        <v>25</v>
      </c>
    </row>
    <row r="815" spans="1:14" x14ac:dyDescent="0.25">
      <c r="A815">
        <v>0</v>
      </c>
      <c r="C815" s="1">
        <v>5000000000</v>
      </c>
      <c r="D815" s="1">
        <f t="shared" si="13"/>
        <v>5000</v>
      </c>
      <c r="E815" t="s">
        <v>1367</v>
      </c>
      <c r="G815" t="s">
        <v>1357</v>
      </c>
      <c r="H815">
        <f>+LOOKUP(G815,categorias!$B$2:$B$77,categorias!$A$2:$A$77)</f>
        <v>47</v>
      </c>
      <c r="I815" t="s">
        <v>13</v>
      </c>
      <c r="J815" s="3" t="s">
        <v>1246</v>
      </c>
      <c r="M815">
        <v>111</v>
      </c>
    </row>
    <row r="816" spans="1:14" x14ac:dyDescent="0.25">
      <c r="A816">
        <v>0</v>
      </c>
      <c r="C816" s="1">
        <v>5000000000</v>
      </c>
      <c r="D816" s="1">
        <f t="shared" si="13"/>
        <v>5000</v>
      </c>
      <c r="E816" t="s">
        <v>1367</v>
      </c>
      <c r="G816" t="s">
        <v>1357</v>
      </c>
      <c r="H816">
        <f>+LOOKUP(G816,categorias!$B$2:$B$77,categorias!$A$2:$A$77)</f>
        <v>47</v>
      </c>
      <c r="I816" t="s">
        <v>14</v>
      </c>
      <c r="J816" t="s">
        <v>387</v>
      </c>
      <c r="M816">
        <v>93</v>
      </c>
    </row>
    <row r="817" spans="1:14" x14ac:dyDescent="0.25">
      <c r="A817">
        <v>0</v>
      </c>
      <c r="C817" s="1">
        <v>5000000000</v>
      </c>
      <c r="D817" s="1">
        <f t="shared" si="13"/>
        <v>5000</v>
      </c>
      <c r="E817" t="s">
        <v>1367</v>
      </c>
      <c r="G817" t="s">
        <v>1357</v>
      </c>
      <c r="H817">
        <f>+LOOKUP(G817,categorias!$B$2:$B$77,categorias!$A$2:$A$77)</f>
        <v>47</v>
      </c>
      <c r="I817" t="s">
        <v>16</v>
      </c>
      <c r="J817"/>
      <c r="M817">
        <v>52</v>
      </c>
    </row>
    <row r="818" spans="1:14" x14ac:dyDescent="0.25">
      <c r="A818">
        <v>0</v>
      </c>
      <c r="C818" s="1">
        <v>5000000000</v>
      </c>
      <c r="D818" s="1">
        <f t="shared" si="13"/>
        <v>5000</v>
      </c>
      <c r="E818" t="s">
        <v>1367</v>
      </c>
      <c r="G818" t="s">
        <v>1357</v>
      </c>
      <c r="H818">
        <f>+LOOKUP(G818,categorias!$B$2:$B$77,categorias!$A$2:$A$77)</f>
        <v>47</v>
      </c>
      <c r="I818" t="s">
        <v>18</v>
      </c>
      <c r="J818"/>
      <c r="M818">
        <v>187</v>
      </c>
    </row>
    <row r="819" spans="1:14" x14ac:dyDescent="0.25">
      <c r="A819">
        <v>1</v>
      </c>
      <c r="C819" s="1">
        <v>50000000000</v>
      </c>
      <c r="D819" s="1">
        <f t="shared" si="13"/>
        <v>50000</v>
      </c>
      <c r="E819" t="s">
        <v>1368</v>
      </c>
      <c r="G819" t="s">
        <v>1357</v>
      </c>
      <c r="H819">
        <f>+LOOKUP(G819,categorias!$B$2:$B$77,categorias!$A$2:$A$77)</f>
        <v>47</v>
      </c>
      <c r="I819" t="s">
        <v>7</v>
      </c>
      <c r="J819">
        <v>9702606373</v>
      </c>
      <c r="M819">
        <v>152</v>
      </c>
    </row>
    <row r="820" spans="1:14" x14ac:dyDescent="0.25">
      <c r="A820">
        <v>1</v>
      </c>
      <c r="C820" s="1">
        <v>50000000000</v>
      </c>
      <c r="D820" s="1">
        <f t="shared" si="13"/>
        <v>50000</v>
      </c>
      <c r="E820" t="s">
        <v>1368</v>
      </c>
      <c r="G820" t="s">
        <v>1357</v>
      </c>
      <c r="H820">
        <f>+LOOKUP(G820,categorias!$B$2:$B$77,categorias!$A$2:$A$77)</f>
        <v>47</v>
      </c>
      <c r="I820" t="s">
        <v>8</v>
      </c>
      <c r="J820" s="4" t="s">
        <v>208</v>
      </c>
      <c r="M820">
        <v>94</v>
      </c>
    </row>
    <row r="821" spans="1:14" x14ac:dyDescent="0.25">
      <c r="A821">
        <v>1</v>
      </c>
      <c r="C821" s="1">
        <v>50000000000</v>
      </c>
      <c r="D821" s="1">
        <f t="shared" si="13"/>
        <v>50000</v>
      </c>
      <c r="E821" t="s">
        <v>1368</v>
      </c>
      <c r="G821" t="s">
        <v>1357</v>
      </c>
      <c r="H821">
        <f>+LOOKUP(G821,categorias!$B$2:$B$77,categorias!$A$2:$A$77)</f>
        <v>47</v>
      </c>
      <c r="I821" t="s">
        <v>9</v>
      </c>
      <c r="J821" t="s">
        <v>394</v>
      </c>
      <c r="M821">
        <f>+LOOKUP(J821,editoriales!B:B,editoriales!A:A)</f>
        <v>162</v>
      </c>
      <c r="N821" t="str">
        <f>+LOOKUP(M821,editoriales!A:A,editoriales!B:B)</f>
        <v>Pearson</v>
      </c>
    </row>
    <row r="822" spans="1:14" x14ac:dyDescent="0.25">
      <c r="A822">
        <v>1</v>
      </c>
      <c r="C822" s="1">
        <v>50000000000</v>
      </c>
      <c r="D822" s="1">
        <f t="shared" si="13"/>
        <v>50000</v>
      </c>
      <c r="E822" t="s">
        <v>1368</v>
      </c>
      <c r="G822" t="s">
        <v>1357</v>
      </c>
      <c r="H822">
        <f>+LOOKUP(G822,categorias!$B$2:$B$77,categorias!$A$2:$A$77)</f>
        <v>47</v>
      </c>
      <c r="I822" t="s">
        <v>10</v>
      </c>
      <c r="J822">
        <v>6</v>
      </c>
      <c r="M822">
        <v>36</v>
      </c>
    </row>
    <row r="823" spans="1:14" x14ac:dyDescent="0.25">
      <c r="A823">
        <v>1</v>
      </c>
      <c r="C823" s="1">
        <v>50000000000</v>
      </c>
      <c r="D823" s="1">
        <f t="shared" si="13"/>
        <v>50000</v>
      </c>
      <c r="E823" t="s">
        <v>1368</v>
      </c>
      <c r="G823" t="s">
        <v>1357</v>
      </c>
      <c r="H823">
        <f>+LOOKUP(G823,categorias!$B$2:$B$77,categorias!$A$2:$A$77)</f>
        <v>47</v>
      </c>
      <c r="I823" t="s">
        <v>11</v>
      </c>
      <c r="J823" t="s">
        <v>1658</v>
      </c>
      <c r="K823">
        <f>+LOOKUP(J823,autores!$B$2:$B$553,autores!$A$2:$A$553)</f>
        <v>471</v>
      </c>
      <c r="L823" t="str">
        <f>+LOOKUP(K823,autores!$A$2:$A$553,autores!$B$2:$B$553)</f>
        <v>Richard Johnsonbaugh</v>
      </c>
      <c r="M823">
        <v>164</v>
      </c>
    </row>
    <row r="824" spans="1:14" x14ac:dyDescent="0.25">
      <c r="A824">
        <v>1</v>
      </c>
      <c r="C824" s="1">
        <v>50000000000</v>
      </c>
      <c r="D824" s="1">
        <f t="shared" si="13"/>
        <v>50000</v>
      </c>
      <c r="E824" t="s">
        <v>1368</v>
      </c>
      <c r="G824" t="s">
        <v>1357</v>
      </c>
      <c r="H824">
        <f>+LOOKUP(G824,categorias!$B$2:$B$77,categorias!$A$2:$A$77)</f>
        <v>47</v>
      </c>
      <c r="I824" t="s">
        <v>12</v>
      </c>
      <c r="J824" s="3" t="s">
        <v>1252</v>
      </c>
      <c r="M824">
        <v>7</v>
      </c>
    </row>
    <row r="825" spans="1:14" x14ac:dyDescent="0.25">
      <c r="A825">
        <v>1</v>
      </c>
      <c r="C825" s="1">
        <v>50000000000</v>
      </c>
      <c r="D825" s="1">
        <f t="shared" si="13"/>
        <v>50000</v>
      </c>
      <c r="E825" t="s">
        <v>1368</v>
      </c>
      <c r="G825" t="s">
        <v>1357</v>
      </c>
      <c r="H825">
        <f>+LOOKUP(G825,categorias!$B$2:$B$77,categorias!$A$2:$A$77)</f>
        <v>47</v>
      </c>
      <c r="I825" t="s">
        <v>13</v>
      </c>
      <c r="J825" s="3" t="s">
        <v>1246</v>
      </c>
      <c r="M825">
        <v>151</v>
      </c>
    </row>
    <row r="826" spans="1:14" x14ac:dyDescent="0.25">
      <c r="A826">
        <v>1</v>
      </c>
      <c r="C826" s="1">
        <v>50000000000</v>
      </c>
      <c r="D826" s="1">
        <f t="shared" si="13"/>
        <v>50000</v>
      </c>
      <c r="E826" t="s">
        <v>1368</v>
      </c>
      <c r="G826" t="s">
        <v>1357</v>
      </c>
      <c r="H826">
        <f>+LOOKUP(G826,categorias!$B$2:$B$77,categorias!$A$2:$A$77)</f>
        <v>47</v>
      </c>
      <c r="I826" t="s">
        <v>14</v>
      </c>
      <c r="J826" t="s">
        <v>387</v>
      </c>
      <c r="M826">
        <v>94</v>
      </c>
    </row>
    <row r="827" spans="1:14" x14ac:dyDescent="0.25">
      <c r="A827">
        <v>1</v>
      </c>
      <c r="C827" s="1">
        <v>50000000000</v>
      </c>
      <c r="D827" s="1">
        <f t="shared" si="13"/>
        <v>50000</v>
      </c>
      <c r="E827" t="s">
        <v>1368</v>
      </c>
      <c r="G827" t="s">
        <v>1357</v>
      </c>
      <c r="H827">
        <f>+LOOKUP(G827,categorias!$B$2:$B$77,categorias!$A$2:$A$77)</f>
        <v>47</v>
      </c>
      <c r="I827" t="s">
        <v>16</v>
      </c>
      <c r="J827"/>
      <c r="M827">
        <v>12</v>
      </c>
    </row>
    <row r="828" spans="1:14" x14ac:dyDescent="0.25">
      <c r="A828">
        <v>1</v>
      </c>
      <c r="C828" s="1">
        <v>50000000000</v>
      </c>
      <c r="D828" s="1">
        <f t="shared" si="13"/>
        <v>50000</v>
      </c>
      <c r="E828" t="s">
        <v>1368</v>
      </c>
      <c r="G828" t="s">
        <v>1357</v>
      </c>
      <c r="H828">
        <f>+LOOKUP(G828,categorias!$B$2:$B$77,categorias!$A$2:$A$77)</f>
        <v>47</v>
      </c>
      <c r="I828" t="s">
        <v>18</v>
      </c>
      <c r="J828"/>
      <c r="M828">
        <v>181</v>
      </c>
    </row>
    <row r="829" spans="1:14" x14ac:dyDescent="0.25">
      <c r="A829">
        <v>1</v>
      </c>
      <c r="C829" s="1">
        <v>45000000000</v>
      </c>
      <c r="D829" s="1">
        <f t="shared" si="13"/>
        <v>45000</v>
      </c>
      <c r="E829" t="s">
        <v>1469</v>
      </c>
      <c r="G829" t="s">
        <v>1357</v>
      </c>
      <c r="H829">
        <f>+LOOKUP(G829,categorias!$B$2:$B$77,categorias!$A$2:$A$77)</f>
        <v>47</v>
      </c>
      <c r="I829" t="s">
        <v>7</v>
      </c>
      <c r="J829">
        <v>9706861912</v>
      </c>
      <c r="M829">
        <v>181</v>
      </c>
    </row>
    <row r="830" spans="1:14" x14ac:dyDescent="0.25">
      <c r="A830">
        <v>1</v>
      </c>
      <c r="C830" s="1">
        <v>45000000000</v>
      </c>
      <c r="D830" s="1">
        <f t="shared" si="13"/>
        <v>45000</v>
      </c>
      <c r="E830" t="s">
        <v>1469</v>
      </c>
      <c r="G830" t="s">
        <v>1357</v>
      </c>
      <c r="H830">
        <f>+LOOKUP(G830,categorias!$B$2:$B$77,categorias!$A$2:$A$77)</f>
        <v>47</v>
      </c>
      <c r="I830" t="s">
        <v>8</v>
      </c>
      <c r="J830" s="4" t="s">
        <v>208</v>
      </c>
      <c r="M830">
        <v>181</v>
      </c>
    </row>
    <row r="831" spans="1:14" x14ac:dyDescent="0.25">
      <c r="A831">
        <v>1</v>
      </c>
      <c r="C831" s="1">
        <v>45000000000</v>
      </c>
      <c r="D831" s="1">
        <f t="shared" si="13"/>
        <v>45000</v>
      </c>
      <c r="E831" t="s">
        <v>1469</v>
      </c>
      <c r="G831" t="s">
        <v>1357</v>
      </c>
      <c r="H831">
        <f>+LOOKUP(G831,categorias!$B$2:$B$77,categorias!$A$2:$A$77)</f>
        <v>47</v>
      </c>
      <c r="I831" t="s">
        <v>9</v>
      </c>
      <c r="J831" t="s">
        <v>1659</v>
      </c>
      <c r="M831">
        <f>+LOOKUP(J831,editoriales!B:B,editoriales!A:A)</f>
        <v>118</v>
      </c>
      <c r="N831" t="str">
        <f>+LOOKUP(M831,editoriales!A:A,editoriales!B:B)</f>
        <v>International Thomson</v>
      </c>
    </row>
    <row r="832" spans="1:14" x14ac:dyDescent="0.25">
      <c r="A832">
        <v>1</v>
      </c>
      <c r="C832" s="1">
        <v>45000000000</v>
      </c>
      <c r="D832" s="1">
        <f t="shared" si="13"/>
        <v>45000</v>
      </c>
      <c r="E832" t="s">
        <v>1469</v>
      </c>
      <c r="G832" t="s">
        <v>1357</v>
      </c>
      <c r="H832">
        <f>+LOOKUP(G832,categorias!$B$2:$B$77,categorias!$A$2:$A$77)</f>
        <v>47</v>
      </c>
      <c r="I832" t="s">
        <v>10</v>
      </c>
      <c r="J832"/>
      <c r="M832">
        <v>7</v>
      </c>
    </row>
    <row r="833" spans="1:14" x14ac:dyDescent="0.25">
      <c r="A833">
        <v>1</v>
      </c>
      <c r="C833" s="1">
        <v>45000000000</v>
      </c>
      <c r="D833" s="1">
        <f t="shared" si="13"/>
        <v>45000</v>
      </c>
      <c r="E833" t="s">
        <v>1469</v>
      </c>
      <c r="G833" t="s">
        <v>1357</v>
      </c>
      <c r="H833">
        <f>+LOOKUP(G833,categorias!$B$2:$B$77,categorias!$A$2:$A$77)</f>
        <v>47</v>
      </c>
      <c r="I833" t="s">
        <v>11</v>
      </c>
      <c r="J833" t="s">
        <v>1858</v>
      </c>
      <c r="K833">
        <f>+LOOKUP(J833,autores!$B$2:$B$553,autores!$A$2:$A$553)</f>
        <v>274</v>
      </c>
      <c r="L833" t="str">
        <f>+LOOKUP(K833,autores!$A$2:$A$553,autores!$B$2:$B$553)</f>
        <v>Jesús S. Arreola Risa</v>
      </c>
      <c r="M833">
        <v>135</v>
      </c>
    </row>
    <row r="834" spans="1:14" x14ac:dyDescent="0.25">
      <c r="A834">
        <v>1</v>
      </c>
      <c r="C834" s="1">
        <v>45000000000</v>
      </c>
      <c r="D834" s="1">
        <f t="shared" si="13"/>
        <v>45000</v>
      </c>
      <c r="E834" t="s">
        <v>1469</v>
      </c>
      <c r="G834" t="s">
        <v>1357</v>
      </c>
      <c r="H834">
        <f>+LOOKUP(G834,categorias!$B$2:$B$77,categorias!$A$2:$A$77)</f>
        <v>47</v>
      </c>
      <c r="I834" t="s">
        <v>12</v>
      </c>
      <c r="J834" s="3" t="s">
        <v>1252</v>
      </c>
      <c r="M834">
        <v>7</v>
      </c>
    </row>
    <row r="835" spans="1:14" x14ac:dyDescent="0.25">
      <c r="A835">
        <v>1</v>
      </c>
      <c r="C835" s="1">
        <v>45000000000</v>
      </c>
      <c r="D835" s="1">
        <f t="shared" si="13"/>
        <v>45000</v>
      </c>
      <c r="E835" t="s">
        <v>1469</v>
      </c>
      <c r="G835" t="s">
        <v>1357</v>
      </c>
      <c r="H835">
        <f>+LOOKUP(G835,categorias!$B$2:$B$77,categorias!$A$2:$A$77)</f>
        <v>47</v>
      </c>
      <c r="I835" t="s">
        <v>13</v>
      </c>
      <c r="J835" s="3" t="s">
        <v>1246</v>
      </c>
      <c r="M835">
        <v>136</v>
      </c>
    </row>
    <row r="836" spans="1:14" x14ac:dyDescent="0.25">
      <c r="A836">
        <v>1</v>
      </c>
      <c r="C836" s="1">
        <v>45000000000</v>
      </c>
      <c r="D836" s="1">
        <f t="shared" si="13"/>
        <v>45000</v>
      </c>
      <c r="E836" t="s">
        <v>1469</v>
      </c>
      <c r="G836" t="s">
        <v>1357</v>
      </c>
      <c r="H836">
        <f>+LOOKUP(G836,categorias!$B$2:$B$77,categorias!$A$2:$A$77)</f>
        <v>47</v>
      </c>
      <c r="I836" t="s">
        <v>14</v>
      </c>
      <c r="J836" t="s">
        <v>387</v>
      </c>
      <c r="M836">
        <v>68</v>
      </c>
    </row>
    <row r="837" spans="1:14" x14ac:dyDescent="0.25">
      <c r="A837">
        <v>1</v>
      </c>
      <c r="C837" s="1">
        <v>45000000000</v>
      </c>
      <c r="D837" s="1">
        <f t="shared" si="13"/>
        <v>45000</v>
      </c>
      <c r="E837" t="s">
        <v>1469</v>
      </c>
      <c r="G837" t="s">
        <v>1357</v>
      </c>
      <c r="H837">
        <f>+LOOKUP(G837,categorias!$B$2:$B$77,categorias!$A$2:$A$77)</f>
        <v>47</v>
      </c>
      <c r="I837" t="s">
        <v>16</v>
      </c>
      <c r="J837"/>
      <c r="M837">
        <v>48</v>
      </c>
    </row>
    <row r="838" spans="1:14" x14ac:dyDescent="0.25">
      <c r="A838">
        <v>1</v>
      </c>
      <c r="C838" s="1">
        <v>45000000000</v>
      </c>
      <c r="D838" s="1">
        <f t="shared" si="13"/>
        <v>45000</v>
      </c>
      <c r="E838" t="s">
        <v>1469</v>
      </c>
      <c r="G838" t="s">
        <v>1357</v>
      </c>
      <c r="H838">
        <f>+LOOKUP(G838,categorias!$B$2:$B$77,categorias!$A$2:$A$77)</f>
        <v>47</v>
      </c>
      <c r="I838" t="s">
        <v>18</v>
      </c>
      <c r="J838"/>
      <c r="M838">
        <v>94</v>
      </c>
    </row>
    <row r="839" spans="1:14" x14ac:dyDescent="0.25">
      <c r="A839">
        <v>1</v>
      </c>
      <c r="C839" s="1">
        <v>52000000000</v>
      </c>
      <c r="D839" s="1">
        <f t="shared" ref="D839:D902" si="14">+C839/1000000</f>
        <v>52000</v>
      </c>
      <c r="E839" t="s">
        <v>1291</v>
      </c>
      <c r="G839" t="s">
        <v>1292</v>
      </c>
      <c r="H839">
        <f>+LOOKUP(G839,categorias!$B$2:$B$77,categorias!$A$2:$A$77)</f>
        <v>29</v>
      </c>
      <c r="I839" t="s">
        <v>7</v>
      </c>
      <c r="J839">
        <v>9702605113</v>
      </c>
      <c r="M839">
        <v>28</v>
      </c>
    </row>
    <row r="840" spans="1:14" x14ac:dyDescent="0.25">
      <c r="A840">
        <v>1</v>
      </c>
      <c r="C840" s="1">
        <v>52000000000</v>
      </c>
      <c r="D840" s="1">
        <f t="shared" si="14"/>
        <v>52000</v>
      </c>
      <c r="E840" t="s">
        <v>1291</v>
      </c>
      <c r="G840" t="s">
        <v>1292</v>
      </c>
      <c r="H840">
        <f>+LOOKUP(G840,categorias!$B$2:$B$77,categorias!$A$2:$A$77)</f>
        <v>29</v>
      </c>
      <c r="I840" t="s">
        <v>8</v>
      </c>
      <c r="J840" s="4" t="s">
        <v>208</v>
      </c>
      <c r="M840">
        <v>28</v>
      </c>
    </row>
    <row r="841" spans="1:14" x14ac:dyDescent="0.25">
      <c r="A841">
        <v>1</v>
      </c>
      <c r="C841" s="1">
        <v>52000000000</v>
      </c>
      <c r="D841" s="1">
        <f t="shared" si="14"/>
        <v>52000</v>
      </c>
      <c r="E841" t="s">
        <v>1291</v>
      </c>
      <c r="G841" t="s">
        <v>1292</v>
      </c>
      <c r="H841">
        <f>+LOOKUP(G841,categorias!$B$2:$B$77,categorias!$A$2:$A$77)</f>
        <v>29</v>
      </c>
      <c r="I841" t="s">
        <v>9</v>
      </c>
      <c r="J841" t="s">
        <v>394</v>
      </c>
      <c r="M841">
        <f>+LOOKUP(J841,editoriales!B:B,editoriales!A:A)</f>
        <v>162</v>
      </c>
      <c r="N841" t="str">
        <f>+LOOKUP(M841,editoriales!A:A,editoriales!B:B)</f>
        <v>Pearson</v>
      </c>
    </row>
    <row r="842" spans="1:14" x14ac:dyDescent="0.25">
      <c r="A842">
        <v>1</v>
      </c>
      <c r="C842" s="1">
        <v>52000000000</v>
      </c>
      <c r="D842" s="1">
        <f t="shared" si="14"/>
        <v>52000</v>
      </c>
      <c r="E842" t="s">
        <v>1291</v>
      </c>
      <c r="G842" t="s">
        <v>1292</v>
      </c>
      <c r="H842">
        <f>+LOOKUP(G842,categorias!$B$2:$B$77,categorias!$A$2:$A$77)</f>
        <v>29</v>
      </c>
      <c r="I842" t="s">
        <v>10</v>
      </c>
      <c r="J842" t="s">
        <v>1660</v>
      </c>
      <c r="M842">
        <v>17</v>
      </c>
    </row>
    <row r="843" spans="1:14" x14ac:dyDescent="0.25">
      <c r="A843">
        <v>1</v>
      </c>
      <c r="C843" s="1">
        <v>52000000000</v>
      </c>
      <c r="D843" s="1">
        <f t="shared" si="14"/>
        <v>52000</v>
      </c>
      <c r="E843" t="s">
        <v>1291</v>
      </c>
      <c r="G843" t="s">
        <v>1292</v>
      </c>
      <c r="H843">
        <f>+LOOKUP(G843,categorias!$B$2:$B$77,categorias!$A$2:$A$77)</f>
        <v>29</v>
      </c>
      <c r="I843" t="s">
        <v>11</v>
      </c>
      <c r="J843" t="s">
        <v>1661</v>
      </c>
      <c r="K843">
        <f>+LOOKUP(J843,autores!$B$2:$B$553,autores!$A$2:$A$553)</f>
        <v>174</v>
      </c>
      <c r="L843" t="str">
        <f>+LOOKUP(K843,autores!$A$2:$A$553,autores!$B$2:$B$553)</f>
        <v>Francis W. Sears</v>
      </c>
      <c r="M843">
        <v>11</v>
      </c>
    </row>
    <row r="844" spans="1:14" x14ac:dyDescent="0.25">
      <c r="A844">
        <v>1</v>
      </c>
      <c r="C844" s="1">
        <v>52000000000</v>
      </c>
      <c r="D844" s="1">
        <f t="shared" si="14"/>
        <v>52000</v>
      </c>
      <c r="E844" t="s">
        <v>1291</v>
      </c>
      <c r="G844" t="s">
        <v>1292</v>
      </c>
      <c r="H844">
        <f>+LOOKUP(G844,categorias!$B$2:$B$77,categorias!$A$2:$A$77)</f>
        <v>29</v>
      </c>
      <c r="I844" t="s">
        <v>12</v>
      </c>
      <c r="J844" s="3" t="s">
        <v>1252</v>
      </c>
      <c r="M844">
        <v>28</v>
      </c>
    </row>
    <row r="845" spans="1:14" x14ac:dyDescent="0.25">
      <c r="A845">
        <v>1</v>
      </c>
      <c r="C845" s="1">
        <v>52000000000</v>
      </c>
      <c r="D845" s="1">
        <f t="shared" si="14"/>
        <v>52000</v>
      </c>
      <c r="E845" t="s">
        <v>1291</v>
      </c>
      <c r="G845" t="s">
        <v>1292</v>
      </c>
      <c r="H845">
        <f>+LOOKUP(G845,categorias!$B$2:$B$77,categorias!$A$2:$A$77)</f>
        <v>29</v>
      </c>
      <c r="I845" t="s">
        <v>13</v>
      </c>
      <c r="J845" s="3" t="s">
        <v>1246</v>
      </c>
      <c r="M845">
        <v>142</v>
      </c>
    </row>
    <row r="846" spans="1:14" x14ac:dyDescent="0.25">
      <c r="A846">
        <v>1</v>
      </c>
      <c r="C846" s="1">
        <v>52000000000</v>
      </c>
      <c r="D846" s="1">
        <f t="shared" si="14"/>
        <v>52000</v>
      </c>
      <c r="E846" t="s">
        <v>1291</v>
      </c>
      <c r="G846" t="s">
        <v>1292</v>
      </c>
      <c r="H846">
        <f>+LOOKUP(G846,categorias!$B$2:$B$77,categorias!$A$2:$A$77)</f>
        <v>29</v>
      </c>
      <c r="I846" t="s">
        <v>14</v>
      </c>
      <c r="J846" t="s">
        <v>387</v>
      </c>
      <c r="M846">
        <v>28</v>
      </c>
    </row>
    <row r="847" spans="1:14" x14ac:dyDescent="0.25">
      <c r="A847">
        <v>1</v>
      </c>
      <c r="C847" s="1">
        <v>52000000000</v>
      </c>
      <c r="D847" s="1">
        <f t="shared" si="14"/>
        <v>52000</v>
      </c>
      <c r="E847" t="s">
        <v>1291</v>
      </c>
      <c r="G847" t="s">
        <v>1292</v>
      </c>
      <c r="H847">
        <f>+LOOKUP(G847,categorias!$B$2:$B$77,categorias!$A$2:$A$77)</f>
        <v>29</v>
      </c>
      <c r="I847" t="s">
        <v>16</v>
      </c>
      <c r="J847"/>
      <c r="M847">
        <v>44</v>
      </c>
    </row>
    <row r="848" spans="1:14" x14ac:dyDescent="0.25">
      <c r="A848">
        <v>1</v>
      </c>
      <c r="C848" s="1">
        <v>52000000000</v>
      </c>
      <c r="D848" s="1">
        <f t="shared" si="14"/>
        <v>52000</v>
      </c>
      <c r="E848" t="s">
        <v>1291</v>
      </c>
      <c r="G848" t="s">
        <v>1292</v>
      </c>
      <c r="H848">
        <f>+LOOKUP(G848,categorias!$B$2:$B$77,categorias!$A$2:$A$77)</f>
        <v>29</v>
      </c>
      <c r="I848" t="s">
        <v>18</v>
      </c>
      <c r="J848"/>
      <c r="M848">
        <v>208</v>
      </c>
    </row>
    <row r="849" spans="1:14" x14ac:dyDescent="0.25">
      <c r="A849">
        <v>1</v>
      </c>
      <c r="C849" s="1">
        <v>40000000000</v>
      </c>
      <c r="D849" s="1">
        <f t="shared" si="14"/>
        <v>40000</v>
      </c>
      <c r="E849" t="s">
        <v>1293</v>
      </c>
      <c r="G849" t="s">
        <v>1357</v>
      </c>
      <c r="H849">
        <f>+LOOKUP(G849,categorias!$B$2:$B$77,categorias!$A$2:$A$77)</f>
        <v>47</v>
      </c>
      <c r="I849" t="s">
        <v>7</v>
      </c>
      <c r="J849">
        <v>9706860673</v>
      </c>
      <c r="M849">
        <v>142</v>
      </c>
    </row>
    <row r="850" spans="1:14" x14ac:dyDescent="0.25">
      <c r="A850">
        <v>1</v>
      </c>
      <c r="C850" s="1">
        <v>40000000000</v>
      </c>
      <c r="D850" s="1">
        <f t="shared" si="14"/>
        <v>40000</v>
      </c>
      <c r="E850" t="s">
        <v>1293</v>
      </c>
      <c r="G850" t="s">
        <v>1357</v>
      </c>
      <c r="H850">
        <f>+LOOKUP(G850,categorias!$B$2:$B$77,categorias!$A$2:$A$77)</f>
        <v>47</v>
      </c>
      <c r="I850" t="s">
        <v>8</v>
      </c>
      <c r="J850" s="4" t="s">
        <v>208</v>
      </c>
      <c r="M850">
        <v>12</v>
      </c>
    </row>
    <row r="851" spans="1:14" x14ac:dyDescent="0.25">
      <c r="A851">
        <v>1</v>
      </c>
      <c r="C851" s="1">
        <v>40000000000</v>
      </c>
      <c r="D851" s="1">
        <f t="shared" si="14"/>
        <v>40000</v>
      </c>
      <c r="E851" t="s">
        <v>1293</v>
      </c>
      <c r="G851" t="s">
        <v>1357</v>
      </c>
      <c r="H851">
        <f>+LOOKUP(G851,categorias!$B$2:$B$77,categorias!$A$2:$A$77)</f>
        <v>47</v>
      </c>
      <c r="I851" t="s">
        <v>9</v>
      </c>
      <c r="J851" t="s">
        <v>1662</v>
      </c>
      <c r="M851">
        <f>+LOOKUP(J851,editoriales!B:B,editoriales!A:A)</f>
        <v>200</v>
      </c>
      <c r="N851" t="str">
        <f>+LOOKUP(M851,editoriales!A:A,editoriales!B:B)</f>
        <v>Thomson Learning</v>
      </c>
    </row>
    <row r="852" spans="1:14" x14ac:dyDescent="0.25">
      <c r="A852">
        <v>1</v>
      </c>
      <c r="C852" s="1">
        <v>40000000000</v>
      </c>
      <c r="D852" s="1">
        <f t="shared" si="14"/>
        <v>40000</v>
      </c>
      <c r="E852" t="s">
        <v>1293</v>
      </c>
      <c r="G852" t="s">
        <v>1357</v>
      </c>
      <c r="H852">
        <f>+LOOKUP(G852,categorias!$B$2:$B$77,categorias!$A$2:$A$77)</f>
        <v>47</v>
      </c>
      <c r="I852" t="s">
        <v>10</v>
      </c>
      <c r="J852">
        <v>5</v>
      </c>
      <c r="M852">
        <v>12</v>
      </c>
    </row>
    <row r="853" spans="1:14" x14ac:dyDescent="0.25">
      <c r="A853">
        <v>1</v>
      </c>
      <c r="C853" s="1">
        <v>40000000000</v>
      </c>
      <c r="D853" s="1">
        <f t="shared" si="14"/>
        <v>40000</v>
      </c>
      <c r="E853" t="s">
        <v>1293</v>
      </c>
      <c r="G853" t="s">
        <v>1357</v>
      </c>
      <c r="H853">
        <f>+LOOKUP(G853,categorias!$B$2:$B$77,categorias!$A$2:$A$77)</f>
        <v>47</v>
      </c>
      <c r="I853" t="s">
        <v>11</v>
      </c>
      <c r="J853" t="s">
        <v>1663</v>
      </c>
      <c r="K853">
        <f>+LOOKUP(J853,autores!$B$2:$B$553,autores!$A$2:$A$553)</f>
        <v>264</v>
      </c>
      <c r="L853" t="str">
        <f>+LOOKUP(K853,autores!$A$2:$A$553,autores!$B$2:$B$553)</f>
        <v>Jay L. Devore</v>
      </c>
      <c r="M853">
        <v>12</v>
      </c>
    </row>
    <row r="854" spans="1:14" x14ac:dyDescent="0.25">
      <c r="A854">
        <v>1</v>
      </c>
      <c r="C854" s="1">
        <v>40000000000</v>
      </c>
      <c r="D854" s="1">
        <f t="shared" si="14"/>
        <v>40000</v>
      </c>
      <c r="E854" t="s">
        <v>1293</v>
      </c>
      <c r="G854" t="s">
        <v>1357</v>
      </c>
      <c r="H854">
        <f>+LOOKUP(G854,categorias!$B$2:$B$77,categorias!$A$2:$A$77)</f>
        <v>47</v>
      </c>
      <c r="I854" t="s">
        <v>12</v>
      </c>
      <c r="J854" s="3" t="s">
        <v>1252</v>
      </c>
      <c r="M854">
        <v>181</v>
      </c>
    </row>
    <row r="855" spans="1:14" x14ac:dyDescent="0.25">
      <c r="A855">
        <v>1</v>
      </c>
      <c r="C855" s="1">
        <v>40000000000</v>
      </c>
      <c r="D855" s="1">
        <f t="shared" si="14"/>
        <v>40000</v>
      </c>
      <c r="E855" t="s">
        <v>1293</v>
      </c>
      <c r="G855" t="s">
        <v>1357</v>
      </c>
      <c r="H855">
        <f>+LOOKUP(G855,categorias!$B$2:$B$77,categorias!$A$2:$A$77)</f>
        <v>47</v>
      </c>
      <c r="I855" t="s">
        <v>13</v>
      </c>
      <c r="J855" s="3" t="s">
        <v>1246</v>
      </c>
      <c r="M855">
        <v>157</v>
      </c>
    </row>
    <row r="856" spans="1:14" x14ac:dyDescent="0.25">
      <c r="A856">
        <v>1</v>
      </c>
      <c r="C856" s="1">
        <v>40000000000</v>
      </c>
      <c r="D856" s="1">
        <f t="shared" si="14"/>
        <v>40000</v>
      </c>
      <c r="E856" t="s">
        <v>1293</v>
      </c>
      <c r="G856" t="s">
        <v>1357</v>
      </c>
      <c r="H856">
        <f>+LOOKUP(G856,categorias!$B$2:$B$77,categorias!$A$2:$A$77)</f>
        <v>47</v>
      </c>
      <c r="I856" t="s">
        <v>14</v>
      </c>
      <c r="J856" t="s">
        <v>387</v>
      </c>
      <c r="M856">
        <v>12</v>
      </c>
    </row>
    <row r="857" spans="1:14" x14ac:dyDescent="0.25">
      <c r="A857">
        <v>1</v>
      </c>
      <c r="C857" s="1">
        <v>40000000000</v>
      </c>
      <c r="D857" s="1">
        <f t="shared" si="14"/>
        <v>40000</v>
      </c>
      <c r="E857" t="s">
        <v>1293</v>
      </c>
      <c r="G857" t="s">
        <v>1357</v>
      </c>
      <c r="H857">
        <f>+LOOKUP(G857,categorias!$B$2:$B$77,categorias!$A$2:$A$77)</f>
        <v>47</v>
      </c>
      <c r="I857" t="s">
        <v>16</v>
      </c>
      <c r="J857"/>
      <c r="M857">
        <v>181</v>
      </c>
    </row>
    <row r="858" spans="1:14" x14ac:dyDescent="0.25">
      <c r="A858">
        <v>1</v>
      </c>
      <c r="C858" s="1">
        <v>40000000000</v>
      </c>
      <c r="D858" s="1">
        <f t="shared" si="14"/>
        <v>40000</v>
      </c>
      <c r="E858" t="s">
        <v>1293</v>
      </c>
      <c r="G858" t="s">
        <v>1357</v>
      </c>
      <c r="H858">
        <f>+LOOKUP(G858,categorias!$B$2:$B$77,categorias!$A$2:$A$77)</f>
        <v>47</v>
      </c>
      <c r="I858" t="s">
        <v>18</v>
      </c>
      <c r="J858"/>
      <c r="M858">
        <v>7</v>
      </c>
    </row>
    <row r="859" spans="1:14" x14ac:dyDescent="0.25">
      <c r="A859">
        <v>1</v>
      </c>
      <c r="C859" s="1">
        <v>38000000000</v>
      </c>
      <c r="D859" s="1">
        <f t="shared" si="14"/>
        <v>38000</v>
      </c>
      <c r="E859" t="s">
        <v>85</v>
      </c>
      <c r="G859" t="s">
        <v>1294</v>
      </c>
      <c r="H859">
        <f>+LOOKUP(G859,categorias!$B$2:$B$77,categorias!$A$2:$A$77)</f>
        <v>36</v>
      </c>
      <c r="I859" t="s">
        <v>7</v>
      </c>
      <c r="J859">
        <v>8448136543</v>
      </c>
      <c r="M859">
        <v>21</v>
      </c>
    </row>
    <row r="860" spans="1:14" x14ac:dyDescent="0.25">
      <c r="A860">
        <v>1</v>
      </c>
      <c r="C860" s="1">
        <v>38000000000</v>
      </c>
      <c r="D860" s="1">
        <f t="shared" si="14"/>
        <v>38000</v>
      </c>
      <c r="E860" t="s">
        <v>85</v>
      </c>
      <c r="G860" t="s">
        <v>1294</v>
      </c>
      <c r="H860">
        <f>+LOOKUP(G860,categorias!$B$2:$B$77,categorias!$A$2:$A$77)</f>
        <v>36</v>
      </c>
      <c r="I860" t="s">
        <v>8</v>
      </c>
      <c r="J860" s="4" t="s">
        <v>208</v>
      </c>
      <c r="M860">
        <v>21</v>
      </c>
    </row>
    <row r="861" spans="1:14" x14ac:dyDescent="0.25">
      <c r="A861">
        <v>1</v>
      </c>
      <c r="C861" s="1">
        <v>38000000000</v>
      </c>
      <c r="D861" s="1">
        <f t="shared" si="14"/>
        <v>38000</v>
      </c>
      <c r="E861" t="s">
        <v>85</v>
      </c>
      <c r="G861" t="s">
        <v>1294</v>
      </c>
      <c r="H861">
        <f>+LOOKUP(G861,categorias!$B$2:$B$77,categorias!$A$2:$A$77)</f>
        <v>36</v>
      </c>
      <c r="I861" t="s">
        <v>9</v>
      </c>
      <c r="J861" t="s">
        <v>461</v>
      </c>
      <c r="M861">
        <f>+LOOKUP(J861,editoriales!B:B,editoriales!A:A)</f>
        <v>139</v>
      </c>
      <c r="N861" t="str">
        <f>+LOOKUP(M861,editoriales!A:A,editoriales!B:B)</f>
        <v>Mc Graw Hill</v>
      </c>
    </row>
    <row r="862" spans="1:14" x14ac:dyDescent="0.25">
      <c r="A862">
        <v>1</v>
      </c>
      <c r="C862" s="1">
        <v>38000000000</v>
      </c>
      <c r="D862" s="1">
        <f t="shared" si="14"/>
        <v>38000</v>
      </c>
      <c r="E862" t="s">
        <v>85</v>
      </c>
      <c r="G862" t="s">
        <v>1294</v>
      </c>
      <c r="H862">
        <f>+LOOKUP(G862,categorias!$B$2:$B$77,categorias!$A$2:$A$77)</f>
        <v>36</v>
      </c>
      <c r="I862" t="s">
        <v>10</v>
      </c>
      <c r="J862">
        <v>4</v>
      </c>
      <c r="M862">
        <v>9</v>
      </c>
    </row>
    <row r="863" spans="1:14" x14ac:dyDescent="0.25">
      <c r="A863">
        <v>1</v>
      </c>
      <c r="C863" s="1">
        <v>38000000000</v>
      </c>
      <c r="D863" s="1">
        <f t="shared" si="14"/>
        <v>38000</v>
      </c>
      <c r="E863" t="s">
        <v>85</v>
      </c>
      <c r="G863" t="s">
        <v>1294</v>
      </c>
      <c r="H863">
        <f>+LOOKUP(G863,categorias!$B$2:$B$77,categorias!$A$2:$A$77)</f>
        <v>36</v>
      </c>
      <c r="I863" t="s">
        <v>11</v>
      </c>
      <c r="J863" t="s">
        <v>1664</v>
      </c>
      <c r="K863">
        <f>+LOOKUP(J863,autores!$B$2:$B$553,autores!$A$2:$A$553)</f>
        <v>2</v>
      </c>
      <c r="L863" t="str">
        <f>+LOOKUP(K863,autores!$A$2:$A$553,autores!$B$2:$B$553)</f>
        <v>Abraham Silberschatz</v>
      </c>
      <c r="M863">
        <v>24</v>
      </c>
    </row>
    <row r="864" spans="1:14" x14ac:dyDescent="0.25">
      <c r="A864">
        <v>1</v>
      </c>
      <c r="C864" s="1">
        <v>38000000000</v>
      </c>
      <c r="D864" s="1">
        <f t="shared" si="14"/>
        <v>38000</v>
      </c>
      <c r="E864" t="s">
        <v>85</v>
      </c>
      <c r="G864" t="s">
        <v>1294</v>
      </c>
      <c r="H864">
        <f>+LOOKUP(G864,categorias!$B$2:$B$77,categorias!$A$2:$A$77)</f>
        <v>36</v>
      </c>
      <c r="I864" t="s">
        <v>12</v>
      </c>
      <c r="J864" s="3" t="s">
        <v>1432</v>
      </c>
      <c r="M864">
        <v>9</v>
      </c>
    </row>
    <row r="865" spans="1:14" x14ac:dyDescent="0.25">
      <c r="A865">
        <v>1</v>
      </c>
      <c r="C865" s="1">
        <v>38000000000</v>
      </c>
      <c r="D865" s="1">
        <f t="shared" si="14"/>
        <v>38000</v>
      </c>
      <c r="E865" t="s">
        <v>85</v>
      </c>
      <c r="G865" t="s">
        <v>1294</v>
      </c>
      <c r="H865">
        <f>+LOOKUP(G865,categorias!$B$2:$B$77,categorias!$A$2:$A$77)</f>
        <v>36</v>
      </c>
      <c r="I865" t="s">
        <v>13</v>
      </c>
      <c r="J865" s="3" t="s">
        <v>1356</v>
      </c>
      <c r="M865">
        <v>128</v>
      </c>
    </row>
    <row r="866" spans="1:14" x14ac:dyDescent="0.25">
      <c r="A866">
        <v>1</v>
      </c>
      <c r="C866" s="1">
        <v>38000000000</v>
      </c>
      <c r="D866" s="1">
        <f t="shared" si="14"/>
        <v>38000</v>
      </c>
      <c r="E866" t="s">
        <v>85</v>
      </c>
      <c r="G866" t="s">
        <v>1294</v>
      </c>
      <c r="H866">
        <f>+LOOKUP(G866,categorias!$B$2:$B$77,categorias!$A$2:$A$77)</f>
        <v>36</v>
      </c>
      <c r="I866" t="s">
        <v>14</v>
      </c>
      <c r="J866" t="s">
        <v>387</v>
      </c>
      <c r="M866">
        <v>9</v>
      </c>
    </row>
    <row r="867" spans="1:14" x14ac:dyDescent="0.25">
      <c r="A867">
        <v>1</v>
      </c>
      <c r="C867" s="1">
        <v>38000000000</v>
      </c>
      <c r="D867" s="1">
        <f t="shared" si="14"/>
        <v>38000</v>
      </c>
      <c r="E867" t="s">
        <v>85</v>
      </c>
      <c r="G867" t="s">
        <v>1294</v>
      </c>
      <c r="H867">
        <f>+LOOKUP(G867,categorias!$B$2:$B$77,categorias!$A$2:$A$77)</f>
        <v>36</v>
      </c>
      <c r="I867" t="s">
        <v>16</v>
      </c>
      <c r="J867"/>
      <c r="M867">
        <v>187</v>
      </c>
    </row>
    <row r="868" spans="1:14" x14ac:dyDescent="0.25">
      <c r="A868">
        <v>1</v>
      </c>
      <c r="C868" s="1">
        <v>38000000000</v>
      </c>
      <c r="D868" s="1">
        <f t="shared" si="14"/>
        <v>38000</v>
      </c>
      <c r="E868" t="s">
        <v>85</v>
      </c>
      <c r="G868" t="s">
        <v>1294</v>
      </c>
      <c r="H868">
        <f>+LOOKUP(G868,categorias!$B$2:$B$77,categorias!$A$2:$A$77)</f>
        <v>36</v>
      </c>
      <c r="I868" t="s">
        <v>18</v>
      </c>
      <c r="J868"/>
      <c r="M868">
        <v>21</v>
      </c>
    </row>
    <row r="869" spans="1:14" x14ac:dyDescent="0.25">
      <c r="A869">
        <v>1</v>
      </c>
      <c r="C869" s="1">
        <v>55000000000</v>
      </c>
      <c r="D869" s="1">
        <f t="shared" si="14"/>
        <v>55000</v>
      </c>
      <c r="E869" t="s">
        <v>86</v>
      </c>
      <c r="G869" t="s">
        <v>1357</v>
      </c>
      <c r="H869">
        <f>+LOOKUP(G869,categorias!$B$2:$B$77,categorias!$A$2:$A$77)</f>
        <v>47</v>
      </c>
      <c r="I869" t="s">
        <v>7</v>
      </c>
      <c r="J869">
        <v>9684444389</v>
      </c>
      <c r="M869">
        <v>12</v>
      </c>
    </row>
    <row r="870" spans="1:14" x14ac:dyDescent="0.25">
      <c r="A870">
        <v>1</v>
      </c>
      <c r="C870" s="1">
        <v>55000000000</v>
      </c>
      <c r="D870" s="1">
        <f t="shared" si="14"/>
        <v>55000</v>
      </c>
      <c r="E870" t="s">
        <v>86</v>
      </c>
      <c r="G870" t="s">
        <v>1357</v>
      </c>
      <c r="H870">
        <f>+LOOKUP(G870,categorias!$B$2:$B$77,categorias!$A$2:$A$77)</f>
        <v>47</v>
      </c>
      <c r="I870" t="s">
        <v>8</v>
      </c>
      <c r="J870" s="4" t="s">
        <v>208</v>
      </c>
      <c r="M870">
        <v>12</v>
      </c>
    </row>
    <row r="871" spans="1:14" x14ac:dyDescent="0.25">
      <c r="A871">
        <v>1</v>
      </c>
      <c r="C871" s="1">
        <v>55000000000</v>
      </c>
      <c r="D871" s="1">
        <f t="shared" si="14"/>
        <v>55000</v>
      </c>
      <c r="E871" t="s">
        <v>86</v>
      </c>
      <c r="G871" t="s">
        <v>1357</v>
      </c>
      <c r="H871">
        <f>+LOOKUP(G871,categorias!$B$2:$B$77,categorias!$A$2:$A$77)</f>
        <v>47</v>
      </c>
      <c r="I871" t="s">
        <v>9</v>
      </c>
      <c r="J871" t="s">
        <v>1561</v>
      </c>
      <c r="M871">
        <f>+LOOKUP(J871,editoriales!B:B,editoriales!A:A)</f>
        <v>171</v>
      </c>
      <c r="N871" t="str">
        <f>+LOOKUP(M871,editoriales!A:A,editoriales!B:B)</f>
        <v>Prentice Hall</v>
      </c>
    </row>
    <row r="872" spans="1:14" x14ac:dyDescent="0.25">
      <c r="A872">
        <v>1</v>
      </c>
      <c r="C872" s="1">
        <v>55000000000</v>
      </c>
      <c r="D872" s="1">
        <f t="shared" si="14"/>
        <v>55000</v>
      </c>
      <c r="E872" t="s">
        <v>86</v>
      </c>
      <c r="G872" t="s">
        <v>1357</v>
      </c>
      <c r="H872">
        <f>+LOOKUP(G872,categorias!$B$2:$B$77,categorias!$A$2:$A$77)</f>
        <v>47</v>
      </c>
      <c r="I872" t="s">
        <v>10</v>
      </c>
      <c r="J872">
        <v>2</v>
      </c>
      <c r="M872">
        <v>169</v>
      </c>
    </row>
    <row r="873" spans="1:14" x14ac:dyDescent="0.25">
      <c r="A873">
        <v>1</v>
      </c>
      <c r="C873" s="1">
        <v>55000000000</v>
      </c>
      <c r="D873" s="1">
        <f t="shared" si="14"/>
        <v>55000</v>
      </c>
      <c r="E873" t="s">
        <v>86</v>
      </c>
      <c r="G873" t="s">
        <v>1357</v>
      </c>
      <c r="H873">
        <f>+LOOKUP(G873,categorias!$B$2:$B$77,categorias!$A$2:$A$77)</f>
        <v>47</v>
      </c>
      <c r="I873" t="s">
        <v>11</v>
      </c>
      <c r="J873" t="s">
        <v>1665</v>
      </c>
      <c r="K873">
        <f>+LOOKUP(J873,autores!$B$2:$B$553,autores!$A$2:$A$553)</f>
        <v>60</v>
      </c>
      <c r="L873" t="str">
        <f>+LOOKUP(K873,autores!$A$2:$A$553,autores!$B$2:$B$553)</f>
        <v>C. Henry Edwards</v>
      </c>
      <c r="M873">
        <v>33</v>
      </c>
    </row>
    <row r="874" spans="1:14" x14ac:dyDescent="0.25">
      <c r="A874">
        <v>1</v>
      </c>
      <c r="C874" s="1">
        <v>55000000000</v>
      </c>
      <c r="D874" s="1">
        <f t="shared" si="14"/>
        <v>55000</v>
      </c>
      <c r="E874" t="s">
        <v>86</v>
      </c>
      <c r="G874" t="s">
        <v>1357</v>
      </c>
      <c r="H874">
        <f>+LOOKUP(G874,categorias!$B$2:$B$77,categorias!$A$2:$A$77)</f>
        <v>47</v>
      </c>
      <c r="I874" t="s">
        <v>12</v>
      </c>
      <c r="J874" s="3" t="s">
        <v>1252</v>
      </c>
      <c r="M874">
        <v>45</v>
      </c>
    </row>
    <row r="875" spans="1:14" x14ac:dyDescent="0.25">
      <c r="A875">
        <v>1</v>
      </c>
      <c r="C875" s="1">
        <v>55000000000</v>
      </c>
      <c r="D875" s="1">
        <f t="shared" si="14"/>
        <v>55000</v>
      </c>
      <c r="E875" t="s">
        <v>86</v>
      </c>
      <c r="G875" t="s">
        <v>1357</v>
      </c>
      <c r="H875">
        <f>+LOOKUP(G875,categorias!$B$2:$B$77,categorias!$A$2:$A$77)</f>
        <v>47</v>
      </c>
      <c r="I875" t="s">
        <v>13</v>
      </c>
      <c r="J875" s="3" t="s">
        <v>1246</v>
      </c>
      <c r="M875">
        <v>86</v>
      </c>
    </row>
    <row r="876" spans="1:14" x14ac:dyDescent="0.25">
      <c r="A876">
        <v>1</v>
      </c>
      <c r="C876" s="1">
        <v>55000000000</v>
      </c>
      <c r="D876" s="1">
        <f t="shared" si="14"/>
        <v>55000</v>
      </c>
      <c r="E876" t="s">
        <v>86</v>
      </c>
      <c r="G876" t="s">
        <v>1357</v>
      </c>
      <c r="H876">
        <f>+LOOKUP(G876,categorias!$B$2:$B$77,categorias!$A$2:$A$77)</f>
        <v>47</v>
      </c>
      <c r="I876" t="s">
        <v>14</v>
      </c>
      <c r="J876" t="s">
        <v>387</v>
      </c>
      <c r="M876">
        <v>94</v>
      </c>
    </row>
    <row r="877" spans="1:14" x14ac:dyDescent="0.25">
      <c r="A877">
        <v>1</v>
      </c>
      <c r="C877" s="1">
        <v>55000000000</v>
      </c>
      <c r="D877" s="1">
        <f t="shared" si="14"/>
        <v>55000</v>
      </c>
      <c r="E877" t="s">
        <v>86</v>
      </c>
      <c r="G877" t="s">
        <v>1357</v>
      </c>
      <c r="H877">
        <f>+LOOKUP(G877,categorias!$B$2:$B$77,categorias!$A$2:$A$77)</f>
        <v>47</v>
      </c>
      <c r="I877" t="s">
        <v>16</v>
      </c>
      <c r="J877"/>
      <c r="M877">
        <v>7</v>
      </c>
    </row>
    <row r="878" spans="1:14" x14ac:dyDescent="0.25">
      <c r="A878">
        <v>1</v>
      </c>
      <c r="C878" s="1">
        <v>55000000000</v>
      </c>
      <c r="D878" s="1">
        <f t="shared" si="14"/>
        <v>55000</v>
      </c>
      <c r="E878" t="s">
        <v>86</v>
      </c>
      <c r="G878" t="s">
        <v>1357</v>
      </c>
      <c r="H878">
        <f>+LOOKUP(G878,categorias!$B$2:$B$77,categorias!$A$2:$A$77)</f>
        <v>47</v>
      </c>
      <c r="I878" t="s">
        <v>18</v>
      </c>
      <c r="J878"/>
      <c r="M878">
        <v>163</v>
      </c>
    </row>
    <row r="879" spans="1:14" x14ac:dyDescent="0.25">
      <c r="A879">
        <v>1</v>
      </c>
      <c r="C879" s="1">
        <v>48000000000</v>
      </c>
      <c r="D879" s="1">
        <f t="shared" si="14"/>
        <v>48000</v>
      </c>
      <c r="E879" t="s">
        <v>1369</v>
      </c>
      <c r="G879" t="s">
        <v>1357</v>
      </c>
      <c r="H879">
        <f>+LOOKUP(G879,categorias!$B$2:$B$77,categorias!$A$2:$A$77)</f>
        <v>47</v>
      </c>
      <c r="I879" t="s">
        <v>7</v>
      </c>
      <c r="J879">
        <v>9701027566</v>
      </c>
      <c r="M879">
        <v>112</v>
      </c>
    </row>
    <row r="880" spans="1:14" x14ac:dyDescent="0.25">
      <c r="A880">
        <v>1</v>
      </c>
      <c r="C880" s="1">
        <v>48000000000</v>
      </c>
      <c r="D880" s="1">
        <f t="shared" si="14"/>
        <v>48000</v>
      </c>
      <c r="E880" t="s">
        <v>1369</v>
      </c>
      <c r="G880" t="s">
        <v>1357</v>
      </c>
      <c r="H880">
        <f>+LOOKUP(G880,categorias!$B$2:$B$77,categorias!$A$2:$A$77)</f>
        <v>47</v>
      </c>
      <c r="I880" t="s">
        <v>8</v>
      </c>
      <c r="J880" s="4" t="s">
        <v>208</v>
      </c>
      <c r="M880">
        <v>58</v>
      </c>
    </row>
    <row r="881" spans="1:14" x14ac:dyDescent="0.25">
      <c r="A881">
        <v>1</v>
      </c>
      <c r="C881" s="1">
        <v>48000000000</v>
      </c>
      <c r="D881" s="1">
        <f t="shared" si="14"/>
        <v>48000</v>
      </c>
      <c r="E881" t="s">
        <v>1369</v>
      </c>
      <c r="G881" t="s">
        <v>1357</v>
      </c>
      <c r="H881">
        <f>+LOOKUP(G881,categorias!$B$2:$B$77,categorias!$A$2:$A$77)</f>
        <v>47</v>
      </c>
      <c r="I881" t="s">
        <v>9</v>
      </c>
      <c r="J881" t="s">
        <v>461</v>
      </c>
      <c r="M881">
        <f>+LOOKUP(J881,editoriales!B:B,editoriales!A:A)</f>
        <v>139</v>
      </c>
      <c r="N881" t="str">
        <f>+LOOKUP(M881,editoriales!A:A,editoriales!B:B)</f>
        <v>Mc Graw Hill</v>
      </c>
    </row>
    <row r="882" spans="1:14" x14ac:dyDescent="0.25">
      <c r="A882">
        <v>1</v>
      </c>
      <c r="C882" s="1">
        <v>48000000000</v>
      </c>
      <c r="D882" s="1">
        <f t="shared" si="14"/>
        <v>48000</v>
      </c>
      <c r="E882" t="s">
        <v>1369</v>
      </c>
      <c r="G882" t="s">
        <v>1357</v>
      </c>
      <c r="H882">
        <f>+LOOKUP(G882,categorias!$B$2:$B$77,categorias!$A$2:$A$77)</f>
        <v>47</v>
      </c>
      <c r="I882" t="s">
        <v>10</v>
      </c>
      <c r="J882" t="s">
        <v>1666</v>
      </c>
      <c r="M882">
        <v>9</v>
      </c>
    </row>
    <row r="883" spans="1:14" x14ac:dyDescent="0.25">
      <c r="A883">
        <v>1</v>
      </c>
      <c r="C883" s="1">
        <v>48000000000</v>
      </c>
      <c r="D883" s="1">
        <f t="shared" si="14"/>
        <v>48000</v>
      </c>
      <c r="E883" t="s">
        <v>1369</v>
      </c>
      <c r="G883" t="s">
        <v>1357</v>
      </c>
      <c r="H883">
        <f>+LOOKUP(G883,categorias!$B$2:$B$77,categorias!$A$2:$A$77)</f>
        <v>47</v>
      </c>
      <c r="I883" t="s">
        <v>11</v>
      </c>
      <c r="J883" t="s">
        <v>1667</v>
      </c>
      <c r="K883">
        <f>+LOOKUP(J883,autores!$B$2:$B$553,autores!$A$2:$A$553)</f>
        <v>483</v>
      </c>
      <c r="L883" t="str">
        <f>+LOOKUP(K883,autores!$A$2:$A$553,autores!$B$2:$B$553)</f>
        <v>Roland E. Larson</v>
      </c>
      <c r="M883">
        <v>47</v>
      </c>
    </row>
    <row r="884" spans="1:14" x14ac:dyDescent="0.25">
      <c r="A884">
        <v>1</v>
      </c>
      <c r="C884" s="1">
        <v>48000000000</v>
      </c>
      <c r="D884" s="1">
        <f t="shared" si="14"/>
        <v>48000</v>
      </c>
      <c r="E884" t="s">
        <v>1369</v>
      </c>
      <c r="G884" t="s">
        <v>1357</v>
      </c>
      <c r="H884">
        <f>+LOOKUP(G884,categorias!$B$2:$B$77,categorias!$A$2:$A$77)</f>
        <v>47</v>
      </c>
      <c r="I884" t="s">
        <v>12</v>
      </c>
      <c r="J884" s="3" t="s">
        <v>1252</v>
      </c>
      <c r="M884">
        <v>186</v>
      </c>
    </row>
    <row r="885" spans="1:14" x14ac:dyDescent="0.25">
      <c r="A885">
        <v>1</v>
      </c>
      <c r="C885" s="1">
        <v>48000000000</v>
      </c>
      <c r="D885" s="1">
        <f t="shared" si="14"/>
        <v>48000</v>
      </c>
      <c r="E885" t="s">
        <v>1369</v>
      </c>
      <c r="G885" t="s">
        <v>1357</v>
      </c>
      <c r="H885">
        <f>+LOOKUP(G885,categorias!$B$2:$B$77,categorias!$A$2:$A$77)</f>
        <v>47</v>
      </c>
      <c r="I885" t="s">
        <v>13</v>
      </c>
      <c r="J885" s="3" t="s">
        <v>1246</v>
      </c>
      <c r="M885">
        <v>7</v>
      </c>
    </row>
    <row r="886" spans="1:14" x14ac:dyDescent="0.25">
      <c r="A886">
        <v>1</v>
      </c>
      <c r="C886" s="1">
        <v>48000000000</v>
      </c>
      <c r="D886" s="1">
        <f t="shared" si="14"/>
        <v>48000</v>
      </c>
      <c r="E886" t="s">
        <v>1369</v>
      </c>
      <c r="G886" t="s">
        <v>1357</v>
      </c>
      <c r="H886">
        <f>+LOOKUP(G886,categorias!$B$2:$B$77,categorias!$A$2:$A$77)</f>
        <v>47</v>
      </c>
      <c r="I886" t="s">
        <v>14</v>
      </c>
      <c r="J886" t="s">
        <v>268</v>
      </c>
      <c r="M886">
        <v>129</v>
      </c>
    </row>
    <row r="887" spans="1:14" x14ac:dyDescent="0.25">
      <c r="A887">
        <v>1</v>
      </c>
      <c r="C887" s="1">
        <v>48000000000</v>
      </c>
      <c r="D887" s="1">
        <f t="shared" si="14"/>
        <v>48000</v>
      </c>
      <c r="E887" t="s">
        <v>1369</v>
      </c>
      <c r="G887" t="s">
        <v>1357</v>
      </c>
      <c r="H887">
        <f>+LOOKUP(G887,categorias!$B$2:$B$77,categorias!$A$2:$A$77)</f>
        <v>47</v>
      </c>
      <c r="I887" t="s">
        <v>16</v>
      </c>
      <c r="J887"/>
      <c r="M887">
        <v>9</v>
      </c>
    </row>
    <row r="888" spans="1:14" x14ac:dyDescent="0.25">
      <c r="A888">
        <v>1</v>
      </c>
      <c r="C888" s="1">
        <v>48000000000</v>
      </c>
      <c r="D888" s="1">
        <f t="shared" si="14"/>
        <v>48000</v>
      </c>
      <c r="E888" t="s">
        <v>1369</v>
      </c>
      <c r="G888" t="s">
        <v>1357</v>
      </c>
      <c r="H888">
        <f>+LOOKUP(G888,categorias!$B$2:$B$77,categorias!$A$2:$A$77)</f>
        <v>47</v>
      </c>
      <c r="I888" t="s">
        <v>18</v>
      </c>
      <c r="J888"/>
      <c r="M888">
        <v>91</v>
      </c>
    </row>
    <row r="889" spans="1:14" x14ac:dyDescent="0.25">
      <c r="A889">
        <v>1</v>
      </c>
      <c r="C889" s="1">
        <v>80000000000</v>
      </c>
      <c r="D889" s="1">
        <f t="shared" si="14"/>
        <v>80000</v>
      </c>
      <c r="E889" t="s">
        <v>1470</v>
      </c>
      <c r="G889" t="s">
        <v>1357</v>
      </c>
      <c r="H889">
        <f>+LOOKUP(G889,categorias!$B$2:$B$77,categorias!$A$2:$A$77)</f>
        <v>47</v>
      </c>
      <c r="I889" t="s">
        <v>7</v>
      </c>
      <c r="J889">
        <v>8489660042</v>
      </c>
      <c r="M889">
        <v>85</v>
      </c>
    </row>
    <row r="890" spans="1:14" x14ac:dyDescent="0.25">
      <c r="A890">
        <v>1</v>
      </c>
      <c r="C890" s="1">
        <v>80000000000</v>
      </c>
      <c r="D890" s="1">
        <f t="shared" si="14"/>
        <v>80000</v>
      </c>
      <c r="E890" t="s">
        <v>1470</v>
      </c>
      <c r="G890" t="s">
        <v>1357</v>
      </c>
      <c r="H890">
        <f>+LOOKUP(G890,categorias!$B$2:$B$77,categorias!$A$2:$A$77)</f>
        <v>47</v>
      </c>
      <c r="I890" t="s">
        <v>8</v>
      </c>
      <c r="J890" s="4" t="s">
        <v>208</v>
      </c>
      <c r="M890">
        <v>129</v>
      </c>
    </row>
    <row r="891" spans="1:14" x14ac:dyDescent="0.25">
      <c r="A891">
        <v>1</v>
      </c>
      <c r="C891" s="1">
        <v>80000000000</v>
      </c>
      <c r="D891" s="1">
        <f t="shared" si="14"/>
        <v>80000</v>
      </c>
      <c r="E891" t="s">
        <v>1470</v>
      </c>
      <c r="G891" t="s">
        <v>1357</v>
      </c>
      <c r="H891">
        <f>+LOOKUP(G891,categorias!$B$2:$B$77,categorias!$A$2:$A$77)</f>
        <v>47</v>
      </c>
      <c r="I891" t="s">
        <v>9</v>
      </c>
      <c r="J891" t="s">
        <v>1561</v>
      </c>
      <c r="M891">
        <f>+LOOKUP(J891,editoriales!B:B,editoriales!A:A)</f>
        <v>171</v>
      </c>
      <c r="N891" t="str">
        <f>+LOOKUP(M891,editoriales!A:A,editoriales!B:B)</f>
        <v>Prentice Hall</v>
      </c>
    </row>
    <row r="892" spans="1:14" x14ac:dyDescent="0.25">
      <c r="A892">
        <v>1</v>
      </c>
      <c r="C892" s="1">
        <v>80000000000</v>
      </c>
      <c r="D892" s="1">
        <f t="shared" si="14"/>
        <v>80000</v>
      </c>
      <c r="E892" t="s">
        <v>1470</v>
      </c>
      <c r="G892" t="s">
        <v>1357</v>
      </c>
      <c r="H892">
        <f>+LOOKUP(G892,categorias!$B$2:$B$77,categorias!$A$2:$A$77)</f>
        <v>47</v>
      </c>
      <c r="I892" t="s">
        <v>10</v>
      </c>
      <c r="J892"/>
      <c r="M892">
        <v>9</v>
      </c>
    </row>
    <row r="893" spans="1:14" x14ac:dyDescent="0.25">
      <c r="A893">
        <v>1</v>
      </c>
      <c r="C893" s="1">
        <v>80000000000</v>
      </c>
      <c r="D893" s="1">
        <f t="shared" si="14"/>
        <v>80000</v>
      </c>
      <c r="E893" t="s">
        <v>1470</v>
      </c>
      <c r="G893" t="s">
        <v>1357</v>
      </c>
      <c r="H893">
        <f>+LOOKUP(G893,categorias!$B$2:$B$77,categorias!$A$2:$A$77)</f>
        <v>47</v>
      </c>
      <c r="I893" t="s">
        <v>11</v>
      </c>
      <c r="J893" t="s">
        <v>1668</v>
      </c>
      <c r="K893">
        <f>+LOOKUP(J893,autores!$B$2:$B$553,autores!$A$2:$A$553)</f>
        <v>549</v>
      </c>
      <c r="L893" t="str">
        <f>+LOOKUP(K893,autores!$A$2:$A$553,autores!$B$2:$B$553)</f>
        <v>Winfried Karl Grassmann</v>
      </c>
      <c r="M893">
        <v>163</v>
      </c>
    </row>
    <row r="894" spans="1:14" x14ac:dyDescent="0.25">
      <c r="A894">
        <v>1</v>
      </c>
      <c r="C894" s="1">
        <v>80000000000</v>
      </c>
      <c r="D894" s="1">
        <f t="shared" si="14"/>
        <v>80000</v>
      </c>
      <c r="E894" t="s">
        <v>1470</v>
      </c>
      <c r="G894" t="s">
        <v>1357</v>
      </c>
      <c r="H894">
        <f>+LOOKUP(G894,categorias!$B$2:$B$77,categorias!$A$2:$A$77)</f>
        <v>47</v>
      </c>
      <c r="I894" t="s">
        <v>12</v>
      </c>
      <c r="J894" s="3" t="s">
        <v>1432</v>
      </c>
      <c r="M894">
        <v>7</v>
      </c>
    </row>
    <row r="895" spans="1:14" x14ac:dyDescent="0.25">
      <c r="A895">
        <v>1</v>
      </c>
      <c r="C895" s="1">
        <v>80000000000</v>
      </c>
      <c r="D895" s="1">
        <f t="shared" si="14"/>
        <v>80000</v>
      </c>
      <c r="E895" t="s">
        <v>1470</v>
      </c>
      <c r="G895" t="s">
        <v>1357</v>
      </c>
      <c r="H895">
        <f>+LOOKUP(G895,categorias!$B$2:$B$77,categorias!$A$2:$A$77)</f>
        <v>47</v>
      </c>
      <c r="I895" t="s">
        <v>13</v>
      </c>
      <c r="J895" s="3" t="s">
        <v>1246</v>
      </c>
      <c r="M895">
        <v>186</v>
      </c>
    </row>
    <row r="896" spans="1:14" x14ac:dyDescent="0.25">
      <c r="A896">
        <v>1</v>
      </c>
      <c r="C896" s="1">
        <v>80000000000</v>
      </c>
      <c r="D896" s="1">
        <f t="shared" si="14"/>
        <v>80000</v>
      </c>
      <c r="E896" t="s">
        <v>1470</v>
      </c>
      <c r="G896" t="s">
        <v>1357</v>
      </c>
      <c r="H896">
        <f>+LOOKUP(G896,categorias!$B$2:$B$77,categorias!$A$2:$A$77)</f>
        <v>47</v>
      </c>
      <c r="I896" t="s">
        <v>14</v>
      </c>
      <c r="J896" t="s">
        <v>387</v>
      </c>
      <c r="M896">
        <v>30</v>
      </c>
    </row>
    <row r="897" spans="1:14" x14ac:dyDescent="0.25">
      <c r="A897">
        <v>1</v>
      </c>
      <c r="C897" s="1">
        <v>80000000000</v>
      </c>
      <c r="D897" s="1">
        <f t="shared" si="14"/>
        <v>80000</v>
      </c>
      <c r="E897" t="s">
        <v>1470</v>
      </c>
      <c r="G897" t="s">
        <v>1357</v>
      </c>
      <c r="H897">
        <f>+LOOKUP(G897,categorias!$B$2:$B$77,categorias!$A$2:$A$77)</f>
        <v>47</v>
      </c>
      <c r="I897" t="s">
        <v>16</v>
      </c>
      <c r="J897"/>
      <c r="M897">
        <v>96</v>
      </c>
    </row>
    <row r="898" spans="1:14" x14ac:dyDescent="0.25">
      <c r="A898">
        <v>1</v>
      </c>
      <c r="C898" s="1">
        <v>80000000000</v>
      </c>
      <c r="D898" s="1">
        <f t="shared" si="14"/>
        <v>80000</v>
      </c>
      <c r="E898" t="s">
        <v>1470</v>
      </c>
      <c r="G898" t="s">
        <v>1357</v>
      </c>
      <c r="H898">
        <f>+LOOKUP(G898,categorias!$B$2:$B$77,categorias!$A$2:$A$77)</f>
        <v>47</v>
      </c>
      <c r="I898" t="s">
        <v>18</v>
      </c>
      <c r="J898"/>
      <c r="M898">
        <v>9</v>
      </c>
    </row>
    <row r="899" spans="1:14" x14ac:dyDescent="0.25">
      <c r="A899">
        <v>1</v>
      </c>
      <c r="C899" s="1">
        <v>47000000000</v>
      </c>
      <c r="D899" s="1">
        <f t="shared" si="14"/>
        <v>47000</v>
      </c>
      <c r="E899" t="s">
        <v>1871</v>
      </c>
      <c r="G899" t="s">
        <v>1357</v>
      </c>
      <c r="H899">
        <f>+LOOKUP(G899,categorias!$B$2:$B$77,categorias!$A$2:$A$77)</f>
        <v>47</v>
      </c>
      <c r="I899" t="s">
        <v>7</v>
      </c>
      <c r="J899">
        <v>9687529261</v>
      </c>
      <c r="M899">
        <v>94</v>
      </c>
    </row>
    <row r="900" spans="1:14" x14ac:dyDescent="0.25">
      <c r="A900">
        <v>1</v>
      </c>
      <c r="C900" s="1">
        <v>47000000000</v>
      </c>
      <c r="D900" s="1">
        <f t="shared" si="14"/>
        <v>47000</v>
      </c>
      <c r="E900" t="s">
        <v>1871</v>
      </c>
      <c r="G900" t="s">
        <v>1357</v>
      </c>
      <c r="H900">
        <f>+LOOKUP(G900,categorias!$B$2:$B$77,categorias!$A$2:$A$77)</f>
        <v>47</v>
      </c>
      <c r="I900" t="s">
        <v>8</v>
      </c>
      <c r="J900" s="4" t="s">
        <v>208</v>
      </c>
      <c r="M900">
        <v>9</v>
      </c>
    </row>
    <row r="901" spans="1:14" x14ac:dyDescent="0.25">
      <c r="A901">
        <v>1</v>
      </c>
      <c r="C901" s="1">
        <v>47000000000</v>
      </c>
      <c r="D901" s="1">
        <f t="shared" si="14"/>
        <v>47000</v>
      </c>
      <c r="E901" t="s">
        <v>1871</v>
      </c>
      <c r="G901" t="s">
        <v>1357</v>
      </c>
      <c r="H901">
        <f>+LOOKUP(G901,categorias!$B$2:$B$77,categorias!$A$2:$A$77)</f>
        <v>47</v>
      </c>
      <c r="I901" t="s">
        <v>9</v>
      </c>
      <c r="J901" t="s">
        <v>1659</v>
      </c>
      <c r="M901">
        <f>+LOOKUP(J901,editoriales!B:B,editoriales!A:A)</f>
        <v>118</v>
      </c>
      <c r="N901" t="str">
        <f>+LOOKUP(M901,editoriales!A:A,editoriales!B:B)</f>
        <v>International Thomson</v>
      </c>
    </row>
    <row r="902" spans="1:14" x14ac:dyDescent="0.25">
      <c r="A902">
        <v>1</v>
      </c>
      <c r="C902" s="1">
        <v>47000000000</v>
      </c>
      <c r="D902" s="1">
        <f t="shared" si="14"/>
        <v>47000</v>
      </c>
      <c r="E902" t="s">
        <v>1871</v>
      </c>
      <c r="G902" t="s">
        <v>1357</v>
      </c>
      <c r="H902">
        <f>+LOOKUP(G902,categorias!$B$2:$B$77,categorias!$A$2:$A$77)</f>
        <v>47</v>
      </c>
      <c r="I902" t="s">
        <v>10</v>
      </c>
      <c r="J902">
        <v>9</v>
      </c>
    </row>
    <row r="903" spans="1:14" x14ac:dyDescent="0.25">
      <c r="A903">
        <v>1</v>
      </c>
      <c r="C903" s="1">
        <v>47000000000</v>
      </c>
      <c r="D903" s="1">
        <f t="shared" ref="D903:D966" si="15">+C903/1000000</f>
        <v>47000</v>
      </c>
      <c r="E903" t="s">
        <v>1871</v>
      </c>
      <c r="G903" t="s">
        <v>1357</v>
      </c>
      <c r="H903">
        <f>+LOOKUP(G903,categorias!$B$2:$B$77,categorias!$A$2:$A$77)</f>
        <v>47</v>
      </c>
      <c r="I903" t="s">
        <v>11</v>
      </c>
      <c r="J903" t="s">
        <v>1669</v>
      </c>
      <c r="K903">
        <f>+LOOKUP(J903,autores!$B$2:$B$553,autores!$A$2:$A$553)</f>
        <v>125</v>
      </c>
      <c r="L903" t="str">
        <f>+LOOKUP(K903,autores!$A$2:$A$553,autores!$B$2:$B$553)</f>
        <v>Earl W. Swokowski</v>
      </c>
    </row>
    <row r="904" spans="1:14" x14ac:dyDescent="0.25">
      <c r="A904">
        <v>1</v>
      </c>
      <c r="C904" s="1">
        <v>47000000000</v>
      </c>
      <c r="D904" s="1">
        <f t="shared" si="15"/>
        <v>47000</v>
      </c>
      <c r="E904" t="s">
        <v>1871</v>
      </c>
      <c r="G904" t="s">
        <v>1357</v>
      </c>
      <c r="H904">
        <f>+LOOKUP(G904,categorias!$B$2:$B$77,categorias!$A$2:$A$77)</f>
        <v>47</v>
      </c>
      <c r="I904" t="s">
        <v>12</v>
      </c>
      <c r="J904" s="3" t="s">
        <v>1252</v>
      </c>
    </row>
    <row r="905" spans="1:14" x14ac:dyDescent="0.25">
      <c r="A905">
        <v>1</v>
      </c>
      <c r="C905" s="1">
        <v>47000000000</v>
      </c>
      <c r="D905" s="1">
        <f t="shared" si="15"/>
        <v>47000</v>
      </c>
      <c r="E905" t="s">
        <v>1871</v>
      </c>
      <c r="G905" t="s">
        <v>1357</v>
      </c>
      <c r="H905">
        <f>+LOOKUP(G905,categorias!$B$2:$B$77,categorias!$A$2:$A$77)</f>
        <v>47</v>
      </c>
      <c r="I905" t="s">
        <v>13</v>
      </c>
      <c r="J905" s="3" t="s">
        <v>1246</v>
      </c>
    </row>
    <row r="906" spans="1:14" x14ac:dyDescent="0.25">
      <c r="A906">
        <v>1</v>
      </c>
      <c r="C906" s="1">
        <v>47000000000</v>
      </c>
      <c r="D906" s="1">
        <f t="shared" si="15"/>
        <v>47000</v>
      </c>
      <c r="E906" t="s">
        <v>1871</v>
      </c>
      <c r="G906" t="s">
        <v>1357</v>
      </c>
      <c r="H906">
        <f>+LOOKUP(G906,categorias!$B$2:$B$77,categorias!$A$2:$A$77)</f>
        <v>47</v>
      </c>
      <c r="I906" t="s">
        <v>14</v>
      </c>
      <c r="J906" t="s">
        <v>387</v>
      </c>
    </row>
    <row r="907" spans="1:14" x14ac:dyDescent="0.25">
      <c r="A907">
        <v>1</v>
      </c>
      <c r="C907" s="1">
        <v>47000000000</v>
      </c>
      <c r="D907" s="1">
        <f t="shared" si="15"/>
        <v>47000</v>
      </c>
      <c r="E907" t="s">
        <v>1871</v>
      </c>
      <c r="G907" t="s">
        <v>1357</v>
      </c>
      <c r="H907">
        <f>+LOOKUP(G907,categorias!$B$2:$B$77,categorias!$A$2:$A$77)</f>
        <v>47</v>
      </c>
      <c r="I907" t="s">
        <v>16</v>
      </c>
      <c r="J907"/>
    </row>
    <row r="908" spans="1:14" x14ac:dyDescent="0.25">
      <c r="A908">
        <v>1</v>
      </c>
      <c r="C908" s="1">
        <v>47000000000</v>
      </c>
      <c r="D908" s="1">
        <f t="shared" si="15"/>
        <v>47000</v>
      </c>
      <c r="E908" t="s">
        <v>1871</v>
      </c>
      <c r="G908" t="s">
        <v>1357</v>
      </c>
      <c r="H908">
        <f>+LOOKUP(G908,categorias!$B$2:$B$77,categorias!$A$2:$A$77)</f>
        <v>47</v>
      </c>
      <c r="I908" t="s">
        <v>18</v>
      </c>
      <c r="J908"/>
    </row>
    <row r="909" spans="1:14" x14ac:dyDescent="0.25">
      <c r="A909">
        <v>1</v>
      </c>
      <c r="C909" s="1">
        <v>30000000000</v>
      </c>
      <c r="D909" s="1">
        <f t="shared" si="15"/>
        <v>30000</v>
      </c>
      <c r="E909" t="s">
        <v>1295</v>
      </c>
      <c r="G909" t="s">
        <v>1357</v>
      </c>
      <c r="H909">
        <f>+LOOKUP(G909,categorias!$B$2:$B$77,categorias!$A$2:$A$77)</f>
        <v>47</v>
      </c>
      <c r="I909" t="s">
        <v>7</v>
      </c>
      <c r="J909">
        <v>9701702646</v>
      </c>
    </row>
    <row r="910" spans="1:14" x14ac:dyDescent="0.25">
      <c r="A910">
        <v>1</v>
      </c>
      <c r="C910" s="1">
        <v>30000000000</v>
      </c>
      <c r="D910" s="1">
        <f t="shared" si="15"/>
        <v>30000</v>
      </c>
      <c r="E910" t="s">
        <v>1295</v>
      </c>
      <c r="G910" t="s">
        <v>1357</v>
      </c>
      <c r="H910">
        <f>+LOOKUP(G910,categorias!$B$2:$B$77,categorias!$A$2:$A$77)</f>
        <v>47</v>
      </c>
      <c r="I910" t="s">
        <v>8</v>
      </c>
      <c r="J910" s="4" t="s">
        <v>208</v>
      </c>
    </row>
    <row r="911" spans="1:14" x14ac:dyDescent="0.25">
      <c r="A911">
        <v>1</v>
      </c>
      <c r="C911" s="1">
        <v>30000000000</v>
      </c>
      <c r="D911" s="1">
        <f t="shared" si="15"/>
        <v>30000</v>
      </c>
      <c r="E911" t="s">
        <v>1295</v>
      </c>
      <c r="G911" t="s">
        <v>1357</v>
      </c>
      <c r="H911">
        <f>+LOOKUP(G911,categorias!$B$2:$B$77,categorias!$A$2:$A$77)</f>
        <v>47</v>
      </c>
      <c r="I911" t="s">
        <v>9</v>
      </c>
      <c r="J911" t="s">
        <v>1561</v>
      </c>
      <c r="M911">
        <f>+LOOKUP(J911,editoriales!B:B,editoriales!A:A)</f>
        <v>171</v>
      </c>
      <c r="N911" t="str">
        <f>+LOOKUP(M911,editoriales!A:A,editoriales!B:B)</f>
        <v>Prentice Hall</v>
      </c>
    </row>
    <row r="912" spans="1:14" x14ac:dyDescent="0.25">
      <c r="A912">
        <v>1</v>
      </c>
      <c r="C912" s="1">
        <v>30000000000</v>
      </c>
      <c r="D912" s="1">
        <f t="shared" si="15"/>
        <v>30000</v>
      </c>
      <c r="E912" t="s">
        <v>1295</v>
      </c>
      <c r="G912" t="s">
        <v>1357</v>
      </c>
      <c r="H912">
        <f>+LOOKUP(G912,categorias!$B$2:$B$77,categorias!$A$2:$A$77)</f>
        <v>47</v>
      </c>
      <c r="I912" t="s">
        <v>10</v>
      </c>
      <c r="J912">
        <v>6</v>
      </c>
    </row>
    <row r="913" spans="1:14" x14ac:dyDescent="0.25">
      <c r="A913">
        <v>1</v>
      </c>
      <c r="C913" s="1">
        <v>30000000000</v>
      </c>
      <c r="D913" s="1">
        <f t="shared" si="15"/>
        <v>30000</v>
      </c>
      <c r="E913" t="s">
        <v>1295</v>
      </c>
      <c r="G913" t="s">
        <v>1357</v>
      </c>
      <c r="H913">
        <f>+LOOKUP(G913,categorias!$B$2:$B$77,categorias!$A$2:$A$77)</f>
        <v>47</v>
      </c>
      <c r="I913" t="s">
        <v>11</v>
      </c>
      <c r="J913" t="s">
        <v>1670</v>
      </c>
      <c r="K913">
        <f>+LOOKUP(J913,autores!$B$2:$B$553,autores!$A$2:$A$553)</f>
        <v>484</v>
      </c>
      <c r="L913" t="str">
        <f>+LOOKUP(K913,autores!$A$2:$A$553,autores!$B$2:$B$553)</f>
        <v>Ronald E. Walpole</v>
      </c>
    </row>
    <row r="914" spans="1:14" x14ac:dyDescent="0.25">
      <c r="A914">
        <v>1</v>
      </c>
      <c r="C914" s="1">
        <v>30000000000</v>
      </c>
      <c r="D914" s="1">
        <f t="shared" si="15"/>
        <v>30000</v>
      </c>
      <c r="E914" t="s">
        <v>1295</v>
      </c>
      <c r="G914" t="s">
        <v>1357</v>
      </c>
      <c r="H914">
        <f>+LOOKUP(G914,categorias!$B$2:$B$77,categorias!$A$2:$A$77)</f>
        <v>47</v>
      </c>
      <c r="I914" t="s">
        <v>12</v>
      </c>
      <c r="J914" s="3" t="s">
        <v>1252</v>
      </c>
    </row>
    <row r="915" spans="1:14" x14ac:dyDescent="0.25">
      <c r="A915">
        <v>1</v>
      </c>
      <c r="C915" s="1">
        <v>30000000000</v>
      </c>
      <c r="D915" s="1">
        <f t="shared" si="15"/>
        <v>30000</v>
      </c>
      <c r="E915" t="s">
        <v>1295</v>
      </c>
      <c r="G915" t="s">
        <v>1357</v>
      </c>
      <c r="H915">
        <f>+LOOKUP(G915,categorias!$B$2:$B$77,categorias!$A$2:$A$77)</f>
        <v>47</v>
      </c>
      <c r="I915" t="s">
        <v>13</v>
      </c>
      <c r="J915" s="3" t="s">
        <v>1246</v>
      </c>
    </row>
    <row r="916" spans="1:14" x14ac:dyDescent="0.25">
      <c r="A916">
        <v>1</v>
      </c>
      <c r="C916" s="1">
        <v>30000000000</v>
      </c>
      <c r="D916" s="1">
        <f t="shared" si="15"/>
        <v>30000</v>
      </c>
      <c r="E916" t="s">
        <v>1295</v>
      </c>
      <c r="G916" t="s">
        <v>1357</v>
      </c>
      <c r="H916">
        <f>+LOOKUP(G916,categorias!$B$2:$B$77,categorias!$A$2:$A$77)</f>
        <v>47</v>
      </c>
      <c r="I916" t="s">
        <v>14</v>
      </c>
      <c r="J916" t="s">
        <v>387</v>
      </c>
    </row>
    <row r="917" spans="1:14" x14ac:dyDescent="0.25">
      <c r="A917">
        <v>1</v>
      </c>
      <c r="C917" s="1">
        <v>30000000000</v>
      </c>
      <c r="D917" s="1">
        <f t="shared" si="15"/>
        <v>30000</v>
      </c>
      <c r="E917" t="s">
        <v>1295</v>
      </c>
      <c r="G917" t="s">
        <v>1357</v>
      </c>
      <c r="H917">
        <f>+LOOKUP(G917,categorias!$B$2:$B$77,categorias!$A$2:$A$77)</f>
        <v>47</v>
      </c>
      <c r="I917" t="s">
        <v>16</v>
      </c>
      <c r="J917"/>
    </row>
    <row r="918" spans="1:14" x14ac:dyDescent="0.25">
      <c r="A918">
        <v>1</v>
      </c>
      <c r="C918" s="1">
        <v>30000000000</v>
      </c>
      <c r="D918" s="1">
        <f t="shared" si="15"/>
        <v>30000</v>
      </c>
      <c r="E918" t="s">
        <v>1295</v>
      </c>
      <c r="G918" t="s">
        <v>1357</v>
      </c>
      <c r="H918">
        <f>+LOOKUP(G918,categorias!$B$2:$B$77,categorias!$A$2:$A$77)</f>
        <v>47</v>
      </c>
      <c r="I918" t="s">
        <v>18</v>
      </c>
      <c r="J918"/>
    </row>
    <row r="919" spans="1:14" x14ac:dyDescent="0.25">
      <c r="A919">
        <v>1</v>
      </c>
      <c r="C919" s="1">
        <v>59000000000</v>
      </c>
      <c r="D919" s="1">
        <f t="shared" si="15"/>
        <v>59000</v>
      </c>
      <c r="E919" t="s">
        <v>1251</v>
      </c>
      <c r="G919" t="s">
        <v>1294</v>
      </c>
      <c r="H919">
        <f>+LOOKUP(G919,categorias!$B$2:$B$77,categorias!$A$2:$A$77)</f>
        <v>36</v>
      </c>
      <c r="I919" t="s">
        <v>7</v>
      </c>
      <c r="J919">
        <v>9684443331</v>
      </c>
    </row>
    <row r="920" spans="1:14" x14ac:dyDescent="0.25">
      <c r="A920">
        <v>1</v>
      </c>
      <c r="C920" s="1">
        <v>59000000000</v>
      </c>
      <c r="D920" s="1">
        <f t="shared" si="15"/>
        <v>59000</v>
      </c>
      <c r="E920" t="s">
        <v>1251</v>
      </c>
      <c r="G920" t="s">
        <v>1294</v>
      </c>
      <c r="H920">
        <f>+LOOKUP(G920,categorias!$B$2:$B$77,categorias!$A$2:$A$77)</f>
        <v>36</v>
      </c>
      <c r="I920" t="s">
        <v>8</v>
      </c>
      <c r="J920" s="4" t="s">
        <v>208</v>
      </c>
    </row>
    <row r="921" spans="1:14" x14ac:dyDescent="0.25">
      <c r="A921">
        <v>1</v>
      </c>
      <c r="C921" s="1">
        <v>59000000000</v>
      </c>
      <c r="D921" s="1">
        <f t="shared" si="15"/>
        <v>59000</v>
      </c>
      <c r="E921" t="s">
        <v>1251</v>
      </c>
      <c r="G921" t="s">
        <v>1294</v>
      </c>
      <c r="H921">
        <f>+LOOKUP(G921,categorias!$B$2:$B$77,categorias!$A$2:$A$77)</f>
        <v>36</v>
      </c>
      <c r="I921" t="s">
        <v>9</v>
      </c>
      <c r="J921" t="s">
        <v>1671</v>
      </c>
      <c r="M921">
        <f>+LOOKUP(J921,editoriales!B:B,editoriales!A:A)</f>
        <v>4</v>
      </c>
      <c r="N921" t="str">
        <f>+LOOKUP(M921,editoriales!A:A,editoriales!B:B)</f>
        <v>Addison Wesley Longman</v>
      </c>
    </row>
    <row r="922" spans="1:14" x14ac:dyDescent="0.25">
      <c r="A922">
        <v>1</v>
      </c>
      <c r="C922" s="1">
        <v>59000000000</v>
      </c>
      <c r="D922" s="1">
        <f t="shared" si="15"/>
        <v>59000</v>
      </c>
      <c r="E922" t="s">
        <v>1251</v>
      </c>
      <c r="G922" t="s">
        <v>1294</v>
      </c>
      <c r="H922">
        <f>+LOOKUP(G922,categorias!$B$2:$B$77,categorias!$A$2:$A$77)</f>
        <v>36</v>
      </c>
      <c r="I922" t="s">
        <v>10</v>
      </c>
      <c r="J922"/>
    </row>
    <row r="923" spans="1:14" x14ac:dyDescent="0.25">
      <c r="A923">
        <v>1</v>
      </c>
      <c r="C923" s="1">
        <v>59000000000</v>
      </c>
      <c r="D923" s="1">
        <f t="shared" si="15"/>
        <v>59000</v>
      </c>
      <c r="E923" t="s">
        <v>1251</v>
      </c>
      <c r="G923" t="s">
        <v>1294</v>
      </c>
      <c r="H923">
        <f>+LOOKUP(G923,categorias!$B$2:$B$77,categorias!$A$2:$A$77)</f>
        <v>36</v>
      </c>
      <c r="I923" t="s">
        <v>11</v>
      </c>
      <c r="J923" t="s">
        <v>1672</v>
      </c>
      <c r="K923">
        <f>+LOOKUP(J923,autores!$B$2:$B$553,autores!$A$2:$A$553)</f>
        <v>18</v>
      </c>
      <c r="L923" t="str">
        <f>+LOOKUP(K923,autores!$A$2:$A$553,autores!$B$2:$B$553)</f>
        <v>Alfred V. Aho</v>
      </c>
    </row>
    <row r="924" spans="1:14" x14ac:dyDescent="0.25">
      <c r="A924">
        <v>1</v>
      </c>
      <c r="C924" s="1">
        <v>59000000000</v>
      </c>
      <c r="D924" s="1">
        <f t="shared" si="15"/>
        <v>59000</v>
      </c>
      <c r="E924" t="s">
        <v>1251</v>
      </c>
      <c r="G924" t="s">
        <v>1294</v>
      </c>
      <c r="H924">
        <f>+LOOKUP(G924,categorias!$B$2:$B$77,categorias!$A$2:$A$77)</f>
        <v>36</v>
      </c>
      <c r="I924" t="s">
        <v>12</v>
      </c>
      <c r="J924" s="3" t="s">
        <v>1252</v>
      </c>
    </row>
    <row r="925" spans="1:14" x14ac:dyDescent="0.25">
      <c r="A925">
        <v>1</v>
      </c>
      <c r="C925" s="1">
        <v>59000000000</v>
      </c>
      <c r="D925" s="1">
        <f t="shared" si="15"/>
        <v>59000</v>
      </c>
      <c r="E925" t="s">
        <v>1251</v>
      </c>
      <c r="G925" t="s">
        <v>1294</v>
      </c>
      <c r="H925">
        <f>+LOOKUP(G925,categorias!$B$2:$B$77,categorias!$A$2:$A$77)</f>
        <v>36</v>
      </c>
      <c r="I925" t="s">
        <v>13</v>
      </c>
      <c r="J925" s="3" t="s">
        <v>1246</v>
      </c>
    </row>
    <row r="926" spans="1:14" x14ac:dyDescent="0.25">
      <c r="A926">
        <v>1</v>
      </c>
      <c r="C926" s="1">
        <v>59000000000</v>
      </c>
      <c r="D926" s="1">
        <f t="shared" si="15"/>
        <v>59000</v>
      </c>
      <c r="E926" t="s">
        <v>1251</v>
      </c>
      <c r="G926" t="s">
        <v>1294</v>
      </c>
      <c r="H926">
        <f>+LOOKUP(G926,categorias!$B$2:$B$77,categorias!$A$2:$A$77)</f>
        <v>36</v>
      </c>
      <c r="I926" t="s">
        <v>14</v>
      </c>
      <c r="J926" t="s">
        <v>387</v>
      </c>
    </row>
    <row r="927" spans="1:14" x14ac:dyDescent="0.25">
      <c r="A927">
        <v>1</v>
      </c>
      <c r="C927" s="1">
        <v>59000000000</v>
      </c>
      <c r="D927" s="1">
        <f t="shared" si="15"/>
        <v>59000</v>
      </c>
      <c r="E927" t="s">
        <v>1251</v>
      </c>
      <c r="G927" t="s">
        <v>1294</v>
      </c>
      <c r="H927">
        <f>+LOOKUP(G927,categorias!$B$2:$B$77,categorias!$A$2:$A$77)</f>
        <v>36</v>
      </c>
      <c r="I927" t="s">
        <v>16</v>
      </c>
      <c r="J927"/>
    </row>
    <row r="928" spans="1:14" x14ac:dyDescent="0.25">
      <c r="A928">
        <v>1</v>
      </c>
      <c r="C928" s="1">
        <v>59000000000</v>
      </c>
      <c r="D928" s="1">
        <f t="shared" si="15"/>
        <v>59000</v>
      </c>
      <c r="E928" t="s">
        <v>1251</v>
      </c>
      <c r="G928" t="s">
        <v>1294</v>
      </c>
      <c r="H928">
        <f>+LOOKUP(G928,categorias!$B$2:$B$77,categorias!$A$2:$A$77)</f>
        <v>36</v>
      </c>
      <c r="I928" t="s">
        <v>18</v>
      </c>
      <c r="J928"/>
    </row>
    <row r="929" spans="1:14" x14ac:dyDescent="0.25">
      <c r="A929">
        <v>1</v>
      </c>
      <c r="C929" s="1">
        <v>68000000000</v>
      </c>
      <c r="D929" s="1">
        <f t="shared" si="15"/>
        <v>68000</v>
      </c>
      <c r="E929" t="s">
        <v>87</v>
      </c>
      <c r="G929" t="s">
        <v>1294</v>
      </c>
      <c r="H929">
        <f>+LOOKUP(G929,categorias!$B$2:$B$77,categorias!$A$2:$A$77)</f>
        <v>36</v>
      </c>
      <c r="I929" t="s">
        <v>7</v>
      </c>
      <c r="J929">
        <v>8448146417</v>
      </c>
    </row>
    <row r="930" spans="1:14" x14ac:dyDescent="0.25">
      <c r="A930">
        <v>1</v>
      </c>
      <c r="C930" s="1">
        <v>68000000000</v>
      </c>
      <c r="D930" s="1">
        <f t="shared" si="15"/>
        <v>68000</v>
      </c>
      <c r="E930" t="s">
        <v>87</v>
      </c>
      <c r="G930" t="s">
        <v>1294</v>
      </c>
      <c r="H930">
        <f>+LOOKUP(G930,categorias!$B$2:$B$77,categorias!$A$2:$A$77)</f>
        <v>36</v>
      </c>
      <c r="I930" t="s">
        <v>8</v>
      </c>
      <c r="J930" s="4" t="s">
        <v>208</v>
      </c>
    </row>
    <row r="931" spans="1:14" x14ac:dyDescent="0.25">
      <c r="A931">
        <v>1</v>
      </c>
      <c r="C931" s="1">
        <v>68000000000</v>
      </c>
      <c r="D931" s="1">
        <f t="shared" si="15"/>
        <v>68000</v>
      </c>
      <c r="E931" t="s">
        <v>87</v>
      </c>
      <c r="G931" t="s">
        <v>1294</v>
      </c>
      <c r="H931">
        <f>+LOOKUP(G931,categorias!$B$2:$B$77,categorias!$A$2:$A$77)</f>
        <v>36</v>
      </c>
      <c r="I931" t="s">
        <v>9</v>
      </c>
      <c r="J931" t="s">
        <v>461</v>
      </c>
      <c r="M931">
        <f>+LOOKUP(J931,editoriales!B:B,editoriales!A:A)</f>
        <v>139</v>
      </c>
      <c r="N931" t="str">
        <f>+LOOKUP(M931,editoriales!A:A,editoriales!B:B)</f>
        <v>Mc Graw Hill</v>
      </c>
    </row>
    <row r="932" spans="1:14" x14ac:dyDescent="0.25">
      <c r="A932">
        <v>1</v>
      </c>
      <c r="C932" s="1">
        <v>68000000000</v>
      </c>
      <c r="D932" s="1">
        <f t="shared" si="15"/>
        <v>68000</v>
      </c>
      <c r="E932" t="s">
        <v>87</v>
      </c>
      <c r="G932" t="s">
        <v>1294</v>
      </c>
      <c r="H932">
        <f>+LOOKUP(G932,categorias!$B$2:$B$77,categorias!$A$2:$A$77)</f>
        <v>36</v>
      </c>
      <c r="I932" t="s">
        <v>10</v>
      </c>
      <c r="J932">
        <v>7</v>
      </c>
    </row>
    <row r="933" spans="1:14" x14ac:dyDescent="0.25">
      <c r="A933">
        <v>1</v>
      </c>
      <c r="C933" s="1">
        <v>68000000000</v>
      </c>
      <c r="D933" s="1">
        <f t="shared" si="15"/>
        <v>68000</v>
      </c>
      <c r="E933" t="s">
        <v>87</v>
      </c>
      <c r="G933" t="s">
        <v>1294</v>
      </c>
      <c r="H933">
        <f>+LOOKUP(G933,categorias!$B$2:$B$77,categorias!$A$2:$A$77)</f>
        <v>36</v>
      </c>
      <c r="I933" t="s">
        <v>11</v>
      </c>
      <c r="J933" t="s">
        <v>1664</v>
      </c>
      <c r="K933">
        <f>+LOOKUP(J933,autores!$B$2:$B$553,autores!$A$2:$A$553)</f>
        <v>2</v>
      </c>
      <c r="L933" t="str">
        <f>+LOOKUP(K933,autores!$A$2:$A$553,autores!$B$2:$B$553)</f>
        <v>Abraham Silberschatz</v>
      </c>
    </row>
    <row r="934" spans="1:14" x14ac:dyDescent="0.25">
      <c r="A934">
        <v>1</v>
      </c>
      <c r="C934" s="1">
        <v>68000000000</v>
      </c>
      <c r="D934" s="1">
        <f t="shared" si="15"/>
        <v>68000</v>
      </c>
      <c r="E934" t="s">
        <v>87</v>
      </c>
      <c r="G934" t="s">
        <v>1294</v>
      </c>
      <c r="H934">
        <f>+LOOKUP(G934,categorias!$B$2:$B$77,categorias!$A$2:$A$77)</f>
        <v>36</v>
      </c>
      <c r="I934" t="s">
        <v>12</v>
      </c>
      <c r="J934" s="3" t="s">
        <v>1432</v>
      </c>
    </row>
    <row r="935" spans="1:14" x14ac:dyDescent="0.25">
      <c r="A935">
        <v>1</v>
      </c>
      <c r="C935" s="1">
        <v>68000000000</v>
      </c>
      <c r="D935" s="1">
        <f t="shared" si="15"/>
        <v>68000</v>
      </c>
      <c r="E935" t="s">
        <v>87</v>
      </c>
      <c r="G935" t="s">
        <v>1294</v>
      </c>
      <c r="H935">
        <f>+LOOKUP(G935,categorias!$B$2:$B$77,categorias!$A$2:$A$77)</f>
        <v>36</v>
      </c>
      <c r="I935" t="s">
        <v>13</v>
      </c>
      <c r="J935" s="3" t="s">
        <v>1356</v>
      </c>
    </row>
    <row r="936" spans="1:14" x14ac:dyDescent="0.25">
      <c r="A936">
        <v>1</v>
      </c>
      <c r="C936" s="1">
        <v>68000000000</v>
      </c>
      <c r="D936" s="1">
        <f t="shared" si="15"/>
        <v>68000</v>
      </c>
      <c r="E936" t="s">
        <v>87</v>
      </c>
      <c r="G936" t="s">
        <v>1294</v>
      </c>
      <c r="H936">
        <f>+LOOKUP(G936,categorias!$B$2:$B$77,categorias!$A$2:$A$77)</f>
        <v>36</v>
      </c>
      <c r="I936" t="s">
        <v>14</v>
      </c>
      <c r="J936" t="s">
        <v>387</v>
      </c>
    </row>
    <row r="937" spans="1:14" x14ac:dyDescent="0.25">
      <c r="A937">
        <v>1</v>
      </c>
      <c r="C937" s="1">
        <v>68000000000</v>
      </c>
      <c r="D937" s="1">
        <f t="shared" si="15"/>
        <v>68000</v>
      </c>
      <c r="E937" t="s">
        <v>87</v>
      </c>
      <c r="G937" t="s">
        <v>1294</v>
      </c>
      <c r="H937">
        <f>+LOOKUP(G937,categorias!$B$2:$B$77,categorias!$A$2:$A$77)</f>
        <v>36</v>
      </c>
      <c r="I937" t="s">
        <v>16</v>
      </c>
      <c r="J937"/>
    </row>
    <row r="938" spans="1:14" x14ac:dyDescent="0.25">
      <c r="A938">
        <v>1</v>
      </c>
      <c r="C938" s="1">
        <v>68000000000</v>
      </c>
      <c r="D938" s="1">
        <f t="shared" si="15"/>
        <v>68000</v>
      </c>
      <c r="E938" t="s">
        <v>87</v>
      </c>
      <c r="G938" t="s">
        <v>1294</v>
      </c>
      <c r="H938">
        <f>+LOOKUP(G938,categorias!$B$2:$B$77,categorias!$A$2:$A$77)</f>
        <v>36</v>
      </c>
      <c r="I938" t="s">
        <v>18</v>
      </c>
      <c r="J938"/>
    </row>
    <row r="939" spans="1:14" x14ac:dyDescent="0.25">
      <c r="A939">
        <v>1</v>
      </c>
      <c r="C939" s="1">
        <v>45000000000</v>
      </c>
      <c r="D939" s="1">
        <f t="shared" si="15"/>
        <v>45000</v>
      </c>
      <c r="E939" t="s">
        <v>1296</v>
      </c>
      <c r="G939" t="s">
        <v>1292</v>
      </c>
      <c r="H939">
        <f>+LOOKUP(G939,categorias!$B$2:$B$77,categorias!$A$2:$A$77)</f>
        <v>29</v>
      </c>
      <c r="I939" t="s">
        <v>7</v>
      </c>
      <c r="J939">
        <v>9701035828</v>
      </c>
    </row>
    <row r="940" spans="1:14" x14ac:dyDescent="0.25">
      <c r="A940">
        <v>1</v>
      </c>
      <c r="C940" s="1">
        <v>45000000000</v>
      </c>
      <c r="D940" s="1">
        <f t="shared" si="15"/>
        <v>45000</v>
      </c>
      <c r="E940" t="s">
        <v>1296</v>
      </c>
      <c r="G940" t="s">
        <v>1292</v>
      </c>
      <c r="H940">
        <f>+LOOKUP(G940,categorias!$B$2:$B$77,categorias!$A$2:$A$77)</f>
        <v>29</v>
      </c>
      <c r="I940" t="s">
        <v>8</v>
      </c>
      <c r="J940" s="4" t="s">
        <v>208</v>
      </c>
    </row>
    <row r="941" spans="1:14" x14ac:dyDescent="0.25">
      <c r="A941">
        <v>1</v>
      </c>
      <c r="C941" s="1">
        <v>45000000000</v>
      </c>
      <c r="D941" s="1">
        <f t="shared" si="15"/>
        <v>45000</v>
      </c>
      <c r="E941" t="s">
        <v>1296</v>
      </c>
      <c r="G941" t="s">
        <v>1292</v>
      </c>
      <c r="H941">
        <f>+LOOKUP(G941,categorias!$B$2:$B$77,categorias!$A$2:$A$77)</f>
        <v>29</v>
      </c>
      <c r="I941" t="s">
        <v>9</v>
      </c>
      <c r="J941" t="s">
        <v>461</v>
      </c>
      <c r="M941">
        <f>+LOOKUP(J941,editoriales!B:B,editoriales!A:A)</f>
        <v>139</v>
      </c>
      <c r="N941" t="str">
        <f>+LOOKUP(M941,editoriales!A:A,editoriales!B:B)</f>
        <v>Mc Graw Hill</v>
      </c>
    </row>
    <row r="942" spans="1:14" x14ac:dyDescent="0.25">
      <c r="A942">
        <v>1</v>
      </c>
      <c r="C942" s="1">
        <v>45000000000</v>
      </c>
      <c r="D942" s="1">
        <f t="shared" si="15"/>
        <v>45000</v>
      </c>
      <c r="E942" t="s">
        <v>1296</v>
      </c>
      <c r="G942" t="s">
        <v>1292</v>
      </c>
      <c r="H942">
        <f>+LOOKUP(G942,categorias!$B$2:$B$77,categorias!$A$2:$A$77)</f>
        <v>29</v>
      </c>
      <c r="I942" t="s">
        <v>10</v>
      </c>
      <c r="J942" t="s">
        <v>1673</v>
      </c>
    </row>
    <row r="943" spans="1:14" x14ac:dyDescent="0.25">
      <c r="A943">
        <v>1</v>
      </c>
      <c r="C943" s="1">
        <v>45000000000</v>
      </c>
      <c r="D943" s="1">
        <f t="shared" si="15"/>
        <v>45000</v>
      </c>
      <c r="E943" t="s">
        <v>1296</v>
      </c>
      <c r="G943" t="s">
        <v>1292</v>
      </c>
      <c r="H943">
        <f>+LOOKUP(G943,categorias!$B$2:$B$77,categorias!$A$2:$A$77)</f>
        <v>29</v>
      </c>
      <c r="I943" t="s">
        <v>11</v>
      </c>
      <c r="J943" t="s">
        <v>463</v>
      </c>
      <c r="K943">
        <f>+LOOKUP(J943,autores!$B$2:$B$553,autores!$A$2:$A$553)</f>
        <v>465</v>
      </c>
      <c r="L943" t="str">
        <f>+LOOKUP(K943,autores!$A$2:$A$553,autores!$B$2:$B$553)</f>
        <v>Raymond A. Serway</v>
      </c>
    </row>
    <row r="944" spans="1:14" x14ac:dyDescent="0.25">
      <c r="A944">
        <v>1</v>
      </c>
      <c r="C944" s="1">
        <v>45000000000</v>
      </c>
      <c r="D944" s="1">
        <f t="shared" si="15"/>
        <v>45000</v>
      </c>
      <c r="E944" t="s">
        <v>1296</v>
      </c>
      <c r="G944" t="s">
        <v>1292</v>
      </c>
      <c r="H944">
        <f>+LOOKUP(G944,categorias!$B$2:$B$77,categorias!$A$2:$A$77)</f>
        <v>29</v>
      </c>
      <c r="I944" t="s">
        <v>12</v>
      </c>
      <c r="J944" s="3" t="s">
        <v>1252</v>
      </c>
    </row>
    <row r="945" spans="1:14" x14ac:dyDescent="0.25">
      <c r="A945">
        <v>1</v>
      </c>
      <c r="C945" s="1">
        <v>45000000000</v>
      </c>
      <c r="D945" s="1">
        <f t="shared" si="15"/>
        <v>45000</v>
      </c>
      <c r="E945" t="s">
        <v>1296</v>
      </c>
      <c r="G945" t="s">
        <v>1292</v>
      </c>
      <c r="H945">
        <f>+LOOKUP(G945,categorias!$B$2:$B$77,categorias!$A$2:$A$77)</f>
        <v>29</v>
      </c>
      <c r="I945" t="s">
        <v>13</v>
      </c>
      <c r="J945" s="3" t="s">
        <v>1246</v>
      </c>
    </row>
    <row r="946" spans="1:14" x14ac:dyDescent="0.25">
      <c r="A946">
        <v>1</v>
      </c>
      <c r="C946" s="1">
        <v>45000000000</v>
      </c>
      <c r="D946" s="1">
        <f t="shared" si="15"/>
        <v>45000</v>
      </c>
      <c r="E946" t="s">
        <v>1296</v>
      </c>
      <c r="G946" t="s">
        <v>1292</v>
      </c>
      <c r="H946">
        <f>+LOOKUP(G946,categorias!$B$2:$B$77,categorias!$A$2:$A$77)</f>
        <v>29</v>
      </c>
      <c r="I946" t="s">
        <v>14</v>
      </c>
      <c r="J946" t="s">
        <v>384</v>
      </c>
    </row>
    <row r="947" spans="1:14" x14ac:dyDescent="0.25">
      <c r="A947">
        <v>1</v>
      </c>
      <c r="C947" s="1">
        <v>45000000000</v>
      </c>
      <c r="D947" s="1">
        <f t="shared" si="15"/>
        <v>45000</v>
      </c>
      <c r="E947" t="s">
        <v>1296</v>
      </c>
      <c r="G947" t="s">
        <v>1292</v>
      </c>
      <c r="H947">
        <f>+LOOKUP(G947,categorias!$B$2:$B$77,categorias!$A$2:$A$77)</f>
        <v>29</v>
      </c>
      <c r="I947" t="s">
        <v>16</v>
      </c>
      <c r="J947"/>
    </row>
    <row r="948" spans="1:14" x14ac:dyDescent="0.25">
      <c r="A948">
        <v>1</v>
      </c>
      <c r="C948" s="1">
        <v>45000000000</v>
      </c>
      <c r="D948" s="1">
        <f t="shared" si="15"/>
        <v>45000</v>
      </c>
      <c r="E948" t="s">
        <v>1296</v>
      </c>
      <c r="G948" t="s">
        <v>1292</v>
      </c>
      <c r="H948">
        <f>+LOOKUP(G948,categorias!$B$2:$B$77,categorias!$A$2:$A$77)</f>
        <v>29</v>
      </c>
      <c r="I948" t="s">
        <v>18</v>
      </c>
      <c r="J948"/>
    </row>
    <row r="949" spans="1:14" x14ac:dyDescent="0.25">
      <c r="A949">
        <v>1</v>
      </c>
      <c r="C949" s="1">
        <v>60000000000</v>
      </c>
      <c r="D949" s="1">
        <f t="shared" si="15"/>
        <v>60000</v>
      </c>
      <c r="E949" t="s">
        <v>1471</v>
      </c>
      <c r="G949" t="s">
        <v>1294</v>
      </c>
      <c r="H949">
        <f>+LOOKUP(G949,categorias!$B$2:$B$77,categorias!$A$2:$A$77)</f>
        <v>36</v>
      </c>
      <c r="I949" t="s">
        <v>7</v>
      </c>
      <c r="J949">
        <v>8420529931</v>
      </c>
    </row>
    <row r="950" spans="1:14" x14ac:dyDescent="0.25">
      <c r="A950">
        <v>1</v>
      </c>
      <c r="C950" s="1">
        <v>60000000000</v>
      </c>
      <c r="D950" s="1">
        <f t="shared" si="15"/>
        <v>60000</v>
      </c>
      <c r="E950" t="s">
        <v>1471</v>
      </c>
      <c r="G950" t="s">
        <v>1294</v>
      </c>
      <c r="H950">
        <f>+LOOKUP(G950,categorias!$B$2:$B$77,categorias!$A$2:$A$77)</f>
        <v>36</v>
      </c>
      <c r="I950" t="s">
        <v>8</v>
      </c>
      <c r="J950" s="4" t="s">
        <v>208</v>
      </c>
    </row>
    <row r="951" spans="1:14" x14ac:dyDescent="0.25">
      <c r="A951">
        <v>1</v>
      </c>
      <c r="C951" s="1">
        <v>60000000000</v>
      </c>
      <c r="D951" s="1">
        <f t="shared" si="15"/>
        <v>60000</v>
      </c>
      <c r="E951" t="s">
        <v>1471</v>
      </c>
      <c r="G951" t="s">
        <v>1294</v>
      </c>
      <c r="H951">
        <f>+LOOKUP(G951,categorias!$B$2:$B$77,categorias!$A$2:$A$77)</f>
        <v>36</v>
      </c>
      <c r="I951" t="s">
        <v>9</v>
      </c>
      <c r="J951" t="s">
        <v>394</v>
      </c>
      <c r="M951">
        <f>+LOOKUP(J951,editoriales!B:B,editoriales!A:A)</f>
        <v>162</v>
      </c>
      <c r="N951" t="str">
        <f>+LOOKUP(M951,editoriales!A:A,editoriales!B:B)</f>
        <v>Pearson</v>
      </c>
    </row>
    <row r="952" spans="1:14" x14ac:dyDescent="0.25">
      <c r="A952">
        <v>1</v>
      </c>
      <c r="C952" s="1">
        <v>60000000000</v>
      </c>
      <c r="D952" s="1">
        <f t="shared" si="15"/>
        <v>60000</v>
      </c>
      <c r="E952" t="s">
        <v>1471</v>
      </c>
      <c r="G952" t="s">
        <v>1294</v>
      </c>
      <c r="H952">
        <f>+LOOKUP(G952,categorias!$B$2:$B$77,categorias!$A$2:$A$77)</f>
        <v>36</v>
      </c>
      <c r="I952" t="s">
        <v>10</v>
      </c>
      <c r="J952">
        <v>5</v>
      </c>
    </row>
    <row r="953" spans="1:14" x14ac:dyDescent="0.25">
      <c r="A953">
        <v>1</v>
      </c>
      <c r="C953" s="1">
        <v>60000000000</v>
      </c>
      <c r="D953" s="1">
        <f t="shared" si="15"/>
        <v>60000</v>
      </c>
      <c r="E953" t="s">
        <v>1471</v>
      </c>
      <c r="G953" t="s">
        <v>1294</v>
      </c>
      <c r="H953">
        <f>+LOOKUP(G953,categorias!$B$2:$B$77,categorias!$A$2:$A$77)</f>
        <v>36</v>
      </c>
      <c r="I953" t="s">
        <v>11</v>
      </c>
      <c r="J953" t="s">
        <v>1674</v>
      </c>
      <c r="K953">
        <f>+LOOKUP(J953,autores!$B$2:$B$553,autores!$A$2:$A$553)</f>
        <v>548</v>
      </c>
      <c r="L953" t="str">
        <f>+LOOKUP(K953,autores!$A$2:$A$553,autores!$B$2:$B$553)</f>
        <v>William Stallings</v>
      </c>
    </row>
    <row r="954" spans="1:14" x14ac:dyDescent="0.25">
      <c r="A954">
        <v>1</v>
      </c>
      <c r="C954" s="1">
        <v>60000000000</v>
      </c>
      <c r="D954" s="1">
        <f t="shared" si="15"/>
        <v>60000</v>
      </c>
      <c r="E954" t="s">
        <v>1471</v>
      </c>
      <c r="G954" t="s">
        <v>1294</v>
      </c>
      <c r="H954">
        <f>+LOOKUP(G954,categorias!$B$2:$B$77,categorias!$A$2:$A$77)</f>
        <v>36</v>
      </c>
      <c r="I954" t="s">
        <v>12</v>
      </c>
      <c r="J954" s="3" t="s">
        <v>1432</v>
      </c>
    </row>
    <row r="955" spans="1:14" x14ac:dyDescent="0.25">
      <c r="A955">
        <v>1</v>
      </c>
      <c r="C955" s="1">
        <v>60000000000</v>
      </c>
      <c r="D955" s="1">
        <f t="shared" si="15"/>
        <v>60000</v>
      </c>
      <c r="E955" t="s">
        <v>1471</v>
      </c>
      <c r="G955" t="s">
        <v>1294</v>
      </c>
      <c r="H955">
        <f>+LOOKUP(G955,categorias!$B$2:$B$77,categorias!$A$2:$A$77)</f>
        <v>36</v>
      </c>
      <c r="I955" t="s">
        <v>13</v>
      </c>
      <c r="J955" s="3" t="s">
        <v>1246</v>
      </c>
    </row>
    <row r="956" spans="1:14" x14ac:dyDescent="0.25">
      <c r="A956">
        <v>1</v>
      </c>
      <c r="C956" s="1">
        <v>60000000000</v>
      </c>
      <c r="D956" s="1">
        <f t="shared" si="15"/>
        <v>60000</v>
      </c>
      <c r="E956" t="s">
        <v>1471</v>
      </c>
      <c r="G956" t="s">
        <v>1294</v>
      </c>
      <c r="H956">
        <f>+LOOKUP(G956,categorias!$B$2:$B$77,categorias!$A$2:$A$77)</f>
        <v>36</v>
      </c>
      <c r="I956" t="s">
        <v>14</v>
      </c>
      <c r="J956" t="s">
        <v>387</v>
      </c>
    </row>
    <row r="957" spans="1:14" x14ac:dyDescent="0.25">
      <c r="A957">
        <v>1</v>
      </c>
      <c r="C957" s="1">
        <v>60000000000</v>
      </c>
      <c r="D957" s="1">
        <f t="shared" si="15"/>
        <v>60000</v>
      </c>
      <c r="E957" t="s">
        <v>1471</v>
      </c>
      <c r="G957" t="s">
        <v>1294</v>
      </c>
      <c r="H957">
        <f>+LOOKUP(G957,categorias!$B$2:$B$77,categorias!$A$2:$A$77)</f>
        <v>36</v>
      </c>
      <c r="I957" t="s">
        <v>16</v>
      </c>
      <c r="J957"/>
    </row>
    <row r="958" spans="1:14" x14ac:dyDescent="0.25">
      <c r="A958">
        <v>1</v>
      </c>
      <c r="C958" s="1">
        <v>60000000000</v>
      </c>
      <c r="D958" s="1">
        <f t="shared" si="15"/>
        <v>60000</v>
      </c>
      <c r="E958" t="s">
        <v>1471</v>
      </c>
      <c r="G958" t="s">
        <v>1294</v>
      </c>
      <c r="H958">
        <f>+LOOKUP(G958,categorias!$B$2:$B$77,categorias!$A$2:$A$77)</f>
        <v>36</v>
      </c>
      <c r="I958" t="s">
        <v>18</v>
      </c>
      <c r="J958"/>
    </row>
    <row r="959" spans="1:14" x14ac:dyDescent="0.25">
      <c r="A959">
        <v>1</v>
      </c>
      <c r="C959" s="1">
        <v>60000000000</v>
      </c>
      <c r="D959" s="1">
        <f t="shared" si="15"/>
        <v>60000</v>
      </c>
      <c r="E959" t="s">
        <v>1296</v>
      </c>
      <c r="G959" t="s">
        <v>1292</v>
      </c>
      <c r="H959">
        <f>+LOOKUP(G959,categorias!$B$2:$B$77,categorias!$A$2:$A$77)</f>
        <v>29</v>
      </c>
      <c r="I959" t="s">
        <v>7</v>
      </c>
      <c r="J959" t="s">
        <v>1675</v>
      </c>
    </row>
    <row r="960" spans="1:14" x14ac:dyDescent="0.25">
      <c r="A960">
        <v>1</v>
      </c>
      <c r="C960" s="1">
        <v>60000000000</v>
      </c>
      <c r="D960" s="1">
        <f t="shared" si="15"/>
        <v>60000</v>
      </c>
      <c r="E960" t="s">
        <v>1296</v>
      </c>
      <c r="G960" t="s">
        <v>1292</v>
      </c>
      <c r="H960">
        <f>+LOOKUP(G960,categorias!$B$2:$B$77,categorias!$A$2:$A$77)</f>
        <v>29</v>
      </c>
      <c r="I960" t="s">
        <v>8</v>
      </c>
      <c r="J960" s="4" t="s">
        <v>208</v>
      </c>
    </row>
    <row r="961" spans="1:14" x14ac:dyDescent="0.25">
      <c r="A961">
        <v>1</v>
      </c>
      <c r="C961" s="1">
        <v>60000000000</v>
      </c>
      <c r="D961" s="1">
        <f t="shared" si="15"/>
        <v>60000</v>
      </c>
      <c r="E961" t="s">
        <v>1296</v>
      </c>
      <c r="G961" t="s">
        <v>1292</v>
      </c>
      <c r="H961">
        <f>+LOOKUP(G961,categorias!$B$2:$B$77,categorias!$A$2:$A$77)</f>
        <v>29</v>
      </c>
      <c r="I961" t="s">
        <v>9</v>
      </c>
      <c r="J961" t="s">
        <v>461</v>
      </c>
      <c r="M961">
        <f>+LOOKUP(J961,editoriales!B:B,editoriales!A:A)</f>
        <v>139</v>
      </c>
      <c r="N961" t="str">
        <f>+LOOKUP(M961,editoriales!A:A,editoriales!B:B)</f>
        <v>Mc Graw Hill</v>
      </c>
    </row>
    <row r="962" spans="1:14" x14ac:dyDescent="0.25">
      <c r="A962">
        <v>1</v>
      </c>
      <c r="C962" s="1">
        <v>60000000000</v>
      </c>
      <c r="D962" s="1">
        <f t="shared" si="15"/>
        <v>60000</v>
      </c>
      <c r="E962" t="s">
        <v>1296</v>
      </c>
      <c r="G962" t="s">
        <v>1292</v>
      </c>
      <c r="H962">
        <f>+LOOKUP(G962,categorias!$B$2:$B$77,categorias!$A$2:$A$77)</f>
        <v>29</v>
      </c>
      <c r="I962" t="s">
        <v>10</v>
      </c>
      <c r="J962" t="s">
        <v>1676</v>
      </c>
    </row>
    <row r="963" spans="1:14" x14ac:dyDescent="0.25">
      <c r="A963">
        <v>1</v>
      </c>
      <c r="C963" s="1">
        <v>60000000000</v>
      </c>
      <c r="D963" s="1">
        <f t="shared" si="15"/>
        <v>60000</v>
      </c>
      <c r="E963" t="s">
        <v>1296</v>
      </c>
      <c r="G963" t="s">
        <v>1292</v>
      </c>
      <c r="H963">
        <f>+LOOKUP(G963,categorias!$B$2:$B$77,categorias!$A$2:$A$77)</f>
        <v>29</v>
      </c>
      <c r="I963" t="s">
        <v>11</v>
      </c>
      <c r="J963" t="s">
        <v>463</v>
      </c>
      <c r="K963">
        <f>+LOOKUP(J963,autores!$B$2:$B$553,autores!$A$2:$A$553)</f>
        <v>465</v>
      </c>
      <c r="L963" t="str">
        <f>+LOOKUP(K963,autores!$A$2:$A$553,autores!$B$2:$B$553)</f>
        <v>Raymond A. Serway</v>
      </c>
    </row>
    <row r="964" spans="1:14" x14ac:dyDescent="0.25">
      <c r="A964">
        <v>1</v>
      </c>
      <c r="C964" s="1">
        <v>60000000000</v>
      </c>
      <c r="D964" s="1">
        <f t="shared" si="15"/>
        <v>60000</v>
      </c>
      <c r="E964" t="s">
        <v>1296</v>
      </c>
      <c r="G964" t="s">
        <v>1292</v>
      </c>
      <c r="H964">
        <f>+LOOKUP(G964,categorias!$B$2:$B$77,categorias!$A$2:$A$77)</f>
        <v>29</v>
      </c>
      <c r="I964" t="s">
        <v>12</v>
      </c>
      <c r="J964" s="3" t="s">
        <v>1252</v>
      </c>
    </row>
    <row r="965" spans="1:14" x14ac:dyDescent="0.25">
      <c r="A965">
        <v>1</v>
      </c>
      <c r="C965" s="1">
        <v>60000000000</v>
      </c>
      <c r="D965" s="1">
        <f t="shared" si="15"/>
        <v>60000</v>
      </c>
      <c r="E965" t="s">
        <v>1296</v>
      </c>
      <c r="G965" t="s">
        <v>1292</v>
      </c>
      <c r="H965">
        <f>+LOOKUP(G965,categorias!$B$2:$B$77,categorias!$A$2:$A$77)</f>
        <v>29</v>
      </c>
      <c r="I965" t="s">
        <v>13</v>
      </c>
      <c r="J965" s="3" t="s">
        <v>1246</v>
      </c>
    </row>
    <row r="966" spans="1:14" x14ac:dyDescent="0.25">
      <c r="A966">
        <v>1</v>
      </c>
      <c r="C966" s="1">
        <v>60000000000</v>
      </c>
      <c r="D966" s="1">
        <f t="shared" si="15"/>
        <v>60000</v>
      </c>
      <c r="E966" t="s">
        <v>1296</v>
      </c>
      <c r="G966" t="s">
        <v>1292</v>
      </c>
      <c r="H966">
        <f>+LOOKUP(G966,categorias!$B$2:$B$77,categorias!$A$2:$A$77)</f>
        <v>29</v>
      </c>
      <c r="I966" t="s">
        <v>14</v>
      </c>
      <c r="J966" t="s">
        <v>384</v>
      </c>
    </row>
    <row r="967" spans="1:14" x14ac:dyDescent="0.25">
      <c r="A967">
        <v>1</v>
      </c>
      <c r="C967" s="1">
        <v>60000000000</v>
      </c>
      <c r="D967" s="1">
        <f t="shared" ref="D967:D1030" si="16">+C967/1000000</f>
        <v>60000</v>
      </c>
      <c r="E967" t="s">
        <v>1296</v>
      </c>
      <c r="G967" t="s">
        <v>1292</v>
      </c>
      <c r="H967">
        <f>+LOOKUP(G967,categorias!$B$2:$B$77,categorias!$A$2:$A$77)</f>
        <v>29</v>
      </c>
      <c r="I967" t="s">
        <v>16</v>
      </c>
      <c r="J967"/>
    </row>
    <row r="968" spans="1:14" x14ac:dyDescent="0.25">
      <c r="A968">
        <v>1</v>
      </c>
      <c r="C968" s="1">
        <v>60000000000</v>
      </c>
      <c r="D968" s="1">
        <f t="shared" si="16"/>
        <v>60000</v>
      </c>
      <c r="E968" t="s">
        <v>1296</v>
      </c>
      <c r="G968" t="s">
        <v>1292</v>
      </c>
      <c r="H968">
        <f>+LOOKUP(G968,categorias!$B$2:$B$77,categorias!$A$2:$A$77)</f>
        <v>29</v>
      </c>
      <c r="I968" t="s">
        <v>18</v>
      </c>
      <c r="J968"/>
    </row>
    <row r="969" spans="1:14" x14ac:dyDescent="0.25">
      <c r="A969">
        <v>1</v>
      </c>
      <c r="C969" s="1">
        <v>72000000000</v>
      </c>
      <c r="D969" s="1">
        <f t="shared" si="16"/>
        <v>72000</v>
      </c>
      <c r="E969" t="s">
        <v>1472</v>
      </c>
      <c r="G969" t="s">
        <v>1294</v>
      </c>
      <c r="H969">
        <f>+LOOKUP(G969,categorias!$B$2:$B$77,categorias!$A$2:$A$77)</f>
        <v>36</v>
      </c>
      <c r="I969" t="s">
        <v>7</v>
      </c>
      <c r="J969">
        <v>8478290753</v>
      </c>
    </row>
    <row r="970" spans="1:14" x14ac:dyDescent="0.25">
      <c r="A970">
        <v>1</v>
      </c>
      <c r="C970" s="1">
        <v>72000000000</v>
      </c>
      <c r="D970" s="1">
        <f t="shared" si="16"/>
        <v>72000</v>
      </c>
      <c r="E970" t="s">
        <v>1472</v>
      </c>
      <c r="G970" t="s">
        <v>1294</v>
      </c>
      <c r="H970">
        <f>+LOOKUP(G970,categorias!$B$2:$B$77,categorias!$A$2:$A$77)</f>
        <v>36</v>
      </c>
      <c r="I970" t="s">
        <v>8</v>
      </c>
      <c r="J970" s="4" t="s">
        <v>208</v>
      </c>
    </row>
    <row r="971" spans="1:14" x14ac:dyDescent="0.25">
      <c r="A971">
        <v>1</v>
      </c>
      <c r="C971" s="1">
        <v>72000000000</v>
      </c>
      <c r="D971" s="1">
        <f t="shared" si="16"/>
        <v>72000</v>
      </c>
      <c r="E971" t="s">
        <v>1472</v>
      </c>
      <c r="G971" t="s">
        <v>1294</v>
      </c>
      <c r="H971">
        <f>+LOOKUP(G971,categorias!$B$2:$B$77,categorias!$A$2:$A$77)</f>
        <v>36</v>
      </c>
      <c r="I971" t="s">
        <v>9</v>
      </c>
      <c r="J971" t="s">
        <v>394</v>
      </c>
      <c r="M971">
        <f>+LOOKUP(J971,editoriales!B:B,editoriales!A:A)</f>
        <v>162</v>
      </c>
      <c r="N971" t="str">
        <f>+LOOKUP(M971,editoriales!A:A,editoriales!B:B)</f>
        <v>Pearson</v>
      </c>
    </row>
    <row r="972" spans="1:14" x14ac:dyDescent="0.25">
      <c r="A972">
        <v>1</v>
      </c>
      <c r="C972" s="1">
        <v>72000000000</v>
      </c>
      <c r="D972" s="1">
        <f t="shared" si="16"/>
        <v>72000</v>
      </c>
      <c r="E972" t="s">
        <v>1472</v>
      </c>
      <c r="G972" t="s">
        <v>1294</v>
      </c>
      <c r="H972">
        <f>+LOOKUP(G972,categorias!$B$2:$B$77,categorias!$A$2:$A$77)</f>
        <v>36</v>
      </c>
      <c r="I972" t="s">
        <v>10</v>
      </c>
      <c r="J972">
        <v>4</v>
      </c>
    </row>
    <row r="973" spans="1:14" x14ac:dyDescent="0.25">
      <c r="A973">
        <v>1</v>
      </c>
      <c r="C973" s="1">
        <v>72000000000</v>
      </c>
      <c r="D973" s="1">
        <f t="shared" si="16"/>
        <v>72000</v>
      </c>
      <c r="E973" t="s">
        <v>1472</v>
      </c>
      <c r="G973" t="s">
        <v>1294</v>
      </c>
      <c r="H973">
        <f>+LOOKUP(G973,categorias!$B$2:$B$77,categorias!$A$2:$A$77)</f>
        <v>36</v>
      </c>
      <c r="I973" t="s">
        <v>11</v>
      </c>
      <c r="J973" t="s">
        <v>1677</v>
      </c>
      <c r="K973">
        <f>+LOOKUP(J973,autores!$B$2:$B$553,autores!$A$2:$A$553)</f>
        <v>515</v>
      </c>
      <c r="L973" t="str">
        <f>+LOOKUP(K973,autores!$A$2:$A$553,autores!$B$2:$B$553)</f>
        <v>Thomas M. Connolly</v>
      </c>
    </row>
    <row r="974" spans="1:14" x14ac:dyDescent="0.25">
      <c r="A974">
        <v>1</v>
      </c>
      <c r="C974" s="1">
        <v>72000000000</v>
      </c>
      <c r="D974" s="1">
        <f t="shared" si="16"/>
        <v>72000</v>
      </c>
      <c r="E974" t="s">
        <v>1472</v>
      </c>
      <c r="G974" t="s">
        <v>1294</v>
      </c>
      <c r="H974">
        <f>+LOOKUP(G974,categorias!$B$2:$B$77,categorias!$A$2:$A$77)</f>
        <v>36</v>
      </c>
      <c r="I974" t="s">
        <v>12</v>
      </c>
      <c r="J974" s="3" t="s">
        <v>1432</v>
      </c>
    </row>
    <row r="975" spans="1:14" x14ac:dyDescent="0.25">
      <c r="A975">
        <v>1</v>
      </c>
      <c r="C975" s="1">
        <v>72000000000</v>
      </c>
      <c r="D975" s="1">
        <f t="shared" si="16"/>
        <v>72000</v>
      </c>
      <c r="E975" t="s">
        <v>1472</v>
      </c>
      <c r="G975" t="s">
        <v>1294</v>
      </c>
      <c r="H975">
        <f>+LOOKUP(G975,categorias!$B$2:$B$77,categorias!$A$2:$A$77)</f>
        <v>36</v>
      </c>
      <c r="I975" t="s">
        <v>13</v>
      </c>
      <c r="J975" s="3" t="s">
        <v>1246</v>
      </c>
    </row>
    <row r="976" spans="1:14" x14ac:dyDescent="0.25">
      <c r="A976">
        <v>1</v>
      </c>
      <c r="C976" s="1">
        <v>72000000000</v>
      </c>
      <c r="D976" s="1">
        <f t="shared" si="16"/>
        <v>72000</v>
      </c>
      <c r="E976" t="s">
        <v>1472</v>
      </c>
      <c r="G976" t="s">
        <v>1294</v>
      </c>
      <c r="H976">
        <f>+LOOKUP(G976,categorias!$B$2:$B$77,categorias!$A$2:$A$77)</f>
        <v>36</v>
      </c>
      <c r="I976" t="s">
        <v>14</v>
      </c>
      <c r="J976" t="s">
        <v>268</v>
      </c>
    </row>
    <row r="977" spans="1:14" x14ac:dyDescent="0.25">
      <c r="A977">
        <v>1</v>
      </c>
      <c r="C977" s="1">
        <v>72000000000</v>
      </c>
      <c r="D977" s="1">
        <f t="shared" si="16"/>
        <v>72000</v>
      </c>
      <c r="E977" t="s">
        <v>1472</v>
      </c>
      <c r="G977" t="s">
        <v>1294</v>
      </c>
      <c r="H977">
        <f>+LOOKUP(G977,categorias!$B$2:$B$77,categorias!$A$2:$A$77)</f>
        <v>36</v>
      </c>
      <c r="I977" t="s">
        <v>16</v>
      </c>
      <c r="J977"/>
    </row>
    <row r="978" spans="1:14" x14ac:dyDescent="0.25">
      <c r="A978">
        <v>1</v>
      </c>
      <c r="C978" s="1">
        <v>72000000000</v>
      </c>
      <c r="D978" s="1">
        <f t="shared" si="16"/>
        <v>72000</v>
      </c>
      <c r="E978" t="s">
        <v>1472</v>
      </c>
      <c r="G978" t="s">
        <v>1294</v>
      </c>
      <c r="H978">
        <f>+LOOKUP(G978,categorias!$B$2:$B$77,categorias!$A$2:$A$77)</f>
        <v>36</v>
      </c>
      <c r="I978" t="s">
        <v>18</v>
      </c>
      <c r="J978"/>
    </row>
    <row r="979" spans="1:14" x14ac:dyDescent="0.25">
      <c r="A979">
        <v>0</v>
      </c>
      <c r="C979" t="s">
        <v>44</v>
      </c>
      <c r="D979" s="1" t="e">
        <f t="shared" si="16"/>
        <v>#VALUE!</v>
      </c>
      <c r="E979" t="s">
        <v>88</v>
      </c>
      <c r="G979" t="s">
        <v>1356</v>
      </c>
      <c r="H979">
        <f>+LOOKUP(G979,categorias!$B$2:$B$77,categorias!$A$2:$A$77)</f>
        <v>74</v>
      </c>
      <c r="I979" t="s">
        <v>7</v>
      </c>
      <c r="J979">
        <v>9589105912</v>
      </c>
    </row>
    <row r="980" spans="1:14" x14ac:dyDescent="0.25">
      <c r="A980">
        <v>0</v>
      </c>
      <c r="C980" t="s">
        <v>44</v>
      </c>
      <c r="D980" s="1" t="e">
        <f t="shared" si="16"/>
        <v>#VALUE!</v>
      </c>
      <c r="E980" t="s">
        <v>88</v>
      </c>
      <c r="G980" t="s">
        <v>1356</v>
      </c>
      <c r="H980">
        <f>+LOOKUP(G980,categorias!$B$2:$B$77,categorias!$A$2:$A$77)</f>
        <v>74</v>
      </c>
      <c r="I980" t="s">
        <v>8</v>
      </c>
      <c r="J980" s="4" t="s">
        <v>208</v>
      </c>
    </row>
    <row r="981" spans="1:14" x14ac:dyDescent="0.25">
      <c r="A981">
        <v>0</v>
      </c>
      <c r="C981" t="s">
        <v>44</v>
      </c>
      <c r="D981" s="1" t="e">
        <f t="shared" si="16"/>
        <v>#VALUE!</v>
      </c>
      <c r="E981" t="s">
        <v>88</v>
      </c>
      <c r="G981" t="s">
        <v>1356</v>
      </c>
      <c r="H981">
        <f>+LOOKUP(G981,categorias!$B$2:$B$77,categorias!$A$2:$A$77)</f>
        <v>74</v>
      </c>
      <c r="I981" t="s">
        <v>9</v>
      </c>
      <c r="J981" t="s">
        <v>446</v>
      </c>
      <c r="M981">
        <f>+LOOKUP(J981,editoriales!B:B,editoriales!A:A)</f>
        <v>59</v>
      </c>
      <c r="N981" t="str">
        <f>+LOOKUP(M981,editoriales!A:A,editoriales!B:B)</f>
        <v>Ediciones Uninorte</v>
      </c>
    </row>
    <row r="982" spans="1:14" x14ac:dyDescent="0.25">
      <c r="A982">
        <v>0</v>
      </c>
      <c r="C982" t="s">
        <v>44</v>
      </c>
      <c r="D982" s="1" t="e">
        <f t="shared" si="16"/>
        <v>#VALUE!</v>
      </c>
      <c r="E982" t="s">
        <v>88</v>
      </c>
      <c r="G982" t="s">
        <v>1356</v>
      </c>
      <c r="H982">
        <f>+LOOKUP(G982,categorias!$B$2:$B$77,categorias!$A$2:$A$77)</f>
        <v>74</v>
      </c>
      <c r="I982" t="s">
        <v>10</v>
      </c>
      <c r="J982"/>
    </row>
    <row r="983" spans="1:14" x14ac:dyDescent="0.25">
      <c r="A983">
        <v>0</v>
      </c>
      <c r="C983" t="s">
        <v>44</v>
      </c>
      <c r="D983" s="1" t="e">
        <f t="shared" si="16"/>
        <v>#VALUE!</v>
      </c>
      <c r="E983" t="s">
        <v>88</v>
      </c>
      <c r="G983" t="s">
        <v>1356</v>
      </c>
      <c r="H983">
        <f>+LOOKUP(G983,categorias!$B$2:$B$77,categorias!$A$2:$A$77)</f>
        <v>74</v>
      </c>
      <c r="I983" t="s">
        <v>11</v>
      </c>
      <c r="J983" t="s">
        <v>1678</v>
      </c>
      <c r="K983">
        <f>+LOOKUP(J983,autores!$B$2:$B$553,autores!$A$2:$A$553)</f>
        <v>96</v>
      </c>
      <c r="L983" t="str">
        <f>+LOOKUP(K983,autores!$A$2:$A$553,autores!$B$2:$B$553)</f>
        <v>Daladier Jabba Molinares</v>
      </c>
    </row>
    <row r="984" spans="1:14" x14ac:dyDescent="0.25">
      <c r="A984">
        <v>0</v>
      </c>
      <c r="C984" t="s">
        <v>44</v>
      </c>
      <c r="D984" s="1" t="e">
        <f t="shared" si="16"/>
        <v>#VALUE!</v>
      </c>
      <c r="E984" t="s">
        <v>88</v>
      </c>
      <c r="G984" t="s">
        <v>1356</v>
      </c>
      <c r="H984">
        <f>+LOOKUP(G984,categorias!$B$2:$B$77,categorias!$A$2:$A$77)</f>
        <v>74</v>
      </c>
      <c r="I984" t="s">
        <v>12</v>
      </c>
      <c r="J984" t="s">
        <v>260</v>
      </c>
    </row>
    <row r="985" spans="1:14" x14ac:dyDescent="0.25">
      <c r="A985">
        <v>0</v>
      </c>
      <c r="C985" t="s">
        <v>44</v>
      </c>
      <c r="D985" s="1" t="e">
        <f t="shared" si="16"/>
        <v>#VALUE!</v>
      </c>
      <c r="E985" t="s">
        <v>88</v>
      </c>
      <c r="G985" t="s">
        <v>1356</v>
      </c>
      <c r="H985">
        <f>+LOOKUP(G985,categorias!$B$2:$B$77,categorias!$A$2:$A$77)</f>
        <v>74</v>
      </c>
      <c r="I985" t="s">
        <v>13</v>
      </c>
      <c r="J985" s="3" t="s">
        <v>1246</v>
      </c>
    </row>
    <row r="986" spans="1:14" x14ac:dyDescent="0.25">
      <c r="A986">
        <v>0</v>
      </c>
      <c r="C986" t="s">
        <v>44</v>
      </c>
      <c r="D986" s="1" t="e">
        <f t="shared" si="16"/>
        <v>#VALUE!</v>
      </c>
      <c r="E986" t="s">
        <v>88</v>
      </c>
      <c r="G986" t="s">
        <v>1356</v>
      </c>
      <c r="H986">
        <f>+LOOKUP(G986,categorias!$B$2:$B$77,categorias!$A$2:$A$77)</f>
        <v>74</v>
      </c>
      <c r="I986" t="s">
        <v>14</v>
      </c>
      <c r="J986" t="s">
        <v>387</v>
      </c>
    </row>
    <row r="987" spans="1:14" x14ac:dyDescent="0.25">
      <c r="A987">
        <v>0</v>
      </c>
      <c r="C987" t="s">
        <v>44</v>
      </c>
      <c r="D987" s="1" t="e">
        <f t="shared" si="16"/>
        <v>#VALUE!</v>
      </c>
      <c r="E987" t="s">
        <v>88</v>
      </c>
      <c r="G987" t="s">
        <v>1356</v>
      </c>
      <c r="H987">
        <f>+LOOKUP(G987,categorias!$B$2:$B$77,categorias!$A$2:$A$77)</f>
        <v>74</v>
      </c>
      <c r="I987" t="s">
        <v>16</v>
      </c>
      <c r="J987"/>
    </row>
    <row r="988" spans="1:14" x14ac:dyDescent="0.25">
      <c r="A988">
        <v>0</v>
      </c>
      <c r="C988" t="s">
        <v>44</v>
      </c>
      <c r="D988" s="1" t="e">
        <f t="shared" si="16"/>
        <v>#VALUE!</v>
      </c>
      <c r="E988" t="s">
        <v>88</v>
      </c>
      <c r="G988" t="s">
        <v>1356</v>
      </c>
      <c r="H988">
        <f>+LOOKUP(G988,categorias!$B$2:$B$77,categorias!$A$2:$A$77)</f>
        <v>74</v>
      </c>
      <c r="I988" t="s">
        <v>18</v>
      </c>
      <c r="J988"/>
    </row>
    <row r="989" spans="1:14" x14ac:dyDescent="0.25">
      <c r="A989">
        <v>1</v>
      </c>
      <c r="C989" s="1">
        <v>48000000000</v>
      </c>
      <c r="D989" s="1">
        <f t="shared" si="16"/>
        <v>48000</v>
      </c>
      <c r="E989" t="s">
        <v>1369</v>
      </c>
      <c r="G989" t="s">
        <v>1357</v>
      </c>
      <c r="H989">
        <f>+LOOKUP(G989,categorias!$B$2:$B$77,categorias!$A$2:$A$77)</f>
        <v>47</v>
      </c>
      <c r="I989" t="s">
        <v>7</v>
      </c>
      <c r="J989">
        <v>9701027558</v>
      </c>
    </row>
    <row r="990" spans="1:14" x14ac:dyDescent="0.25">
      <c r="A990">
        <v>1</v>
      </c>
      <c r="C990" s="1">
        <v>48000000000</v>
      </c>
      <c r="D990" s="1">
        <f t="shared" si="16"/>
        <v>48000</v>
      </c>
      <c r="E990" t="s">
        <v>1369</v>
      </c>
      <c r="G990" t="s">
        <v>1357</v>
      </c>
      <c r="H990">
        <f>+LOOKUP(G990,categorias!$B$2:$B$77,categorias!$A$2:$A$77)</f>
        <v>47</v>
      </c>
      <c r="I990" t="s">
        <v>8</v>
      </c>
      <c r="J990" s="4" t="s">
        <v>208</v>
      </c>
    </row>
    <row r="991" spans="1:14" x14ac:dyDescent="0.25">
      <c r="A991">
        <v>1</v>
      </c>
      <c r="C991" s="1">
        <v>48000000000</v>
      </c>
      <c r="D991" s="1">
        <f t="shared" si="16"/>
        <v>48000</v>
      </c>
      <c r="E991" t="s">
        <v>1369</v>
      </c>
      <c r="G991" t="s">
        <v>1357</v>
      </c>
      <c r="H991">
        <f>+LOOKUP(G991,categorias!$B$2:$B$77,categorias!$A$2:$A$77)</f>
        <v>47</v>
      </c>
      <c r="I991" t="s">
        <v>9</v>
      </c>
      <c r="J991" t="s">
        <v>461</v>
      </c>
      <c r="M991">
        <f>+LOOKUP(J991,editoriales!B:B,editoriales!A:A)</f>
        <v>139</v>
      </c>
      <c r="N991" t="str">
        <f>+LOOKUP(M991,editoriales!A:A,editoriales!B:B)</f>
        <v>Mc Graw Hill</v>
      </c>
    </row>
    <row r="992" spans="1:14" x14ac:dyDescent="0.25">
      <c r="A992">
        <v>1</v>
      </c>
      <c r="C992" s="1">
        <v>48000000000</v>
      </c>
      <c r="D992" s="1">
        <f t="shared" si="16"/>
        <v>48000</v>
      </c>
      <c r="E992" t="s">
        <v>1369</v>
      </c>
      <c r="G992" t="s">
        <v>1357</v>
      </c>
      <c r="H992">
        <f>+LOOKUP(G992,categorias!$B$2:$B$77,categorias!$A$2:$A$77)</f>
        <v>47</v>
      </c>
      <c r="I992" t="s">
        <v>10</v>
      </c>
      <c r="J992" t="s">
        <v>1679</v>
      </c>
    </row>
    <row r="993" spans="1:14" x14ac:dyDescent="0.25">
      <c r="A993">
        <v>1</v>
      </c>
      <c r="C993" s="1">
        <v>48000000000</v>
      </c>
      <c r="D993" s="1">
        <f t="shared" si="16"/>
        <v>48000</v>
      </c>
      <c r="E993" t="s">
        <v>1369</v>
      </c>
      <c r="G993" t="s">
        <v>1357</v>
      </c>
      <c r="H993">
        <f>+LOOKUP(G993,categorias!$B$2:$B$77,categorias!$A$2:$A$77)</f>
        <v>47</v>
      </c>
      <c r="I993" t="s">
        <v>11</v>
      </c>
      <c r="J993" t="s">
        <v>1667</v>
      </c>
      <c r="K993">
        <f>+LOOKUP(J993,autores!$B$2:$B$553,autores!$A$2:$A$553)</f>
        <v>483</v>
      </c>
      <c r="L993" t="str">
        <f>+LOOKUP(K993,autores!$A$2:$A$553,autores!$B$2:$B$553)</f>
        <v>Roland E. Larson</v>
      </c>
    </row>
    <row r="994" spans="1:14" x14ac:dyDescent="0.25">
      <c r="A994">
        <v>1</v>
      </c>
      <c r="C994" s="1">
        <v>48000000000</v>
      </c>
      <c r="D994" s="1">
        <f t="shared" si="16"/>
        <v>48000</v>
      </c>
      <c r="E994" t="s">
        <v>1369</v>
      </c>
      <c r="G994" t="s">
        <v>1357</v>
      </c>
      <c r="H994">
        <f>+LOOKUP(G994,categorias!$B$2:$B$77,categorias!$A$2:$A$77)</f>
        <v>47</v>
      </c>
      <c r="I994" t="s">
        <v>12</v>
      </c>
      <c r="J994" s="3" t="s">
        <v>1252</v>
      </c>
    </row>
    <row r="995" spans="1:14" x14ac:dyDescent="0.25">
      <c r="A995">
        <v>1</v>
      </c>
      <c r="C995" s="1">
        <v>48000000000</v>
      </c>
      <c r="D995" s="1">
        <f t="shared" si="16"/>
        <v>48000</v>
      </c>
      <c r="E995" t="s">
        <v>1369</v>
      </c>
      <c r="G995" t="s">
        <v>1357</v>
      </c>
      <c r="H995">
        <f>+LOOKUP(G995,categorias!$B$2:$B$77,categorias!$A$2:$A$77)</f>
        <v>47</v>
      </c>
      <c r="I995" t="s">
        <v>13</v>
      </c>
      <c r="J995" s="3" t="s">
        <v>1246</v>
      </c>
    </row>
    <row r="996" spans="1:14" x14ac:dyDescent="0.25">
      <c r="A996">
        <v>1</v>
      </c>
      <c r="C996" s="1">
        <v>48000000000</v>
      </c>
      <c r="D996" s="1">
        <f t="shared" si="16"/>
        <v>48000</v>
      </c>
      <c r="E996" t="s">
        <v>1369</v>
      </c>
      <c r="G996" t="s">
        <v>1357</v>
      </c>
      <c r="H996">
        <f>+LOOKUP(G996,categorias!$B$2:$B$77,categorias!$A$2:$A$77)</f>
        <v>47</v>
      </c>
      <c r="I996" t="s">
        <v>14</v>
      </c>
      <c r="J996" t="s">
        <v>384</v>
      </c>
    </row>
    <row r="997" spans="1:14" x14ac:dyDescent="0.25">
      <c r="A997">
        <v>1</v>
      </c>
      <c r="C997" s="1">
        <v>48000000000</v>
      </c>
      <c r="D997" s="1">
        <f t="shared" si="16"/>
        <v>48000</v>
      </c>
      <c r="E997" t="s">
        <v>1369</v>
      </c>
      <c r="G997" t="s">
        <v>1357</v>
      </c>
      <c r="H997">
        <f>+LOOKUP(G997,categorias!$B$2:$B$77,categorias!$A$2:$A$77)</f>
        <v>47</v>
      </c>
      <c r="I997" t="s">
        <v>16</v>
      </c>
      <c r="J997"/>
    </row>
    <row r="998" spans="1:14" x14ac:dyDescent="0.25">
      <c r="A998">
        <v>1</v>
      </c>
      <c r="C998" s="1">
        <v>48000000000</v>
      </c>
      <c r="D998" s="1">
        <f t="shared" si="16"/>
        <v>48000</v>
      </c>
      <c r="E998" t="s">
        <v>1369</v>
      </c>
      <c r="G998" t="s">
        <v>1357</v>
      </c>
      <c r="H998">
        <f>+LOOKUP(G998,categorias!$B$2:$B$77,categorias!$A$2:$A$77)</f>
        <v>47</v>
      </c>
      <c r="I998" t="s">
        <v>18</v>
      </c>
      <c r="J998"/>
    </row>
    <row r="999" spans="1:14" x14ac:dyDescent="0.25">
      <c r="A999">
        <v>1</v>
      </c>
      <c r="C999" s="1">
        <v>62000000000</v>
      </c>
      <c r="D999" s="1">
        <f t="shared" si="16"/>
        <v>62000</v>
      </c>
      <c r="E999" t="s">
        <v>1473</v>
      </c>
      <c r="G999" t="s">
        <v>1294</v>
      </c>
      <c r="H999">
        <f>+LOOKUP(G999,categorias!$B$2:$B$77,categorias!$A$2:$A$77)</f>
        <v>36</v>
      </c>
      <c r="I999" t="s">
        <v>7</v>
      </c>
      <c r="J999">
        <v>8448106032</v>
      </c>
    </row>
    <row r="1000" spans="1:14" x14ac:dyDescent="0.25">
      <c r="A1000">
        <v>1</v>
      </c>
      <c r="C1000" s="1">
        <v>62000000000</v>
      </c>
      <c r="D1000" s="1">
        <f t="shared" si="16"/>
        <v>62000</v>
      </c>
      <c r="E1000" t="s">
        <v>1473</v>
      </c>
      <c r="G1000" t="s">
        <v>1294</v>
      </c>
      <c r="H1000">
        <f>+LOOKUP(G1000,categorias!$B$2:$B$77,categorias!$A$2:$A$77)</f>
        <v>36</v>
      </c>
      <c r="I1000" t="s">
        <v>8</v>
      </c>
      <c r="J1000" s="4" t="s">
        <v>208</v>
      </c>
    </row>
    <row r="1001" spans="1:14" x14ac:dyDescent="0.25">
      <c r="A1001">
        <v>1</v>
      </c>
      <c r="C1001" s="1">
        <v>62000000000</v>
      </c>
      <c r="D1001" s="1">
        <f t="shared" si="16"/>
        <v>62000</v>
      </c>
      <c r="E1001" t="s">
        <v>1473</v>
      </c>
      <c r="G1001" t="s">
        <v>1294</v>
      </c>
      <c r="H1001">
        <f>+LOOKUP(G1001,categorias!$B$2:$B$77,categorias!$A$2:$A$77)</f>
        <v>36</v>
      </c>
      <c r="I1001" t="s">
        <v>9</v>
      </c>
      <c r="J1001" t="s">
        <v>461</v>
      </c>
      <c r="M1001">
        <f>+LOOKUP(J1001,editoriales!B:B,editoriales!A:A)</f>
        <v>139</v>
      </c>
      <c r="N1001" t="str">
        <f>+LOOKUP(M1001,editoriales!A:A,editoriales!B:B)</f>
        <v>Mc Graw Hill</v>
      </c>
    </row>
    <row r="1002" spans="1:14" x14ac:dyDescent="0.25">
      <c r="A1002">
        <v>1</v>
      </c>
      <c r="C1002" s="1">
        <v>62000000000</v>
      </c>
      <c r="D1002" s="1">
        <f t="shared" si="16"/>
        <v>62000</v>
      </c>
      <c r="E1002" t="s">
        <v>1473</v>
      </c>
      <c r="G1002" t="s">
        <v>1294</v>
      </c>
      <c r="H1002">
        <f>+LOOKUP(G1002,categorias!$B$2:$B$77,categorias!$A$2:$A$77)</f>
        <v>36</v>
      </c>
      <c r="I1002" t="s">
        <v>10</v>
      </c>
      <c r="J1002">
        <v>2</v>
      </c>
    </row>
    <row r="1003" spans="1:14" x14ac:dyDescent="0.25">
      <c r="A1003">
        <v>1</v>
      </c>
      <c r="C1003" s="1">
        <v>62000000000</v>
      </c>
      <c r="D1003" s="1">
        <f t="shared" si="16"/>
        <v>62000</v>
      </c>
      <c r="E1003" t="s">
        <v>1473</v>
      </c>
      <c r="G1003" t="s">
        <v>1294</v>
      </c>
      <c r="H1003">
        <f>+LOOKUP(G1003,categorias!$B$2:$B$77,categorias!$A$2:$A$77)</f>
        <v>36</v>
      </c>
      <c r="I1003" t="s">
        <v>11</v>
      </c>
      <c r="J1003" t="s">
        <v>1680</v>
      </c>
      <c r="K1003">
        <f>+LOOKUP(J1003,autores!$B$2:$B$553,autores!$A$2:$A$553)</f>
        <v>366</v>
      </c>
      <c r="L1003" t="str">
        <f>+LOOKUP(K1003,autores!$A$2:$A$553,autores!$B$2:$B$553)</f>
        <v>Luis Joyanes Aguilar</v>
      </c>
    </row>
    <row r="1004" spans="1:14" x14ac:dyDescent="0.25">
      <c r="A1004">
        <v>1</v>
      </c>
      <c r="C1004" s="1">
        <v>62000000000</v>
      </c>
      <c r="D1004" s="1">
        <f t="shared" si="16"/>
        <v>62000</v>
      </c>
      <c r="E1004" t="s">
        <v>1473</v>
      </c>
      <c r="G1004" t="s">
        <v>1294</v>
      </c>
      <c r="H1004">
        <f>+LOOKUP(G1004,categorias!$B$2:$B$77,categorias!$A$2:$A$77)</f>
        <v>36</v>
      </c>
      <c r="I1004" t="s">
        <v>12</v>
      </c>
      <c r="J1004" s="3" t="s">
        <v>1252</v>
      </c>
    </row>
    <row r="1005" spans="1:14" x14ac:dyDescent="0.25">
      <c r="A1005">
        <v>1</v>
      </c>
      <c r="C1005" s="1">
        <v>62000000000</v>
      </c>
      <c r="D1005" s="1">
        <f t="shared" si="16"/>
        <v>62000</v>
      </c>
      <c r="E1005" t="s">
        <v>1473</v>
      </c>
      <c r="G1005" t="s">
        <v>1294</v>
      </c>
      <c r="H1005">
        <f>+LOOKUP(G1005,categorias!$B$2:$B$77,categorias!$A$2:$A$77)</f>
        <v>36</v>
      </c>
      <c r="I1005" t="s">
        <v>13</v>
      </c>
      <c r="J1005" s="3" t="s">
        <v>1246</v>
      </c>
    </row>
    <row r="1006" spans="1:14" x14ac:dyDescent="0.25">
      <c r="A1006">
        <v>1</v>
      </c>
      <c r="C1006" s="1">
        <v>62000000000</v>
      </c>
      <c r="D1006" s="1">
        <f t="shared" si="16"/>
        <v>62000</v>
      </c>
      <c r="E1006" t="s">
        <v>1473</v>
      </c>
      <c r="G1006" t="s">
        <v>1294</v>
      </c>
      <c r="H1006">
        <f>+LOOKUP(G1006,categorias!$B$2:$B$77,categorias!$A$2:$A$77)</f>
        <v>36</v>
      </c>
      <c r="I1006" t="s">
        <v>14</v>
      </c>
      <c r="J1006" t="s">
        <v>387</v>
      </c>
    </row>
    <row r="1007" spans="1:14" x14ac:dyDescent="0.25">
      <c r="A1007">
        <v>1</v>
      </c>
      <c r="C1007" s="1">
        <v>62000000000</v>
      </c>
      <c r="D1007" s="1">
        <f t="shared" si="16"/>
        <v>62000</v>
      </c>
      <c r="E1007" t="s">
        <v>1473</v>
      </c>
      <c r="G1007" t="s">
        <v>1294</v>
      </c>
      <c r="H1007">
        <f>+LOOKUP(G1007,categorias!$B$2:$B$77,categorias!$A$2:$A$77)</f>
        <v>36</v>
      </c>
      <c r="I1007" t="s">
        <v>16</v>
      </c>
      <c r="J1007"/>
    </row>
    <row r="1008" spans="1:14" x14ac:dyDescent="0.25">
      <c r="A1008">
        <v>1</v>
      </c>
      <c r="C1008" s="1">
        <v>62000000000</v>
      </c>
      <c r="D1008" s="1">
        <f t="shared" si="16"/>
        <v>62000</v>
      </c>
      <c r="E1008" t="s">
        <v>1473</v>
      </c>
      <c r="G1008" t="s">
        <v>1294</v>
      </c>
      <c r="H1008">
        <f>+LOOKUP(G1008,categorias!$B$2:$B$77,categorias!$A$2:$A$77)</f>
        <v>36</v>
      </c>
      <c r="I1008" t="s">
        <v>18</v>
      </c>
      <c r="J1008"/>
    </row>
    <row r="1009" spans="1:14" x14ac:dyDescent="0.25">
      <c r="A1009">
        <v>1</v>
      </c>
      <c r="C1009" s="1">
        <v>42000000000</v>
      </c>
      <c r="D1009" s="1">
        <f t="shared" si="16"/>
        <v>42000</v>
      </c>
      <c r="E1009" t="s">
        <v>89</v>
      </c>
      <c r="G1009" t="s">
        <v>1294</v>
      </c>
      <c r="H1009">
        <f>+LOOKUP(G1009,categorias!$B$2:$B$77,categorias!$A$2:$A$77)</f>
        <v>36</v>
      </c>
      <c r="I1009" t="s">
        <v>7</v>
      </c>
      <c r="J1009" t="s">
        <v>1681</v>
      </c>
    </row>
    <row r="1010" spans="1:14" x14ac:dyDescent="0.25">
      <c r="A1010">
        <v>1</v>
      </c>
      <c r="C1010" s="1">
        <v>42000000000</v>
      </c>
      <c r="D1010" s="1">
        <f t="shared" si="16"/>
        <v>42000</v>
      </c>
      <c r="E1010" t="s">
        <v>89</v>
      </c>
      <c r="G1010" t="s">
        <v>1294</v>
      </c>
      <c r="H1010">
        <f>+LOOKUP(G1010,categorias!$B$2:$B$77,categorias!$A$2:$A$77)</f>
        <v>36</v>
      </c>
      <c r="I1010" t="s">
        <v>8</v>
      </c>
      <c r="J1010" s="4" t="s">
        <v>208</v>
      </c>
    </row>
    <row r="1011" spans="1:14" x14ac:dyDescent="0.25">
      <c r="A1011">
        <v>1</v>
      </c>
      <c r="C1011" s="1">
        <v>42000000000</v>
      </c>
      <c r="D1011" s="1">
        <f t="shared" si="16"/>
        <v>42000</v>
      </c>
      <c r="E1011" t="s">
        <v>89</v>
      </c>
      <c r="G1011" t="s">
        <v>1294</v>
      </c>
      <c r="H1011">
        <f>+LOOKUP(G1011,categorias!$B$2:$B$77,categorias!$A$2:$A$77)</f>
        <v>36</v>
      </c>
      <c r="I1011" t="s">
        <v>9</v>
      </c>
      <c r="J1011" t="s">
        <v>461</v>
      </c>
      <c r="M1011">
        <f>+LOOKUP(J1011,editoriales!B:B,editoriales!A:A)</f>
        <v>139</v>
      </c>
      <c r="N1011" t="str">
        <f>+LOOKUP(M1011,editoriales!A:A,editoriales!B:B)</f>
        <v>Mc Graw Hill</v>
      </c>
    </row>
    <row r="1012" spans="1:14" x14ac:dyDescent="0.25">
      <c r="A1012">
        <v>1</v>
      </c>
      <c r="C1012" s="1">
        <v>42000000000</v>
      </c>
      <c r="D1012" s="1">
        <f t="shared" si="16"/>
        <v>42000</v>
      </c>
      <c r="E1012" t="s">
        <v>89</v>
      </c>
      <c r="G1012" t="s">
        <v>1294</v>
      </c>
      <c r="H1012">
        <f>+LOOKUP(G1012,categorias!$B$2:$B$77,categorias!$A$2:$A$77)</f>
        <v>36</v>
      </c>
      <c r="I1012" t="s">
        <v>10</v>
      </c>
      <c r="J1012"/>
    </row>
    <row r="1013" spans="1:14" x14ac:dyDescent="0.25">
      <c r="A1013">
        <v>1</v>
      </c>
      <c r="C1013" s="1">
        <v>42000000000</v>
      </c>
      <c r="D1013" s="1">
        <f t="shared" si="16"/>
        <v>42000</v>
      </c>
      <c r="E1013" t="s">
        <v>89</v>
      </c>
      <c r="G1013" t="s">
        <v>1294</v>
      </c>
      <c r="H1013">
        <f>+LOOKUP(G1013,categorias!$B$2:$B$77,categorias!$A$2:$A$77)</f>
        <v>36</v>
      </c>
      <c r="I1013" t="s">
        <v>11</v>
      </c>
      <c r="J1013" t="s">
        <v>1680</v>
      </c>
      <c r="K1013">
        <f>+LOOKUP(J1013,autores!$B$2:$B$553,autores!$A$2:$A$553)</f>
        <v>366</v>
      </c>
      <c r="L1013" t="str">
        <f>+LOOKUP(K1013,autores!$A$2:$A$553,autores!$B$2:$B$553)</f>
        <v>Luis Joyanes Aguilar</v>
      </c>
    </row>
    <row r="1014" spans="1:14" x14ac:dyDescent="0.25">
      <c r="A1014">
        <v>1</v>
      </c>
      <c r="C1014" s="1">
        <v>42000000000</v>
      </c>
      <c r="D1014" s="1">
        <f t="shared" si="16"/>
        <v>42000</v>
      </c>
      <c r="E1014" t="s">
        <v>89</v>
      </c>
      <c r="G1014" t="s">
        <v>1294</v>
      </c>
      <c r="H1014">
        <f>+LOOKUP(G1014,categorias!$B$2:$B$77,categorias!$A$2:$A$77)</f>
        <v>36</v>
      </c>
      <c r="I1014" t="s">
        <v>12</v>
      </c>
      <c r="J1014" s="3" t="s">
        <v>1432</v>
      </c>
    </row>
    <row r="1015" spans="1:14" x14ac:dyDescent="0.25">
      <c r="A1015">
        <v>1</v>
      </c>
      <c r="C1015" s="1">
        <v>42000000000</v>
      </c>
      <c r="D1015" s="1">
        <f t="shared" si="16"/>
        <v>42000</v>
      </c>
      <c r="E1015" t="s">
        <v>89</v>
      </c>
      <c r="G1015" t="s">
        <v>1294</v>
      </c>
      <c r="H1015">
        <f>+LOOKUP(G1015,categorias!$B$2:$B$77,categorias!$A$2:$A$77)</f>
        <v>36</v>
      </c>
      <c r="I1015" t="s">
        <v>13</v>
      </c>
      <c r="J1015" s="3" t="s">
        <v>1246</v>
      </c>
    </row>
    <row r="1016" spans="1:14" x14ac:dyDescent="0.25">
      <c r="A1016">
        <v>1</v>
      </c>
      <c r="C1016" s="1">
        <v>42000000000</v>
      </c>
      <c r="D1016" s="1">
        <f t="shared" si="16"/>
        <v>42000</v>
      </c>
      <c r="E1016" t="s">
        <v>89</v>
      </c>
      <c r="G1016" t="s">
        <v>1294</v>
      </c>
      <c r="H1016">
        <f>+LOOKUP(G1016,categorias!$B$2:$B$77,categorias!$A$2:$A$77)</f>
        <v>36</v>
      </c>
      <c r="I1016" t="s">
        <v>14</v>
      </c>
      <c r="J1016" t="s">
        <v>387</v>
      </c>
    </row>
    <row r="1017" spans="1:14" x14ac:dyDescent="0.25">
      <c r="A1017">
        <v>1</v>
      </c>
      <c r="C1017" s="1">
        <v>42000000000</v>
      </c>
      <c r="D1017" s="1">
        <f t="shared" si="16"/>
        <v>42000</v>
      </c>
      <c r="E1017" t="s">
        <v>89</v>
      </c>
      <c r="G1017" t="s">
        <v>1294</v>
      </c>
      <c r="H1017">
        <f>+LOOKUP(G1017,categorias!$B$2:$B$77,categorias!$A$2:$A$77)</f>
        <v>36</v>
      </c>
      <c r="I1017" t="s">
        <v>16</v>
      </c>
      <c r="J1017"/>
    </row>
    <row r="1018" spans="1:14" x14ac:dyDescent="0.25">
      <c r="A1018">
        <v>1</v>
      </c>
      <c r="C1018" s="1">
        <v>42000000000</v>
      </c>
      <c r="D1018" s="1">
        <f t="shared" si="16"/>
        <v>42000</v>
      </c>
      <c r="E1018" t="s">
        <v>89</v>
      </c>
      <c r="G1018" t="s">
        <v>1294</v>
      </c>
      <c r="H1018">
        <f>+LOOKUP(G1018,categorias!$B$2:$B$77,categorias!$A$2:$A$77)</f>
        <v>36</v>
      </c>
      <c r="I1018" t="s">
        <v>18</v>
      </c>
      <c r="J1018"/>
    </row>
    <row r="1019" spans="1:14" x14ac:dyDescent="0.25">
      <c r="A1019">
        <v>1</v>
      </c>
      <c r="C1019" s="1">
        <v>10000000000</v>
      </c>
      <c r="D1019" s="1">
        <f t="shared" si="16"/>
        <v>10000</v>
      </c>
      <c r="E1019" t="s">
        <v>90</v>
      </c>
      <c r="G1019" t="s">
        <v>1356</v>
      </c>
      <c r="H1019">
        <f>+LOOKUP(G1019,categorias!$B$2:$B$77,categorias!$A$2:$A$77)</f>
        <v>74</v>
      </c>
      <c r="I1019" t="s">
        <v>7</v>
      </c>
      <c r="J1019">
        <v>9701703103</v>
      </c>
    </row>
    <row r="1020" spans="1:14" x14ac:dyDescent="0.25">
      <c r="A1020">
        <v>1</v>
      </c>
      <c r="C1020" s="1">
        <v>10000000000</v>
      </c>
      <c r="D1020" s="1">
        <f t="shared" si="16"/>
        <v>10000</v>
      </c>
      <c r="E1020" t="s">
        <v>90</v>
      </c>
      <c r="G1020" t="s">
        <v>1356</v>
      </c>
      <c r="H1020">
        <f>+LOOKUP(G1020,categorias!$B$2:$B$77,categorias!$A$2:$A$77)</f>
        <v>74</v>
      </c>
      <c r="I1020" t="s">
        <v>8</v>
      </c>
      <c r="J1020" s="4" t="s">
        <v>208</v>
      </c>
    </row>
    <row r="1021" spans="1:14" x14ac:dyDescent="0.25">
      <c r="A1021">
        <v>1</v>
      </c>
      <c r="C1021" s="1">
        <v>10000000000</v>
      </c>
      <c r="D1021" s="1">
        <f t="shared" si="16"/>
        <v>10000</v>
      </c>
      <c r="E1021" t="s">
        <v>90</v>
      </c>
      <c r="G1021" t="s">
        <v>1356</v>
      </c>
      <c r="H1021">
        <f>+LOOKUP(G1021,categorias!$B$2:$B$77,categorias!$A$2:$A$77)</f>
        <v>74</v>
      </c>
      <c r="I1021" t="s">
        <v>9</v>
      </c>
      <c r="J1021" t="s">
        <v>1561</v>
      </c>
      <c r="M1021">
        <f>+LOOKUP(J1021,editoriales!B:B,editoriales!A:A)</f>
        <v>171</v>
      </c>
      <c r="N1021" t="str">
        <f>+LOOKUP(M1021,editoriales!A:A,editoriales!B:B)</f>
        <v>Prentice Hall</v>
      </c>
    </row>
    <row r="1022" spans="1:14" x14ac:dyDescent="0.25">
      <c r="A1022">
        <v>1</v>
      </c>
      <c r="C1022" s="1">
        <v>10000000000</v>
      </c>
      <c r="D1022" s="1">
        <f t="shared" si="16"/>
        <v>10000</v>
      </c>
      <c r="E1022" t="s">
        <v>90</v>
      </c>
      <c r="G1022" t="s">
        <v>1356</v>
      </c>
      <c r="H1022">
        <f>+LOOKUP(G1022,categorias!$B$2:$B$77,categorias!$A$2:$A$77)</f>
        <v>74</v>
      </c>
      <c r="I1022" t="s">
        <v>10</v>
      </c>
      <c r="J1022"/>
    </row>
    <row r="1023" spans="1:14" x14ac:dyDescent="0.25">
      <c r="A1023">
        <v>1</v>
      </c>
      <c r="C1023" s="1">
        <v>10000000000</v>
      </c>
      <c r="D1023" s="1">
        <f t="shared" si="16"/>
        <v>10000</v>
      </c>
      <c r="E1023" t="s">
        <v>90</v>
      </c>
      <c r="G1023" t="s">
        <v>1356</v>
      </c>
      <c r="H1023">
        <f>+LOOKUP(G1023,categorias!$B$2:$B$77,categorias!$A$2:$A$77)</f>
        <v>74</v>
      </c>
      <c r="I1023" t="s">
        <v>11</v>
      </c>
      <c r="J1023" t="s">
        <v>1682</v>
      </c>
      <c r="K1023">
        <f>+LOOKUP(J1023,autores!$B$2:$B$553,autores!$A$2:$A$553)</f>
        <v>482</v>
      </c>
      <c r="L1023" t="str">
        <f>+LOOKUP(K1023,autores!$A$2:$A$553,autores!$B$2:$B$553)</f>
        <v>Rogers Cadenhead</v>
      </c>
    </row>
    <row r="1024" spans="1:14" x14ac:dyDescent="0.25">
      <c r="A1024">
        <v>1</v>
      </c>
      <c r="C1024" s="1">
        <v>10000000000</v>
      </c>
      <c r="D1024" s="1">
        <f t="shared" si="16"/>
        <v>10000</v>
      </c>
      <c r="E1024" t="s">
        <v>90</v>
      </c>
      <c r="G1024" t="s">
        <v>1356</v>
      </c>
      <c r="H1024">
        <f>+LOOKUP(G1024,categorias!$B$2:$B$77,categorias!$A$2:$A$77)</f>
        <v>74</v>
      </c>
      <c r="I1024" t="s">
        <v>12</v>
      </c>
      <c r="J1024" s="3" t="s">
        <v>1252</v>
      </c>
    </row>
    <row r="1025" spans="1:14" x14ac:dyDescent="0.25">
      <c r="A1025">
        <v>1</v>
      </c>
      <c r="C1025" s="1">
        <v>10000000000</v>
      </c>
      <c r="D1025" s="1">
        <f t="shared" si="16"/>
        <v>10000</v>
      </c>
      <c r="E1025" t="s">
        <v>90</v>
      </c>
      <c r="G1025" t="s">
        <v>1356</v>
      </c>
      <c r="H1025">
        <f>+LOOKUP(G1025,categorias!$B$2:$B$77,categorias!$A$2:$A$77)</f>
        <v>74</v>
      </c>
      <c r="I1025" t="s">
        <v>13</v>
      </c>
      <c r="J1025" s="3" t="s">
        <v>1356</v>
      </c>
    </row>
    <row r="1026" spans="1:14" x14ac:dyDescent="0.25">
      <c r="A1026">
        <v>1</v>
      </c>
      <c r="C1026" s="1">
        <v>10000000000</v>
      </c>
      <c r="D1026" s="1">
        <f t="shared" si="16"/>
        <v>10000</v>
      </c>
      <c r="E1026" t="s">
        <v>90</v>
      </c>
      <c r="G1026" t="s">
        <v>1356</v>
      </c>
      <c r="H1026">
        <f>+LOOKUP(G1026,categorias!$B$2:$B$77,categorias!$A$2:$A$77)</f>
        <v>74</v>
      </c>
      <c r="I1026" t="s">
        <v>14</v>
      </c>
      <c r="J1026" t="s">
        <v>387</v>
      </c>
    </row>
    <row r="1027" spans="1:14" x14ac:dyDescent="0.25">
      <c r="A1027">
        <v>1</v>
      </c>
      <c r="C1027" s="1">
        <v>10000000000</v>
      </c>
      <c r="D1027" s="1">
        <f t="shared" si="16"/>
        <v>10000</v>
      </c>
      <c r="E1027" t="s">
        <v>90</v>
      </c>
      <c r="G1027" t="s">
        <v>1356</v>
      </c>
      <c r="H1027">
        <f>+LOOKUP(G1027,categorias!$B$2:$B$77,categorias!$A$2:$A$77)</f>
        <v>74</v>
      </c>
      <c r="I1027" t="s">
        <v>16</v>
      </c>
      <c r="J1027"/>
    </row>
    <row r="1028" spans="1:14" x14ac:dyDescent="0.25">
      <c r="A1028">
        <v>1</v>
      </c>
      <c r="C1028" s="1">
        <v>10000000000</v>
      </c>
      <c r="D1028" s="1">
        <f t="shared" si="16"/>
        <v>10000</v>
      </c>
      <c r="E1028" t="s">
        <v>90</v>
      </c>
      <c r="G1028" t="s">
        <v>1356</v>
      </c>
      <c r="H1028">
        <f>+LOOKUP(G1028,categorias!$B$2:$B$77,categorias!$A$2:$A$77)</f>
        <v>74</v>
      </c>
      <c r="I1028" t="s">
        <v>18</v>
      </c>
      <c r="J1028"/>
    </row>
    <row r="1029" spans="1:14" x14ac:dyDescent="0.25">
      <c r="A1029">
        <v>1</v>
      </c>
      <c r="C1029" s="1">
        <v>20000000000</v>
      </c>
      <c r="D1029" s="1">
        <f t="shared" si="16"/>
        <v>20000</v>
      </c>
      <c r="E1029" t="s">
        <v>1474</v>
      </c>
      <c r="G1029" t="s">
        <v>1356</v>
      </c>
      <c r="H1029">
        <f>+LOOKUP(G1029,categorias!$B$2:$B$77,categorias!$A$2:$A$77)</f>
        <v>74</v>
      </c>
      <c r="I1029" t="s">
        <v>7</v>
      </c>
      <c r="J1029">
        <v>9701511026</v>
      </c>
    </row>
    <row r="1030" spans="1:14" x14ac:dyDescent="0.25">
      <c r="A1030">
        <v>1</v>
      </c>
      <c r="C1030" s="1">
        <v>20000000000</v>
      </c>
      <c r="D1030" s="1">
        <f t="shared" si="16"/>
        <v>20000</v>
      </c>
      <c r="E1030" t="s">
        <v>1474</v>
      </c>
      <c r="G1030" t="s">
        <v>1356</v>
      </c>
      <c r="H1030">
        <f>+LOOKUP(G1030,categorias!$B$2:$B$77,categorias!$A$2:$A$77)</f>
        <v>74</v>
      </c>
      <c r="I1030" t="s">
        <v>8</v>
      </c>
      <c r="J1030" s="4" t="s">
        <v>208</v>
      </c>
    </row>
    <row r="1031" spans="1:14" x14ac:dyDescent="0.25">
      <c r="A1031">
        <v>1</v>
      </c>
      <c r="C1031" s="1">
        <v>20000000000</v>
      </c>
      <c r="D1031" s="1">
        <f t="shared" ref="D1031:D1094" si="17">+C1031/1000000</f>
        <v>20000</v>
      </c>
      <c r="E1031" t="s">
        <v>1474</v>
      </c>
      <c r="G1031" t="s">
        <v>1356</v>
      </c>
      <c r="H1031">
        <f>+LOOKUP(G1031,categorias!$B$2:$B$77,categorias!$A$2:$A$77)</f>
        <v>74</v>
      </c>
      <c r="I1031" t="s">
        <v>9</v>
      </c>
      <c r="J1031" t="s">
        <v>1683</v>
      </c>
      <c r="M1031">
        <f>+LOOKUP(J1031,editoriales!B:B,editoriales!A:A)</f>
        <v>9</v>
      </c>
      <c r="N1031" t="str">
        <f>+LOOKUP(M1031,editoriales!A:A,editoriales!B:B)</f>
        <v>Alfaomega</v>
      </c>
    </row>
    <row r="1032" spans="1:14" x14ac:dyDescent="0.25">
      <c r="A1032">
        <v>1</v>
      </c>
      <c r="C1032" s="1">
        <v>20000000000</v>
      </c>
      <c r="D1032" s="1">
        <f t="shared" si="17"/>
        <v>20000</v>
      </c>
      <c r="E1032" t="s">
        <v>1474</v>
      </c>
      <c r="G1032" t="s">
        <v>1356</v>
      </c>
      <c r="H1032">
        <f>+LOOKUP(G1032,categorias!$B$2:$B$77,categorias!$A$2:$A$77)</f>
        <v>74</v>
      </c>
      <c r="I1032" t="s">
        <v>10</v>
      </c>
      <c r="J1032"/>
    </row>
    <row r="1033" spans="1:14" x14ac:dyDescent="0.25">
      <c r="A1033">
        <v>1</v>
      </c>
      <c r="C1033" s="1">
        <v>20000000000</v>
      </c>
      <c r="D1033" s="1">
        <f t="shared" si="17"/>
        <v>20000</v>
      </c>
      <c r="E1033" t="s">
        <v>1474</v>
      </c>
      <c r="G1033" t="s">
        <v>1356</v>
      </c>
      <c r="H1033">
        <f>+LOOKUP(G1033,categorias!$B$2:$B$77,categorias!$A$2:$A$77)</f>
        <v>74</v>
      </c>
      <c r="I1033" t="s">
        <v>11</v>
      </c>
      <c r="J1033" s="3" t="s">
        <v>1684</v>
      </c>
      <c r="K1033">
        <f>+LOOKUP(J1033,autores!$B$2:$B$553,autores!$A$2:$A$553)</f>
        <v>79</v>
      </c>
      <c r="L1033" t="str">
        <f>+LOOKUP(K1033,autores!$A$2:$A$553,autores!$B$2:$B$553)</f>
        <v>César Pérez</v>
      </c>
    </row>
    <row r="1034" spans="1:14" x14ac:dyDescent="0.25">
      <c r="A1034">
        <v>1</v>
      </c>
      <c r="C1034" s="1">
        <v>20000000000</v>
      </c>
      <c r="D1034" s="1">
        <f t="shared" si="17"/>
        <v>20000</v>
      </c>
      <c r="E1034" t="s">
        <v>1474</v>
      </c>
      <c r="G1034" t="s">
        <v>1356</v>
      </c>
      <c r="H1034">
        <f>+LOOKUP(G1034,categorias!$B$2:$B$77,categorias!$A$2:$A$77)</f>
        <v>74</v>
      </c>
      <c r="I1034" t="s">
        <v>12</v>
      </c>
      <c r="J1034" s="3" t="s">
        <v>1252</v>
      </c>
    </row>
    <row r="1035" spans="1:14" x14ac:dyDescent="0.25">
      <c r="A1035">
        <v>1</v>
      </c>
      <c r="C1035" s="1">
        <v>20000000000</v>
      </c>
      <c r="D1035" s="1">
        <f t="shared" si="17"/>
        <v>20000</v>
      </c>
      <c r="E1035" t="s">
        <v>1474</v>
      </c>
      <c r="G1035" t="s">
        <v>1356</v>
      </c>
      <c r="H1035">
        <f>+LOOKUP(G1035,categorias!$B$2:$B$77,categorias!$A$2:$A$77)</f>
        <v>74</v>
      </c>
      <c r="I1035" t="s">
        <v>13</v>
      </c>
      <c r="J1035" s="3" t="s">
        <v>1356</v>
      </c>
    </row>
    <row r="1036" spans="1:14" x14ac:dyDescent="0.25">
      <c r="A1036">
        <v>1</v>
      </c>
      <c r="C1036" s="1">
        <v>20000000000</v>
      </c>
      <c r="D1036" s="1">
        <f t="shared" si="17"/>
        <v>20000</v>
      </c>
      <c r="E1036" t="s">
        <v>1474</v>
      </c>
      <c r="G1036" t="s">
        <v>1356</v>
      </c>
      <c r="H1036">
        <f>+LOOKUP(G1036,categorias!$B$2:$B$77,categorias!$A$2:$A$77)</f>
        <v>74</v>
      </c>
      <c r="I1036" t="s">
        <v>14</v>
      </c>
      <c r="J1036" t="s">
        <v>387</v>
      </c>
    </row>
    <row r="1037" spans="1:14" x14ac:dyDescent="0.25">
      <c r="A1037">
        <v>1</v>
      </c>
      <c r="C1037" s="1">
        <v>20000000000</v>
      </c>
      <c r="D1037" s="1">
        <f t="shared" si="17"/>
        <v>20000</v>
      </c>
      <c r="E1037" t="s">
        <v>1474</v>
      </c>
      <c r="G1037" t="s">
        <v>1356</v>
      </c>
      <c r="H1037">
        <f>+LOOKUP(G1037,categorias!$B$2:$B$77,categorias!$A$2:$A$77)</f>
        <v>74</v>
      </c>
      <c r="I1037" t="s">
        <v>16</v>
      </c>
      <c r="J1037"/>
    </row>
    <row r="1038" spans="1:14" x14ac:dyDescent="0.25">
      <c r="A1038">
        <v>1</v>
      </c>
      <c r="C1038" s="1">
        <v>20000000000</v>
      </c>
      <c r="D1038" s="1">
        <f t="shared" si="17"/>
        <v>20000</v>
      </c>
      <c r="E1038" t="s">
        <v>1474</v>
      </c>
      <c r="G1038" t="s">
        <v>1356</v>
      </c>
      <c r="H1038">
        <f>+LOOKUP(G1038,categorias!$B$2:$B$77,categorias!$A$2:$A$77)</f>
        <v>74</v>
      </c>
      <c r="I1038" t="s">
        <v>18</v>
      </c>
      <c r="J1038"/>
    </row>
    <row r="1039" spans="1:14" x14ac:dyDescent="0.25">
      <c r="A1039">
        <v>1</v>
      </c>
      <c r="C1039" s="1">
        <v>12000000000</v>
      </c>
      <c r="D1039" s="1">
        <f t="shared" si="17"/>
        <v>12000</v>
      </c>
      <c r="E1039" t="s">
        <v>91</v>
      </c>
      <c r="G1039" t="s">
        <v>1294</v>
      </c>
      <c r="H1039">
        <f>+LOOKUP(G1039,categorias!$B$2:$B$77,categorias!$A$2:$A$77)</f>
        <v>36</v>
      </c>
      <c r="I1039" t="s">
        <v>7</v>
      </c>
      <c r="J1039">
        <v>9701034384</v>
      </c>
    </row>
    <row r="1040" spans="1:14" x14ac:dyDescent="0.25">
      <c r="A1040">
        <v>1</v>
      </c>
      <c r="C1040" s="1">
        <v>12000000000</v>
      </c>
      <c r="D1040" s="1">
        <f t="shared" si="17"/>
        <v>12000</v>
      </c>
      <c r="E1040" t="s">
        <v>91</v>
      </c>
      <c r="G1040" t="s">
        <v>1294</v>
      </c>
      <c r="H1040">
        <f>+LOOKUP(G1040,categorias!$B$2:$B$77,categorias!$A$2:$A$77)</f>
        <v>36</v>
      </c>
      <c r="I1040" t="s">
        <v>8</v>
      </c>
      <c r="J1040" s="4" t="s">
        <v>208</v>
      </c>
    </row>
    <row r="1041" spans="1:14" x14ac:dyDescent="0.25">
      <c r="A1041">
        <v>1</v>
      </c>
      <c r="C1041" s="1">
        <v>12000000000</v>
      </c>
      <c r="D1041" s="1">
        <f t="shared" si="17"/>
        <v>12000</v>
      </c>
      <c r="E1041" t="s">
        <v>91</v>
      </c>
      <c r="G1041" t="s">
        <v>1294</v>
      </c>
      <c r="H1041">
        <f>+LOOKUP(G1041,categorias!$B$2:$B$77,categorias!$A$2:$A$77)</f>
        <v>36</v>
      </c>
      <c r="I1041" t="s">
        <v>9</v>
      </c>
      <c r="J1041" t="s">
        <v>461</v>
      </c>
      <c r="M1041">
        <f>+LOOKUP(J1041,editoriales!B:B,editoriales!A:A)</f>
        <v>139</v>
      </c>
      <c r="N1041" t="str">
        <f>+LOOKUP(M1041,editoriales!A:A,editoriales!B:B)</f>
        <v>Mc Graw Hill</v>
      </c>
    </row>
    <row r="1042" spans="1:14" x14ac:dyDescent="0.25">
      <c r="A1042">
        <v>1</v>
      </c>
      <c r="C1042" s="1">
        <v>12000000000</v>
      </c>
      <c r="D1042" s="1">
        <f t="shared" si="17"/>
        <v>12000</v>
      </c>
      <c r="E1042" t="s">
        <v>91</v>
      </c>
      <c r="G1042" t="s">
        <v>1294</v>
      </c>
      <c r="H1042">
        <f>+LOOKUP(G1042,categorias!$B$2:$B$77,categorias!$A$2:$A$77)</f>
        <v>36</v>
      </c>
      <c r="I1042" t="s">
        <v>10</v>
      </c>
      <c r="J1042"/>
    </row>
    <row r="1043" spans="1:14" x14ac:dyDescent="0.25">
      <c r="A1043">
        <v>1</v>
      </c>
      <c r="C1043" s="1">
        <v>12000000000</v>
      </c>
      <c r="D1043" s="1">
        <f t="shared" si="17"/>
        <v>12000</v>
      </c>
      <c r="E1043" t="s">
        <v>91</v>
      </c>
      <c r="G1043" t="s">
        <v>1294</v>
      </c>
      <c r="H1043">
        <f>+LOOKUP(G1043,categorias!$B$2:$B$77,categorias!$A$2:$A$77)</f>
        <v>36</v>
      </c>
      <c r="I1043" t="s">
        <v>11</v>
      </c>
      <c r="J1043" t="s">
        <v>1981</v>
      </c>
      <c r="K1043">
        <f>+LOOKUP(J1043,autores!$B$2:$B$553,autores!$A$2:$A$553)</f>
        <v>410</v>
      </c>
      <c r="L1043" t="str">
        <f>+LOOKUP(K1043,autores!$A$2:$A$553,autores!$B$2:$B$553)</f>
        <v>Michael Joséph Miller</v>
      </c>
    </row>
    <row r="1044" spans="1:14" x14ac:dyDescent="0.25">
      <c r="A1044">
        <v>1</v>
      </c>
      <c r="C1044" s="1">
        <v>12000000000</v>
      </c>
      <c r="D1044" s="1">
        <f t="shared" si="17"/>
        <v>12000</v>
      </c>
      <c r="E1044" t="s">
        <v>91</v>
      </c>
      <c r="G1044" t="s">
        <v>1294</v>
      </c>
      <c r="H1044">
        <f>+LOOKUP(G1044,categorias!$B$2:$B$77,categorias!$A$2:$A$77)</f>
        <v>36</v>
      </c>
      <c r="I1044" t="s">
        <v>12</v>
      </c>
      <c r="J1044" s="3" t="s">
        <v>1252</v>
      </c>
    </row>
    <row r="1045" spans="1:14" x14ac:dyDescent="0.25">
      <c r="A1045">
        <v>1</v>
      </c>
      <c r="C1045" s="1">
        <v>12000000000</v>
      </c>
      <c r="D1045" s="1">
        <f t="shared" si="17"/>
        <v>12000</v>
      </c>
      <c r="E1045" t="s">
        <v>91</v>
      </c>
      <c r="G1045" t="s">
        <v>1294</v>
      </c>
      <c r="H1045">
        <f>+LOOKUP(G1045,categorias!$B$2:$B$77,categorias!$A$2:$A$77)</f>
        <v>36</v>
      </c>
      <c r="I1045" t="s">
        <v>13</v>
      </c>
      <c r="J1045" s="3" t="s">
        <v>1356</v>
      </c>
    </row>
    <row r="1046" spans="1:14" x14ac:dyDescent="0.25">
      <c r="A1046">
        <v>1</v>
      </c>
      <c r="C1046" s="1">
        <v>12000000000</v>
      </c>
      <c r="D1046" s="1">
        <f t="shared" si="17"/>
        <v>12000</v>
      </c>
      <c r="E1046" t="s">
        <v>91</v>
      </c>
      <c r="G1046" t="s">
        <v>1294</v>
      </c>
      <c r="H1046">
        <f>+LOOKUP(G1046,categorias!$B$2:$B$77,categorias!$A$2:$A$77)</f>
        <v>36</v>
      </c>
      <c r="I1046" t="s">
        <v>14</v>
      </c>
      <c r="J1046" t="s">
        <v>268</v>
      </c>
    </row>
    <row r="1047" spans="1:14" x14ac:dyDescent="0.25">
      <c r="A1047">
        <v>1</v>
      </c>
      <c r="C1047" s="1">
        <v>12000000000</v>
      </c>
      <c r="D1047" s="1">
        <f t="shared" si="17"/>
        <v>12000</v>
      </c>
      <c r="E1047" t="s">
        <v>91</v>
      </c>
      <c r="G1047" t="s">
        <v>1294</v>
      </c>
      <c r="H1047">
        <f>+LOOKUP(G1047,categorias!$B$2:$B$77,categorias!$A$2:$A$77)</f>
        <v>36</v>
      </c>
      <c r="I1047" t="s">
        <v>16</v>
      </c>
      <c r="J1047"/>
    </row>
    <row r="1048" spans="1:14" x14ac:dyDescent="0.25">
      <c r="A1048">
        <v>1</v>
      </c>
      <c r="C1048" s="1">
        <v>12000000000</v>
      </c>
      <c r="D1048" s="1">
        <f t="shared" si="17"/>
        <v>12000</v>
      </c>
      <c r="E1048" t="s">
        <v>91</v>
      </c>
      <c r="G1048" t="s">
        <v>1294</v>
      </c>
      <c r="H1048">
        <f>+LOOKUP(G1048,categorias!$B$2:$B$77,categorias!$A$2:$A$77)</f>
        <v>36</v>
      </c>
      <c r="I1048" t="s">
        <v>18</v>
      </c>
      <c r="J1048"/>
    </row>
    <row r="1049" spans="1:14" x14ac:dyDescent="0.25">
      <c r="A1049">
        <v>1</v>
      </c>
      <c r="C1049" s="1">
        <v>25000000000</v>
      </c>
      <c r="D1049" s="1">
        <f t="shared" si="17"/>
        <v>25000</v>
      </c>
      <c r="E1049" t="s">
        <v>1475</v>
      </c>
      <c r="G1049" t="s">
        <v>66</v>
      </c>
      <c r="H1049">
        <f>+LOOKUP(G1049,categorias!$B$2:$B$77,categorias!$A$2:$A$77)</f>
        <v>34</v>
      </c>
      <c r="I1049" t="s">
        <v>7</v>
      </c>
      <c r="J1049">
        <v>9583600709</v>
      </c>
    </row>
    <row r="1050" spans="1:14" x14ac:dyDescent="0.25">
      <c r="A1050">
        <v>1</v>
      </c>
      <c r="C1050" s="1">
        <v>25000000000</v>
      </c>
      <c r="D1050" s="1">
        <f t="shared" si="17"/>
        <v>25000</v>
      </c>
      <c r="E1050" t="s">
        <v>1475</v>
      </c>
      <c r="G1050" t="s">
        <v>66</v>
      </c>
      <c r="H1050">
        <f>+LOOKUP(G1050,categorias!$B$2:$B$77,categorias!$A$2:$A$77)</f>
        <v>34</v>
      </c>
      <c r="I1050" t="s">
        <v>8</v>
      </c>
      <c r="J1050" s="4" t="s">
        <v>208</v>
      </c>
    </row>
    <row r="1051" spans="1:14" x14ac:dyDescent="0.25">
      <c r="A1051">
        <v>1</v>
      </c>
      <c r="C1051" s="1">
        <v>25000000000</v>
      </c>
      <c r="D1051" s="1">
        <f t="shared" si="17"/>
        <v>25000</v>
      </c>
      <c r="E1051" t="s">
        <v>1475</v>
      </c>
      <c r="G1051" t="s">
        <v>66</v>
      </c>
      <c r="H1051">
        <f>+LOOKUP(G1051,categorias!$B$2:$B$77,categorias!$A$2:$A$77)</f>
        <v>34</v>
      </c>
      <c r="I1051" t="s">
        <v>9</v>
      </c>
      <c r="J1051" t="s">
        <v>477</v>
      </c>
      <c r="M1051">
        <f>+LOOKUP(J1051,editoriales!B:B,editoriales!A:A)</f>
        <v>159</v>
      </c>
      <c r="N1051" t="str">
        <f>+LOOKUP(M1051,editoriales!A:A,editoriales!B:B)</f>
        <v>Panamericana Editorial</v>
      </c>
    </row>
    <row r="1052" spans="1:14" x14ac:dyDescent="0.25">
      <c r="A1052">
        <v>1</v>
      </c>
      <c r="C1052" s="1">
        <v>25000000000</v>
      </c>
      <c r="D1052" s="1">
        <f t="shared" si="17"/>
        <v>25000</v>
      </c>
      <c r="E1052" t="s">
        <v>1475</v>
      </c>
      <c r="G1052" t="s">
        <v>66</v>
      </c>
      <c r="H1052">
        <f>+LOOKUP(G1052,categorias!$B$2:$B$77,categorias!$A$2:$A$77)</f>
        <v>34</v>
      </c>
      <c r="I1052" t="s">
        <v>10</v>
      </c>
      <c r="J1052">
        <v>2003</v>
      </c>
    </row>
    <row r="1053" spans="1:14" x14ac:dyDescent="0.25">
      <c r="A1053">
        <v>1</v>
      </c>
      <c r="C1053" s="1">
        <v>25000000000</v>
      </c>
      <c r="D1053" s="1">
        <f t="shared" si="17"/>
        <v>25000</v>
      </c>
      <c r="E1053" t="s">
        <v>1475</v>
      </c>
      <c r="G1053" t="s">
        <v>66</v>
      </c>
      <c r="H1053">
        <f>+LOOKUP(G1053,categorias!$B$2:$B$77,categorias!$A$2:$A$77)</f>
        <v>34</v>
      </c>
      <c r="I1053" t="s">
        <v>11</v>
      </c>
      <c r="J1053" t="s">
        <v>1633</v>
      </c>
      <c r="K1053">
        <f>+LOOKUP(J1053,autores!$B$2:$B$553,autores!$A$2:$A$553)</f>
        <v>101</v>
      </c>
      <c r="L1053" t="str">
        <f>+LOOKUP(K1053,autores!$A$2:$A$553,autores!$B$2:$B$553)</f>
        <v>Daniel Samper Pizano</v>
      </c>
    </row>
    <row r="1054" spans="1:14" x14ac:dyDescent="0.25">
      <c r="A1054">
        <v>1</v>
      </c>
      <c r="C1054" s="1">
        <v>25000000000</v>
      </c>
      <c r="D1054" s="1">
        <f t="shared" si="17"/>
        <v>25000</v>
      </c>
      <c r="E1054" t="s">
        <v>1475</v>
      </c>
      <c r="G1054" t="s">
        <v>66</v>
      </c>
      <c r="H1054">
        <f>+LOOKUP(G1054,categorias!$B$2:$B$77,categorias!$A$2:$A$77)</f>
        <v>34</v>
      </c>
      <c r="I1054" t="s">
        <v>12</v>
      </c>
      <c r="J1054" t="s">
        <v>260</v>
      </c>
    </row>
    <row r="1055" spans="1:14" x14ac:dyDescent="0.25">
      <c r="A1055">
        <v>1</v>
      </c>
      <c r="C1055" s="1">
        <v>25000000000</v>
      </c>
      <c r="D1055" s="1">
        <f t="shared" si="17"/>
        <v>25000</v>
      </c>
      <c r="E1055" t="s">
        <v>1475</v>
      </c>
      <c r="G1055" t="s">
        <v>66</v>
      </c>
      <c r="H1055">
        <f>+LOOKUP(G1055,categorias!$B$2:$B$77,categorias!$A$2:$A$77)</f>
        <v>34</v>
      </c>
      <c r="I1055" t="s">
        <v>13</v>
      </c>
      <c r="J1055" t="s">
        <v>66</v>
      </c>
    </row>
    <row r="1056" spans="1:14" x14ac:dyDescent="0.25">
      <c r="A1056">
        <v>1</v>
      </c>
      <c r="C1056" s="1">
        <v>25000000000</v>
      </c>
      <c r="D1056" s="1">
        <f t="shared" si="17"/>
        <v>25000</v>
      </c>
      <c r="E1056" t="s">
        <v>1475</v>
      </c>
      <c r="G1056" t="s">
        <v>66</v>
      </c>
      <c r="H1056">
        <f>+LOOKUP(G1056,categorias!$B$2:$B$77,categorias!$A$2:$A$77)</f>
        <v>34</v>
      </c>
      <c r="I1056" t="s">
        <v>14</v>
      </c>
      <c r="J1056" t="s">
        <v>268</v>
      </c>
    </row>
    <row r="1057" spans="1:14" x14ac:dyDescent="0.25">
      <c r="A1057">
        <v>1</v>
      </c>
      <c r="C1057" s="1">
        <v>25000000000</v>
      </c>
      <c r="D1057" s="1">
        <f t="shared" si="17"/>
        <v>25000</v>
      </c>
      <c r="E1057" t="s">
        <v>1475</v>
      </c>
      <c r="G1057" t="s">
        <v>66</v>
      </c>
      <c r="H1057">
        <f>+LOOKUP(G1057,categorias!$B$2:$B$77,categorias!$A$2:$A$77)</f>
        <v>34</v>
      </c>
      <c r="I1057" t="s">
        <v>15</v>
      </c>
      <c r="J1057" t="s">
        <v>92</v>
      </c>
    </row>
    <row r="1058" spans="1:14" x14ac:dyDescent="0.25">
      <c r="A1058">
        <v>1</v>
      </c>
      <c r="C1058" s="1">
        <v>25000000000</v>
      </c>
      <c r="D1058" s="1">
        <f t="shared" si="17"/>
        <v>25000</v>
      </c>
      <c r="E1058" t="s">
        <v>1475</v>
      </c>
      <c r="G1058" t="s">
        <v>66</v>
      </c>
      <c r="H1058">
        <f>+LOOKUP(G1058,categorias!$B$2:$B$77,categorias!$A$2:$A$77)</f>
        <v>34</v>
      </c>
      <c r="I1058" t="s">
        <v>16</v>
      </c>
      <c r="J1058"/>
    </row>
    <row r="1059" spans="1:14" x14ac:dyDescent="0.25">
      <c r="A1059">
        <v>1</v>
      </c>
      <c r="C1059" s="1">
        <v>25000000000</v>
      </c>
      <c r="D1059" s="1">
        <f t="shared" si="17"/>
        <v>25000</v>
      </c>
      <c r="E1059" t="s">
        <v>1475</v>
      </c>
      <c r="G1059" t="s">
        <v>66</v>
      </c>
      <c r="H1059">
        <f>+LOOKUP(G1059,categorias!$B$2:$B$77,categorias!$A$2:$A$77)</f>
        <v>34</v>
      </c>
      <c r="I1059" t="s">
        <v>18</v>
      </c>
      <c r="J1059"/>
    </row>
    <row r="1060" spans="1:14" x14ac:dyDescent="0.25">
      <c r="A1060">
        <v>1</v>
      </c>
      <c r="C1060" s="1">
        <v>25000000000</v>
      </c>
      <c r="D1060" s="1">
        <f t="shared" si="17"/>
        <v>25000</v>
      </c>
      <c r="E1060" t="s">
        <v>93</v>
      </c>
      <c r="G1060" t="s">
        <v>28</v>
      </c>
      <c r="H1060">
        <f>+LOOKUP(G1060,categorias!$B$2:$B$77,categorias!$A$2:$A$77)</f>
        <v>52</v>
      </c>
      <c r="I1060" t="s">
        <v>7</v>
      </c>
      <c r="J1060">
        <v>9588618924</v>
      </c>
    </row>
    <row r="1061" spans="1:14" x14ac:dyDescent="0.25">
      <c r="A1061">
        <v>1</v>
      </c>
      <c r="C1061" s="1">
        <v>25000000000</v>
      </c>
      <c r="D1061" s="1">
        <f t="shared" si="17"/>
        <v>25000</v>
      </c>
      <c r="E1061" t="s">
        <v>93</v>
      </c>
      <c r="G1061" t="s">
        <v>28</v>
      </c>
      <c r="H1061">
        <f>+LOOKUP(G1061,categorias!$B$2:$B$77,categorias!$A$2:$A$77)</f>
        <v>52</v>
      </c>
      <c r="I1061" t="s">
        <v>8</v>
      </c>
      <c r="J1061" s="4">
        <v>9789583600708</v>
      </c>
    </row>
    <row r="1062" spans="1:14" x14ac:dyDescent="0.25">
      <c r="A1062">
        <v>1</v>
      </c>
      <c r="C1062" s="1">
        <v>25000000000</v>
      </c>
      <c r="D1062" s="1">
        <f t="shared" si="17"/>
        <v>25000</v>
      </c>
      <c r="E1062" t="s">
        <v>93</v>
      </c>
      <c r="G1062" t="s">
        <v>28</v>
      </c>
      <c r="H1062">
        <f>+LOOKUP(G1062,categorias!$B$2:$B$77,categorias!$A$2:$A$77)</f>
        <v>52</v>
      </c>
      <c r="I1062" t="s">
        <v>9</v>
      </c>
      <c r="J1062" t="s">
        <v>499</v>
      </c>
      <c r="M1062">
        <f>+LOOKUP(J1062,editoriales!B:B,editoriales!A:A)</f>
        <v>100</v>
      </c>
      <c r="N1062" t="str">
        <f>+LOOKUP(M1062,editoriales!A:A,editoriales!B:B)</f>
        <v>Grijalbo</v>
      </c>
    </row>
    <row r="1063" spans="1:14" x14ac:dyDescent="0.25">
      <c r="A1063">
        <v>1</v>
      </c>
      <c r="C1063" s="1">
        <v>25000000000</v>
      </c>
      <c r="D1063" s="1">
        <f t="shared" si="17"/>
        <v>25000</v>
      </c>
      <c r="E1063" t="s">
        <v>93</v>
      </c>
      <c r="G1063" t="s">
        <v>28</v>
      </c>
      <c r="H1063">
        <f>+LOOKUP(G1063,categorias!$B$2:$B$77,categorias!$A$2:$A$77)</f>
        <v>52</v>
      </c>
      <c r="I1063" t="s">
        <v>10</v>
      </c>
      <c r="J1063">
        <v>2011</v>
      </c>
    </row>
    <row r="1064" spans="1:14" x14ac:dyDescent="0.25">
      <c r="A1064">
        <v>1</v>
      </c>
      <c r="C1064" s="1">
        <v>25000000000</v>
      </c>
      <c r="D1064" s="1">
        <f t="shared" si="17"/>
        <v>25000</v>
      </c>
      <c r="E1064" t="s">
        <v>93</v>
      </c>
      <c r="G1064" t="s">
        <v>28</v>
      </c>
      <c r="H1064">
        <f>+LOOKUP(G1064,categorias!$B$2:$B$77,categorias!$A$2:$A$77)</f>
        <v>52</v>
      </c>
      <c r="I1064" t="s">
        <v>11</v>
      </c>
      <c r="J1064" t="s">
        <v>1687</v>
      </c>
      <c r="K1064">
        <f>+LOOKUP(J1064,autores!$B$2:$B$553,autores!$A$2:$A$553)</f>
        <v>124</v>
      </c>
      <c r="L1064" t="str">
        <f>+LOOKUP(K1064,autores!$A$2:$A$553,autores!$B$2:$B$553)</f>
        <v>E L James</v>
      </c>
    </row>
    <row r="1065" spans="1:14" x14ac:dyDescent="0.25">
      <c r="A1065">
        <v>1</v>
      </c>
      <c r="C1065" s="1">
        <v>25000000000</v>
      </c>
      <c r="D1065" s="1">
        <f t="shared" si="17"/>
        <v>25000</v>
      </c>
      <c r="E1065" t="s">
        <v>93</v>
      </c>
      <c r="G1065" t="s">
        <v>28</v>
      </c>
      <c r="H1065">
        <f>+LOOKUP(G1065,categorias!$B$2:$B$77,categorias!$A$2:$A$77)</f>
        <v>52</v>
      </c>
      <c r="I1065" t="s">
        <v>12</v>
      </c>
      <c r="J1065" t="s">
        <v>260</v>
      </c>
    </row>
    <row r="1066" spans="1:14" x14ac:dyDescent="0.25">
      <c r="A1066">
        <v>1</v>
      </c>
      <c r="C1066" s="1">
        <v>25000000000</v>
      </c>
      <c r="D1066" s="1">
        <f t="shared" si="17"/>
        <v>25000</v>
      </c>
      <c r="E1066" t="s">
        <v>93</v>
      </c>
      <c r="G1066" t="s">
        <v>28</v>
      </c>
      <c r="H1066">
        <f>+LOOKUP(G1066,categorias!$B$2:$B$77,categorias!$A$2:$A$77)</f>
        <v>52</v>
      </c>
      <c r="I1066" t="s">
        <v>13</v>
      </c>
      <c r="J1066" t="s">
        <v>28</v>
      </c>
    </row>
    <row r="1067" spans="1:14" x14ac:dyDescent="0.25">
      <c r="A1067">
        <v>1</v>
      </c>
      <c r="C1067" s="1">
        <v>25000000000</v>
      </c>
      <c r="D1067" s="1">
        <f t="shared" si="17"/>
        <v>25000</v>
      </c>
      <c r="E1067" t="s">
        <v>93</v>
      </c>
      <c r="G1067" t="s">
        <v>28</v>
      </c>
      <c r="H1067">
        <f>+LOOKUP(G1067,categorias!$B$2:$B$77,categorias!$A$2:$A$77)</f>
        <v>52</v>
      </c>
      <c r="I1067" t="s">
        <v>14</v>
      </c>
      <c r="J1067" t="s">
        <v>268</v>
      </c>
    </row>
    <row r="1068" spans="1:14" x14ac:dyDescent="0.25">
      <c r="A1068">
        <v>1</v>
      </c>
      <c r="C1068" s="1">
        <v>25000000000</v>
      </c>
      <c r="D1068" s="1">
        <f t="shared" si="17"/>
        <v>25000</v>
      </c>
      <c r="E1068" t="s">
        <v>93</v>
      </c>
      <c r="G1068" t="s">
        <v>28</v>
      </c>
      <c r="H1068">
        <f>+LOOKUP(G1068,categorias!$B$2:$B$77,categorias!$A$2:$A$77)</f>
        <v>52</v>
      </c>
      <c r="I1068" t="s">
        <v>15</v>
      </c>
      <c r="J1068" t="s">
        <v>92</v>
      </c>
    </row>
    <row r="1069" spans="1:14" x14ac:dyDescent="0.25">
      <c r="A1069">
        <v>1</v>
      </c>
      <c r="C1069" s="1">
        <v>25000000000</v>
      </c>
      <c r="D1069" s="1">
        <f t="shared" si="17"/>
        <v>25000</v>
      </c>
      <c r="E1069" t="s">
        <v>93</v>
      </c>
      <c r="G1069" t="s">
        <v>28</v>
      </c>
      <c r="H1069">
        <f>+LOOKUP(G1069,categorias!$B$2:$B$77,categorias!$A$2:$A$77)</f>
        <v>52</v>
      </c>
      <c r="I1069" t="s">
        <v>16</v>
      </c>
      <c r="J1069"/>
    </row>
    <row r="1070" spans="1:14" x14ac:dyDescent="0.25">
      <c r="A1070">
        <v>1</v>
      </c>
      <c r="C1070" s="1">
        <v>25000000000</v>
      </c>
      <c r="D1070" s="1">
        <f t="shared" si="17"/>
        <v>25000</v>
      </c>
      <c r="E1070" t="s">
        <v>93</v>
      </c>
      <c r="G1070" t="s">
        <v>28</v>
      </c>
      <c r="H1070">
        <f>+LOOKUP(G1070,categorias!$B$2:$B$77,categorias!$A$2:$A$77)</f>
        <v>52</v>
      </c>
      <c r="I1070" t="s">
        <v>18</v>
      </c>
      <c r="J1070"/>
    </row>
    <row r="1071" spans="1:14" x14ac:dyDescent="0.25">
      <c r="A1071">
        <v>1</v>
      </c>
      <c r="C1071" s="1">
        <v>18000000000</v>
      </c>
      <c r="D1071" s="1">
        <f t="shared" si="17"/>
        <v>18000</v>
      </c>
      <c r="E1071" t="s">
        <v>94</v>
      </c>
      <c r="G1071" t="s">
        <v>42</v>
      </c>
      <c r="H1071">
        <f>+LOOKUP(G1071,categorias!$B$2:$B$77,categorias!$A$2:$A$77)</f>
        <v>59</v>
      </c>
      <c r="I1071" t="s">
        <v>7</v>
      </c>
      <c r="J1071">
        <v>8466705694</v>
      </c>
    </row>
    <row r="1072" spans="1:14" x14ac:dyDescent="0.25">
      <c r="A1072">
        <v>1</v>
      </c>
      <c r="C1072" s="1">
        <v>18000000000</v>
      </c>
      <c r="D1072" s="1">
        <f t="shared" si="17"/>
        <v>18000</v>
      </c>
      <c r="E1072" t="s">
        <v>94</v>
      </c>
      <c r="G1072" t="s">
        <v>42</v>
      </c>
      <c r="H1072">
        <f>+LOOKUP(G1072,categorias!$B$2:$B$77,categorias!$A$2:$A$77)</f>
        <v>59</v>
      </c>
      <c r="I1072" t="s">
        <v>8</v>
      </c>
      <c r="J1072" s="4">
        <v>9789588618920</v>
      </c>
    </row>
    <row r="1073" spans="1:14" x14ac:dyDescent="0.25">
      <c r="A1073">
        <v>1</v>
      </c>
      <c r="C1073" s="1">
        <v>18000000000</v>
      </c>
      <c r="D1073" s="1">
        <f t="shared" si="17"/>
        <v>18000</v>
      </c>
      <c r="E1073" t="s">
        <v>94</v>
      </c>
      <c r="G1073" t="s">
        <v>42</v>
      </c>
      <c r="H1073">
        <f>+LOOKUP(G1073,categorias!$B$2:$B$77,categorias!$A$2:$A$77)</f>
        <v>59</v>
      </c>
      <c r="I1073" t="s">
        <v>9</v>
      </c>
      <c r="J1073" t="s">
        <v>1606</v>
      </c>
      <c r="M1073">
        <f>+LOOKUP(J1073,editoriales!B:B,editoriales!A:A)</f>
        <v>102</v>
      </c>
      <c r="N1073" t="str">
        <f>+LOOKUP(M1073,editoriales!A:A,editoriales!B:B)</f>
        <v>Grupo Anaya S.A.</v>
      </c>
    </row>
    <row r="1074" spans="1:14" x14ac:dyDescent="0.25">
      <c r="A1074">
        <v>1</v>
      </c>
      <c r="C1074" s="1">
        <v>18000000000</v>
      </c>
      <c r="D1074" s="1">
        <f t="shared" si="17"/>
        <v>18000</v>
      </c>
      <c r="E1074" t="s">
        <v>94</v>
      </c>
      <c r="G1074" t="s">
        <v>42</v>
      </c>
      <c r="H1074">
        <f>+LOOKUP(G1074,categorias!$B$2:$B$77,categorias!$A$2:$A$77)</f>
        <v>59</v>
      </c>
      <c r="I1074" t="s">
        <v>10</v>
      </c>
      <c r="J1074">
        <v>2001</v>
      </c>
    </row>
    <row r="1075" spans="1:14" x14ac:dyDescent="0.25">
      <c r="A1075">
        <v>1</v>
      </c>
      <c r="C1075" s="1">
        <v>18000000000</v>
      </c>
      <c r="D1075" s="1">
        <f t="shared" si="17"/>
        <v>18000</v>
      </c>
      <c r="E1075" t="s">
        <v>94</v>
      </c>
      <c r="G1075" t="s">
        <v>42</v>
      </c>
      <c r="H1075">
        <f>+LOOKUP(G1075,categorias!$B$2:$B$77,categorias!$A$2:$A$77)</f>
        <v>59</v>
      </c>
      <c r="I1075" t="s">
        <v>11</v>
      </c>
      <c r="J1075" t="s">
        <v>1688</v>
      </c>
      <c r="K1075">
        <f>+LOOKUP(J1075,autores!$B$2:$B$553,autores!$A$2:$A$553)</f>
        <v>42</v>
      </c>
      <c r="L1075" t="str">
        <f>+LOOKUP(K1075,autores!$A$2:$A$553,autores!$B$2:$B$553)</f>
        <v>Arthur Conan Doyle</v>
      </c>
    </row>
    <row r="1076" spans="1:14" x14ac:dyDescent="0.25">
      <c r="A1076">
        <v>1</v>
      </c>
      <c r="C1076" s="1">
        <v>18000000000</v>
      </c>
      <c r="D1076" s="1">
        <f t="shared" si="17"/>
        <v>18000</v>
      </c>
      <c r="E1076" t="s">
        <v>94</v>
      </c>
      <c r="G1076" t="s">
        <v>42</v>
      </c>
      <c r="H1076">
        <f>+LOOKUP(G1076,categorias!$B$2:$B$77,categorias!$A$2:$A$77)</f>
        <v>59</v>
      </c>
      <c r="I1076" t="s">
        <v>12</v>
      </c>
      <c r="J1076" t="s">
        <v>1689</v>
      </c>
    </row>
    <row r="1077" spans="1:14" x14ac:dyDescent="0.25">
      <c r="A1077">
        <v>1</v>
      </c>
      <c r="C1077" s="1">
        <v>18000000000</v>
      </c>
      <c r="D1077" s="1">
        <f t="shared" si="17"/>
        <v>18000</v>
      </c>
      <c r="E1077" t="s">
        <v>94</v>
      </c>
      <c r="G1077" t="s">
        <v>42</v>
      </c>
      <c r="H1077">
        <f>+LOOKUP(G1077,categorias!$B$2:$B$77,categorias!$A$2:$A$77)</f>
        <v>59</v>
      </c>
      <c r="I1077" t="s">
        <v>13</v>
      </c>
      <c r="J1077" t="s">
        <v>119</v>
      </c>
    </row>
    <row r="1078" spans="1:14" x14ac:dyDescent="0.25">
      <c r="A1078">
        <v>1</v>
      </c>
      <c r="C1078" s="1">
        <v>18000000000</v>
      </c>
      <c r="D1078" s="1">
        <f t="shared" si="17"/>
        <v>18000</v>
      </c>
      <c r="E1078" t="s">
        <v>94</v>
      </c>
      <c r="G1078" t="s">
        <v>42</v>
      </c>
      <c r="H1078">
        <f>+LOOKUP(G1078,categorias!$B$2:$B$77,categorias!$A$2:$A$77)</f>
        <v>59</v>
      </c>
      <c r="I1078" t="s">
        <v>14</v>
      </c>
      <c r="J1078" t="s">
        <v>268</v>
      </c>
    </row>
    <row r="1079" spans="1:14" x14ac:dyDescent="0.25">
      <c r="A1079">
        <v>1</v>
      </c>
      <c r="C1079" s="1">
        <v>18000000000</v>
      </c>
      <c r="D1079" s="1">
        <f t="shared" si="17"/>
        <v>18000</v>
      </c>
      <c r="E1079" t="s">
        <v>94</v>
      </c>
      <c r="G1079" t="s">
        <v>42</v>
      </c>
      <c r="H1079">
        <f>+LOOKUP(G1079,categorias!$B$2:$B$77,categorias!$A$2:$A$77)</f>
        <v>59</v>
      </c>
      <c r="I1079" t="s">
        <v>15</v>
      </c>
      <c r="J1079" t="s">
        <v>92</v>
      </c>
    </row>
    <row r="1080" spans="1:14" x14ac:dyDescent="0.25">
      <c r="A1080">
        <v>1</v>
      </c>
      <c r="C1080" s="1">
        <v>18000000000</v>
      </c>
      <c r="D1080" s="1">
        <f t="shared" si="17"/>
        <v>18000</v>
      </c>
      <c r="E1080" t="s">
        <v>94</v>
      </c>
      <c r="G1080" t="s">
        <v>42</v>
      </c>
      <c r="H1080">
        <f>+LOOKUP(G1080,categorias!$B$2:$B$77,categorias!$A$2:$A$77)</f>
        <v>59</v>
      </c>
      <c r="I1080" t="s">
        <v>16</v>
      </c>
      <c r="J1080"/>
    </row>
    <row r="1081" spans="1:14" x14ac:dyDescent="0.25">
      <c r="A1081">
        <v>1</v>
      </c>
      <c r="C1081" s="1">
        <v>18000000000</v>
      </c>
      <c r="D1081" s="1">
        <f t="shared" si="17"/>
        <v>18000</v>
      </c>
      <c r="E1081" t="s">
        <v>94</v>
      </c>
      <c r="G1081" t="s">
        <v>42</v>
      </c>
      <c r="H1081">
        <f>+LOOKUP(G1081,categorias!$B$2:$B$77,categorias!$A$2:$A$77)</f>
        <v>59</v>
      </c>
      <c r="I1081" t="s">
        <v>18</v>
      </c>
      <c r="J1081"/>
    </row>
    <row r="1082" spans="1:14" x14ac:dyDescent="0.25">
      <c r="A1082">
        <v>1</v>
      </c>
      <c r="C1082" s="1">
        <v>20000000000</v>
      </c>
      <c r="D1082" s="1">
        <f t="shared" si="17"/>
        <v>20000</v>
      </c>
      <c r="E1082" t="s">
        <v>95</v>
      </c>
      <c r="G1082" t="s">
        <v>96</v>
      </c>
      <c r="H1082">
        <f>+LOOKUP(G1082,categorias!$B$2:$B$77,categorias!$A$2:$A$77)</f>
        <v>4</v>
      </c>
      <c r="I1082" t="s">
        <v>7</v>
      </c>
      <c r="J1082">
        <v>9588618940</v>
      </c>
    </row>
    <row r="1083" spans="1:14" x14ac:dyDescent="0.25">
      <c r="A1083">
        <v>1</v>
      </c>
      <c r="C1083" s="1">
        <v>20000000000</v>
      </c>
      <c r="D1083" s="1">
        <f t="shared" si="17"/>
        <v>20000</v>
      </c>
      <c r="E1083" t="s">
        <v>95</v>
      </c>
      <c r="G1083" t="s">
        <v>96</v>
      </c>
      <c r="H1083">
        <f>+LOOKUP(G1083,categorias!$B$2:$B$77,categorias!$A$2:$A$77)</f>
        <v>4</v>
      </c>
      <c r="I1083" t="s">
        <v>8</v>
      </c>
      <c r="J1083" s="4">
        <v>9788466705691</v>
      </c>
    </row>
    <row r="1084" spans="1:14" x14ac:dyDescent="0.25">
      <c r="A1084">
        <v>1</v>
      </c>
      <c r="C1084" s="1">
        <v>20000000000</v>
      </c>
      <c r="D1084" s="1">
        <f t="shared" si="17"/>
        <v>20000</v>
      </c>
      <c r="E1084" t="s">
        <v>95</v>
      </c>
      <c r="G1084" t="s">
        <v>96</v>
      </c>
      <c r="H1084">
        <f>+LOOKUP(G1084,categorias!$B$2:$B$77,categorias!$A$2:$A$77)</f>
        <v>4</v>
      </c>
      <c r="I1084" t="s">
        <v>9</v>
      </c>
      <c r="J1084" t="s">
        <v>619</v>
      </c>
      <c r="M1084">
        <f>+LOOKUP(J1084,editoriales!B:B,editoriales!A:A)</f>
        <v>175</v>
      </c>
      <c r="N1084" t="str">
        <f>+LOOKUP(M1084,editoriales!A:A,editoriales!B:B)</f>
        <v>Random House Mondadori</v>
      </c>
    </row>
    <row r="1085" spans="1:14" x14ac:dyDescent="0.25">
      <c r="A1085">
        <v>1</v>
      </c>
      <c r="C1085" s="1">
        <v>20000000000</v>
      </c>
      <c r="D1085" s="1">
        <f t="shared" si="17"/>
        <v>20000</v>
      </c>
      <c r="E1085" t="s">
        <v>95</v>
      </c>
      <c r="G1085" t="s">
        <v>96</v>
      </c>
      <c r="H1085">
        <f>+LOOKUP(G1085,categorias!$B$2:$B$77,categorias!$A$2:$A$77)</f>
        <v>4</v>
      </c>
      <c r="I1085" t="s">
        <v>10</v>
      </c>
      <c r="J1085">
        <v>2012</v>
      </c>
    </row>
    <row r="1086" spans="1:14" x14ac:dyDescent="0.25">
      <c r="A1086">
        <v>1</v>
      </c>
      <c r="C1086" s="1">
        <v>20000000000</v>
      </c>
      <c r="D1086" s="1">
        <f t="shared" si="17"/>
        <v>20000</v>
      </c>
      <c r="E1086" t="s">
        <v>95</v>
      </c>
      <c r="G1086" t="s">
        <v>96</v>
      </c>
      <c r="H1086">
        <f>+LOOKUP(G1086,categorias!$B$2:$B$77,categorias!$A$2:$A$77)</f>
        <v>4</v>
      </c>
      <c r="I1086" t="s">
        <v>11</v>
      </c>
      <c r="J1086" t="s">
        <v>1690</v>
      </c>
      <c r="K1086">
        <f>+LOOKUP(J1086,autores!$B$2:$B$553,autores!$A$2:$A$553)</f>
        <v>507</v>
      </c>
      <c r="L1086" t="str">
        <f>+LOOKUP(K1086,autores!$A$2:$A$553,autores!$B$2:$B$553)</f>
        <v>Stephen R. Covey</v>
      </c>
    </row>
    <row r="1087" spans="1:14" x14ac:dyDescent="0.25">
      <c r="A1087">
        <v>1</v>
      </c>
      <c r="C1087" s="1">
        <v>20000000000</v>
      </c>
      <c r="D1087" s="1">
        <f t="shared" si="17"/>
        <v>20000</v>
      </c>
      <c r="E1087" t="s">
        <v>95</v>
      </c>
      <c r="G1087" t="s">
        <v>96</v>
      </c>
      <c r="H1087">
        <f>+LOOKUP(G1087,categorias!$B$2:$B$77,categorias!$A$2:$A$77)</f>
        <v>4</v>
      </c>
      <c r="I1087" t="s">
        <v>12</v>
      </c>
      <c r="J1087" t="s">
        <v>300</v>
      </c>
    </row>
    <row r="1088" spans="1:14" x14ac:dyDescent="0.25">
      <c r="A1088">
        <v>1</v>
      </c>
      <c r="C1088" s="1">
        <v>20000000000</v>
      </c>
      <c r="D1088" s="1">
        <f t="shared" si="17"/>
        <v>20000</v>
      </c>
      <c r="E1088" t="s">
        <v>95</v>
      </c>
      <c r="G1088" t="s">
        <v>96</v>
      </c>
      <c r="H1088">
        <f>+LOOKUP(G1088,categorias!$B$2:$B$77,categorias!$A$2:$A$77)</f>
        <v>4</v>
      </c>
      <c r="I1088" t="s">
        <v>13</v>
      </c>
      <c r="J1088" t="s">
        <v>96</v>
      </c>
    </row>
    <row r="1089" spans="1:14" x14ac:dyDescent="0.25">
      <c r="A1089">
        <v>1</v>
      </c>
      <c r="C1089" s="1">
        <v>20000000000</v>
      </c>
      <c r="D1089" s="1">
        <f t="shared" si="17"/>
        <v>20000</v>
      </c>
      <c r="E1089" t="s">
        <v>95</v>
      </c>
      <c r="G1089" t="s">
        <v>96</v>
      </c>
      <c r="H1089">
        <f>+LOOKUP(G1089,categorias!$B$2:$B$77,categorias!$A$2:$A$77)</f>
        <v>4</v>
      </c>
      <c r="I1089" t="s">
        <v>14</v>
      </c>
      <c r="J1089" t="s">
        <v>268</v>
      </c>
    </row>
    <row r="1090" spans="1:14" x14ac:dyDescent="0.25">
      <c r="A1090">
        <v>1</v>
      </c>
      <c r="C1090" s="1">
        <v>20000000000</v>
      </c>
      <c r="D1090" s="1">
        <f t="shared" si="17"/>
        <v>20000</v>
      </c>
      <c r="E1090" t="s">
        <v>95</v>
      </c>
      <c r="G1090" t="s">
        <v>96</v>
      </c>
      <c r="H1090">
        <f>+LOOKUP(G1090,categorias!$B$2:$B$77,categorias!$A$2:$A$77)</f>
        <v>4</v>
      </c>
      <c r="I1090" t="s">
        <v>15</v>
      </c>
      <c r="J1090" t="s">
        <v>92</v>
      </c>
    </row>
    <row r="1091" spans="1:14" x14ac:dyDescent="0.25">
      <c r="A1091">
        <v>1</v>
      </c>
      <c r="C1091" s="1">
        <v>20000000000</v>
      </c>
      <c r="D1091" s="1">
        <f t="shared" si="17"/>
        <v>20000</v>
      </c>
      <c r="E1091" t="s">
        <v>95</v>
      </c>
      <c r="G1091" t="s">
        <v>96</v>
      </c>
      <c r="H1091">
        <f>+LOOKUP(G1091,categorias!$B$2:$B$77,categorias!$A$2:$A$77)</f>
        <v>4</v>
      </c>
      <c r="I1091" t="s">
        <v>16</v>
      </c>
      <c r="J1091"/>
    </row>
    <row r="1092" spans="1:14" x14ac:dyDescent="0.25">
      <c r="A1092">
        <v>1</v>
      </c>
      <c r="C1092" s="1">
        <v>20000000000</v>
      </c>
      <c r="D1092" s="1">
        <f t="shared" si="17"/>
        <v>20000</v>
      </c>
      <c r="E1092" t="s">
        <v>95</v>
      </c>
      <c r="G1092" t="s">
        <v>96</v>
      </c>
      <c r="H1092">
        <f>+LOOKUP(G1092,categorias!$B$2:$B$77,categorias!$A$2:$A$77)</f>
        <v>4</v>
      </c>
      <c r="I1092" t="s">
        <v>18</v>
      </c>
      <c r="J1092"/>
    </row>
    <row r="1093" spans="1:14" x14ac:dyDescent="0.25">
      <c r="A1093">
        <v>1</v>
      </c>
      <c r="C1093" s="1">
        <v>20000000000</v>
      </c>
      <c r="D1093" s="1">
        <f t="shared" si="17"/>
        <v>20000</v>
      </c>
      <c r="E1093" t="s">
        <v>97</v>
      </c>
      <c r="G1093" t="s">
        <v>28</v>
      </c>
      <c r="H1093">
        <f>+LOOKUP(G1093,categorias!$B$2:$B$77,categorias!$A$2:$A$77)</f>
        <v>52</v>
      </c>
      <c r="I1093" t="s">
        <v>7</v>
      </c>
      <c r="J1093">
        <v>9580460728</v>
      </c>
    </row>
    <row r="1094" spans="1:14" x14ac:dyDescent="0.25">
      <c r="A1094">
        <v>1</v>
      </c>
      <c r="C1094" s="1">
        <v>20000000000</v>
      </c>
      <c r="D1094" s="1">
        <f t="shared" si="17"/>
        <v>20000</v>
      </c>
      <c r="E1094" t="s">
        <v>97</v>
      </c>
      <c r="G1094" t="s">
        <v>28</v>
      </c>
      <c r="H1094">
        <f>+LOOKUP(G1094,categorias!$B$2:$B$77,categorias!$A$2:$A$77)</f>
        <v>52</v>
      </c>
      <c r="I1094" t="s">
        <v>8</v>
      </c>
      <c r="J1094" s="4">
        <v>9789588618944</v>
      </c>
    </row>
    <row r="1095" spans="1:14" x14ac:dyDescent="0.25">
      <c r="A1095">
        <v>1</v>
      </c>
      <c r="C1095" s="1">
        <v>20000000000</v>
      </c>
      <c r="D1095" s="1">
        <f t="shared" ref="D1095:D1158" si="18">+C1095/1000000</f>
        <v>20000</v>
      </c>
      <c r="E1095" t="s">
        <v>97</v>
      </c>
      <c r="G1095" t="s">
        <v>28</v>
      </c>
      <c r="H1095">
        <f>+LOOKUP(G1095,categorias!$B$2:$B$77,categorias!$A$2:$A$77)</f>
        <v>52</v>
      </c>
      <c r="I1095" t="s">
        <v>9</v>
      </c>
      <c r="J1095" t="s">
        <v>358</v>
      </c>
      <c r="M1095">
        <f>+LOOKUP(J1095,editoriales!B:B,editoriales!A:A)</f>
        <v>104</v>
      </c>
      <c r="N1095" t="str">
        <f>+LOOKUP(M1095,editoriales!A:A,editoriales!B:B)</f>
        <v>Grupo Editorial Norma</v>
      </c>
    </row>
    <row r="1096" spans="1:14" x14ac:dyDescent="0.25">
      <c r="A1096">
        <v>1</v>
      </c>
      <c r="C1096" s="1">
        <v>20000000000</v>
      </c>
      <c r="D1096" s="1">
        <f t="shared" si="18"/>
        <v>20000</v>
      </c>
      <c r="E1096" t="s">
        <v>97</v>
      </c>
      <c r="G1096" t="s">
        <v>28</v>
      </c>
      <c r="H1096">
        <f>+LOOKUP(G1096,categorias!$B$2:$B$77,categorias!$A$2:$A$77)</f>
        <v>52</v>
      </c>
      <c r="I1096" t="s">
        <v>10</v>
      </c>
      <c r="J1096">
        <v>2001</v>
      </c>
    </row>
    <row r="1097" spans="1:14" x14ac:dyDescent="0.25">
      <c r="A1097">
        <v>1</v>
      </c>
      <c r="C1097" s="1">
        <v>20000000000</v>
      </c>
      <c r="D1097" s="1">
        <f t="shared" si="18"/>
        <v>20000</v>
      </c>
      <c r="E1097" t="s">
        <v>97</v>
      </c>
      <c r="G1097" t="s">
        <v>28</v>
      </c>
      <c r="H1097">
        <f>+LOOKUP(G1097,categorias!$B$2:$B$77,categorias!$A$2:$A$77)</f>
        <v>52</v>
      </c>
      <c r="I1097" t="s">
        <v>11</v>
      </c>
      <c r="J1097" t="s">
        <v>1691</v>
      </c>
      <c r="K1097">
        <f>+LOOKUP(J1097,autores!$B$2:$B$553,autores!$A$2:$A$553)</f>
        <v>30</v>
      </c>
      <c r="L1097" t="str">
        <f>+LOOKUP(K1097,autores!$A$2:$A$553,autores!$B$2:$B$553)</f>
        <v>Andres Caicedo Estela</v>
      </c>
    </row>
    <row r="1098" spans="1:14" x14ac:dyDescent="0.25">
      <c r="A1098">
        <v>1</v>
      </c>
      <c r="C1098" s="1">
        <v>20000000000</v>
      </c>
      <c r="D1098" s="1">
        <f t="shared" si="18"/>
        <v>20000</v>
      </c>
      <c r="E1098" t="s">
        <v>97</v>
      </c>
      <c r="G1098" t="s">
        <v>28</v>
      </c>
      <c r="H1098">
        <f>+LOOKUP(G1098,categorias!$B$2:$B$77,categorias!$A$2:$A$77)</f>
        <v>52</v>
      </c>
      <c r="I1098" t="s">
        <v>12</v>
      </c>
      <c r="J1098" t="s">
        <v>260</v>
      </c>
    </row>
    <row r="1099" spans="1:14" x14ac:dyDescent="0.25">
      <c r="A1099">
        <v>1</v>
      </c>
      <c r="C1099" s="1">
        <v>20000000000</v>
      </c>
      <c r="D1099" s="1">
        <f t="shared" si="18"/>
        <v>20000</v>
      </c>
      <c r="E1099" t="s">
        <v>97</v>
      </c>
      <c r="G1099" t="s">
        <v>28</v>
      </c>
      <c r="H1099">
        <f>+LOOKUP(G1099,categorias!$B$2:$B$77,categorias!$A$2:$A$77)</f>
        <v>52</v>
      </c>
      <c r="I1099" t="s">
        <v>13</v>
      </c>
      <c r="J1099" t="s">
        <v>28</v>
      </c>
    </row>
    <row r="1100" spans="1:14" x14ac:dyDescent="0.25">
      <c r="A1100">
        <v>1</v>
      </c>
      <c r="C1100" s="1">
        <v>20000000000</v>
      </c>
      <c r="D1100" s="1">
        <f t="shared" si="18"/>
        <v>20000</v>
      </c>
      <c r="E1100" t="s">
        <v>97</v>
      </c>
      <c r="G1100" t="s">
        <v>28</v>
      </c>
      <c r="H1100">
        <f>+LOOKUP(G1100,categorias!$B$2:$B$77,categorias!$A$2:$A$77)</f>
        <v>52</v>
      </c>
      <c r="I1100" t="s">
        <v>14</v>
      </c>
      <c r="J1100" t="s">
        <v>268</v>
      </c>
    </row>
    <row r="1101" spans="1:14" x14ac:dyDescent="0.25">
      <c r="A1101">
        <v>1</v>
      </c>
      <c r="C1101" s="1">
        <v>20000000000</v>
      </c>
      <c r="D1101" s="1">
        <f t="shared" si="18"/>
        <v>20000</v>
      </c>
      <c r="E1101" t="s">
        <v>97</v>
      </c>
      <c r="G1101" t="s">
        <v>28</v>
      </c>
      <c r="H1101">
        <f>+LOOKUP(G1101,categorias!$B$2:$B$77,categorias!$A$2:$A$77)</f>
        <v>52</v>
      </c>
      <c r="I1101" t="s">
        <v>15</v>
      </c>
      <c r="J1101" t="s">
        <v>92</v>
      </c>
    </row>
    <row r="1102" spans="1:14" x14ac:dyDescent="0.25">
      <c r="A1102">
        <v>1</v>
      </c>
      <c r="C1102" s="1">
        <v>20000000000</v>
      </c>
      <c r="D1102" s="1">
        <f t="shared" si="18"/>
        <v>20000</v>
      </c>
      <c r="E1102" t="s">
        <v>97</v>
      </c>
      <c r="G1102" t="s">
        <v>28</v>
      </c>
      <c r="H1102">
        <f>+LOOKUP(G1102,categorias!$B$2:$B$77,categorias!$A$2:$A$77)</f>
        <v>52</v>
      </c>
      <c r="I1102" t="s">
        <v>16</v>
      </c>
      <c r="J1102"/>
    </row>
    <row r="1103" spans="1:14" x14ac:dyDescent="0.25">
      <c r="A1103">
        <v>1</v>
      </c>
      <c r="C1103" s="1">
        <v>20000000000</v>
      </c>
      <c r="D1103" s="1">
        <f t="shared" si="18"/>
        <v>20000</v>
      </c>
      <c r="E1103" t="s">
        <v>97</v>
      </c>
      <c r="G1103" t="s">
        <v>28</v>
      </c>
      <c r="H1103">
        <f>+LOOKUP(G1103,categorias!$B$2:$B$77,categorias!$A$2:$A$77)</f>
        <v>52</v>
      </c>
      <c r="I1103" t="s">
        <v>18</v>
      </c>
      <c r="J1103"/>
    </row>
    <row r="1104" spans="1:14" x14ac:dyDescent="0.25">
      <c r="A1104">
        <v>1</v>
      </c>
      <c r="C1104" s="1">
        <v>15000000000</v>
      </c>
      <c r="D1104" s="1">
        <f t="shared" si="18"/>
        <v>15000</v>
      </c>
      <c r="E1104" t="s">
        <v>98</v>
      </c>
      <c r="G1104" t="s">
        <v>1282</v>
      </c>
      <c r="H1104">
        <f>+LOOKUP(G1104,categorias!$B$2:$B$77,categorias!$A$2:$A$77)</f>
        <v>27</v>
      </c>
      <c r="I1104" t="s">
        <v>7</v>
      </c>
      <c r="J1104">
        <v>9583800090</v>
      </c>
    </row>
    <row r="1105" spans="1:14" x14ac:dyDescent="0.25">
      <c r="A1105">
        <v>1</v>
      </c>
      <c r="C1105" s="1">
        <v>15000000000</v>
      </c>
      <c r="D1105" s="1">
        <f t="shared" si="18"/>
        <v>15000</v>
      </c>
      <c r="E1105" t="s">
        <v>98</v>
      </c>
      <c r="G1105" t="s">
        <v>1282</v>
      </c>
      <c r="H1105">
        <f>+LOOKUP(G1105,categorias!$B$2:$B$77,categorias!$A$2:$A$77)</f>
        <v>27</v>
      </c>
      <c r="I1105" t="s">
        <v>8</v>
      </c>
      <c r="J1105" s="4">
        <v>9789580460725</v>
      </c>
    </row>
    <row r="1106" spans="1:14" x14ac:dyDescent="0.25">
      <c r="A1106">
        <v>1</v>
      </c>
      <c r="C1106" s="1">
        <v>15000000000</v>
      </c>
      <c r="D1106" s="1">
        <f t="shared" si="18"/>
        <v>15000</v>
      </c>
      <c r="E1106" t="s">
        <v>98</v>
      </c>
      <c r="G1106" t="s">
        <v>1282</v>
      </c>
      <c r="H1106">
        <f>+LOOKUP(G1106,categorias!$B$2:$B$77,categorias!$A$2:$A$77)</f>
        <v>27</v>
      </c>
      <c r="I1106" t="s">
        <v>9</v>
      </c>
      <c r="J1106" t="s">
        <v>1692</v>
      </c>
      <c r="M1106">
        <f>+LOOKUP(J1106,editoriales!B:B,editoriales!A:A)</f>
        <v>94</v>
      </c>
      <c r="N1106" t="str">
        <f>+LOOKUP(M1106,editoriales!A:A,editoriales!B:B)</f>
        <v>Fondo de Cultura Económica</v>
      </c>
    </row>
    <row r="1107" spans="1:14" x14ac:dyDescent="0.25">
      <c r="A1107">
        <v>1</v>
      </c>
      <c r="C1107" s="1">
        <v>15000000000</v>
      </c>
      <c r="D1107" s="1">
        <f t="shared" si="18"/>
        <v>15000</v>
      </c>
      <c r="E1107" t="s">
        <v>98</v>
      </c>
      <c r="G1107" t="s">
        <v>1282</v>
      </c>
      <c r="H1107">
        <f>+LOOKUP(G1107,categorias!$B$2:$B$77,categorias!$A$2:$A$77)</f>
        <v>27</v>
      </c>
      <c r="I1107" t="s">
        <v>10</v>
      </c>
      <c r="J1107">
        <v>1992</v>
      </c>
    </row>
    <row r="1108" spans="1:14" x14ac:dyDescent="0.25">
      <c r="A1108">
        <v>1</v>
      </c>
      <c r="C1108" s="1">
        <v>15000000000</v>
      </c>
      <c r="D1108" s="1">
        <f t="shared" si="18"/>
        <v>15000</v>
      </c>
      <c r="E1108" t="s">
        <v>98</v>
      </c>
      <c r="G1108" t="s">
        <v>1282</v>
      </c>
      <c r="H1108">
        <f>+LOOKUP(G1108,categorias!$B$2:$B$77,categorias!$A$2:$A$77)</f>
        <v>27</v>
      </c>
      <c r="I1108" t="s">
        <v>11</v>
      </c>
      <c r="J1108" t="s">
        <v>1693</v>
      </c>
      <c r="K1108">
        <f>+LOOKUP(J1108,autores!$B$2:$B$553,autores!$A$2:$A$553)</f>
        <v>143</v>
      </c>
      <c r="L1108" t="str">
        <f>+LOOKUP(K1108,autores!$A$2:$A$553,autores!$B$2:$B$553)</f>
        <v>Emmanuel Kant</v>
      </c>
    </row>
    <row r="1109" spans="1:14" x14ac:dyDescent="0.25">
      <c r="A1109">
        <v>1</v>
      </c>
      <c r="C1109" s="1">
        <v>15000000000</v>
      </c>
      <c r="D1109" s="1">
        <f t="shared" si="18"/>
        <v>15000</v>
      </c>
      <c r="E1109" t="s">
        <v>98</v>
      </c>
      <c r="G1109" t="s">
        <v>1282</v>
      </c>
      <c r="H1109">
        <f>+LOOKUP(G1109,categorias!$B$2:$B$77,categorias!$A$2:$A$77)</f>
        <v>27</v>
      </c>
      <c r="I1109" t="s">
        <v>12</v>
      </c>
      <c r="J1109" t="s">
        <v>300</v>
      </c>
    </row>
    <row r="1110" spans="1:14" x14ac:dyDescent="0.25">
      <c r="A1110">
        <v>1</v>
      </c>
      <c r="C1110" s="1">
        <v>15000000000</v>
      </c>
      <c r="D1110" s="1">
        <f t="shared" si="18"/>
        <v>15000</v>
      </c>
      <c r="E1110" t="s">
        <v>98</v>
      </c>
      <c r="G1110" t="s">
        <v>1282</v>
      </c>
      <c r="H1110">
        <f>+LOOKUP(G1110,categorias!$B$2:$B$77,categorias!$A$2:$A$77)</f>
        <v>27</v>
      </c>
      <c r="I1110" t="s">
        <v>13</v>
      </c>
      <c r="J1110" s="3" t="s">
        <v>1282</v>
      </c>
    </row>
    <row r="1111" spans="1:14" x14ac:dyDescent="0.25">
      <c r="A1111">
        <v>1</v>
      </c>
      <c r="C1111" s="1">
        <v>15000000000</v>
      </c>
      <c r="D1111" s="1">
        <f t="shared" si="18"/>
        <v>15000</v>
      </c>
      <c r="E1111" t="s">
        <v>98</v>
      </c>
      <c r="G1111" t="s">
        <v>1282</v>
      </c>
      <c r="H1111">
        <f>+LOOKUP(G1111,categorias!$B$2:$B$77,categorias!$A$2:$A$77)</f>
        <v>27</v>
      </c>
      <c r="I1111" t="s">
        <v>14</v>
      </c>
      <c r="J1111" t="s">
        <v>268</v>
      </c>
    </row>
    <row r="1112" spans="1:14" x14ac:dyDescent="0.25">
      <c r="A1112">
        <v>1</v>
      </c>
      <c r="C1112" s="1">
        <v>15000000000</v>
      </c>
      <c r="D1112" s="1">
        <f t="shared" si="18"/>
        <v>15000</v>
      </c>
      <c r="E1112" t="s">
        <v>98</v>
      </c>
      <c r="G1112" t="s">
        <v>1282</v>
      </c>
      <c r="H1112">
        <f>+LOOKUP(G1112,categorias!$B$2:$B$77,categorias!$A$2:$A$77)</f>
        <v>27</v>
      </c>
      <c r="I1112" t="s">
        <v>15</v>
      </c>
      <c r="J1112" t="s">
        <v>92</v>
      </c>
    </row>
    <row r="1113" spans="1:14" x14ac:dyDescent="0.25">
      <c r="A1113">
        <v>1</v>
      </c>
      <c r="C1113" s="1">
        <v>15000000000</v>
      </c>
      <c r="D1113" s="1">
        <f t="shared" si="18"/>
        <v>15000</v>
      </c>
      <c r="E1113" t="s">
        <v>98</v>
      </c>
      <c r="G1113" t="s">
        <v>1282</v>
      </c>
      <c r="H1113">
        <f>+LOOKUP(G1113,categorias!$B$2:$B$77,categorias!$A$2:$A$77)</f>
        <v>27</v>
      </c>
      <c r="I1113" t="s">
        <v>16</v>
      </c>
      <c r="J1113"/>
    </row>
    <row r="1114" spans="1:14" x14ac:dyDescent="0.25">
      <c r="A1114">
        <v>1</v>
      </c>
      <c r="C1114" s="1">
        <v>15000000000</v>
      </c>
      <c r="D1114" s="1">
        <f t="shared" si="18"/>
        <v>15000</v>
      </c>
      <c r="E1114" t="s">
        <v>98</v>
      </c>
      <c r="G1114" t="s">
        <v>1282</v>
      </c>
      <c r="H1114">
        <f>+LOOKUP(G1114,categorias!$B$2:$B$77,categorias!$A$2:$A$77)</f>
        <v>27</v>
      </c>
      <c r="I1114" t="s">
        <v>18</v>
      </c>
      <c r="J1114"/>
    </row>
    <row r="1115" spans="1:14" x14ac:dyDescent="0.25">
      <c r="A1115">
        <v>1</v>
      </c>
      <c r="C1115" s="1">
        <v>17000000000</v>
      </c>
      <c r="D1115" s="1">
        <f t="shared" si="18"/>
        <v>17000</v>
      </c>
      <c r="E1115" t="s">
        <v>99</v>
      </c>
      <c r="G1115" t="s">
        <v>28</v>
      </c>
      <c r="H1115">
        <f>+LOOKUP(G1115,categorias!$B$2:$B$77,categorias!$A$2:$A$77)</f>
        <v>52</v>
      </c>
      <c r="I1115" t="s">
        <v>7</v>
      </c>
      <c r="J1115" t="s">
        <v>1694</v>
      </c>
    </row>
    <row r="1116" spans="1:14" x14ac:dyDescent="0.25">
      <c r="A1116">
        <v>1</v>
      </c>
      <c r="C1116" s="1">
        <v>17000000000</v>
      </c>
      <c r="D1116" s="1">
        <f t="shared" si="18"/>
        <v>17000</v>
      </c>
      <c r="E1116" t="s">
        <v>99</v>
      </c>
      <c r="G1116" t="s">
        <v>28</v>
      </c>
      <c r="H1116">
        <f>+LOOKUP(G1116,categorias!$B$2:$B$77,categorias!$A$2:$A$77)</f>
        <v>52</v>
      </c>
      <c r="I1116" t="s">
        <v>8</v>
      </c>
      <c r="J1116" s="4">
        <v>9789583800092</v>
      </c>
    </row>
    <row r="1117" spans="1:14" x14ac:dyDescent="0.25">
      <c r="A1117">
        <v>1</v>
      </c>
      <c r="C1117" s="1">
        <v>17000000000</v>
      </c>
      <c r="D1117" s="1">
        <f t="shared" si="18"/>
        <v>17000</v>
      </c>
      <c r="E1117" t="s">
        <v>99</v>
      </c>
      <c r="G1117" t="s">
        <v>28</v>
      </c>
      <c r="H1117">
        <f>+LOOKUP(G1117,categorias!$B$2:$B$77,categorias!$A$2:$A$77)</f>
        <v>52</v>
      </c>
      <c r="I1117" t="s">
        <v>9</v>
      </c>
      <c r="J1117" t="s">
        <v>1695</v>
      </c>
      <c r="M1117">
        <f>+LOOKUP(J1117,editoriales!B:B,editoriales!A:A)</f>
        <v>176</v>
      </c>
      <c r="N1117" t="str">
        <f>+LOOKUP(M1117,editoriales!A:A,editoriales!B:B)</f>
        <v>Rayo</v>
      </c>
    </row>
    <row r="1118" spans="1:14" x14ac:dyDescent="0.25">
      <c r="A1118">
        <v>1</v>
      </c>
      <c r="C1118" s="1">
        <v>17000000000</v>
      </c>
      <c r="D1118" s="1">
        <f t="shared" si="18"/>
        <v>17000</v>
      </c>
      <c r="E1118" t="s">
        <v>99</v>
      </c>
      <c r="G1118" t="s">
        <v>28</v>
      </c>
      <c r="H1118">
        <f>+LOOKUP(G1118,categorias!$B$2:$B$77,categorias!$A$2:$A$77)</f>
        <v>52</v>
      </c>
      <c r="I1118" t="s">
        <v>10</v>
      </c>
      <c r="J1118">
        <v>2003</v>
      </c>
    </row>
    <row r="1119" spans="1:14" x14ac:dyDescent="0.25">
      <c r="A1119">
        <v>1</v>
      </c>
      <c r="C1119" s="1">
        <v>17000000000</v>
      </c>
      <c r="D1119" s="1">
        <f t="shared" si="18"/>
        <v>17000</v>
      </c>
      <c r="E1119" t="s">
        <v>99</v>
      </c>
      <c r="G1119" t="s">
        <v>28</v>
      </c>
      <c r="H1119">
        <f>+LOOKUP(G1119,categorias!$B$2:$B$77,categorias!$A$2:$A$77)</f>
        <v>52</v>
      </c>
      <c r="I1119" t="s">
        <v>11</v>
      </c>
      <c r="J1119" t="s">
        <v>488</v>
      </c>
      <c r="K1119">
        <f>+LOOKUP(J1119,autores!$B$2:$B$553,autores!$A$2:$A$553)</f>
        <v>449</v>
      </c>
      <c r="L1119" t="str">
        <f>+LOOKUP(K1119,autores!$A$2:$A$553,autores!$B$2:$B$553)</f>
        <v>Paulo Coelho</v>
      </c>
    </row>
    <row r="1120" spans="1:14" x14ac:dyDescent="0.25">
      <c r="A1120">
        <v>1</v>
      </c>
      <c r="C1120" s="1">
        <v>17000000000</v>
      </c>
      <c r="D1120" s="1">
        <f t="shared" si="18"/>
        <v>17000</v>
      </c>
      <c r="E1120" t="s">
        <v>99</v>
      </c>
      <c r="G1120" t="s">
        <v>28</v>
      </c>
      <c r="H1120">
        <f>+LOOKUP(G1120,categorias!$B$2:$B$77,categorias!$A$2:$A$77)</f>
        <v>52</v>
      </c>
      <c r="I1120" t="s">
        <v>12</v>
      </c>
      <c r="J1120" t="s">
        <v>1696</v>
      </c>
    </row>
    <row r="1121" spans="1:14" x14ac:dyDescent="0.25">
      <c r="A1121">
        <v>1</v>
      </c>
      <c r="C1121" s="1">
        <v>17000000000</v>
      </c>
      <c r="D1121" s="1">
        <f t="shared" si="18"/>
        <v>17000</v>
      </c>
      <c r="E1121" t="s">
        <v>99</v>
      </c>
      <c r="G1121" t="s">
        <v>28</v>
      </c>
      <c r="H1121">
        <f>+LOOKUP(G1121,categorias!$B$2:$B$77,categorias!$A$2:$A$77)</f>
        <v>52</v>
      </c>
      <c r="I1121" t="s">
        <v>13</v>
      </c>
      <c r="J1121" t="s">
        <v>28</v>
      </c>
    </row>
    <row r="1122" spans="1:14" x14ac:dyDescent="0.25">
      <c r="A1122">
        <v>1</v>
      </c>
      <c r="C1122" s="1">
        <v>17000000000</v>
      </c>
      <c r="D1122" s="1">
        <f t="shared" si="18"/>
        <v>17000</v>
      </c>
      <c r="E1122" t="s">
        <v>99</v>
      </c>
      <c r="G1122" t="s">
        <v>28</v>
      </c>
      <c r="H1122">
        <f>+LOOKUP(G1122,categorias!$B$2:$B$77,categorias!$A$2:$A$77)</f>
        <v>52</v>
      </c>
      <c r="I1122" t="s">
        <v>14</v>
      </c>
      <c r="J1122" t="s">
        <v>268</v>
      </c>
    </row>
    <row r="1123" spans="1:14" x14ac:dyDescent="0.25">
      <c r="A1123">
        <v>1</v>
      </c>
      <c r="C1123" s="1">
        <v>17000000000</v>
      </c>
      <c r="D1123" s="1">
        <f t="shared" si="18"/>
        <v>17000</v>
      </c>
      <c r="E1123" t="s">
        <v>99</v>
      </c>
      <c r="G1123" t="s">
        <v>28</v>
      </c>
      <c r="H1123">
        <f>+LOOKUP(G1123,categorias!$B$2:$B$77,categorias!$A$2:$A$77)</f>
        <v>52</v>
      </c>
      <c r="I1123" t="s">
        <v>15</v>
      </c>
      <c r="J1123" t="s">
        <v>92</v>
      </c>
    </row>
    <row r="1124" spans="1:14" x14ac:dyDescent="0.25">
      <c r="A1124">
        <v>1</v>
      </c>
      <c r="C1124" s="1">
        <v>17000000000</v>
      </c>
      <c r="D1124" s="1">
        <f t="shared" si="18"/>
        <v>17000</v>
      </c>
      <c r="E1124" t="s">
        <v>99</v>
      </c>
      <c r="G1124" t="s">
        <v>28</v>
      </c>
      <c r="H1124">
        <f>+LOOKUP(G1124,categorias!$B$2:$B$77,categorias!$A$2:$A$77)</f>
        <v>52</v>
      </c>
      <c r="I1124" t="s">
        <v>16</v>
      </c>
      <c r="J1124"/>
    </row>
    <row r="1125" spans="1:14" x14ac:dyDescent="0.25">
      <c r="A1125">
        <v>1</v>
      </c>
      <c r="C1125" s="1">
        <v>17000000000</v>
      </c>
      <c r="D1125" s="1">
        <f t="shared" si="18"/>
        <v>17000</v>
      </c>
      <c r="E1125" t="s">
        <v>99</v>
      </c>
      <c r="G1125" t="s">
        <v>28</v>
      </c>
      <c r="H1125">
        <f>+LOOKUP(G1125,categorias!$B$2:$B$77,categorias!$A$2:$A$77)</f>
        <v>52</v>
      </c>
      <c r="I1125" t="s">
        <v>18</v>
      </c>
      <c r="J1125"/>
    </row>
    <row r="1126" spans="1:14" x14ac:dyDescent="0.25">
      <c r="A1126">
        <v>1</v>
      </c>
      <c r="C1126" s="1">
        <v>20000000000</v>
      </c>
      <c r="D1126" s="1">
        <f t="shared" si="18"/>
        <v>20000</v>
      </c>
      <c r="E1126" t="s">
        <v>100</v>
      </c>
      <c r="G1126" t="s">
        <v>28</v>
      </c>
      <c r="H1126">
        <f>+LOOKUP(G1126,categorias!$B$2:$B$77,categorias!$A$2:$A$77)</f>
        <v>52</v>
      </c>
      <c r="I1126" t="s">
        <v>7</v>
      </c>
      <c r="J1126">
        <v>8408099957</v>
      </c>
    </row>
    <row r="1127" spans="1:14" x14ac:dyDescent="0.25">
      <c r="A1127">
        <v>1</v>
      </c>
      <c r="C1127" s="1">
        <v>20000000000</v>
      </c>
      <c r="D1127" s="1">
        <f t="shared" si="18"/>
        <v>20000</v>
      </c>
      <c r="E1127" t="s">
        <v>100</v>
      </c>
      <c r="G1127" t="s">
        <v>28</v>
      </c>
      <c r="H1127">
        <f>+LOOKUP(G1127,categorias!$B$2:$B$77,categorias!$A$2:$A$77)</f>
        <v>52</v>
      </c>
      <c r="I1127" t="s">
        <v>8</v>
      </c>
      <c r="J1127" s="4">
        <v>9789584206466</v>
      </c>
    </row>
    <row r="1128" spans="1:14" x14ac:dyDescent="0.25">
      <c r="A1128">
        <v>1</v>
      </c>
      <c r="C1128" s="1">
        <v>20000000000</v>
      </c>
      <c r="D1128" s="1">
        <f t="shared" si="18"/>
        <v>20000</v>
      </c>
      <c r="E1128" t="s">
        <v>100</v>
      </c>
      <c r="G1128" t="s">
        <v>28</v>
      </c>
      <c r="H1128">
        <f>+LOOKUP(G1128,categorias!$B$2:$B$77,categorias!$A$2:$A$77)</f>
        <v>52</v>
      </c>
      <c r="I1128" t="s">
        <v>9</v>
      </c>
      <c r="J1128" t="s">
        <v>1585</v>
      </c>
      <c r="M1128">
        <f>+LOOKUP(J1128,editoriales!B:B,editoriales!A:A)</f>
        <v>165</v>
      </c>
      <c r="N1128" t="str">
        <f>+LOOKUP(M1128,editoriales!A:A,editoriales!B:B)</f>
        <v>Planeta S.A.</v>
      </c>
    </row>
    <row r="1129" spans="1:14" x14ac:dyDescent="0.25">
      <c r="A1129">
        <v>1</v>
      </c>
      <c r="C1129" s="1">
        <v>20000000000</v>
      </c>
      <c r="D1129" s="1">
        <f t="shared" si="18"/>
        <v>20000</v>
      </c>
      <c r="E1129" t="s">
        <v>100</v>
      </c>
      <c r="G1129" t="s">
        <v>28</v>
      </c>
      <c r="H1129">
        <f>+LOOKUP(G1129,categorias!$B$2:$B$77,categorias!$A$2:$A$77)</f>
        <v>52</v>
      </c>
      <c r="I1129" t="s">
        <v>10</v>
      </c>
      <c r="J1129">
        <v>2011</v>
      </c>
    </row>
    <row r="1130" spans="1:14" x14ac:dyDescent="0.25">
      <c r="A1130">
        <v>1</v>
      </c>
      <c r="C1130" s="1">
        <v>20000000000</v>
      </c>
      <c r="D1130" s="1">
        <f t="shared" si="18"/>
        <v>20000</v>
      </c>
      <c r="E1130" t="s">
        <v>100</v>
      </c>
      <c r="G1130" t="s">
        <v>28</v>
      </c>
      <c r="H1130">
        <f>+LOOKUP(G1130,categorias!$B$2:$B$77,categorias!$A$2:$A$77)</f>
        <v>52</v>
      </c>
      <c r="I1130" t="s">
        <v>11</v>
      </c>
      <c r="J1130" t="s">
        <v>1697</v>
      </c>
      <c r="K1130">
        <f>+LOOKUP(J1130,autores!$B$2:$B$553,autores!$A$2:$A$553)</f>
        <v>262</v>
      </c>
      <c r="L1130" t="str">
        <f>+LOOKUP(K1130,autores!$A$2:$A$553,autores!$B$2:$B$553)</f>
        <v>Javier Sierra</v>
      </c>
    </row>
    <row r="1131" spans="1:14" x14ac:dyDescent="0.25">
      <c r="A1131">
        <v>1</v>
      </c>
      <c r="C1131" s="1">
        <v>20000000000</v>
      </c>
      <c r="D1131" s="1">
        <f t="shared" si="18"/>
        <v>20000</v>
      </c>
      <c r="E1131" t="s">
        <v>100</v>
      </c>
      <c r="G1131" t="s">
        <v>28</v>
      </c>
      <c r="H1131">
        <f>+LOOKUP(G1131,categorias!$B$2:$B$77,categorias!$A$2:$A$77)</f>
        <v>52</v>
      </c>
      <c r="I1131" t="s">
        <v>12</v>
      </c>
      <c r="J1131" s="3" t="s">
        <v>1432</v>
      </c>
    </row>
    <row r="1132" spans="1:14" x14ac:dyDescent="0.25">
      <c r="A1132">
        <v>1</v>
      </c>
      <c r="C1132" s="1">
        <v>20000000000</v>
      </c>
      <c r="D1132" s="1">
        <f t="shared" si="18"/>
        <v>20000</v>
      </c>
      <c r="E1132" t="s">
        <v>100</v>
      </c>
      <c r="G1132" t="s">
        <v>28</v>
      </c>
      <c r="H1132">
        <f>+LOOKUP(G1132,categorias!$B$2:$B$77,categorias!$A$2:$A$77)</f>
        <v>52</v>
      </c>
      <c r="I1132" t="s">
        <v>13</v>
      </c>
      <c r="J1132" t="s">
        <v>28</v>
      </c>
    </row>
    <row r="1133" spans="1:14" x14ac:dyDescent="0.25">
      <c r="A1133">
        <v>1</v>
      </c>
      <c r="C1133" s="1">
        <v>20000000000</v>
      </c>
      <c r="D1133" s="1">
        <f t="shared" si="18"/>
        <v>20000</v>
      </c>
      <c r="E1133" t="s">
        <v>100</v>
      </c>
      <c r="G1133" t="s">
        <v>28</v>
      </c>
      <c r="H1133">
        <f>+LOOKUP(G1133,categorias!$B$2:$B$77,categorias!$A$2:$A$77)</f>
        <v>52</v>
      </c>
      <c r="I1133" t="s">
        <v>14</v>
      </c>
      <c r="J1133" t="s">
        <v>268</v>
      </c>
    </row>
    <row r="1134" spans="1:14" x14ac:dyDescent="0.25">
      <c r="A1134">
        <v>1</v>
      </c>
      <c r="C1134" s="1">
        <v>20000000000</v>
      </c>
      <c r="D1134" s="1">
        <f t="shared" si="18"/>
        <v>20000</v>
      </c>
      <c r="E1134" t="s">
        <v>100</v>
      </c>
      <c r="G1134" t="s">
        <v>28</v>
      </c>
      <c r="H1134">
        <f>+LOOKUP(G1134,categorias!$B$2:$B$77,categorias!$A$2:$A$77)</f>
        <v>52</v>
      </c>
      <c r="I1134" t="s">
        <v>15</v>
      </c>
      <c r="J1134" t="s">
        <v>92</v>
      </c>
    </row>
    <row r="1135" spans="1:14" x14ac:dyDescent="0.25">
      <c r="A1135">
        <v>1</v>
      </c>
      <c r="C1135" s="1">
        <v>20000000000</v>
      </c>
      <c r="D1135" s="1">
        <f t="shared" si="18"/>
        <v>20000</v>
      </c>
      <c r="E1135" t="s">
        <v>100</v>
      </c>
      <c r="G1135" t="s">
        <v>28</v>
      </c>
      <c r="H1135">
        <f>+LOOKUP(G1135,categorias!$B$2:$B$77,categorias!$A$2:$A$77)</f>
        <v>52</v>
      </c>
      <c r="I1135" t="s">
        <v>16</v>
      </c>
      <c r="J1135"/>
    </row>
    <row r="1136" spans="1:14" x14ac:dyDescent="0.25">
      <c r="A1136">
        <v>1</v>
      </c>
      <c r="C1136" s="1">
        <v>20000000000</v>
      </c>
      <c r="D1136" s="1">
        <f t="shared" si="18"/>
        <v>20000</v>
      </c>
      <c r="E1136" t="s">
        <v>100</v>
      </c>
      <c r="G1136" t="s">
        <v>28</v>
      </c>
      <c r="H1136">
        <f>+LOOKUP(G1136,categorias!$B$2:$B$77,categorias!$A$2:$A$77)</f>
        <v>52</v>
      </c>
      <c r="I1136" t="s">
        <v>18</v>
      </c>
      <c r="J1136"/>
    </row>
    <row r="1137" spans="1:14" x14ac:dyDescent="0.25">
      <c r="A1137">
        <v>1</v>
      </c>
      <c r="C1137" s="1">
        <v>20000000000</v>
      </c>
      <c r="D1137" s="1">
        <f t="shared" si="18"/>
        <v>20000</v>
      </c>
      <c r="E1137" t="s">
        <v>101</v>
      </c>
      <c r="G1137" t="s">
        <v>28</v>
      </c>
      <c r="H1137">
        <f>+LOOKUP(G1137,categorias!$B$2:$B$77,categorias!$A$2:$A$77)</f>
        <v>52</v>
      </c>
      <c r="I1137" t="s">
        <v>7</v>
      </c>
      <c r="J1137">
        <v>8408082264</v>
      </c>
    </row>
    <row r="1138" spans="1:14" x14ac:dyDescent="0.25">
      <c r="A1138">
        <v>1</v>
      </c>
      <c r="C1138" s="1">
        <v>20000000000</v>
      </c>
      <c r="D1138" s="1">
        <f t="shared" si="18"/>
        <v>20000</v>
      </c>
      <c r="E1138" t="s">
        <v>101</v>
      </c>
      <c r="G1138" t="s">
        <v>28</v>
      </c>
      <c r="H1138">
        <f>+LOOKUP(G1138,categorias!$B$2:$B$77,categorias!$A$2:$A$77)</f>
        <v>52</v>
      </c>
      <c r="I1138" t="s">
        <v>8</v>
      </c>
      <c r="J1138" s="4">
        <v>9788408099956</v>
      </c>
    </row>
    <row r="1139" spans="1:14" x14ac:dyDescent="0.25">
      <c r="A1139">
        <v>1</v>
      </c>
      <c r="C1139" s="1">
        <v>20000000000</v>
      </c>
      <c r="D1139" s="1">
        <f t="shared" si="18"/>
        <v>20000</v>
      </c>
      <c r="E1139" t="s">
        <v>101</v>
      </c>
      <c r="G1139" t="s">
        <v>28</v>
      </c>
      <c r="H1139">
        <f>+LOOKUP(G1139,categorias!$B$2:$B$77,categorias!$A$2:$A$77)</f>
        <v>52</v>
      </c>
      <c r="I1139" t="s">
        <v>9</v>
      </c>
      <c r="J1139" t="s">
        <v>1585</v>
      </c>
      <c r="M1139">
        <f>+LOOKUP(J1139,editoriales!B:B,editoriales!A:A)</f>
        <v>165</v>
      </c>
      <c r="N1139" t="str">
        <f>+LOOKUP(M1139,editoriales!A:A,editoriales!B:B)</f>
        <v>Planeta S.A.</v>
      </c>
    </row>
    <row r="1140" spans="1:14" x14ac:dyDescent="0.25">
      <c r="A1140">
        <v>1</v>
      </c>
      <c r="C1140" s="1">
        <v>20000000000</v>
      </c>
      <c r="D1140" s="1">
        <f t="shared" si="18"/>
        <v>20000</v>
      </c>
      <c r="E1140" t="s">
        <v>101</v>
      </c>
      <c r="G1140" t="s">
        <v>28</v>
      </c>
      <c r="H1140">
        <f>+LOOKUP(G1140,categorias!$B$2:$B$77,categorias!$A$2:$A$77)</f>
        <v>52</v>
      </c>
      <c r="I1140" t="s">
        <v>10</v>
      </c>
      <c r="J1140">
        <v>2008</v>
      </c>
    </row>
    <row r="1141" spans="1:14" x14ac:dyDescent="0.25">
      <c r="A1141">
        <v>1</v>
      </c>
      <c r="C1141" s="1">
        <v>20000000000</v>
      </c>
      <c r="D1141" s="1">
        <f t="shared" si="18"/>
        <v>20000</v>
      </c>
      <c r="E1141" t="s">
        <v>101</v>
      </c>
      <c r="G1141" t="s">
        <v>28</v>
      </c>
      <c r="H1141">
        <f>+LOOKUP(G1141,categorias!$B$2:$B$77,categorias!$A$2:$A$77)</f>
        <v>52</v>
      </c>
      <c r="I1141" t="s">
        <v>11</v>
      </c>
      <c r="J1141" t="s">
        <v>1698</v>
      </c>
      <c r="K1141">
        <f>+LOOKUP(J1141,autores!$B$2:$B$553,autores!$A$2:$A$553)</f>
        <v>169</v>
      </c>
      <c r="L1141" t="str">
        <f>+LOOKUP(K1141,autores!$A$2:$A$553,autores!$B$2:$B$553)</f>
        <v>Fernando Quiroz</v>
      </c>
    </row>
    <row r="1142" spans="1:14" x14ac:dyDescent="0.25">
      <c r="A1142">
        <v>1</v>
      </c>
      <c r="C1142" s="1">
        <v>20000000000</v>
      </c>
      <c r="D1142" s="1">
        <f t="shared" si="18"/>
        <v>20000</v>
      </c>
      <c r="E1142" t="s">
        <v>101</v>
      </c>
      <c r="G1142" t="s">
        <v>28</v>
      </c>
      <c r="H1142">
        <f>+LOOKUP(G1142,categorias!$B$2:$B$77,categorias!$A$2:$A$77)</f>
        <v>52</v>
      </c>
      <c r="I1142" t="s">
        <v>12</v>
      </c>
      <c r="J1142" t="s">
        <v>260</v>
      </c>
    </row>
    <row r="1143" spans="1:14" x14ac:dyDescent="0.25">
      <c r="A1143">
        <v>1</v>
      </c>
      <c r="C1143" s="1">
        <v>20000000000</v>
      </c>
      <c r="D1143" s="1">
        <f t="shared" si="18"/>
        <v>20000</v>
      </c>
      <c r="E1143" t="s">
        <v>101</v>
      </c>
      <c r="G1143" t="s">
        <v>28</v>
      </c>
      <c r="H1143">
        <f>+LOOKUP(G1143,categorias!$B$2:$B$77,categorias!$A$2:$A$77)</f>
        <v>52</v>
      </c>
      <c r="I1143" t="s">
        <v>13</v>
      </c>
      <c r="J1143" t="s">
        <v>28</v>
      </c>
    </row>
    <row r="1144" spans="1:14" x14ac:dyDescent="0.25">
      <c r="A1144">
        <v>1</v>
      </c>
      <c r="C1144" s="1">
        <v>20000000000</v>
      </c>
      <c r="D1144" s="1">
        <f t="shared" si="18"/>
        <v>20000</v>
      </c>
      <c r="E1144" t="s">
        <v>101</v>
      </c>
      <c r="G1144" t="s">
        <v>28</v>
      </c>
      <c r="H1144">
        <f>+LOOKUP(G1144,categorias!$B$2:$B$77,categorias!$A$2:$A$77)</f>
        <v>52</v>
      </c>
      <c r="I1144" t="s">
        <v>14</v>
      </c>
      <c r="J1144" t="s">
        <v>268</v>
      </c>
    </row>
    <row r="1145" spans="1:14" x14ac:dyDescent="0.25">
      <c r="A1145">
        <v>1</v>
      </c>
      <c r="C1145" s="1">
        <v>20000000000</v>
      </c>
      <c r="D1145" s="1">
        <f t="shared" si="18"/>
        <v>20000</v>
      </c>
      <c r="E1145" t="s">
        <v>101</v>
      </c>
      <c r="G1145" t="s">
        <v>28</v>
      </c>
      <c r="H1145">
        <f>+LOOKUP(G1145,categorias!$B$2:$B$77,categorias!$A$2:$A$77)</f>
        <v>52</v>
      </c>
      <c r="I1145" t="s">
        <v>15</v>
      </c>
      <c r="J1145" t="s">
        <v>92</v>
      </c>
    </row>
    <row r="1146" spans="1:14" x14ac:dyDescent="0.25">
      <c r="A1146">
        <v>1</v>
      </c>
      <c r="C1146" s="1">
        <v>20000000000</v>
      </c>
      <c r="D1146" s="1">
        <f t="shared" si="18"/>
        <v>20000</v>
      </c>
      <c r="E1146" t="s">
        <v>101</v>
      </c>
      <c r="G1146" t="s">
        <v>28</v>
      </c>
      <c r="H1146">
        <f>+LOOKUP(G1146,categorias!$B$2:$B$77,categorias!$A$2:$A$77)</f>
        <v>52</v>
      </c>
      <c r="I1146" t="s">
        <v>16</v>
      </c>
      <c r="J1146"/>
    </row>
    <row r="1147" spans="1:14" x14ac:dyDescent="0.25">
      <c r="A1147">
        <v>1</v>
      </c>
      <c r="C1147" s="1">
        <v>20000000000</v>
      </c>
      <c r="D1147" s="1">
        <f t="shared" si="18"/>
        <v>20000</v>
      </c>
      <c r="E1147" t="s">
        <v>101</v>
      </c>
      <c r="G1147" t="s">
        <v>28</v>
      </c>
      <c r="H1147">
        <f>+LOOKUP(G1147,categorias!$B$2:$B$77,categorias!$A$2:$A$77)</f>
        <v>52</v>
      </c>
      <c r="I1147" t="s">
        <v>18</v>
      </c>
      <c r="J1147"/>
    </row>
    <row r="1148" spans="1:14" x14ac:dyDescent="0.25">
      <c r="A1148">
        <v>1</v>
      </c>
      <c r="C1148" s="1">
        <v>25000000000</v>
      </c>
      <c r="D1148" s="1">
        <f t="shared" si="18"/>
        <v>25000</v>
      </c>
      <c r="E1148" t="s">
        <v>102</v>
      </c>
      <c r="G1148" t="s">
        <v>1476</v>
      </c>
      <c r="H1148">
        <f>+LOOKUP(G1148,categorias!$B$2:$B$77,categorias!$A$2:$A$77)</f>
        <v>65</v>
      </c>
      <c r="I1148" t="s">
        <v>7</v>
      </c>
      <c r="J1148">
        <v>9588160863</v>
      </c>
    </row>
    <row r="1149" spans="1:14" x14ac:dyDescent="0.25">
      <c r="A1149">
        <v>1</v>
      </c>
      <c r="C1149" s="1">
        <v>25000000000</v>
      </c>
      <c r="D1149" s="1">
        <f t="shared" si="18"/>
        <v>25000</v>
      </c>
      <c r="E1149" t="s">
        <v>102</v>
      </c>
      <c r="G1149" t="s">
        <v>1476</v>
      </c>
      <c r="H1149">
        <f>+LOOKUP(G1149,categorias!$B$2:$B$77,categorias!$A$2:$A$77)</f>
        <v>65</v>
      </c>
      <c r="I1149" t="s">
        <v>8</v>
      </c>
      <c r="J1149" s="4">
        <v>9788408082262</v>
      </c>
    </row>
    <row r="1150" spans="1:14" x14ac:dyDescent="0.25">
      <c r="A1150">
        <v>1</v>
      </c>
      <c r="C1150" s="1">
        <v>25000000000</v>
      </c>
      <c r="D1150" s="1">
        <f t="shared" si="18"/>
        <v>25000</v>
      </c>
      <c r="E1150" t="s">
        <v>102</v>
      </c>
      <c r="G1150" t="s">
        <v>1476</v>
      </c>
      <c r="H1150">
        <f>+LOOKUP(G1150,categorias!$B$2:$B$77,categorias!$A$2:$A$77)</f>
        <v>65</v>
      </c>
      <c r="I1150" t="s">
        <v>9</v>
      </c>
      <c r="J1150" t="s">
        <v>1652</v>
      </c>
      <c r="M1150">
        <f>+LOOKUP(J1150,editoriales!B:B,editoriales!A:A)</f>
        <v>209</v>
      </c>
      <c r="N1150" t="str">
        <f>+LOOKUP(M1150,editoriales!A:A,editoriales!B:B)</f>
        <v>Villegas Editores S.A.</v>
      </c>
    </row>
    <row r="1151" spans="1:14" x14ac:dyDescent="0.25">
      <c r="A1151">
        <v>1</v>
      </c>
      <c r="C1151" s="1">
        <v>25000000000</v>
      </c>
      <c r="D1151" s="1">
        <f t="shared" si="18"/>
        <v>25000</v>
      </c>
      <c r="E1151" t="s">
        <v>102</v>
      </c>
      <c r="G1151" t="s">
        <v>1476</v>
      </c>
      <c r="H1151">
        <f>+LOOKUP(G1151,categorias!$B$2:$B$77,categorias!$A$2:$A$77)</f>
        <v>65</v>
      </c>
      <c r="I1151" t="s">
        <v>10</v>
      </c>
      <c r="J1151" t="s">
        <v>1699</v>
      </c>
    </row>
    <row r="1152" spans="1:14" x14ac:dyDescent="0.25">
      <c r="A1152">
        <v>1</v>
      </c>
      <c r="C1152" s="1">
        <v>25000000000</v>
      </c>
      <c r="D1152" s="1">
        <f t="shared" si="18"/>
        <v>25000</v>
      </c>
      <c r="E1152" t="s">
        <v>102</v>
      </c>
      <c r="G1152" t="s">
        <v>1476</v>
      </c>
      <c r="H1152">
        <f>+LOOKUP(G1152,categorias!$B$2:$B$77,categorias!$A$2:$A$77)</f>
        <v>65</v>
      </c>
      <c r="I1152" t="s">
        <v>11</v>
      </c>
      <c r="J1152" t="s">
        <v>1700</v>
      </c>
      <c r="K1152">
        <f>+LOOKUP(J1152,autores!$B$2:$B$553,autores!$A$2:$A$553)</f>
        <v>326</v>
      </c>
      <c r="L1152" t="str">
        <f>+LOOKUP(K1152,autores!$A$2:$A$553,autores!$B$2:$B$553)</f>
        <v>Juan Gustavo Cobo Borda</v>
      </c>
    </row>
    <row r="1153" spans="1:14" x14ac:dyDescent="0.25">
      <c r="A1153">
        <v>1</v>
      </c>
      <c r="C1153" s="1">
        <v>25000000000</v>
      </c>
      <c r="D1153" s="1">
        <f t="shared" si="18"/>
        <v>25000</v>
      </c>
      <c r="E1153" t="s">
        <v>102</v>
      </c>
      <c r="G1153" t="s">
        <v>1476</v>
      </c>
      <c r="H1153">
        <f>+LOOKUP(G1153,categorias!$B$2:$B$77,categorias!$A$2:$A$77)</f>
        <v>65</v>
      </c>
      <c r="I1153" t="s">
        <v>12</v>
      </c>
      <c r="J1153" t="s">
        <v>260</v>
      </c>
    </row>
    <row r="1154" spans="1:14" x14ac:dyDescent="0.25">
      <c r="A1154">
        <v>1</v>
      </c>
      <c r="C1154" s="1">
        <v>25000000000</v>
      </c>
      <c r="D1154" s="1">
        <f t="shared" si="18"/>
        <v>25000</v>
      </c>
      <c r="E1154" t="s">
        <v>102</v>
      </c>
      <c r="G1154" t="s">
        <v>1476</v>
      </c>
      <c r="H1154">
        <f>+LOOKUP(G1154,categorias!$B$2:$B$77,categorias!$A$2:$A$77)</f>
        <v>65</v>
      </c>
      <c r="I1154" t="s">
        <v>13</v>
      </c>
      <c r="J1154" s="3" t="s">
        <v>1476</v>
      </c>
    </row>
    <row r="1155" spans="1:14" x14ac:dyDescent="0.25">
      <c r="A1155">
        <v>1</v>
      </c>
      <c r="C1155" s="1">
        <v>25000000000</v>
      </c>
      <c r="D1155" s="1">
        <f t="shared" si="18"/>
        <v>25000</v>
      </c>
      <c r="E1155" t="s">
        <v>102</v>
      </c>
      <c r="G1155" t="s">
        <v>1476</v>
      </c>
      <c r="H1155">
        <f>+LOOKUP(G1155,categorias!$B$2:$B$77,categorias!$A$2:$A$77)</f>
        <v>65</v>
      </c>
      <c r="I1155" t="s">
        <v>14</v>
      </c>
      <c r="J1155" t="s">
        <v>268</v>
      </c>
    </row>
    <row r="1156" spans="1:14" x14ac:dyDescent="0.25">
      <c r="A1156">
        <v>1</v>
      </c>
      <c r="C1156" s="1">
        <v>25000000000</v>
      </c>
      <c r="D1156" s="1">
        <f t="shared" si="18"/>
        <v>25000</v>
      </c>
      <c r="E1156" t="s">
        <v>102</v>
      </c>
      <c r="G1156" t="s">
        <v>1476</v>
      </c>
      <c r="H1156">
        <f>+LOOKUP(G1156,categorias!$B$2:$B$77,categorias!$A$2:$A$77)</f>
        <v>65</v>
      </c>
      <c r="I1156" t="s">
        <v>15</v>
      </c>
      <c r="J1156" t="s">
        <v>92</v>
      </c>
    </row>
    <row r="1157" spans="1:14" x14ac:dyDescent="0.25">
      <c r="A1157">
        <v>1</v>
      </c>
      <c r="C1157" s="1">
        <v>25000000000</v>
      </c>
      <c r="D1157" s="1">
        <f t="shared" si="18"/>
        <v>25000</v>
      </c>
      <c r="E1157" t="s">
        <v>102</v>
      </c>
      <c r="G1157" t="s">
        <v>1476</v>
      </c>
      <c r="H1157">
        <f>+LOOKUP(G1157,categorias!$B$2:$B$77,categorias!$A$2:$A$77)</f>
        <v>65</v>
      </c>
      <c r="I1157" t="s">
        <v>16</v>
      </c>
      <c r="J1157"/>
    </row>
    <row r="1158" spans="1:14" x14ac:dyDescent="0.25">
      <c r="A1158">
        <v>1</v>
      </c>
      <c r="C1158" s="1">
        <v>25000000000</v>
      </c>
      <c r="D1158" s="1">
        <f t="shared" si="18"/>
        <v>25000</v>
      </c>
      <c r="E1158" t="s">
        <v>102</v>
      </c>
      <c r="G1158" t="s">
        <v>1476</v>
      </c>
      <c r="H1158">
        <f>+LOOKUP(G1158,categorias!$B$2:$B$77,categorias!$A$2:$A$77)</f>
        <v>65</v>
      </c>
      <c r="I1158" t="s">
        <v>18</v>
      </c>
      <c r="J1158"/>
    </row>
    <row r="1159" spans="1:14" x14ac:dyDescent="0.25">
      <c r="A1159">
        <v>1</v>
      </c>
      <c r="C1159" s="1">
        <v>25000000000</v>
      </c>
      <c r="D1159" s="1">
        <f t="shared" ref="D1159:D1222" si="19">+C1159/1000000</f>
        <v>25000</v>
      </c>
      <c r="E1159" t="s">
        <v>103</v>
      </c>
      <c r="G1159" t="s">
        <v>1297</v>
      </c>
      <c r="H1159">
        <f>+LOOKUP(G1159,categorias!$B$2:$B$77,categorias!$A$2:$A$77)</f>
        <v>35</v>
      </c>
      <c r="I1159" t="s">
        <v>7</v>
      </c>
      <c r="J1159">
        <v>9589012914</v>
      </c>
    </row>
    <row r="1160" spans="1:14" x14ac:dyDescent="0.25">
      <c r="A1160">
        <v>1</v>
      </c>
      <c r="C1160" s="1">
        <v>25000000000</v>
      </c>
      <c r="D1160" s="1">
        <f t="shared" si="19"/>
        <v>25000</v>
      </c>
      <c r="E1160" t="s">
        <v>103</v>
      </c>
      <c r="G1160" t="s">
        <v>1297</v>
      </c>
      <c r="H1160">
        <f>+LOOKUP(G1160,categorias!$B$2:$B$77,categorias!$A$2:$A$77)</f>
        <v>35</v>
      </c>
      <c r="I1160" t="s">
        <v>8</v>
      </c>
      <c r="J1160" s="4">
        <v>9789588160863</v>
      </c>
    </row>
    <row r="1161" spans="1:14" x14ac:dyDescent="0.25">
      <c r="A1161">
        <v>1</v>
      </c>
      <c r="C1161" s="1">
        <v>25000000000</v>
      </c>
      <c r="D1161" s="1">
        <f t="shared" si="19"/>
        <v>25000</v>
      </c>
      <c r="E1161" t="s">
        <v>103</v>
      </c>
      <c r="G1161" t="s">
        <v>1297</v>
      </c>
      <c r="H1161">
        <f>+LOOKUP(G1161,categorias!$B$2:$B$77,categorias!$A$2:$A$77)</f>
        <v>35</v>
      </c>
      <c r="I1161" t="s">
        <v>9</v>
      </c>
      <c r="J1161" t="s">
        <v>1872</v>
      </c>
      <c r="M1161">
        <f>+LOOKUP(J1161,editoriales!B:B,editoriales!A:A)</f>
        <v>83</v>
      </c>
      <c r="N1161" t="str">
        <f>+LOOKUP(M1161,editoriales!A:A,editoriales!B:B)</f>
        <v>El Áncora Editores</v>
      </c>
    </row>
    <row r="1162" spans="1:14" x14ac:dyDescent="0.25">
      <c r="A1162">
        <v>1</v>
      </c>
      <c r="C1162" s="1">
        <v>25000000000</v>
      </c>
      <c r="D1162" s="1">
        <f t="shared" si="19"/>
        <v>25000</v>
      </c>
      <c r="E1162" t="s">
        <v>103</v>
      </c>
      <c r="G1162" t="s">
        <v>1297</v>
      </c>
      <c r="H1162">
        <f>+LOOKUP(G1162,categorias!$B$2:$B$77,categorias!$A$2:$A$77)</f>
        <v>35</v>
      </c>
      <c r="I1162" t="s">
        <v>10</v>
      </c>
      <c r="J1162">
        <v>1993</v>
      </c>
    </row>
    <row r="1163" spans="1:14" x14ac:dyDescent="0.25">
      <c r="A1163">
        <v>1</v>
      </c>
      <c r="C1163" s="1">
        <v>25000000000</v>
      </c>
      <c r="D1163" s="1">
        <f t="shared" si="19"/>
        <v>25000</v>
      </c>
      <c r="E1163" t="s">
        <v>103</v>
      </c>
      <c r="G1163" t="s">
        <v>1297</v>
      </c>
      <c r="H1163">
        <f>+LOOKUP(G1163,categorias!$B$2:$B$77,categorias!$A$2:$A$77)</f>
        <v>35</v>
      </c>
      <c r="I1163" t="s">
        <v>11</v>
      </c>
      <c r="J1163" t="s">
        <v>1686</v>
      </c>
      <c r="K1163">
        <f>+LOOKUP(J1163,autores!$B$2:$B$553,autores!$A$2:$A$553)</f>
        <v>99</v>
      </c>
      <c r="L1163" t="str">
        <f>+LOOKUP(K1163,autores!$A$2:$A$553,autores!$B$2:$B$553)</f>
        <v>Daniel Herrera Restrepo</v>
      </c>
    </row>
    <row r="1164" spans="1:14" x14ac:dyDescent="0.25">
      <c r="A1164">
        <v>1</v>
      </c>
      <c r="C1164" s="1">
        <v>25000000000</v>
      </c>
      <c r="D1164" s="1">
        <f t="shared" si="19"/>
        <v>25000</v>
      </c>
      <c r="E1164" t="s">
        <v>103</v>
      </c>
      <c r="G1164" t="s">
        <v>1297</v>
      </c>
      <c r="H1164">
        <f>+LOOKUP(G1164,categorias!$B$2:$B$77,categorias!$A$2:$A$77)</f>
        <v>35</v>
      </c>
      <c r="I1164" t="s">
        <v>12</v>
      </c>
      <c r="J1164" t="s">
        <v>260</v>
      </c>
    </row>
    <row r="1165" spans="1:14" x14ac:dyDescent="0.25">
      <c r="A1165">
        <v>1</v>
      </c>
      <c r="C1165" s="1">
        <v>25000000000</v>
      </c>
      <c r="D1165" s="1">
        <f t="shared" si="19"/>
        <v>25000</v>
      </c>
      <c r="E1165" t="s">
        <v>103</v>
      </c>
      <c r="G1165" t="s">
        <v>1297</v>
      </c>
      <c r="H1165">
        <f>+LOOKUP(G1165,categorias!$B$2:$B$77,categorias!$A$2:$A$77)</f>
        <v>35</v>
      </c>
      <c r="I1165" t="s">
        <v>13</v>
      </c>
      <c r="J1165" s="3" t="s">
        <v>1297</v>
      </c>
    </row>
    <row r="1166" spans="1:14" x14ac:dyDescent="0.25">
      <c r="A1166">
        <v>1</v>
      </c>
      <c r="C1166" s="1">
        <v>25000000000</v>
      </c>
      <c r="D1166" s="1">
        <f t="shared" si="19"/>
        <v>25000</v>
      </c>
      <c r="E1166" t="s">
        <v>103</v>
      </c>
      <c r="G1166" t="s">
        <v>1297</v>
      </c>
      <c r="H1166">
        <f>+LOOKUP(G1166,categorias!$B$2:$B$77,categorias!$A$2:$A$77)</f>
        <v>35</v>
      </c>
      <c r="I1166" t="s">
        <v>14</v>
      </c>
      <c r="J1166" t="s">
        <v>268</v>
      </c>
    </row>
    <row r="1167" spans="1:14" x14ac:dyDescent="0.25">
      <c r="A1167">
        <v>1</v>
      </c>
      <c r="C1167" s="1">
        <v>25000000000</v>
      </c>
      <c r="D1167" s="1">
        <f t="shared" si="19"/>
        <v>25000</v>
      </c>
      <c r="E1167" t="s">
        <v>103</v>
      </c>
      <c r="G1167" t="s">
        <v>1297</v>
      </c>
      <c r="H1167">
        <f>+LOOKUP(G1167,categorias!$B$2:$B$77,categorias!$A$2:$A$77)</f>
        <v>35</v>
      </c>
      <c r="I1167" t="s">
        <v>15</v>
      </c>
      <c r="J1167" t="s">
        <v>92</v>
      </c>
    </row>
    <row r="1168" spans="1:14" x14ac:dyDescent="0.25">
      <c r="A1168">
        <v>1</v>
      </c>
      <c r="C1168" s="1">
        <v>25000000000</v>
      </c>
      <c r="D1168" s="1">
        <f t="shared" si="19"/>
        <v>25000</v>
      </c>
      <c r="E1168" t="s">
        <v>103</v>
      </c>
      <c r="G1168" t="s">
        <v>1297</v>
      </c>
      <c r="H1168">
        <f>+LOOKUP(G1168,categorias!$B$2:$B$77,categorias!$A$2:$A$77)</f>
        <v>35</v>
      </c>
      <c r="I1168" t="s">
        <v>16</v>
      </c>
      <c r="J1168"/>
    </row>
    <row r="1169" spans="1:14" x14ac:dyDescent="0.25">
      <c r="A1169">
        <v>1</v>
      </c>
      <c r="C1169" s="1">
        <v>25000000000</v>
      </c>
      <c r="D1169" s="1">
        <f t="shared" si="19"/>
        <v>25000</v>
      </c>
      <c r="E1169" t="s">
        <v>103</v>
      </c>
      <c r="G1169" t="s">
        <v>1297</v>
      </c>
      <c r="H1169">
        <f>+LOOKUP(G1169,categorias!$B$2:$B$77,categorias!$A$2:$A$77)</f>
        <v>35</v>
      </c>
      <c r="I1169" t="s">
        <v>18</v>
      </c>
      <c r="J1169"/>
    </row>
    <row r="1170" spans="1:14" x14ac:dyDescent="0.25">
      <c r="A1170">
        <v>1</v>
      </c>
      <c r="C1170" s="1">
        <v>30000000000</v>
      </c>
      <c r="D1170" s="1">
        <f t="shared" si="19"/>
        <v>30000</v>
      </c>
      <c r="E1170" t="s">
        <v>104</v>
      </c>
      <c r="G1170" t="s">
        <v>1477</v>
      </c>
      <c r="H1170">
        <f>+LOOKUP(G1170,categorias!$B$2:$B$77,categorias!$A$2:$A$77)</f>
        <v>73</v>
      </c>
      <c r="I1170" t="s">
        <v>7</v>
      </c>
      <c r="J1170" t="s">
        <v>208</v>
      </c>
    </row>
    <row r="1171" spans="1:14" x14ac:dyDescent="0.25">
      <c r="A1171">
        <v>1</v>
      </c>
      <c r="C1171" s="1">
        <v>30000000000</v>
      </c>
      <c r="D1171" s="1">
        <f t="shared" si="19"/>
        <v>30000</v>
      </c>
      <c r="E1171" t="s">
        <v>104</v>
      </c>
      <c r="G1171" t="s">
        <v>1477</v>
      </c>
      <c r="H1171">
        <f>+LOOKUP(G1171,categorias!$B$2:$B$77,categorias!$A$2:$A$77)</f>
        <v>73</v>
      </c>
      <c r="I1171" t="s">
        <v>8</v>
      </c>
      <c r="J1171" s="4">
        <v>9789589012918</v>
      </c>
    </row>
    <row r="1172" spans="1:14" x14ac:dyDescent="0.25">
      <c r="A1172">
        <v>1</v>
      </c>
      <c r="C1172" s="1">
        <v>30000000000</v>
      </c>
      <c r="D1172" s="1">
        <f t="shared" si="19"/>
        <v>30000</v>
      </c>
      <c r="E1172" t="s">
        <v>104</v>
      </c>
      <c r="G1172" t="s">
        <v>1477</v>
      </c>
      <c r="H1172">
        <f>+LOOKUP(G1172,categorias!$B$2:$B$77,categorias!$A$2:$A$77)</f>
        <v>73</v>
      </c>
      <c r="I1172" t="s">
        <v>9</v>
      </c>
      <c r="J1172" t="s">
        <v>1701</v>
      </c>
      <c r="M1172">
        <f>+LOOKUP(J1172,editoriales!B:B,editoriales!A:A)</f>
        <v>3</v>
      </c>
      <c r="N1172" t="str">
        <f>+LOOKUP(M1172,editoriales!A:A,editoriales!B:B)</f>
        <v>Academia Charlot</v>
      </c>
    </row>
    <row r="1173" spans="1:14" x14ac:dyDescent="0.25">
      <c r="A1173">
        <v>1</v>
      </c>
      <c r="C1173" s="1">
        <v>30000000000</v>
      </c>
      <c r="D1173" s="1">
        <f t="shared" si="19"/>
        <v>30000</v>
      </c>
      <c r="E1173" t="s">
        <v>104</v>
      </c>
      <c r="G1173" t="s">
        <v>1477</v>
      </c>
      <c r="H1173">
        <f>+LOOKUP(G1173,categorias!$B$2:$B$77,categorias!$A$2:$A$77)</f>
        <v>73</v>
      </c>
      <c r="I1173" t="s">
        <v>10</v>
      </c>
      <c r="J1173" t="s">
        <v>265</v>
      </c>
    </row>
    <row r="1174" spans="1:14" x14ac:dyDescent="0.25">
      <c r="A1174">
        <v>1</v>
      </c>
      <c r="C1174" s="1">
        <v>30000000000</v>
      </c>
      <c r="D1174" s="1">
        <f t="shared" si="19"/>
        <v>30000</v>
      </c>
      <c r="E1174" t="s">
        <v>104</v>
      </c>
      <c r="G1174" t="s">
        <v>1477</v>
      </c>
      <c r="H1174">
        <f>+LOOKUP(G1174,categorias!$B$2:$B$77,categorias!$A$2:$A$77)</f>
        <v>73</v>
      </c>
      <c r="I1174" t="s">
        <v>11</v>
      </c>
      <c r="J1174" s="3" t="s">
        <v>1702</v>
      </c>
      <c r="K1174">
        <f>+LOOKUP(J1174,autores!$B$2:$B$553,autores!$A$2:$A$553)</f>
        <v>251</v>
      </c>
      <c r="L1174" t="str">
        <f>+LOOKUP(K1174,autores!$A$2:$A$553,autores!$B$2:$B$553)</f>
        <v>Jaime Botero Gómez</v>
      </c>
    </row>
    <row r="1175" spans="1:14" x14ac:dyDescent="0.25">
      <c r="A1175">
        <v>1</v>
      </c>
      <c r="C1175" s="1">
        <v>30000000000</v>
      </c>
      <c r="D1175" s="1">
        <f t="shared" si="19"/>
        <v>30000</v>
      </c>
      <c r="E1175" t="s">
        <v>104</v>
      </c>
      <c r="G1175" t="s">
        <v>1477</v>
      </c>
      <c r="H1175">
        <f>+LOOKUP(G1175,categorias!$B$2:$B$77,categorias!$A$2:$A$77)</f>
        <v>73</v>
      </c>
      <c r="I1175" t="s">
        <v>12</v>
      </c>
      <c r="J1175" t="s">
        <v>260</v>
      </c>
    </row>
    <row r="1176" spans="1:14" x14ac:dyDescent="0.25">
      <c r="A1176">
        <v>1</v>
      </c>
      <c r="C1176" s="1">
        <v>30000000000</v>
      </c>
      <c r="D1176" s="1">
        <f t="shared" si="19"/>
        <v>30000</v>
      </c>
      <c r="E1176" t="s">
        <v>104</v>
      </c>
      <c r="G1176" t="s">
        <v>1477</v>
      </c>
      <c r="H1176">
        <f>+LOOKUP(G1176,categorias!$B$2:$B$77,categorias!$A$2:$A$77)</f>
        <v>73</v>
      </c>
      <c r="I1176" t="s">
        <v>13</v>
      </c>
      <c r="J1176" s="3" t="s">
        <v>1477</v>
      </c>
    </row>
    <row r="1177" spans="1:14" x14ac:dyDescent="0.25">
      <c r="A1177">
        <v>1</v>
      </c>
      <c r="C1177" s="1">
        <v>30000000000</v>
      </c>
      <c r="D1177" s="1">
        <f t="shared" si="19"/>
        <v>30000</v>
      </c>
      <c r="E1177" t="s">
        <v>104</v>
      </c>
      <c r="G1177" t="s">
        <v>1477</v>
      </c>
      <c r="H1177">
        <f>+LOOKUP(G1177,categorias!$B$2:$B$77,categorias!$A$2:$A$77)</f>
        <v>73</v>
      </c>
      <c r="I1177" t="s">
        <v>14</v>
      </c>
      <c r="J1177" t="s">
        <v>268</v>
      </c>
    </row>
    <row r="1178" spans="1:14" x14ac:dyDescent="0.25">
      <c r="A1178">
        <v>1</v>
      </c>
      <c r="C1178" s="1">
        <v>30000000000</v>
      </c>
      <c r="D1178" s="1">
        <f t="shared" si="19"/>
        <v>30000</v>
      </c>
      <c r="E1178" t="s">
        <v>104</v>
      </c>
      <c r="G1178" t="s">
        <v>1477</v>
      </c>
      <c r="H1178">
        <f>+LOOKUP(G1178,categorias!$B$2:$B$77,categorias!$A$2:$A$77)</f>
        <v>73</v>
      </c>
      <c r="I1178" t="s">
        <v>15</v>
      </c>
      <c r="J1178" t="s">
        <v>92</v>
      </c>
    </row>
    <row r="1179" spans="1:14" x14ac:dyDescent="0.25">
      <c r="A1179">
        <v>1</v>
      </c>
      <c r="C1179" s="1">
        <v>30000000000</v>
      </c>
      <c r="D1179" s="1">
        <f t="shared" si="19"/>
        <v>30000</v>
      </c>
      <c r="E1179" t="s">
        <v>104</v>
      </c>
      <c r="G1179" t="s">
        <v>1477</v>
      </c>
      <c r="H1179">
        <f>+LOOKUP(G1179,categorias!$B$2:$B$77,categorias!$A$2:$A$77)</f>
        <v>73</v>
      </c>
      <c r="I1179" t="s">
        <v>16</v>
      </c>
      <c r="J1179"/>
    </row>
    <row r="1180" spans="1:14" x14ac:dyDescent="0.25">
      <c r="A1180">
        <v>1</v>
      </c>
      <c r="C1180" s="1">
        <v>30000000000</v>
      </c>
      <c r="D1180" s="1">
        <f t="shared" si="19"/>
        <v>30000</v>
      </c>
      <c r="E1180" t="s">
        <v>104</v>
      </c>
      <c r="G1180" t="s">
        <v>1477</v>
      </c>
      <c r="H1180">
        <f>+LOOKUP(G1180,categorias!$B$2:$B$77,categorias!$A$2:$A$77)</f>
        <v>73</v>
      </c>
      <c r="I1180" t="s">
        <v>18</v>
      </c>
      <c r="J1180"/>
    </row>
    <row r="1181" spans="1:14" x14ac:dyDescent="0.25">
      <c r="A1181">
        <v>1</v>
      </c>
      <c r="C1181" s="1">
        <v>15000000000</v>
      </c>
      <c r="D1181" s="1">
        <f t="shared" si="19"/>
        <v>15000</v>
      </c>
      <c r="E1181" t="s">
        <v>1859</v>
      </c>
      <c r="G1181" t="s">
        <v>30</v>
      </c>
      <c r="H1181">
        <f>+LOOKUP(G1181,categorias!$B$2:$B$77,categorias!$A$2:$A$77)</f>
        <v>44</v>
      </c>
      <c r="I1181" t="s">
        <v>7</v>
      </c>
      <c r="J1181">
        <v>9586140857</v>
      </c>
    </row>
    <row r="1182" spans="1:14" x14ac:dyDescent="0.25">
      <c r="A1182">
        <v>1</v>
      </c>
      <c r="C1182" s="1">
        <v>15000000000</v>
      </c>
      <c r="D1182" s="1">
        <f t="shared" si="19"/>
        <v>15000</v>
      </c>
      <c r="E1182" t="s">
        <v>1859</v>
      </c>
      <c r="G1182" t="s">
        <v>30</v>
      </c>
      <c r="H1182">
        <f>+LOOKUP(G1182,categorias!$B$2:$B$77,categorias!$A$2:$A$77)</f>
        <v>44</v>
      </c>
      <c r="I1182" t="s">
        <v>8</v>
      </c>
      <c r="J1182" s="4" t="s">
        <v>208</v>
      </c>
    </row>
    <row r="1183" spans="1:14" x14ac:dyDescent="0.25">
      <c r="A1183">
        <v>1</v>
      </c>
      <c r="C1183" s="1">
        <v>15000000000</v>
      </c>
      <c r="D1183" s="1">
        <f t="shared" si="19"/>
        <v>15000</v>
      </c>
      <c r="E1183" t="s">
        <v>1859</v>
      </c>
      <c r="G1183" t="s">
        <v>30</v>
      </c>
      <c r="H1183">
        <f>+LOOKUP(G1183,categorias!$B$2:$B$77,categorias!$A$2:$A$77)</f>
        <v>44</v>
      </c>
      <c r="I1183" t="s">
        <v>9</v>
      </c>
      <c r="J1183"/>
      <c r="M1183" t="e">
        <f>+LOOKUP(J1183,editoriales!B:B,editoriales!A:A)</f>
        <v>#N/A</v>
      </c>
      <c r="N1183" t="e">
        <f>+LOOKUP(M1183,editoriales!A:A,editoriales!B:B)</f>
        <v>#N/A</v>
      </c>
    </row>
    <row r="1184" spans="1:14" x14ac:dyDescent="0.25">
      <c r="A1184">
        <v>1</v>
      </c>
      <c r="C1184" s="1">
        <v>15000000000</v>
      </c>
      <c r="D1184" s="1">
        <f t="shared" si="19"/>
        <v>15000</v>
      </c>
      <c r="E1184" t="s">
        <v>1859</v>
      </c>
      <c r="G1184" t="s">
        <v>30</v>
      </c>
      <c r="H1184">
        <f>+LOOKUP(G1184,categorias!$B$2:$B$77,categorias!$A$2:$A$77)</f>
        <v>44</v>
      </c>
      <c r="I1184" t="s">
        <v>10</v>
      </c>
      <c r="J1184">
        <v>1984</v>
      </c>
    </row>
    <row r="1185" spans="1:14" x14ac:dyDescent="0.25">
      <c r="A1185">
        <v>1</v>
      </c>
      <c r="C1185" s="1">
        <v>15000000000</v>
      </c>
      <c r="D1185" s="1">
        <f t="shared" si="19"/>
        <v>15000</v>
      </c>
      <c r="E1185" t="s">
        <v>1859</v>
      </c>
      <c r="G1185" t="s">
        <v>30</v>
      </c>
      <c r="H1185">
        <f>+LOOKUP(G1185,categorias!$B$2:$B$77,categorias!$A$2:$A$77)</f>
        <v>44</v>
      </c>
      <c r="I1185" t="s">
        <v>11</v>
      </c>
      <c r="J1185" s="3" t="s">
        <v>1410</v>
      </c>
      <c r="K1185">
        <f>+LOOKUP(J1185,autores!$B$2:$B$553,autores!$A$2:$A$553)</f>
        <v>152</v>
      </c>
      <c r="L1185" t="str">
        <f>+LOOKUP(K1185,autores!$A$2:$A$553,autores!$B$2:$B$553)</f>
        <v>Ernesto Sábato</v>
      </c>
    </row>
    <row r="1186" spans="1:14" x14ac:dyDescent="0.25">
      <c r="A1186">
        <v>1</v>
      </c>
      <c r="C1186" s="1">
        <v>15000000000</v>
      </c>
      <c r="D1186" s="1">
        <f t="shared" si="19"/>
        <v>15000</v>
      </c>
      <c r="E1186" t="s">
        <v>1859</v>
      </c>
      <c r="G1186" t="s">
        <v>30</v>
      </c>
      <c r="H1186">
        <f>+LOOKUP(G1186,categorias!$B$2:$B$77,categorias!$A$2:$A$77)</f>
        <v>44</v>
      </c>
      <c r="I1186" t="s">
        <v>12</v>
      </c>
      <c r="J1186" t="s">
        <v>283</v>
      </c>
    </row>
    <row r="1187" spans="1:14" x14ac:dyDescent="0.25">
      <c r="A1187">
        <v>1</v>
      </c>
      <c r="C1187" s="1">
        <v>15000000000</v>
      </c>
      <c r="D1187" s="1">
        <f t="shared" si="19"/>
        <v>15000</v>
      </c>
      <c r="E1187" t="s">
        <v>1859</v>
      </c>
      <c r="G1187" t="s">
        <v>30</v>
      </c>
      <c r="H1187">
        <f>+LOOKUP(G1187,categorias!$B$2:$B$77,categorias!$A$2:$A$77)</f>
        <v>44</v>
      </c>
      <c r="I1187" t="s">
        <v>13</v>
      </c>
      <c r="J1187" t="s">
        <v>28</v>
      </c>
    </row>
    <row r="1188" spans="1:14" x14ac:dyDescent="0.25">
      <c r="A1188">
        <v>1</v>
      </c>
      <c r="C1188" s="1">
        <v>15000000000</v>
      </c>
      <c r="D1188" s="1">
        <f t="shared" si="19"/>
        <v>15000</v>
      </c>
      <c r="E1188" t="s">
        <v>1859</v>
      </c>
      <c r="G1188" t="s">
        <v>30</v>
      </c>
      <c r="H1188">
        <f>+LOOKUP(G1188,categorias!$B$2:$B$77,categorias!$A$2:$A$77)</f>
        <v>44</v>
      </c>
      <c r="I1188" t="s">
        <v>14</v>
      </c>
      <c r="J1188" t="s">
        <v>268</v>
      </c>
    </row>
    <row r="1189" spans="1:14" x14ac:dyDescent="0.25">
      <c r="A1189">
        <v>1</v>
      </c>
      <c r="C1189" s="1">
        <v>15000000000</v>
      </c>
      <c r="D1189" s="1">
        <f t="shared" si="19"/>
        <v>15000</v>
      </c>
      <c r="E1189" t="s">
        <v>1859</v>
      </c>
      <c r="G1189" t="s">
        <v>30</v>
      </c>
      <c r="H1189">
        <f>+LOOKUP(G1189,categorias!$B$2:$B$77,categorias!$A$2:$A$77)</f>
        <v>44</v>
      </c>
      <c r="I1189" t="s">
        <v>15</v>
      </c>
      <c r="J1189" t="s">
        <v>92</v>
      </c>
    </row>
    <row r="1190" spans="1:14" x14ac:dyDescent="0.25">
      <c r="A1190">
        <v>1</v>
      </c>
      <c r="C1190" s="1">
        <v>15000000000</v>
      </c>
      <c r="D1190" s="1">
        <f t="shared" si="19"/>
        <v>15000</v>
      </c>
      <c r="E1190" t="s">
        <v>1859</v>
      </c>
      <c r="G1190" t="s">
        <v>30</v>
      </c>
      <c r="H1190">
        <f>+LOOKUP(G1190,categorias!$B$2:$B$77,categorias!$A$2:$A$77)</f>
        <v>44</v>
      </c>
      <c r="I1190" t="s">
        <v>16</v>
      </c>
      <c r="J1190"/>
    </row>
    <row r="1191" spans="1:14" x14ac:dyDescent="0.25">
      <c r="A1191">
        <v>1</v>
      </c>
      <c r="C1191" s="1">
        <v>15000000000</v>
      </c>
      <c r="D1191" s="1">
        <f t="shared" si="19"/>
        <v>15000</v>
      </c>
      <c r="E1191" t="s">
        <v>1859</v>
      </c>
      <c r="G1191" t="s">
        <v>30</v>
      </c>
      <c r="H1191">
        <f>+LOOKUP(G1191,categorias!$B$2:$B$77,categorias!$A$2:$A$77)</f>
        <v>44</v>
      </c>
      <c r="I1191" t="s">
        <v>18</v>
      </c>
      <c r="J1191"/>
    </row>
    <row r="1192" spans="1:14" x14ac:dyDescent="0.25">
      <c r="A1192">
        <v>1</v>
      </c>
      <c r="C1192" s="1">
        <v>15000000000</v>
      </c>
      <c r="D1192" s="1">
        <f t="shared" si="19"/>
        <v>15000</v>
      </c>
      <c r="E1192" t="s">
        <v>1370</v>
      </c>
      <c r="G1192" t="s">
        <v>1361</v>
      </c>
      <c r="H1192">
        <f>+LOOKUP(G1192,categorias!$B$2:$B$77,categorias!$A$2:$A$77)</f>
        <v>40</v>
      </c>
      <c r="I1192" t="s">
        <v>7</v>
      </c>
      <c r="J1192">
        <v>9587040333</v>
      </c>
    </row>
    <row r="1193" spans="1:14" x14ac:dyDescent="0.25">
      <c r="A1193">
        <v>1</v>
      </c>
      <c r="C1193" s="1">
        <v>15000000000</v>
      </c>
      <c r="D1193" s="1">
        <f t="shared" si="19"/>
        <v>15000</v>
      </c>
      <c r="E1193" t="s">
        <v>1370</v>
      </c>
      <c r="G1193" t="s">
        <v>1361</v>
      </c>
      <c r="H1193">
        <f>+LOOKUP(G1193,categorias!$B$2:$B$77,categorias!$A$2:$A$77)</f>
        <v>40</v>
      </c>
      <c r="I1193" t="s">
        <v>8</v>
      </c>
      <c r="J1193" s="4">
        <v>9789586140850</v>
      </c>
    </row>
    <row r="1194" spans="1:14" x14ac:dyDescent="0.25">
      <c r="A1194">
        <v>1</v>
      </c>
      <c r="C1194" s="1">
        <v>15000000000</v>
      </c>
      <c r="D1194" s="1">
        <f t="shared" si="19"/>
        <v>15000</v>
      </c>
      <c r="E1194" t="s">
        <v>1370</v>
      </c>
      <c r="G1194" t="s">
        <v>1361</v>
      </c>
      <c r="H1194">
        <f>+LOOKUP(G1194,categorias!$B$2:$B$77,categorias!$A$2:$A$77)</f>
        <v>40</v>
      </c>
      <c r="I1194" t="s">
        <v>9</v>
      </c>
      <c r="J1194" t="s">
        <v>1632</v>
      </c>
      <c r="M1194">
        <f>+LOOKUP(J1194,editoriales!B:B,editoriales!A:A)</f>
        <v>8</v>
      </c>
      <c r="N1194" t="str">
        <f>+LOOKUP(M1194,editoriales!A:A,editoriales!B:B)</f>
        <v>Alfaguara Ediciones S.A.</v>
      </c>
    </row>
    <row r="1195" spans="1:14" x14ac:dyDescent="0.25">
      <c r="A1195">
        <v>1</v>
      </c>
      <c r="C1195" s="1">
        <v>15000000000</v>
      </c>
      <c r="D1195" s="1">
        <f t="shared" si="19"/>
        <v>15000</v>
      </c>
      <c r="E1195" t="s">
        <v>1370</v>
      </c>
      <c r="G1195" t="s">
        <v>1361</v>
      </c>
      <c r="H1195">
        <f>+LOOKUP(G1195,categorias!$B$2:$B$77,categorias!$A$2:$A$77)</f>
        <v>40</v>
      </c>
      <c r="I1195" t="s">
        <v>10</v>
      </c>
      <c r="J1195">
        <v>2002</v>
      </c>
    </row>
    <row r="1196" spans="1:14" x14ac:dyDescent="0.25">
      <c r="A1196">
        <v>1</v>
      </c>
      <c r="C1196" s="1">
        <v>15000000000</v>
      </c>
      <c r="D1196" s="1">
        <f t="shared" si="19"/>
        <v>15000</v>
      </c>
      <c r="E1196" t="s">
        <v>1370</v>
      </c>
      <c r="G1196" t="s">
        <v>1361</v>
      </c>
      <c r="H1196">
        <f>+LOOKUP(G1196,categorias!$B$2:$B$77,categorias!$A$2:$A$77)</f>
        <v>40</v>
      </c>
      <c r="I1196" t="s">
        <v>11</v>
      </c>
      <c r="J1196" t="s">
        <v>1703</v>
      </c>
      <c r="K1196">
        <f>+LOOKUP(J1196,autores!$B$2:$B$553,autores!$A$2:$A$553)</f>
        <v>185</v>
      </c>
      <c r="L1196" t="str">
        <f>+LOOKUP(K1196,autores!$A$2:$A$553,autores!$B$2:$B$553)</f>
        <v>Gabriel Trujillo</v>
      </c>
    </row>
    <row r="1197" spans="1:14" x14ac:dyDescent="0.25">
      <c r="A1197">
        <v>1</v>
      </c>
      <c r="C1197" s="1">
        <v>15000000000</v>
      </c>
      <c r="D1197" s="1">
        <f t="shared" si="19"/>
        <v>15000</v>
      </c>
      <c r="E1197" t="s">
        <v>1370</v>
      </c>
      <c r="G1197" t="s">
        <v>1361</v>
      </c>
      <c r="H1197">
        <f>+LOOKUP(G1197,categorias!$B$2:$B$77,categorias!$A$2:$A$77)</f>
        <v>40</v>
      </c>
      <c r="I1197" t="s">
        <v>12</v>
      </c>
      <c r="J1197" s="3" t="s">
        <v>1252</v>
      </c>
    </row>
    <row r="1198" spans="1:14" x14ac:dyDescent="0.25">
      <c r="A1198">
        <v>1</v>
      </c>
      <c r="C1198" s="1">
        <v>15000000000</v>
      </c>
      <c r="D1198" s="1">
        <f t="shared" si="19"/>
        <v>15000</v>
      </c>
      <c r="E1198" t="s">
        <v>1370</v>
      </c>
      <c r="G1198" t="s">
        <v>1361</v>
      </c>
      <c r="H1198">
        <f>+LOOKUP(G1198,categorias!$B$2:$B$77,categorias!$A$2:$A$77)</f>
        <v>40</v>
      </c>
      <c r="I1198" t="s">
        <v>13</v>
      </c>
      <c r="J1198" s="3" t="s">
        <v>1361</v>
      </c>
    </row>
    <row r="1199" spans="1:14" x14ac:dyDescent="0.25">
      <c r="A1199">
        <v>1</v>
      </c>
      <c r="C1199" s="1">
        <v>15000000000</v>
      </c>
      <c r="D1199" s="1">
        <f t="shared" si="19"/>
        <v>15000</v>
      </c>
      <c r="E1199" t="s">
        <v>1370</v>
      </c>
      <c r="G1199" t="s">
        <v>1361</v>
      </c>
      <c r="H1199">
        <f>+LOOKUP(G1199,categorias!$B$2:$B$77,categorias!$A$2:$A$77)</f>
        <v>40</v>
      </c>
      <c r="I1199" t="s">
        <v>14</v>
      </c>
      <c r="J1199" t="s">
        <v>387</v>
      </c>
    </row>
    <row r="1200" spans="1:14" x14ac:dyDescent="0.25">
      <c r="A1200">
        <v>1</v>
      </c>
      <c r="C1200" s="1">
        <v>15000000000</v>
      </c>
      <c r="D1200" s="1">
        <f t="shared" si="19"/>
        <v>15000</v>
      </c>
      <c r="E1200" t="s">
        <v>1370</v>
      </c>
      <c r="G1200" t="s">
        <v>1361</v>
      </c>
      <c r="H1200">
        <f>+LOOKUP(G1200,categorias!$B$2:$B$77,categorias!$A$2:$A$77)</f>
        <v>40</v>
      </c>
      <c r="I1200" t="s">
        <v>16</v>
      </c>
      <c r="J1200"/>
    </row>
    <row r="1201" spans="1:14" x14ac:dyDescent="0.25">
      <c r="A1201">
        <v>1</v>
      </c>
      <c r="C1201" s="1">
        <v>15000000000</v>
      </c>
      <c r="D1201" s="1">
        <f t="shared" si="19"/>
        <v>15000</v>
      </c>
      <c r="E1201" t="s">
        <v>1370</v>
      </c>
      <c r="G1201" t="s">
        <v>1361</v>
      </c>
      <c r="H1201">
        <f>+LOOKUP(G1201,categorias!$B$2:$B$77,categorias!$A$2:$A$77)</f>
        <v>40</v>
      </c>
      <c r="I1201" t="s">
        <v>18</v>
      </c>
      <c r="J1201"/>
    </row>
    <row r="1202" spans="1:14" x14ac:dyDescent="0.25">
      <c r="A1202">
        <v>1</v>
      </c>
      <c r="C1202" s="1">
        <v>10000000000</v>
      </c>
      <c r="D1202" s="1">
        <f t="shared" si="19"/>
        <v>10000</v>
      </c>
      <c r="E1202" t="s">
        <v>1478</v>
      </c>
      <c r="G1202" t="s">
        <v>28</v>
      </c>
      <c r="H1202">
        <f>+LOOKUP(G1202,categorias!$B$2:$B$77,categorias!$A$2:$A$77)</f>
        <v>52</v>
      </c>
      <c r="I1202" t="s">
        <v>7</v>
      </c>
      <c r="J1202" t="s">
        <v>208</v>
      </c>
    </row>
    <row r="1203" spans="1:14" x14ac:dyDescent="0.25">
      <c r="A1203">
        <v>1</v>
      </c>
      <c r="C1203" s="1">
        <v>10000000000</v>
      </c>
      <c r="D1203" s="1">
        <f t="shared" si="19"/>
        <v>10000</v>
      </c>
      <c r="E1203" t="s">
        <v>1478</v>
      </c>
      <c r="G1203" t="s">
        <v>28</v>
      </c>
      <c r="H1203">
        <f>+LOOKUP(G1203,categorias!$B$2:$B$77,categorias!$A$2:$A$77)</f>
        <v>52</v>
      </c>
      <c r="I1203" t="s">
        <v>8</v>
      </c>
      <c r="J1203" s="4">
        <v>9789587040333</v>
      </c>
    </row>
    <row r="1204" spans="1:14" x14ac:dyDescent="0.25">
      <c r="A1204">
        <v>1</v>
      </c>
      <c r="C1204" s="1">
        <v>10000000000</v>
      </c>
      <c r="D1204" s="1">
        <f t="shared" si="19"/>
        <v>10000</v>
      </c>
      <c r="E1204" t="s">
        <v>1478</v>
      </c>
      <c r="G1204" t="s">
        <v>28</v>
      </c>
      <c r="H1204">
        <f>+LOOKUP(G1204,categorias!$B$2:$B$77,categorias!$A$2:$A$77)</f>
        <v>52</v>
      </c>
      <c r="I1204" t="s">
        <v>9</v>
      </c>
      <c r="J1204" t="s">
        <v>1077</v>
      </c>
      <c r="M1204">
        <f>+LOOKUP(J1204,editoriales!B:B,editoriales!A:A)</f>
        <v>30</v>
      </c>
      <c r="N1204" t="str">
        <f>+LOOKUP(M1204,editoriales!A:A,editoriales!B:B)</f>
        <v>Camm</v>
      </c>
    </row>
    <row r="1205" spans="1:14" x14ac:dyDescent="0.25">
      <c r="A1205">
        <v>1</v>
      </c>
      <c r="C1205" s="1">
        <v>10000000000</v>
      </c>
      <c r="D1205" s="1">
        <f t="shared" si="19"/>
        <v>10000</v>
      </c>
      <c r="E1205" t="s">
        <v>1478</v>
      </c>
      <c r="G1205" t="s">
        <v>28</v>
      </c>
      <c r="H1205">
        <f>+LOOKUP(G1205,categorias!$B$2:$B$77,categorias!$A$2:$A$77)</f>
        <v>52</v>
      </c>
      <c r="I1205" t="s">
        <v>10</v>
      </c>
      <c r="J1205" t="s">
        <v>265</v>
      </c>
    </row>
    <row r="1206" spans="1:14" x14ac:dyDescent="0.25">
      <c r="A1206">
        <v>1</v>
      </c>
      <c r="C1206" s="1">
        <v>10000000000</v>
      </c>
      <c r="D1206" s="1">
        <f t="shared" si="19"/>
        <v>10000</v>
      </c>
      <c r="E1206" t="s">
        <v>1478</v>
      </c>
      <c r="G1206" t="s">
        <v>28</v>
      </c>
      <c r="H1206">
        <f>+LOOKUP(G1206,categorias!$B$2:$B$77,categorias!$A$2:$A$77)</f>
        <v>52</v>
      </c>
      <c r="I1206" t="s">
        <v>11</v>
      </c>
      <c r="J1206"/>
      <c r="K1206" t="e">
        <f>+LOOKUP(J1206,autores!$B$2:$B$553,autores!$A$2:$A$553)</f>
        <v>#N/A</v>
      </c>
      <c r="L1206" t="e">
        <f>+LOOKUP(K1206,autores!$A$2:$A$553,autores!$B$2:$B$553)</f>
        <v>#N/A</v>
      </c>
    </row>
    <row r="1207" spans="1:14" x14ac:dyDescent="0.25">
      <c r="A1207">
        <v>1</v>
      </c>
      <c r="C1207" s="1">
        <v>10000000000</v>
      </c>
      <c r="D1207" s="1">
        <f t="shared" si="19"/>
        <v>10000</v>
      </c>
      <c r="E1207" t="s">
        <v>1478</v>
      </c>
      <c r="G1207" t="s">
        <v>28</v>
      </c>
      <c r="H1207">
        <f>+LOOKUP(G1207,categorias!$B$2:$B$77,categorias!$A$2:$A$77)</f>
        <v>52</v>
      </c>
      <c r="I1207" t="s">
        <v>12</v>
      </c>
      <c r="J1207"/>
    </row>
    <row r="1208" spans="1:14" x14ac:dyDescent="0.25">
      <c r="A1208">
        <v>1</v>
      </c>
      <c r="C1208" s="1">
        <v>10000000000</v>
      </c>
      <c r="D1208" s="1">
        <f t="shared" si="19"/>
        <v>10000</v>
      </c>
      <c r="E1208" t="s">
        <v>1478</v>
      </c>
      <c r="G1208" t="s">
        <v>28</v>
      </c>
      <c r="H1208">
        <f>+LOOKUP(G1208,categorias!$B$2:$B$77,categorias!$A$2:$A$77)</f>
        <v>52</v>
      </c>
      <c r="I1208" t="s">
        <v>13</v>
      </c>
      <c r="J1208" t="s">
        <v>28</v>
      </c>
    </row>
    <row r="1209" spans="1:14" x14ac:dyDescent="0.25">
      <c r="A1209">
        <v>1</v>
      </c>
      <c r="C1209" s="1">
        <v>10000000000</v>
      </c>
      <c r="D1209" s="1">
        <f t="shared" si="19"/>
        <v>10000</v>
      </c>
      <c r="E1209" t="s">
        <v>1478</v>
      </c>
      <c r="G1209" t="s">
        <v>28</v>
      </c>
      <c r="H1209">
        <f>+LOOKUP(G1209,categorias!$B$2:$B$77,categorias!$A$2:$A$77)</f>
        <v>52</v>
      </c>
      <c r="I1209" t="s">
        <v>14</v>
      </c>
      <c r="J1209" t="s">
        <v>387</v>
      </c>
    </row>
    <row r="1210" spans="1:14" x14ac:dyDescent="0.25">
      <c r="A1210">
        <v>1</v>
      </c>
      <c r="C1210" s="1">
        <v>10000000000</v>
      </c>
      <c r="D1210" s="1">
        <f t="shared" si="19"/>
        <v>10000</v>
      </c>
      <c r="E1210" t="s">
        <v>1478</v>
      </c>
      <c r="G1210" t="s">
        <v>28</v>
      </c>
      <c r="H1210">
        <f>+LOOKUP(G1210,categorias!$B$2:$B$77,categorias!$A$2:$A$77)</f>
        <v>52</v>
      </c>
      <c r="I1210" t="s">
        <v>15</v>
      </c>
      <c r="J1210" t="s">
        <v>92</v>
      </c>
    </row>
    <row r="1211" spans="1:14" x14ac:dyDescent="0.25">
      <c r="A1211">
        <v>1</v>
      </c>
      <c r="C1211" s="1">
        <v>10000000000</v>
      </c>
      <c r="D1211" s="1">
        <f t="shared" si="19"/>
        <v>10000</v>
      </c>
      <c r="E1211" t="s">
        <v>1478</v>
      </c>
      <c r="G1211" t="s">
        <v>28</v>
      </c>
      <c r="H1211">
        <f>+LOOKUP(G1211,categorias!$B$2:$B$77,categorias!$A$2:$A$77)</f>
        <v>52</v>
      </c>
      <c r="I1211" t="s">
        <v>16</v>
      </c>
      <c r="J1211"/>
    </row>
    <row r="1212" spans="1:14" x14ac:dyDescent="0.25">
      <c r="A1212">
        <v>1</v>
      </c>
      <c r="C1212" s="1">
        <v>10000000000</v>
      </c>
      <c r="D1212" s="1">
        <f t="shared" si="19"/>
        <v>10000</v>
      </c>
      <c r="E1212" t="s">
        <v>1478</v>
      </c>
      <c r="G1212" t="s">
        <v>28</v>
      </c>
      <c r="H1212">
        <f>+LOOKUP(G1212,categorias!$B$2:$B$77,categorias!$A$2:$A$77)</f>
        <v>52</v>
      </c>
      <c r="I1212" t="s">
        <v>18</v>
      </c>
      <c r="J1212"/>
    </row>
    <row r="1213" spans="1:14" x14ac:dyDescent="0.25">
      <c r="A1213">
        <v>1</v>
      </c>
      <c r="C1213" s="1">
        <v>15000000000</v>
      </c>
      <c r="D1213" s="1">
        <f t="shared" si="19"/>
        <v>15000</v>
      </c>
      <c r="E1213" t="s">
        <v>105</v>
      </c>
      <c r="G1213" t="s">
        <v>96</v>
      </c>
      <c r="H1213">
        <f>+LOOKUP(G1213,categorias!$B$2:$B$77,categorias!$A$2:$A$77)</f>
        <v>4</v>
      </c>
      <c r="I1213" t="s">
        <v>7</v>
      </c>
      <c r="J1213" t="s">
        <v>1704</v>
      </c>
    </row>
    <row r="1214" spans="1:14" x14ac:dyDescent="0.25">
      <c r="A1214">
        <v>1</v>
      </c>
      <c r="C1214" s="1">
        <v>15000000000</v>
      </c>
      <c r="D1214" s="1">
        <f t="shared" si="19"/>
        <v>15000</v>
      </c>
      <c r="E1214" t="s">
        <v>105</v>
      </c>
      <c r="G1214" t="s">
        <v>96</v>
      </c>
      <c r="H1214">
        <f>+LOOKUP(G1214,categorias!$B$2:$B$77,categorias!$A$2:$A$77)</f>
        <v>4</v>
      </c>
      <c r="I1214" t="s">
        <v>8</v>
      </c>
      <c r="J1214" s="4">
        <v>9788408063438</v>
      </c>
    </row>
    <row r="1215" spans="1:14" x14ac:dyDescent="0.25">
      <c r="A1215">
        <v>1</v>
      </c>
      <c r="C1215" s="1">
        <v>15000000000</v>
      </c>
      <c r="D1215" s="1">
        <f t="shared" si="19"/>
        <v>15000</v>
      </c>
      <c r="E1215" t="s">
        <v>105</v>
      </c>
      <c r="G1215" t="s">
        <v>96</v>
      </c>
      <c r="H1215">
        <f>+LOOKUP(G1215,categorias!$B$2:$B$77,categorias!$A$2:$A$77)</f>
        <v>4</v>
      </c>
      <c r="I1215" t="s">
        <v>9</v>
      </c>
      <c r="J1215" t="s">
        <v>1585</v>
      </c>
      <c r="M1215">
        <f>+LOOKUP(J1215,editoriales!B:B,editoriales!A:A)</f>
        <v>165</v>
      </c>
      <c r="N1215" t="str">
        <f>+LOOKUP(M1215,editoriales!A:A,editoriales!B:B)</f>
        <v>Planeta S.A.</v>
      </c>
    </row>
    <row r="1216" spans="1:14" x14ac:dyDescent="0.25">
      <c r="A1216">
        <v>1</v>
      </c>
      <c r="C1216" s="1">
        <v>15000000000</v>
      </c>
      <c r="D1216" s="1">
        <f t="shared" si="19"/>
        <v>15000</v>
      </c>
      <c r="E1216" t="s">
        <v>105</v>
      </c>
      <c r="G1216" t="s">
        <v>96</v>
      </c>
      <c r="H1216">
        <f>+LOOKUP(G1216,categorias!$B$2:$B$77,categorias!$A$2:$A$77)</f>
        <v>4</v>
      </c>
      <c r="I1216" t="s">
        <v>10</v>
      </c>
      <c r="J1216">
        <v>2006</v>
      </c>
    </row>
    <row r="1217" spans="1:14" x14ac:dyDescent="0.25">
      <c r="A1217">
        <v>1</v>
      </c>
      <c r="C1217" s="1">
        <v>15000000000</v>
      </c>
      <c r="D1217" s="1">
        <f t="shared" si="19"/>
        <v>15000</v>
      </c>
      <c r="E1217" t="s">
        <v>105</v>
      </c>
      <c r="G1217" t="s">
        <v>96</v>
      </c>
      <c r="H1217">
        <f>+LOOKUP(G1217,categorias!$B$2:$B$77,categorias!$A$2:$A$77)</f>
        <v>4</v>
      </c>
      <c r="I1217" t="s">
        <v>11</v>
      </c>
      <c r="J1217" t="s">
        <v>1705</v>
      </c>
      <c r="K1217">
        <f>+LOOKUP(J1217,autores!$B$2:$B$553,autores!$A$2:$A$553)</f>
        <v>552</v>
      </c>
      <c r="L1217" t="str">
        <f>+LOOKUP(K1217,autores!$A$2:$A$553,autores!$B$2:$B$553)</f>
        <v>Zoe Sallis</v>
      </c>
    </row>
    <row r="1218" spans="1:14" x14ac:dyDescent="0.25">
      <c r="A1218">
        <v>1</v>
      </c>
      <c r="C1218" s="1">
        <v>15000000000</v>
      </c>
      <c r="D1218" s="1">
        <f t="shared" si="19"/>
        <v>15000</v>
      </c>
      <c r="E1218" t="s">
        <v>105</v>
      </c>
      <c r="G1218" t="s">
        <v>96</v>
      </c>
      <c r="H1218">
        <f>+LOOKUP(G1218,categorias!$B$2:$B$77,categorias!$A$2:$A$77)</f>
        <v>4</v>
      </c>
      <c r="I1218" t="s">
        <v>12</v>
      </c>
      <c r="J1218"/>
    </row>
    <row r="1219" spans="1:14" x14ac:dyDescent="0.25">
      <c r="A1219">
        <v>1</v>
      </c>
      <c r="C1219" s="1">
        <v>15000000000</v>
      </c>
      <c r="D1219" s="1">
        <f t="shared" si="19"/>
        <v>15000</v>
      </c>
      <c r="E1219" t="s">
        <v>105</v>
      </c>
      <c r="G1219" t="s">
        <v>96</v>
      </c>
      <c r="H1219">
        <f>+LOOKUP(G1219,categorias!$B$2:$B$77,categorias!$A$2:$A$77)</f>
        <v>4</v>
      </c>
      <c r="I1219" t="s">
        <v>13</v>
      </c>
      <c r="J1219" t="s">
        <v>96</v>
      </c>
    </row>
    <row r="1220" spans="1:14" x14ac:dyDescent="0.25">
      <c r="A1220">
        <v>1</v>
      </c>
      <c r="C1220" s="1">
        <v>15000000000</v>
      </c>
      <c r="D1220" s="1">
        <f t="shared" si="19"/>
        <v>15000</v>
      </c>
      <c r="E1220" t="s">
        <v>105</v>
      </c>
      <c r="G1220" t="s">
        <v>96</v>
      </c>
      <c r="H1220">
        <f>+LOOKUP(G1220,categorias!$B$2:$B$77,categorias!$A$2:$A$77)</f>
        <v>4</v>
      </c>
      <c r="I1220" t="s">
        <v>14</v>
      </c>
      <c r="J1220" t="s">
        <v>268</v>
      </c>
    </row>
    <row r="1221" spans="1:14" x14ac:dyDescent="0.25">
      <c r="A1221">
        <v>1</v>
      </c>
      <c r="C1221" s="1">
        <v>15000000000</v>
      </c>
      <c r="D1221" s="1">
        <f t="shared" si="19"/>
        <v>15000</v>
      </c>
      <c r="E1221" t="s">
        <v>105</v>
      </c>
      <c r="G1221" t="s">
        <v>96</v>
      </c>
      <c r="H1221">
        <f>+LOOKUP(G1221,categorias!$B$2:$B$77,categorias!$A$2:$A$77)</f>
        <v>4</v>
      </c>
      <c r="I1221" t="s">
        <v>16</v>
      </c>
      <c r="J1221"/>
    </row>
    <row r="1222" spans="1:14" x14ac:dyDescent="0.25">
      <c r="A1222">
        <v>1</v>
      </c>
      <c r="C1222" s="1">
        <v>15000000000</v>
      </c>
      <c r="D1222" s="1">
        <f t="shared" si="19"/>
        <v>15000</v>
      </c>
      <c r="E1222" t="s">
        <v>105</v>
      </c>
      <c r="G1222" t="s">
        <v>96</v>
      </c>
      <c r="H1222">
        <f>+LOOKUP(G1222,categorias!$B$2:$B$77,categorias!$A$2:$A$77)</f>
        <v>4</v>
      </c>
      <c r="I1222" t="s">
        <v>18</v>
      </c>
      <c r="J1222"/>
    </row>
    <row r="1223" spans="1:14" x14ac:dyDescent="0.25">
      <c r="A1223">
        <v>1</v>
      </c>
      <c r="C1223" s="1">
        <v>15000000000</v>
      </c>
      <c r="D1223" s="1">
        <f t="shared" ref="D1223:D1286" si="20">+C1223/1000000</f>
        <v>15000</v>
      </c>
      <c r="E1223" t="s">
        <v>1371</v>
      </c>
      <c r="G1223" t="s">
        <v>75</v>
      </c>
      <c r="H1223">
        <f>+LOOKUP(G1223,categorias!$B$2:$B$77,categorias!$A$2:$A$77)</f>
        <v>33</v>
      </c>
      <c r="I1223" t="s">
        <v>7</v>
      </c>
      <c r="J1223" t="s">
        <v>208</v>
      </c>
    </row>
    <row r="1224" spans="1:14" x14ac:dyDescent="0.25">
      <c r="A1224">
        <v>1</v>
      </c>
      <c r="C1224" s="1">
        <v>15000000000</v>
      </c>
      <c r="D1224" s="1">
        <f t="shared" si="20"/>
        <v>15000</v>
      </c>
      <c r="E1224" t="s">
        <v>1371</v>
      </c>
      <c r="G1224" t="s">
        <v>75</v>
      </c>
      <c r="H1224">
        <f>+LOOKUP(G1224,categorias!$B$2:$B$77,categorias!$A$2:$A$77)</f>
        <v>33</v>
      </c>
      <c r="I1224" t="s">
        <v>7</v>
      </c>
      <c r="J1224" t="s">
        <v>208</v>
      </c>
    </row>
    <row r="1225" spans="1:14" x14ac:dyDescent="0.25">
      <c r="A1225">
        <v>1</v>
      </c>
      <c r="C1225" s="1">
        <v>15000000000</v>
      </c>
      <c r="D1225" s="1">
        <f t="shared" si="20"/>
        <v>15000</v>
      </c>
      <c r="E1225" t="s">
        <v>1371</v>
      </c>
      <c r="G1225" t="s">
        <v>75</v>
      </c>
      <c r="H1225">
        <f>+LOOKUP(G1225,categorias!$B$2:$B$77,categorias!$A$2:$A$77)</f>
        <v>33</v>
      </c>
      <c r="I1225" t="s">
        <v>7</v>
      </c>
      <c r="J1225" t="s">
        <v>208</v>
      </c>
    </row>
    <row r="1226" spans="1:14" x14ac:dyDescent="0.25">
      <c r="A1226">
        <v>1</v>
      </c>
      <c r="C1226" s="1">
        <v>15000000000</v>
      </c>
      <c r="D1226" s="1">
        <f t="shared" si="20"/>
        <v>15000</v>
      </c>
      <c r="E1226" t="s">
        <v>1371</v>
      </c>
      <c r="G1226" t="s">
        <v>75</v>
      </c>
      <c r="H1226">
        <f>+LOOKUP(G1226,categorias!$B$2:$B$77,categorias!$A$2:$A$77)</f>
        <v>33</v>
      </c>
      <c r="I1226" t="s">
        <v>7</v>
      </c>
      <c r="J1226" t="s">
        <v>208</v>
      </c>
    </row>
    <row r="1227" spans="1:14" x14ac:dyDescent="0.25">
      <c r="A1227">
        <v>1</v>
      </c>
      <c r="C1227" s="1">
        <v>15000000000</v>
      </c>
      <c r="D1227" s="1">
        <f t="shared" si="20"/>
        <v>15000</v>
      </c>
      <c r="E1227" t="s">
        <v>1371</v>
      </c>
      <c r="G1227" t="s">
        <v>75</v>
      </c>
      <c r="H1227">
        <f>+LOOKUP(G1227,categorias!$B$2:$B$77,categorias!$A$2:$A$77)</f>
        <v>33</v>
      </c>
      <c r="I1227" t="s">
        <v>8</v>
      </c>
      <c r="J1227" s="4" t="s">
        <v>208</v>
      </c>
    </row>
    <row r="1228" spans="1:14" x14ac:dyDescent="0.25">
      <c r="A1228">
        <v>1</v>
      </c>
      <c r="C1228" s="1">
        <v>15000000000</v>
      </c>
      <c r="D1228" s="1">
        <f t="shared" si="20"/>
        <v>15000</v>
      </c>
      <c r="E1228" t="s">
        <v>1371</v>
      </c>
      <c r="G1228" t="s">
        <v>75</v>
      </c>
      <c r="H1228">
        <f>+LOOKUP(G1228,categorias!$B$2:$B$77,categorias!$A$2:$A$77)</f>
        <v>33</v>
      </c>
      <c r="I1228" t="s">
        <v>8</v>
      </c>
      <c r="J1228" s="4" t="s">
        <v>208</v>
      </c>
    </row>
    <row r="1229" spans="1:14" x14ac:dyDescent="0.25">
      <c r="A1229">
        <v>1</v>
      </c>
      <c r="C1229" s="1">
        <v>15000000000</v>
      </c>
      <c r="D1229" s="1">
        <f t="shared" si="20"/>
        <v>15000</v>
      </c>
      <c r="E1229" t="s">
        <v>1371</v>
      </c>
      <c r="G1229" t="s">
        <v>75</v>
      </c>
      <c r="H1229">
        <f>+LOOKUP(G1229,categorias!$B$2:$B$77,categorias!$A$2:$A$77)</f>
        <v>33</v>
      </c>
      <c r="I1229" t="s">
        <v>8</v>
      </c>
      <c r="J1229" s="4" t="s">
        <v>208</v>
      </c>
    </row>
    <row r="1230" spans="1:14" x14ac:dyDescent="0.25">
      <c r="A1230">
        <v>1</v>
      </c>
      <c r="C1230" s="1">
        <v>15000000000</v>
      </c>
      <c r="D1230" s="1">
        <f t="shared" si="20"/>
        <v>15000</v>
      </c>
      <c r="E1230" t="s">
        <v>1371</v>
      </c>
      <c r="G1230" t="s">
        <v>75</v>
      </c>
      <c r="H1230">
        <f>+LOOKUP(G1230,categorias!$B$2:$B$77,categorias!$A$2:$A$77)</f>
        <v>33</v>
      </c>
      <c r="I1230" t="s">
        <v>8</v>
      </c>
      <c r="J1230" s="4" t="s">
        <v>208</v>
      </c>
    </row>
    <row r="1231" spans="1:14" x14ac:dyDescent="0.25">
      <c r="A1231">
        <v>1</v>
      </c>
      <c r="C1231" s="1">
        <v>15000000000</v>
      </c>
      <c r="D1231" s="1">
        <f t="shared" si="20"/>
        <v>15000</v>
      </c>
      <c r="E1231" t="s">
        <v>1371</v>
      </c>
      <c r="G1231" t="s">
        <v>75</v>
      </c>
      <c r="H1231">
        <f>+LOOKUP(G1231,categorias!$B$2:$B$77,categorias!$A$2:$A$77)</f>
        <v>33</v>
      </c>
      <c r="I1231" t="s">
        <v>9</v>
      </c>
      <c r="J1231" t="s">
        <v>1706</v>
      </c>
      <c r="M1231">
        <f>+LOOKUP(J1231,editoriales!B:B,editoriales!A:A)</f>
        <v>196</v>
      </c>
      <c r="N1231" t="str">
        <f>+LOOKUP(M1231,editoriales!A:A,editoriales!B:B)</f>
        <v>Tendencias</v>
      </c>
    </row>
    <row r="1232" spans="1:14" x14ac:dyDescent="0.25">
      <c r="A1232">
        <v>1</v>
      </c>
      <c r="C1232" s="1">
        <v>15000000000</v>
      </c>
      <c r="D1232" s="1">
        <f t="shared" si="20"/>
        <v>15000</v>
      </c>
      <c r="E1232" t="s">
        <v>1371</v>
      </c>
      <c r="G1232" t="s">
        <v>75</v>
      </c>
      <c r="H1232">
        <f>+LOOKUP(G1232,categorias!$B$2:$B$77,categorias!$A$2:$A$77)</f>
        <v>33</v>
      </c>
      <c r="I1232" t="s">
        <v>9</v>
      </c>
      <c r="J1232" t="s">
        <v>1706</v>
      </c>
      <c r="M1232">
        <f>+LOOKUP(J1232,editoriales!B:B,editoriales!A:A)</f>
        <v>196</v>
      </c>
      <c r="N1232" t="str">
        <f>+LOOKUP(M1232,editoriales!A:A,editoriales!B:B)</f>
        <v>Tendencias</v>
      </c>
    </row>
    <row r="1233" spans="1:14" x14ac:dyDescent="0.25">
      <c r="A1233">
        <v>1</v>
      </c>
      <c r="C1233" s="1">
        <v>15000000000</v>
      </c>
      <c r="D1233" s="1">
        <f t="shared" si="20"/>
        <v>15000</v>
      </c>
      <c r="E1233" t="s">
        <v>1371</v>
      </c>
      <c r="G1233" t="s">
        <v>75</v>
      </c>
      <c r="H1233">
        <f>+LOOKUP(G1233,categorias!$B$2:$B$77,categorias!$A$2:$A$77)</f>
        <v>33</v>
      </c>
      <c r="I1233" t="s">
        <v>9</v>
      </c>
      <c r="J1233" t="s">
        <v>1706</v>
      </c>
      <c r="M1233">
        <f>+LOOKUP(J1233,editoriales!B:B,editoriales!A:A)</f>
        <v>196</v>
      </c>
      <c r="N1233" t="str">
        <f>+LOOKUP(M1233,editoriales!A:A,editoriales!B:B)</f>
        <v>Tendencias</v>
      </c>
    </row>
    <row r="1234" spans="1:14" x14ac:dyDescent="0.25">
      <c r="A1234">
        <v>1</v>
      </c>
      <c r="C1234" s="1">
        <v>15000000000</v>
      </c>
      <c r="D1234" s="1">
        <f t="shared" si="20"/>
        <v>15000</v>
      </c>
      <c r="E1234" t="s">
        <v>1371</v>
      </c>
      <c r="G1234" t="s">
        <v>75</v>
      </c>
      <c r="H1234">
        <f>+LOOKUP(G1234,categorias!$B$2:$B$77,categorias!$A$2:$A$77)</f>
        <v>33</v>
      </c>
      <c r="I1234" t="s">
        <v>9</v>
      </c>
      <c r="J1234" t="s">
        <v>1706</v>
      </c>
      <c r="M1234">
        <f>+LOOKUP(J1234,editoriales!B:B,editoriales!A:A)</f>
        <v>196</v>
      </c>
      <c r="N1234" t="str">
        <f>+LOOKUP(M1234,editoriales!A:A,editoriales!B:B)</f>
        <v>Tendencias</v>
      </c>
    </row>
    <row r="1235" spans="1:14" x14ac:dyDescent="0.25">
      <c r="A1235">
        <v>1</v>
      </c>
      <c r="C1235" s="1">
        <v>15000000000</v>
      </c>
      <c r="D1235" s="1">
        <f t="shared" si="20"/>
        <v>15000</v>
      </c>
      <c r="E1235" t="s">
        <v>1371</v>
      </c>
      <c r="G1235" t="s">
        <v>75</v>
      </c>
      <c r="H1235">
        <f>+LOOKUP(G1235,categorias!$B$2:$B$77,categorias!$A$2:$A$77)</f>
        <v>33</v>
      </c>
      <c r="I1235" t="s">
        <v>10</v>
      </c>
      <c r="J1235" t="s">
        <v>265</v>
      </c>
    </row>
    <row r="1236" spans="1:14" x14ac:dyDescent="0.25">
      <c r="A1236">
        <v>1</v>
      </c>
      <c r="C1236" s="1">
        <v>15000000000</v>
      </c>
      <c r="D1236" s="1">
        <f t="shared" si="20"/>
        <v>15000</v>
      </c>
      <c r="E1236" t="s">
        <v>1371</v>
      </c>
      <c r="G1236" t="s">
        <v>75</v>
      </c>
      <c r="H1236">
        <f>+LOOKUP(G1236,categorias!$B$2:$B$77,categorias!$A$2:$A$77)</f>
        <v>33</v>
      </c>
      <c r="I1236" t="s">
        <v>10</v>
      </c>
      <c r="J1236" t="s">
        <v>265</v>
      </c>
    </row>
    <row r="1237" spans="1:14" x14ac:dyDescent="0.25">
      <c r="A1237">
        <v>1</v>
      </c>
      <c r="C1237" s="1">
        <v>15000000000</v>
      </c>
      <c r="D1237" s="1">
        <f t="shared" si="20"/>
        <v>15000</v>
      </c>
      <c r="E1237" t="s">
        <v>1371</v>
      </c>
      <c r="G1237" t="s">
        <v>75</v>
      </c>
      <c r="H1237">
        <f>+LOOKUP(G1237,categorias!$B$2:$B$77,categorias!$A$2:$A$77)</f>
        <v>33</v>
      </c>
      <c r="I1237" t="s">
        <v>10</v>
      </c>
      <c r="J1237" t="s">
        <v>265</v>
      </c>
    </row>
    <row r="1238" spans="1:14" x14ac:dyDescent="0.25">
      <c r="A1238">
        <v>1</v>
      </c>
      <c r="C1238" s="1">
        <v>15000000000</v>
      </c>
      <c r="D1238" s="1">
        <f t="shared" si="20"/>
        <v>15000</v>
      </c>
      <c r="E1238" t="s">
        <v>1371</v>
      </c>
      <c r="G1238" t="s">
        <v>75</v>
      </c>
      <c r="H1238">
        <f>+LOOKUP(G1238,categorias!$B$2:$B$77,categorias!$A$2:$A$77)</f>
        <v>33</v>
      </c>
      <c r="I1238" t="s">
        <v>10</v>
      </c>
      <c r="J1238" t="s">
        <v>265</v>
      </c>
    </row>
    <row r="1239" spans="1:14" x14ac:dyDescent="0.25">
      <c r="A1239">
        <v>1</v>
      </c>
      <c r="C1239" s="1">
        <v>15000000000</v>
      </c>
      <c r="D1239" s="1">
        <f t="shared" si="20"/>
        <v>15000</v>
      </c>
      <c r="E1239" t="s">
        <v>1371</v>
      </c>
      <c r="G1239" t="s">
        <v>75</v>
      </c>
      <c r="H1239">
        <f>+LOOKUP(G1239,categorias!$B$2:$B$77,categorias!$A$2:$A$77)</f>
        <v>33</v>
      </c>
      <c r="I1239" t="s">
        <v>11</v>
      </c>
      <c r="J1239" t="s">
        <v>1707</v>
      </c>
      <c r="K1239">
        <f>+LOOKUP(J1239,autores!$B$2:$B$553,autores!$A$2:$A$553)</f>
        <v>168</v>
      </c>
      <c r="L1239" t="str">
        <f>+LOOKUP(K1239,autores!$A$2:$A$553,autores!$B$2:$B$553)</f>
        <v>Fernando Navas Talero</v>
      </c>
    </row>
    <row r="1240" spans="1:14" x14ac:dyDescent="0.25">
      <c r="A1240">
        <v>1</v>
      </c>
      <c r="C1240" s="1">
        <v>15000000000</v>
      </c>
      <c r="D1240" s="1">
        <f t="shared" si="20"/>
        <v>15000</v>
      </c>
      <c r="E1240" t="s">
        <v>1371</v>
      </c>
      <c r="G1240" t="s">
        <v>75</v>
      </c>
      <c r="H1240">
        <f>+LOOKUP(G1240,categorias!$B$2:$B$77,categorias!$A$2:$A$77)</f>
        <v>33</v>
      </c>
      <c r="I1240" t="s">
        <v>11</v>
      </c>
      <c r="J1240" t="s">
        <v>1707</v>
      </c>
      <c r="K1240">
        <f>+LOOKUP(J1240,autores!$B$2:$B$553,autores!$A$2:$A$553)</f>
        <v>168</v>
      </c>
      <c r="L1240" t="str">
        <f>+LOOKUP(K1240,autores!$A$2:$A$553,autores!$B$2:$B$553)</f>
        <v>Fernando Navas Talero</v>
      </c>
    </row>
    <row r="1241" spans="1:14" x14ac:dyDescent="0.25">
      <c r="A1241">
        <v>1</v>
      </c>
      <c r="C1241" s="1">
        <v>15000000000</v>
      </c>
      <c r="D1241" s="1">
        <f t="shared" si="20"/>
        <v>15000</v>
      </c>
      <c r="E1241" t="s">
        <v>1371</v>
      </c>
      <c r="G1241" t="s">
        <v>75</v>
      </c>
      <c r="H1241">
        <f>+LOOKUP(G1241,categorias!$B$2:$B$77,categorias!$A$2:$A$77)</f>
        <v>33</v>
      </c>
      <c r="I1241" t="s">
        <v>11</v>
      </c>
      <c r="J1241" t="s">
        <v>1707</v>
      </c>
      <c r="K1241">
        <f>+LOOKUP(J1241,autores!$B$2:$B$553,autores!$A$2:$A$553)</f>
        <v>168</v>
      </c>
      <c r="L1241" t="str">
        <f>+LOOKUP(K1241,autores!$A$2:$A$553,autores!$B$2:$B$553)</f>
        <v>Fernando Navas Talero</v>
      </c>
    </row>
    <row r="1242" spans="1:14" x14ac:dyDescent="0.25">
      <c r="A1242">
        <v>1</v>
      </c>
      <c r="C1242" s="1">
        <v>15000000000</v>
      </c>
      <c r="D1242" s="1">
        <f t="shared" si="20"/>
        <v>15000</v>
      </c>
      <c r="E1242" t="s">
        <v>1371</v>
      </c>
      <c r="G1242" t="s">
        <v>75</v>
      </c>
      <c r="H1242">
        <f>+LOOKUP(G1242,categorias!$B$2:$B$77,categorias!$A$2:$A$77)</f>
        <v>33</v>
      </c>
      <c r="I1242" t="s">
        <v>11</v>
      </c>
      <c r="J1242" t="s">
        <v>1707</v>
      </c>
      <c r="K1242">
        <f>+LOOKUP(J1242,autores!$B$2:$B$553,autores!$A$2:$A$553)</f>
        <v>168</v>
      </c>
      <c r="L1242" t="str">
        <f>+LOOKUP(K1242,autores!$A$2:$A$553,autores!$B$2:$B$553)</f>
        <v>Fernando Navas Talero</v>
      </c>
    </row>
    <row r="1243" spans="1:14" x14ac:dyDescent="0.25">
      <c r="A1243">
        <v>1</v>
      </c>
      <c r="C1243" s="1">
        <v>15000000000</v>
      </c>
      <c r="D1243" s="1">
        <f t="shared" si="20"/>
        <v>15000</v>
      </c>
      <c r="E1243" t="s">
        <v>1371</v>
      </c>
      <c r="G1243" t="s">
        <v>75</v>
      </c>
      <c r="H1243">
        <f>+LOOKUP(G1243,categorias!$B$2:$B$77,categorias!$A$2:$A$77)</f>
        <v>33</v>
      </c>
      <c r="I1243" t="s">
        <v>12</v>
      </c>
      <c r="J1243" t="s">
        <v>260</v>
      </c>
    </row>
    <row r="1244" spans="1:14" x14ac:dyDescent="0.25">
      <c r="A1244">
        <v>1</v>
      </c>
      <c r="C1244" s="1">
        <v>15000000000</v>
      </c>
      <c r="D1244" s="1">
        <f t="shared" si="20"/>
        <v>15000</v>
      </c>
      <c r="E1244" t="s">
        <v>1371</v>
      </c>
      <c r="G1244" t="s">
        <v>75</v>
      </c>
      <c r="H1244">
        <f>+LOOKUP(G1244,categorias!$B$2:$B$77,categorias!$A$2:$A$77)</f>
        <v>33</v>
      </c>
      <c r="I1244" t="s">
        <v>12</v>
      </c>
      <c r="J1244" t="s">
        <v>260</v>
      </c>
    </row>
    <row r="1245" spans="1:14" x14ac:dyDescent="0.25">
      <c r="A1245">
        <v>1</v>
      </c>
      <c r="C1245" s="1">
        <v>15000000000</v>
      </c>
      <c r="D1245" s="1">
        <f t="shared" si="20"/>
        <v>15000</v>
      </c>
      <c r="E1245" t="s">
        <v>1371</v>
      </c>
      <c r="G1245" t="s">
        <v>75</v>
      </c>
      <c r="H1245">
        <f>+LOOKUP(G1245,categorias!$B$2:$B$77,categorias!$A$2:$A$77)</f>
        <v>33</v>
      </c>
      <c r="I1245" t="s">
        <v>12</v>
      </c>
      <c r="J1245" t="s">
        <v>260</v>
      </c>
    </row>
    <row r="1246" spans="1:14" x14ac:dyDescent="0.25">
      <c r="A1246">
        <v>1</v>
      </c>
      <c r="C1246" s="1">
        <v>15000000000</v>
      </c>
      <c r="D1246" s="1">
        <f t="shared" si="20"/>
        <v>15000</v>
      </c>
      <c r="E1246" t="s">
        <v>1371</v>
      </c>
      <c r="G1246" t="s">
        <v>75</v>
      </c>
      <c r="H1246">
        <f>+LOOKUP(G1246,categorias!$B$2:$B$77,categorias!$A$2:$A$77)</f>
        <v>33</v>
      </c>
      <c r="I1246" t="s">
        <v>12</v>
      </c>
      <c r="J1246" t="s">
        <v>260</v>
      </c>
    </row>
    <row r="1247" spans="1:14" x14ac:dyDescent="0.25">
      <c r="A1247">
        <v>1</v>
      </c>
      <c r="C1247" s="1">
        <v>15000000000</v>
      </c>
      <c r="D1247" s="1">
        <f t="shared" si="20"/>
        <v>15000</v>
      </c>
      <c r="E1247" t="s">
        <v>1371</v>
      </c>
      <c r="G1247" t="s">
        <v>75</v>
      </c>
      <c r="H1247">
        <f>+LOOKUP(G1247,categorias!$B$2:$B$77,categorias!$A$2:$A$77)</f>
        <v>33</v>
      </c>
      <c r="I1247" t="s">
        <v>13</v>
      </c>
      <c r="J1247" t="s">
        <v>28</v>
      </c>
    </row>
    <row r="1248" spans="1:14" x14ac:dyDescent="0.25">
      <c r="A1248">
        <v>1</v>
      </c>
      <c r="C1248" s="1">
        <v>15000000000</v>
      </c>
      <c r="D1248" s="1">
        <f t="shared" si="20"/>
        <v>15000</v>
      </c>
      <c r="E1248" t="s">
        <v>1371</v>
      </c>
      <c r="G1248" t="s">
        <v>75</v>
      </c>
      <c r="H1248">
        <f>+LOOKUP(G1248,categorias!$B$2:$B$77,categorias!$A$2:$A$77)</f>
        <v>33</v>
      </c>
      <c r="I1248" t="s">
        <v>13</v>
      </c>
      <c r="J1248" t="s">
        <v>28</v>
      </c>
    </row>
    <row r="1249" spans="1:10" x14ac:dyDescent="0.25">
      <c r="A1249">
        <v>1</v>
      </c>
      <c r="C1249" s="1">
        <v>15000000000</v>
      </c>
      <c r="D1249" s="1">
        <f t="shared" si="20"/>
        <v>15000</v>
      </c>
      <c r="E1249" t="s">
        <v>1371</v>
      </c>
      <c r="G1249" t="s">
        <v>75</v>
      </c>
      <c r="H1249">
        <f>+LOOKUP(G1249,categorias!$B$2:$B$77,categorias!$A$2:$A$77)</f>
        <v>33</v>
      </c>
      <c r="I1249" t="s">
        <v>13</v>
      </c>
      <c r="J1249" t="s">
        <v>28</v>
      </c>
    </row>
    <row r="1250" spans="1:10" x14ac:dyDescent="0.25">
      <c r="A1250">
        <v>1</v>
      </c>
      <c r="C1250" s="1">
        <v>15000000000</v>
      </c>
      <c r="D1250" s="1">
        <f t="shared" si="20"/>
        <v>15000</v>
      </c>
      <c r="E1250" t="s">
        <v>1371</v>
      </c>
      <c r="G1250" t="s">
        <v>75</v>
      </c>
      <c r="H1250">
        <f>+LOOKUP(G1250,categorias!$B$2:$B$77,categorias!$A$2:$A$77)</f>
        <v>33</v>
      </c>
      <c r="I1250" t="s">
        <v>13</v>
      </c>
      <c r="J1250" t="s">
        <v>28</v>
      </c>
    </row>
    <row r="1251" spans="1:10" x14ac:dyDescent="0.25">
      <c r="A1251">
        <v>1</v>
      </c>
      <c r="C1251" s="1">
        <v>15000000000</v>
      </c>
      <c r="D1251" s="1">
        <f t="shared" si="20"/>
        <v>15000</v>
      </c>
      <c r="E1251" t="s">
        <v>1371</v>
      </c>
      <c r="G1251" t="s">
        <v>75</v>
      </c>
      <c r="H1251">
        <f>+LOOKUP(G1251,categorias!$B$2:$B$77,categorias!$A$2:$A$77)</f>
        <v>33</v>
      </c>
      <c r="I1251" t="s">
        <v>14</v>
      </c>
      <c r="J1251" t="s">
        <v>268</v>
      </c>
    </row>
    <row r="1252" spans="1:10" x14ac:dyDescent="0.25">
      <c r="A1252">
        <v>1</v>
      </c>
      <c r="C1252" s="1">
        <v>15000000000</v>
      </c>
      <c r="D1252" s="1">
        <f t="shared" si="20"/>
        <v>15000</v>
      </c>
      <c r="E1252" t="s">
        <v>1371</v>
      </c>
      <c r="G1252" t="s">
        <v>75</v>
      </c>
      <c r="H1252">
        <f>+LOOKUP(G1252,categorias!$B$2:$B$77,categorias!$A$2:$A$77)</f>
        <v>33</v>
      </c>
      <c r="I1252" t="s">
        <v>14</v>
      </c>
      <c r="J1252" t="s">
        <v>268</v>
      </c>
    </row>
    <row r="1253" spans="1:10" x14ac:dyDescent="0.25">
      <c r="A1253">
        <v>1</v>
      </c>
      <c r="C1253" s="1">
        <v>15000000000</v>
      </c>
      <c r="D1253" s="1">
        <f t="shared" si="20"/>
        <v>15000</v>
      </c>
      <c r="E1253" t="s">
        <v>1371</v>
      </c>
      <c r="G1253" t="s">
        <v>75</v>
      </c>
      <c r="H1253">
        <f>+LOOKUP(G1253,categorias!$B$2:$B$77,categorias!$A$2:$A$77)</f>
        <v>33</v>
      </c>
      <c r="I1253" t="s">
        <v>14</v>
      </c>
      <c r="J1253" t="s">
        <v>268</v>
      </c>
    </row>
    <row r="1254" spans="1:10" x14ac:dyDescent="0.25">
      <c r="A1254">
        <v>1</v>
      </c>
      <c r="C1254" s="1">
        <v>15000000000</v>
      </c>
      <c r="D1254" s="1">
        <f t="shared" si="20"/>
        <v>15000</v>
      </c>
      <c r="E1254" t="s">
        <v>1371</v>
      </c>
      <c r="G1254" t="s">
        <v>75</v>
      </c>
      <c r="H1254">
        <f>+LOOKUP(G1254,categorias!$B$2:$B$77,categorias!$A$2:$A$77)</f>
        <v>33</v>
      </c>
      <c r="I1254" t="s">
        <v>14</v>
      </c>
      <c r="J1254" t="s">
        <v>268</v>
      </c>
    </row>
    <row r="1255" spans="1:10" x14ac:dyDescent="0.25">
      <c r="A1255">
        <v>1</v>
      </c>
      <c r="C1255" s="1">
        <v>15000000000</v>
      </c>
      <c r="D1255" s="1">
        <f t="shared" si="20"/>
        <v>15000</v>
      </c>
      <c r="E1255" t="s">
        <v>1371</v>
      </c>
      <c r="G1255" t="s">
        <v>75</v>
      </c>
      <c r="H1255">
        <f>+LOOKUP(G1255,categorias!$B$2:$B$77,categorias!$A$2:$A$77)</f>
        <v>33</v>
      </c>
      <c r="I1255" t="s">
        <v>15</v>
      </c>
      <c r="J1255" t="s">
        <v>92</v>
      </c>
    </row>
    <row r="1256" spans="1:10" x14ac:dyDescent="0.25">
      <c r="A1256">
        <v>1</v>
      </c>
      <c r="C1256" s="1">
        <v>15000000000</v>
      </c>
      <c r="D1256" s="1">
        <f t="shared" si="20"/>
        <v>15000</v>
      </c>
      <c r="E1256" t="s">
        <v>1371</v>
      </c>
      <c r="G1256" t="s">
        <v>75</v>
      </c>
      <c r="H1256">
        <f>+LOOKUP(G1256,categorias!$B$2:$B$77,categorias!$A$2:$A$77)</f>
        <v>33</v>
      </c>
      <c r="I1256" t="s">
        <v>15</v>
      </c>
      <c r="J1256" t="s">
        <v>92</v>
      </c>
    </row>
    <row r="1257" spans="1:10" x14ac:dyDescent="0.25">
      <c r="A1257">
        <v>1</v>
      </c>
      <c r="C1257" s="1">
        <v>15000000000</v>
      </c>
      <c r="D1257" s="1">
        <f t="shared" si="20"/>
        <v>15000</v>
      </c>
      <c r="E1257" t="s">
        <v>1371</v>
      </c>
      <c r="G1257" t="s">
        <v>75</v>
      </c>
      <c r="H1257">
        <f>+LOOKUP(G1257,categorias!$B$2:$B$77,categorias!$A$2:$A$77)</f>
        <v>33</v>
      </c>
      <c r="I1257" t="s">
        <v>15</v>
      </c>
      <c r="J1257" t="s">
        <v>92</v>
      </c>
    </row>
    <row r="1258" spans="1:10" x14ac:dyDescent="0.25">
      <c r="A1258">
        <v>1</v>
      </c>
      <c r="C1258" s="1">
        <v>15000000000</v>
      </c>
      <c r="D1258" s="1">
        <f t="shared" si="20"/>
        <v>15000</v>
      </c>
      <c r="E1258" t="s">
        <v>1371</v>
      </c>
      <c r="G1258" t="s">
        <v>75</v>
      </c>
      <c r="H1258">
        <f>+LOOKUP(G1258,categorias!$B$2:$B$77,categorias!$A$2:$A$77)</f>
        <v>33</v>
      </c>
      <c r="I1258" t="s">
        <v>15</v>
      </c>
      <c r="J1258" t="s">
        <v>92</v>
      </c>
    </row>
    <row r="1259" spans="1:10" x14ac:dyDescent="0.25">
      <c r="A1259">
        <v>1</v>
      </c>
      <c r="C1259" s="1">
        <v>15000000000</v>
      </c>
      <c r="D1259" s="1">
        <f t="shared" si="20"/>
        <v>15000</v>
      </c>
      <c r="E1259" t="s">
        <v>1371</v>
      </c>
      <c r="G1259" t="s">
        <v>75</v>
      </c>
      <c r="H1259">
        <f>+LOOKUP(G1259,categorias!$B$2:$B$77,categorias!$A$2:$A$77)</f>
        <v>33</v>
      </c>
      <c r="I1259" t="s">
        <v>16</v>
      </c>
      <c r="J1259"/>
    </row>
    <row r="1260" spans="1:10" x14ac:dyDescent="0.25">
      <c r="A1260">
        <v>1</v>
      </c>
      <c r="C1260" s="1">
        <v>15000000000</v>
      </c>
      <c r="D1260" s="1">
        <f t="shared" si="20"/>
        <v>15000</v>
      </c>
      <c r="E1260" t="s">
        <v>1371</v>
      </c>
      <c r="G1260" t="s">
        <v>75</v>
      </c>
      <c r="H1260">
        <f>+LOOKUP(G1260,categorias!$B$2:$B$77,categorias!$A$2:$A$77)</f>
        <v>33</v>
      </c>
      <c r="I1260" t="s">
        <v>16</v>
      </c>
      <c r="J1260"/>
    </row>
    <row r="1261" spans="1:10" x14ac:dyDescent="0.25">
      <c r="A1261">
        <v>1</v>
      </c>
      <c r="C1261" s="1">
        <v>15000000000</v>
      </c>
      <c r="D1261" s="1">
        <f t="shared" si="20"/>
        <v>15000</v>
      </c>
      <c r="E1261" t="s">
        <v>1371</v>
      </c>
      <c r="G1261" t="s">
        <v>75</v>
      </c>
      <c r="H1261">
        <f>+LOOKUP(G1261,categorias!$B$2:$B$77,categorias!$A$2:$A$77)</f>
        <v>33</v>
      </c>
      <c r="I1261" t="s">
        <v>16</v>
      </c>
      <c r="J1261"/>
    </row>
    <row r="1262" spans="1:10" x14ac:dyDescent="0.25">
      <c r="A1262">
        <v>1</v>
      </c>
      <c r="C1262" s="1">
        <v>15000000000</v>
      </c>
      <c r="D1262" s="1">
        <f t="shared" si="20"/>
        <v>15000</v>
      </c>
      <c r="E1262" t="s">
        <v>1371</v>
      </c>
      <c r="G1262" t="s">
        <v>75</v>
      </c>
      <c r="H1262">
        <f>+LOOKUP(G1262,categorias!$B$2:$B$77,categorias!$A$2:$A$77)</f>
        <v>33</v>
      </c>
      <c r="I1262" t="s">
        <v>16</v>
      </c>
      <c r="J1262"/>
    </row>
    <row r="1263" spans="1:10" x14ac:dyDescent="0.25">
      <c r="A1263">
        <v>1</v>
      </c>
      <c r="C1263" s="1">
        <v>15000000000</v>
      </c>
      <c r="D1263" s="1">
        <f t="shared" si="20"/>
        <v>15000</v>
      </c>
      <c r="E1263" t="s">
        <v>1371</v>
      </c>
      <c r="G1263" t="s">
        <v>75</v>
      </c>
      <c r="H1263">
        <f>+LOOKUP(G1263,categorias!$B$2:$B$77,categorias!$A$2:$A$77)</f>
        <v>33</v>
      </c>
      <c r="I1263" t="s">
        <v>18</v>
      </c>
      <c r="J1263"/>
    </row>
    <row r="1264" spans="1:10" x14ac:dyDescent="0.25">
      <c r="A1264">
        <v>1</v>
      </c>
      <c r="C1264" s="1">
        <v>15000000000</v>
      </c>
      <c r="D1264" s="1">
        <f t="shared" si="20"/>
        <v>15000</v>
      </c>
      <c r="E1264" t="s">
        <v>1371</v>
      </c>
      <c r="G1264" t="s">
        <v>75</v>
      </c>
      <c r="H1264">
        <f>+LOOKUP(G1264,categorias!$B$2:$B$77,categorias!$A$2:$A$77)</f>
        <v>33</v>
      </c>
      <c r="I1264" t="s">
        <v>18</v>
      </c>
      <c r="J1264"/>
    </row>
    <row r="1265" spans="1:14" x14ac:dyDescent="0.25">
      <c r="A1265">
        <v>1</v>
      </c>
      <c r="C1265" s="1">
        <v>15000000000</v>
      </c>
      <c r="D1265" s="1">
        <f t="shared" si="20"/>
        <v>15000</v>
      </c>
      <c r="E1265" t="s">
        <v>1371</v>
      </c>
      <c r="G1265" t="s">
        <v>75</v>
      </c>
      <c r="H1265">
        <f>+LOOKUP(G1265,categorias!$B$2:$B$77,categorias!$A$2:$A$77)</f>
        <v>33</v>
      </c>
      <c r="I1265" t="s">
        <v>18</v>
      </c>
      <c r="J1265"/>
    </row>
    <row r="1266" spans="1:14" x14ac:dyDescent="0.25">
      <c r="A1266">
        <v>1</v>
      </c>
      <c r="C1266" s="1">
        <v>15000000000</v>
      </c>
      <c r="D1266" s="1">
        <f t="shared" si="20"/>
        <v>15000</v>
      </c>
      <c r="E1266" t="s">
        <v>1371</v>
      </c>
      <c r="G1266" t="s">
        <v>75</v>
      </c>
      <c r="H1266">
        <f>+LOOKUP(G1266,categorias!$B$2:$B$77,categorias!$A$2:$A$77)</f>
        <v>33</v>
      </c>
      <c r="I1266" t="s">
        <v>18</v>
      </c>
      <c r="J1266"/>
    </row>
    <row r="1267" spans="1:14" x14ac:dyDescent="0.25">
      <c r="A1267">
        <v>1</v>
      </c>
      <c r="C1267" s="1">
        <v>15000000000</v>
      </c>
      <c r="D1267" s="1">
        <f t="shared" si="20"/>
        <v>15000</v>
      </c>
      <c r="E1267" t="s">
        <v>106</v>
      </c>
      <c r="G1267" t="s">
        <v>96</v>
      </c>
      <c r="H1267">
        <f>+LOOKUP(G1267,categorias!$B$2:$B$77,categorias!$A$2:$A$77)</f>
        <v>4</v>
      </c>
      <c r="I1267" t="s">
        <v>7</v>
      </c>
      <c r="J1267" t="s">
        <v>208</v>
      </c>
    </row>
    <row r="1268" spans="1:14" x14ac:dyDescent="0.25">
      <c r="A1268">
        <v>1</v>
      </c>
      <c r="C1268" s="1">
        <v>15000000000</v>
      </c>
      <c r="D1268" s="1">
        <f t="shared" si="20"/>
        <v>15000</v>
      </c>
      <c r="E1268" t="s">
        <v>106</v>
      </c>
      <c r="G1268" t="s">
        <v>96</v>
      </c>
      <c r="H1268">
        <f>+LOOKUP(G1268,categorias!$B$2:$B$77,categorias!$A$2:$A$77)</f>
        <v>4</v>
      </c>
      <c r="I1268" t="s">
        <v>8</v>
      </c>
      <c r="J1268" s="4">
        <v>9789580491842</v>
      </c>
    </row>
    <row r="1269" spans="1:14" x14ac:dyDescent="0.25">
      <c r="A1269">
        <v>1</v>
      </c>
      <c r="C1269" s="1">
        <v>15000000000</v>
      </c>
      <c r="D1269" s="1">
        <f t="shared" si="20"/>
        <v>15000</v>
      </c>
      <c r="E1269" t="s">
        <v>106</v>
      </c>
      <c r="G1269" t="s">
        <v>96</v>
      </c>
      <c r="H1269">
        <f>+LOOKUP(G1269,categorias!$B$2:$B$77,categorias!$A$2:$A$77)</f>
        <v>4</v>
      </c>
      <c r="I1269" t="s">
        <v>9</v>
      </c>
      <c r="J1269" t="s">
        <v>358</v>
      </c>
      <c r="M1269">
        <f>+LOOKUP(J1269,editoriales!B:B,editoriales!A:A)</f>
        <v>104</v>
      </c>
      <c r="N1269" t="str">
        <f>+LOOKUP(M1269,editoriales!A:A,editoriales!B:B)</f>
        <v>Grupo Editorial Norma</v>
      </c>
    </row>
    <row r="1270" spans="1:14" x14ac:dyDescent="0.25">
      <c r="A1270">
        <v>1</v>
      </c>
      <c r="C1270" s="1">
        <v>15000000000</v>
      </c>
      <c r="D1270" s="1">
        <f t="shared" si="20"/>
        <v>15000</v>
      </c>
      <c r="E1270" t="s">
        <v>106</v>
      </c>
      <c r="G1270" t="s">
        <v>96</v>
      </c>
      <c r="H1270">
        <f>+LOOKUP(G1270,categorias!$B$2:$B$77,categorias!$A$2:$A$77)</f>
        <v>4</v>
      </c>
      <c r="I1270" t="s">
        <v>10</v>
      </c>
      <c r="J1270">
        <v>2006</v>
      </c>
    </row>
    <row r="1271" spans="1:14" x14ac:dyDescent="0.25">
      <c r="A1271">
        <v>1</v>
      </c>
      <c r="C1271" s="1">
        <v>15000000000</v>
      </c>
      <c r="D1271" s="1">
        <f t="shared" si="20"/>
        <v>15000</v>
      </c>
      <c r="E1271" t="s">
        <v>106</v>
      </c>
      <c r="G1271" t="s">
        <v>96</v>
      </c>
      <c r="H1271">
        <f>+LOOKUP(G1271,categorias!$B$2:$B$77,categorias!$A$2:$A$77)</f>
        <v>4</v>
      </c>
      <c r="I1271" t="s">
        <v>11</v>
      </c>
      <c r="J1271" t="s">
        <v>690</v>
      </c>
      <c r="K1271">
        <f>+LOOKUP(J1271,autores!$B$2:$B$553,autores!$A$2:$A$553)</f>
        <v>537</v>
      </c>
      <c r="L1271" t="str">
        <f>+LOOKUP(K1271,autores!$A$2:$A$553,autores!$B$2:$B$553)</f>
        <v>Walter Riso</v>
      </c>
    </row>
    <row r="1272" spans="1:14" x14ac:dyDescent="0.25">
      <c r="A1272">
        <v>1</v>
      </c>
      <c r="C1272" s="1">
        <v>15000000000</v>
      </c>
      <c r="D1272" s="1">
        <f t="shared" si="20"/>
        <v>15000</v>
      </c>
      <c r="E1272" t="s">
        <v>106</v>
      </c>
      <c r="G1272" t="s">
        <v>96</v>
      </c>
      <c r="H1272">
        <f>+LOOKUP(G1272,categorias!$B$2:$B$77,categorias!$A$2:$A$77)</f>
        <v>4</v>
      </c>
      <c r="I1272" t="s">
        <v>12</v>
      </c>
      <c r="J1272" t="s">
        <v>278</v>
      </c>
    </row>
    <row r="1273" spans="1:14" x14ac:dyDescent="0.25">
      <c r="A1273">
        <v>1</v>
      </c>
      <c r="C1273" s="1">
        <v>15000000000</v>
      </c>
      <c r="D1273" s="1">
        <f t="shared" si="20"/>
        <v>15000</v>
      </c>
      <c r="E1273" t="s">
        <v>106</v>
      </c>
      <c r="G1273" t="s">
        <v>96</v>
      </c>
      <c r="H1273">
        <f>+LOOKUP(G1273,categorias!$B$2:$B$77,categorias!$A$2:$A$77)</f>
        <v>4</v>
      </c>
      <c r="I1273" t="s">
        <v>13</v>
      </c>
      <c r="J1273" t="s">
        <v>96</v>
      </c>
    </row>
    <row r="1274" spans="1:14" x14ac:dyDescent="0.25">
      <c r="A1274">
        <v>1</v>
      </c>
      <c r="C1274" s="1">
        <v>15000000000</v>
      </c>
      <c r="D1274" s="1">
        <f t="shared" si="20"/>
        <v>15000</v>
      </c>
      <c r="E1274" t="s">
        <v>106</v>
      </c>
      <c r="G1274" t="s">
        <v>96</v>
      </c>
      <c r="H1274">
        <f>+LOOKUP(G1274,categorias!$B$2:$B$77,categorias!$A$2:$A$77)</f>
        <v>4</v>
      </c>
      <c r="I1274" t="s">
        <v>14</v>
      </c>
      <c r="J1274" t="s">
        <v>268</v>
      </c>
    </row>
    <row r="1275" spans="1:14" x14ac:dyDescent="0.25">
      <c r="A1275">
        <v>1</v>
      </c>
      <c r="C1275" s="1">
        <v>15000000000</v>
      </c>
      <c r="D1275" s="1">
        <f t="shared" si="20"/>
        <v>15000</v>
      </c>
      <c r="E1275" t="s">
        <v>106</v>
      </c>
      <c r="G1275" t="s">
        <v>96</v>
      </c>
      <c r="H1275">
        <f>+LOOKUP(G1275,categorias!$B$2:$B$77,categorias!$A$2:$A$77)</f>
        <v>4</v>
      </c>
      <c r="I1275" t="s">
        <v>15</v>
      </c>
      <c r="J1275" t="s">
        <v>92</v>
      </c>
    </row>
    <row r="1276" spans="1:14" x14ac:dyDescent="0.25">
      <c r="A1276">
        <v>1</v>
      </c>
      <c r="C1276" s="1">
        <v>15000000000</v>
      </c>
      <c r="D1276" s="1">
        <f t="shared" si="20"/>
        <v>15000</v>
      </c>
      <c r="E1276" t="s">
        <v>106</v>
      </c>
      <c r="G1276" t="s">
        <v>96</v>
      </c>
      <c r="H1276">
        <f>+LOOKUP(G1276,categorias!$B$2:$B$77,categorias!$A$2:$A$77)</f>
        <v>4</v>
      </c>
      <c r="I1276" t="s">
        <v>16</v>
      </c>
      <c r="J1276"/>
    </row>
    <row r="1277" spans="1:14" x14ac:dyDescent="0.25">
      <c r="A1277">
        <v>1</v>
      </c>
      <c r="C1277" s="1">
        <v>15000000000</v>
      </c>
      <c r="D1277" s="1">
        <f t="shared" si="20"/>
        <v>15000</v>
      </c>
      <c r="E1277" t="s">
        <v>106</v>
      </c>
      <c r="G1277" t="s">
        <v>96</v>
      </c>
      <c r="H1277">
        <f>+LOOKUP(G1277,categorias!$B$2:$B$77,categorias!$A$2:$A$77)</f>
        <v>4</v>
      </c>
      <c r="I1277" t="s">
        <v>18</v>
      </c>
      <c r="J1277"/>
    </row>
    <row r="1278" spans="1:14" x14ac:dyDescent="0.25">
      <c r="A1278">
        <v>1</v>
      </c>
      <c r="C1278" s="1">
        <v>15000000000</v>
      </c>
      <c r="D1278" s="1">
        <f t="shared" si="20"/>
        <v>15000</v>
      </c>
      <c r="E1278" t="s">
        <v>1479</v>
      </c>
      <c r="G1278" t="s">
        <v>30</v>
      </c>
      <c r="H1278">
        <f>+LOOKUP(G1278,categorias!$B$2:$B$77,categorias!$A$2:$A$77)</f>
        <v>44</v>
      </c>
      <c r="I1278" t="s">
        <v>7</v>
      </c>
      <c r="J1278">
        <v>9588089611</v>
      </c>
    </row>
    <row r="1279" spans="1:14" x14ac:dyDescent="0.25">
      <c r="A1279">
        <v>1</v>
      </c>
      <c r="C1279" s="1">
        <v>15000000000</v>
      </c>
      <c r="D1279" s="1">
        <f t="shared" si="20"/>
        <v>15000</v>
      </c>
      <c r="E1279" t="s">
        <v>1479</v>
      </c>
      <c r="G1279" t="s">
        <v>30</v>
      </c>
      <c r="H1279">
        <f>+LOOKUP(G1279,categorias!$B$2:$B$77,categorias!$A$2:$A$77)</f>
        <v>44</v>
      </c>
      <c r="I1279" t="s">
        <v>8</v>
      </c>
      <c r="J1279" s="4">
        <v>9789588089614</v>
      </c>
    </row>
    <row r="1280" spans="1:14" x14ac:dyDescent="0.25">
      <c r="A1280">
        <v>1</v>
      </c>
      <c r="C1280" s="1">
        <v>15000000000</v>
      </c>
      <c r="D1280" s="1">
        <f t="shared" si="20"/>
        <v>15000</v>
      </c>
      <c r="E1280" t="s">
        <v>1479</v>
      </c>
      <c r="G1280" t="s">
        <v>30</v>
      </c>
      <c r="H1280">
        <f>+LOOKUP(G1280,categorias!$B$2:$B$77,categorias!$A$2:$A$77)</f>
        <v>44</v>
      </c>
      <c r="I1280" t="s">
        <v>9</v>
      </c>
      <c r="J1280" t="s">
        <v>1602</v>
      </c>
      <c r="M1280">
        <f>+LOOKUP(J1280,editoriales!B:B,editoriales!A:A)</f>
        <v>87</v>
      </c>
      <c r="N1280" t="str">
        <f>+LOOKUP(M1280,editoriales!A:A,editoriales!B:B)</f>
        <v>El Tiempo</v>
      </c>
    </row>
    <row r="1281" spans="1:14" x14ac:dyDescent="0.25">
      <c r="A1281">
        <v>1</v>
      </c>
      <c r="C1281" s="1">
        <v>15000000000</v>
      </c>
      <c r="D1281" s="1">
        <f t="shared" si="20"/>
        <v>15000</v>
      </c>
      <c r="E1281" t="s">
        <v>1479</v>
      </c>
      <c r="G1281" t="s">
        <v>30</v>
      </c>
      <c r="H1281">
        <f>+LOOKUP(G1281,categorias!$B$2:$B$77,categorias!$A$2:$A$77)</f>
        <v>44</v>
      </c>
      <c r="I1281" t="s">
        <v>10</v>
      </c>
      <c r="J1281">
        <v>2002</v>
      </c>
    </row>
    <row r="1282" spans="1:14" x14ac:dyDescent="0.25">
      <c r="A1282">
        <v>1</v>
      </c>
      <c r="C1282" s="1">
        <v>15000000000</v>
      </c>
      <c r="D1282" s="1">
        <f t="shared" si="20"/>
        <v>15000</v>
      </c>
      <c r="E1282" t="s">
        <v>1479</v>
      </c>
      <c r="G1282" t="s">
        <v>30</v>
      </c>
      <c r="H1282">
        <f>+LOOKUP(G1282,categorias!$B$2:$B$77,categorias!$A$2:$A$77)</f>
        <v>44</v>
      </c>
      <c r="I1282" t="s">
        <v>11</v>
      </c>
      <c r="J1282" t="s">
        <v>1072</v>
      </c>
      <c r="K1282">
        <f>+LOOKUP(J1282,autores!$B$2:$B$553,autores!$A$2:$A$553)</f>
        <v>21</v>
      </c>
      <c r="L1282" t="str">
        <f>+LOOKUP(K1282,autores!$A$2:$A$553,autores!$B$2:$B$553)</f>
        <v>Alfredo Molano</v>
      </c>
    </row>
    <row r="1283" spans="1:14" x14ac:dyDescent="0.25">
      <c r="A1283">
        <v>1</v>
      </c>
      <c r="C1283" s="1">
        <v>15000000000</v>
      </c>
      <c r="D1283" s="1">
        <f t="shared" si="20"/>
        <v>15000</v>
      </c>
      <c r="E1283" t="s">
        <v>1479</v>
      </c>
      <c r="G1283" t="s">
        <v>30</v>
      </c>
      <c r="H1283">
        <f>+LOOKUP(G1283,categorias!$B$2:$B$77,categorias!$A$2:$A$77)</f>
        <v>44</v>
      </c>
      <c r="I1283" t="s">
        <v>12</v>
      </c>
      <c r="J1283" t="s">
        <v>260</v>
      </c>
    </row>
    <row r="1284" spans="1:14" x14ac:dyDescent="0.25">
      <c r="A1284">
        <v>1</v>
      </c>
      <c r="C1284" s="1">
        <v>15000000000</v>
      </c>
      <c r="D1284" s="1">
        <f t="shared" si="20"/>
        <v>15000</v>
      </c>
      <c r="E1284" t="s">
        <v>1479</v>
      </c>
      <c r="G1284" t="s">
        <v>30</v>
      </c>
      <c r="H1284">
        <f>+LOOKUP(G1284,categorias!$B$2:$B$77,categorias!$A$2:$A$77)</f>
        <v>44</v>
      </c>
      <c r="I1284" t="s">
        <v>13</v>
      </c>
      <c r="J1284" t="s">
        <v>28</v>
      </c>
    </row>
    <row r="1285" spans="1:14" x14ac:dyDescent="0.25">
      <c r="A1285">
        <v>1</v>
      </c>
      <c r="C1285" s="1">
        <v>15000000000</v>
      </c>
      <c r="D1285" s="1">
        <f t="shared" si="20"/>
        <v>15000</v>
      </c>
      <c r="E1285" t="s">
        <v>1479</v>
      </c>
      <c r="G1285" t="s">
        <v>30</v>
      </c>
      <c r="H1285">
        <f>+LOOKUP(G1285,categorias!$B$2:$B$77,categorias!$A$2:$A$77)</f>
        <v>44</v>
      </c>
      <c r="I1285" t="s">
        <v>14</v>
      </c>
      <c r="J1285" t="s">
        <v>268</v>
      </c>
    </row>
    <row r="1286" spans="1:14" x14ac:dyDescent="0.25">
      <c r="A1286">
        <v>1</v>
      </c>
      <c r="C1286" s="1">
        <v>15000000000</v>
      </c>
      <c r="D1286" s="1">
        <f t="shared" si="20"/>
        <v>15000</v>
      </c>
      <c r="E1286" t="s">
        <v>1479</v>
      </c>
      <c r="G1286" t="s">
        <v>30</v>
      </c>
      <c r="H1286">
        <f>+LOOKUP(G1286,categorias!$B$2:$B$77,categorias!$A$2:$A$77)</f>
        <v>44</v>
      </c>
      <c r="I1286" t="s">
        <v>15</v>
      </c>
      <c r="J1286" t="s">
        <v>92</v>
      </c>
    </row>
    <row r="1287" spans="1:14" x14ac:dyDescent="0.25">
      <c r="A1287">
        <v>1</v>
      </c>
      <c r="C1287" s="1">
        <v>15000000000</v>
      </c>
      <c r="D1287" s="1">
        <f t="shared" ref="D1287:D1350" si="21">+C1287/1000000</f>
        <v>15000</v>
      </c>
      <c r="E1287" t="s">
        <v>1479</v>
      </c>
      <c r="G1287" t="s">
        <v>30</v>
      </c>
      <c r="H1287">
        <f>+LOOKUP(G1287,categorias!$B$2:$B$77,categorias!$A$2:$A$77)</f>
        <v>44</v>
      </c>
      <c r="I1287" t="s">
        <v>16</v>
      </c>
      <c r="J1287"/>
    </row>
    <row r="1288" spans="1:14" x14ac:dyDescent="0.25">
      <c r="A1288">
        <v>1</v>
      </c>
      <c r="C1288" s="1">
        <v>15000000000</v>
      </c>
      <c r="D1288" s="1">
        <f t="shared" si="21"/>
        <v>15000</v>
      </c>
      <c r="E1288" t="s">
        <v>1479</v>
      </c>
      <c r="G1288" t="s">
        <v>30</v>
      </c>
      <c r="H1288">
        <f>+LOOKUP(G1288,categorias!$B$2:$B$77,categorias!$A$2:$A$77)</f>
        <v>44</v>
      </c>
      <c r="I1288" t="s">
        <v>18</v>
      </c>
      <c r="J1288"/>
    </row>
    <row r="1289" spans="1:14" x14ac:dyDescent="0.25">
      <c r="A1289">
        <v>1</v>
      </c>
      <c r="C1289" s="1">
        <v>15000000000</v>
      </c>
      <c r="D1289" s="1">
        <f t="shared" si="21"/>
        <v>15000</v>
      </c>
      <c r="E1289" t="s">
        <v>107</v>
      </c>
      <c r="G1289" t="s">
        <v>30</v>
      </c>
      <c r="H1289">
        <f>+LOOKUP(G1289,categorias!$B$2:$B$77,categorias!$A$2:$A$77)</f>
        <v>44</v>
      </c>
      <c r="I1289" t="s">
        <v>7</v>
      </c>
      <c r="J1289">
        <v>9588089220</v>
      </c>
    </row>
    <row r="1290" spans="1:14" x14ac:dyDescent="0.25">
      <c r="A1290">
        <v>1</v>
      </c>
      <c r="C1290" s="1">
        <v>15000000000</v>
      </c>
      <c r="D1290" s="1">
        <f t="shared" si="21"/>
        <v>15000</v>
      </c>
      <c r="E1290" t="s">
        <v>107</v>
      </c>
      <c r="G1290" t="s">
        <v>30</v>
      </c>
      <c r="H1290">
        <f>+LOOKUP(G1290,categorias!$B$2:$B$77,categorias!$A$2:$A$77)</f>
        <v>44</v>
      </c>
      <c r="I1290" t="s">
        <v>8</v>
      </c>
      <c r="J1290" s="4">
        <v>9789588089225</v>
      </c>
    </row>
    <row r="1291" spans="1:14" x14ac:dyDescent="0.25">
      <c r="A1291">
        <v>1</v>
      </c>
      <c r="C1291" s="1">
        <v>15000000000</v>
      </c>
      <c r="D1291" s="1">
        <f t="shared" si="21"/>
        <v>15000</v>
      </c>
      <c r="E1291" t="s">
        <v>107</v>
      </c>
      <c r="G1291" t="s">
        <v>30</v>
      </c>
      <c r="H1291">
        <f>+LOOKUP(G1291,categorias!$B$2:$B$77,categorias!$A$2:$A$77)</f>
        <v>44</v>
      </c>
      <c r="I1291" t="s">
        <v>9</v>
      </c>
      <c r="J1291" t="s">
        <v>1602</v>
      </c>
      <c r="M1291">
        <f>+LOOKUP(J1291,editoriales!B:B,editoriales!A:A)</f>
        <v>87</v>
      </c>
      <c r="N1291" t="str">
        <f>+LOOKUP(M1291,editoriales!A:A,editoriales!B:B)</f>
        <v>El Tiempo</v>
      </c>
    </row>
    <row r="1292" spans="1:14" x14ac:dyDescent="0.25">
      <c r="A1292">
        <v>1</v>
      </c>
      <c r="C1292" s="1">
        <v>15000000000</v>
      </c>
      <c r="D1292" s="1">
        <f t="shared" si="21"/>
        <v>15000</v>
      </c>
      <c r="E1292" t="s">
        <v>107</v>
      </c>
      <c r="G1292" t="s">
        <v>30</v>
      </c>
      <c r="H1292">
        <f>+LOOKUP(G1292,categorias!$B$2:$B$77,categorias!$A$2:$A$77)</f>
        <v>44</v>
      </c>
      <c r="I1292" t="s">
        <v>10</v>
      </c>
      <c r="J1292">
        <v>2001</v>
      </c>
    </row>
    <row r="1293" spans="1:14" x14ac:dyDescent="0.25">
      <c r="A1293">
        <v>1</v>
      </c>
      <c r="C1293" s="1">
        <v>15000000000</v>
      </c>
      <c r="D1293" s="1">
        <f t="shared" si="21"/>
        <v>15000</v>
      </c>
      <c r="E1293" t="s">
        <v>107</v>
      </c>
      <c r="G1293" t="s">
        <v>30</v>
      </c>
      <c r="H1293">
        <f>+LOOKUP(G1293,categorias!$B$2:$B$77,categorias!$A$2:$A$77)</f>
        <v>44</v>
      </c>
      <c r="I1293" t="s">
        <v>11</v>
      </c>
      <c r="J1293" s="3" t="s">
        <v>1708</v>
      </c>
      <c r="K1293">
        <f>+LOOKUP(J1293,autores!$B$2:$B$553,autores!$A$2:$A$553)</f>
        <v>301</v>
      </c>
      <c r="L1293" t="str">
        <f>+LOOKUP(K1293,autores!$A$2:$A$553,autores!$B$2:$B$553)</f>
        <v>José Eustacio Rivera</v>
      </c>
    </row>
    <row r="1294" spans="1:14" x14ac:dyDescent="0.25">
      <c r="A1294">
        <v>1</v>
      </c>
      <c r="C1294" s="1">
        <v>15000000000</v>
      </c>
      <c r="D1294" s="1">
        <f t="shared" si="21"/>
        <v>15000</v>
      </c>
      <c r="E1294" t="s">
        <v>107</v>
      </c>
      <c r="G1294" t="s">
        <v>30</v>
      </c>
      <c r="H1294">
        <f>+LOOKUP(G1294,categorias!$B$2:$B$77,categorias!$A$2:$A$77)</f>
        <v>44</v>
      </c>
      <c r="I1294" t="s">
        <v>12</v>
      </c>
      <c r="J1294" t="s">
        <v>260</v>
      </c>
    </row>
    <row r="1295" spans="1:14" x14ac:dyDescent="0.25">
      <c r="A1295">
        <v>1</v>
      </c>
      <c r="C1295" s="1">
        <v>15000000000</v>
      </c>
      <c r="D1295" s="1">
        <f t="shared" si="21"/>
        <v>15000</v>
      </c>
      <c r="E1295" t="s">
        <v>107</v>
      </c>
      <c r="G1295" t="s">
        <v>30</v>
      </c>
      <c r="H1295">
        <f>+LOOKUP(G1295,categorias!$B$2:$B$77,categorias!$A$2:$A$77)</f>
        <v>44</v>
      </c>
      <c r="I1295" t="s">
        <v>13</v>
      </c>
      <c r="J1295" t="s">
        <v>28</v>
      </c>
    </row>
    <row r="1296" spans="1:14" x14ac:dyDescent="0.25">
      <c r="A1296">
        <v>1</v>
      </c>
      <c r="C1296" s="1">
        <v>15000000000</v>
      </c>
      <c r="D1296" s="1">
        <f t="shared" si="21"/>
        <v>15000</v>
      </c>
      <c r="E1296" t="s">
        <v>107</v>
      </c>
      <c r="G1296" t="s">
        <v>30</v>
      </c>
      <c r="H1296">
        <f>+LOOKUP(G1296,categorias!$B$2:$B$77,categorias!$A$2:$A$77)</f>
        <v>44</v>
      </c>
      <c r="I1296" t="s">
        <v>14</v>
      </c>
      <c r="J1296" t="s">
        <v>268</v>
      </c>
    </row>
    <row r="1297" spans="1:14" x14ac:dyDescent="0.25">
      <c r="A1297">
        <v>1</v>
      </c>
      <c r="C1297" s="1">
        <v>15000000000</v>
      </c>
      <c r="D1297" s="1">
        <f t="shared" si="21"/>
        <v>15000</v>
      </c>
      <c r="E1297" t="s">
        <v>107</v>
      </c>
      <c r="G1297" t="s">
        <v>30</v>
      </c>
      <c r="H1297">
        <f>+LOOKUP(G1297,categorias!$B$2:$B$77,categorias!$A$2:$A$77)</f>
        <v>44</v>
      </c>
      <c r="I1297" t="s">
        <v>15</v>
      </c>
      <c r="J1297" t="s">
        <v>92</v>
      </c>
    </row>
    <row r="1298" spans="1:14" x14ac:dyDescent="0.25">
      <c r="A1298">
        <v>1</v>
      </c>
      <c r="C1298" s="1">
        <v>15000000000</v>
      </c>
      <c r="D1298" s="1">
        <f t="shared" si="21"/>
        <v>15000</v>
      </c>
      <c r="E1298" t="s">
        <v>107</v>
      </c>
      <c r="G1298" t="s">
        <v>30</v>
      </c>
      <c r="H1298">
        <f>+LOOKUP(G1298,categorias!$B$2:$B$77,categorias!$A$2:$A$77)</f>
        <v>44</v>
      </c>
      <c r="I1298" t="s">
        <v>16</v>
      </c>
      <c r="J1298"/>
    </row>
    <row r="1299" spans="1:14" x14ac:dyDescent="0.25">
      <c r="A1299">
        <v>1</v>
      </c>
      <c r="C1299" s="1">
        <v>15000000000</v>
      </c>
      <c r="D1299" s="1">
        <f t="shared" si="21"/>
        <v>15000</v>
      </c>
      <c r="E1299" t="s">
        <v>107</v>
      </c>
      <c r="G1299" t="s">
        <v>30</v>
      </c>
      <c r="H1299">
        <f>+LOOKUP(G1299,categorias!$B$2:$B$77,categorias!$A$2:$A$77)</f>
        <v>44</v>
      </c>
      <c r="I1299" t="s">
        <v>18</v>
      </c>
      <c r="J1299"/>
    </row>
    <row r="1300" spans="1:14" x14ac:dyDescent="0.25">
      <c r="A1300">
        <v>1</v>
      </c>
      <c r="C1300" s="1">
        <v>25000000000</v>
      </c>
      <c r="D1300" s="1">
        <f t="shared" si="21"/>
        <v>25000</v>
      </c>
      <c r="E1300" t="s">
        <v>108</v>
      </c>
      <c r="G1300" t="s">
        <v>96</v>
      </c>
      <c r="H1300">
        <f>+LOOKUP(G1300,categorias!$B$2:$B$77,categorias!$A$2:$A$77)</f>
        <v>4</v>
      </c>
      <c r="I1300" t="s">
        <v>7</v>
      </c>
      <c r="J1300">
        <v>9501505855</v>
      </c>
    </row>
    <row r="1301" spans="1:14" x14ac:dyDescent="0.25">
      <c r="A1301">
        <v>1</v>
      </c>
      <c r="C1301" s="1">
        <v>25000000000</v>
      </c>
      <c r="D1301" s="1">
        <f t="shared" si="21"/>
        <v>25000</v>
      </c>
      <c r="E1301" t="s">
        <v>108</v>
      </c>
      <c r="G1301" t="s">
        <v>96</v>
      </c>
      <c r="H1301">
        <f>+LOOKUP(G1301,categorias!$B$2:$B$77,categorias!$A$2:$A$77)</f>
        <v>4</v>
      </c>
      <c r="I1301" t="s">
        <v>8</v>
      </c>
      <c r="J1301" s="4">
        <v>9789501505856</v>
      </c>
    </row>
    <row r="1302" spans="1:14" x14ac:dyDescent="0.25">
      <c r="A1302">
        <v>1</v>
      </c>
      <c r="C1302" s="1">
        <v>25000000000</v>
      </c>
      <c r="D1302" s="1">
        <f t="shared" si="21"/>
        <v>25000</v>
      </c>
      <c r="E1302" t="s">
        <v>108</v>
      </c>
      <c r="G1302" t="s">
        <v>96</v>
      </c>
      <c r="H1302">
        <f>+LOOKUP(G1302,categorias!$B$2:$B$77,categorias!$A$2:$A$77)</f>
        <v>4</v>
      </c>
      <c r="I1302" t="s">
        <v>9</v>
      </c>
      <c r="J1302" t="s">
        <v>1709</v>
      </c>
      <c r="M1302">
        <f>+LOOKUP(J1302,editoriales!B:B,editoriales!A:A)</f>
        <v>120</v>
      </c>
      <c r="N1302" t="str">
        <f>+LOOKUP(M1302,editoriales!A:A,editoriales!B:B)</f>
        <v>Javier Vergara Editor</v>
      </c>
    </row>
    <row r="1303" spans="1:14" x14ac:dyDescent="0.25">
      <c r="A1303">
        <v>1</v>
      </c>
      <c r="C1303" s="1">
        <v>25000000000</v>
      </c>
      <c r="D1303" s="1">
        <f t="shared" si="21"/>
        <v>25000</v>
      </c>
      <c r="E1303" t="s">
        <v>108</v>
      </c>
      <c r="G1303" t="s">
        <v>96</v>
      </c>
      <c r="H1303">
        <f>+LOOKUP(G1303,categorias!$B$2:$B$77,categorias!$A$2:$A$77)</f>
        <v>4</v>
      </c>
      <c r="I1303" t="s">
        <v>10</v>
      </c>
      <c r="J1303">
        <v>1991</v>
      </c>
    </row>
    <row r="1304" spans="1:14" x14ac:dyDescent="0.25">
      <c r="A1304">
        <v>1</v>
      </c>
      <c r="C1304" s="1">
        <v>25000000000</v>
      </c>
      <c r="D1304" s="1">
        <f t="shared" si="21"/>
        <v>25000</v>
      </c>
      <c r="E1304" t="s">
        <v>108</v>
      </c>
      <c r="G1304" t="s">
        <v>96</v>
      </c>
      <c r="H1304">
        <f>+LOOKUP(G1304,categorias!$B$2:$B$77,categorias!$A$2:$A$77)</f>
        <v>4</v>
      </c>
      <c r="I1304" t="s">
        <v>11</v>
      </c>
      <c r="J1304" t="s">
        <v>1710</v>
      </c>
      <c r="K1304">
        <f>+LOOKUP(J1304,autores!$B$2:$B$553,autores!$A$2:$A$553)</f>
        <v>477</v>
      </c>
      <c r="L1304" t="str">
        <f>+LOOKUP(K1304,autores!$A$2:$A$553,autores!$B$2:$B$553)</f>
        <v>Robin Norwood</v>
      </c>
    </row>
    <row r="1305" spans="1:14" x14ac:dyDescent="0.25">
      <c r="A1305">
        <v>1</v>
      </c>
      <c r="C1305" s="1">
        <v>25000000000</v>
      </c>
      <c r="D1305" s="1">
        <f t="shared" si="21"/>
        <v>25000</v>
      </c>
      <c r="E1305" t="s">
        <v>108</v>
      </c>
      <c r="G1305" t="s">
        <v>96</v>
      </c>
      <c r="H1305">
        <f>+LOOKUP(G1305,categorias!$B$2:$B$77,categorias!$A$2:$A$77)</f>
        <v>4</v>
      </c>
      <c r="I1305" t="s">
        <v>12</v>
      </c>
      <c r="J1305" t="s">
        <v>283</v>
      </c>
    </row>
    <row r="1306" spans="1:14" x14ac:dyDescent="0.25">
      <c r="A1306">
        <v>1</v>
      </c>
      <c r="C1306" s="1">
        <v>25000000000</v>
      </c>
      <c r="D1306" s="1">
        <f t="shared" si="21"/>
        <v>25000</v>
      </c>
      <c r="E1306" t="s">
        <v>108</v>
      </c>
      <c r="G1306" t="s">
        <v>96</v>
      </c>
      <c r="H1306">
        <f>+LOOKUP(G1306,categorias!$B$2:$B$77,categorias!$A$2:$A$77)</f>
        <v>4</v>
      </c>
      <c r="I1306" t="s">
        <v>13</v>
      </c>
      <c r="J1306" t="s">
        <v>96</v>
      </c>
    </row>
    <row r="1307" spans="1:14" x14ac:dyDescent="0.25">
      <c r="A1307">
        <v>1</v>
      </c>
      <c r="C1307" s="1">
        <v>25000000000</v>
      </c>
      <c r="D1307" s="1">
        <f t="shared" si="21"/>
        <v>25000</v>
      </c>
      <c r="E1307" t="s">
        <v>108</v>
      </c>
      <c r="G1307" t="s">
        <v>96</v>
      </c>
      <c r="H1307">
        <f>+LOOKUP(G1307,categorias!$B$2:$B$77,categorias!$A$2:$A$77)</f>
        <v>4</v>
      </c>
      <c r="I1307" t="s">
        <v>14</v>
      </c>
      <c r="J1307" t="s">
        <v>268</v>
      </c>
    </row>
    <row r="1308" spans="1:14" x14ac:dyDescent="0.25">
      <c r="A1308">
        <v>1</v>
      </c>
      <c r="C1308" s="1">
        <v>25000000000</v>
      </c>
      <c r="D1308" s="1">
        <f t="shared" si="21"/>
        <v>25000</v>
      </c>
      <c r="E1308" t="s">
        <v>108</v>
      </c>
      <c r="G1308" t="s">
        <v>96</v>
      </c>
      <c r="H1308">
        <f>+LOOKUP(G1308,categorias!$B$2:$B$77,categorias!$A$2:$A$77)</f>
        <v>4</v>
      </c>
      <c r="I1308" t="s">
        <v>15</v>
      </c>
      <c r="J1308" t="s">
        <v>92</v>
      </c>
    </row>
    <row r="1309" spans="1:14" x14ac:dyDescent="0.25">
      <c r="A1309">
        <v>1</v>
      </c>
      <c r="C1309" s="1">
        <v>25000000000</v>
      </c>
      <c r="D1309" s="1">
        <f t="shared" si="21"/>
        <v>25000</v>
      </c>
      <c r="E1309" t="s">
        <v>108</v>
      </c>
      <c r="G1309" t="s">
        <v>96</v>
      </c>
      <c r="H1309">
        <f>+LOOKUP(G1309,categorias!$B$2:$B$77,categorias!$A$2:$A$77)</f>
        <v>4</v>
      </c>
      <c r="I1309" t="s">
        <v>16</v>
      </c>
      <c r="J1309"/>
    </row>
    <row r="1310" spans="1:14" x14ac:dyDescent="0.25">
      <c r="A1310">
        <v>1</v>
      </c>
      <c r="C1310" s="1">
        <v>25000000000</v>
      </c>
      <c r="D1310" s="1">
        <f t="shared" si="21"/>
        <v>25000</v>
      </c>
      <c r="E1310" t="s">
        <v>108</v>
      </c>
      <c r="G1310" t="s">
        <v>96</v>
      </c>
      <c r="H1310">
        <f>+LOOKUP(G1310,categorias!$B$2:$B$77,categorias!$A$2:$A$77)</f>
        <v>4</v>
      </c>
      <c r="I1310" t="s">
        <v>18</v>
      </c>
      <c r="J1310"/>
    </row>
    <row r="1311" spans="1:14" x14ac:dyDescent="0.25">
      <c r="A1311">
        <v>1</v>
      </c>
      <c r="C1311" s="1">
        <v>35000000000</v>
      </c>
      <c r="D1311" s="1">
        <f t="shared" si="21"/>
        <v>35000</v>
      </c>
      <c r="E1311" t="s">
        <v>109</v>
      </c>
      <c r="G1311" t="s">
        <v>83</v>
      </c>
      <c r="H1311">
        <f>+LOOKUP(G1311,categorias!$B$2:$B$77,categorias!$A$2:$A$77)</f>
        <v>32</v>
      </c>
      <c r="I1311" t="s">
        <v>7</v>
      </c>
      <c r="J1311">
        <v>8432040568</v>
      </c>
    </row>
    <row r="1312" spans="1:14" x14ac:dyDescent="0.25">
      <c r="A1312">
        <v>1</v>
      </c>
      <c r="C1312" s="1">
        <v>35000000000</v>
      </c>
      <c r="D1312" s="1">
        <f t="shared" si="21"/>
        <v>35000</v>
      </c>
      <c r="E1312" t="s">
        <v>109</v>
      </c>
      <c r="G1312" t="s">
        <v>83</v>
      </c>
      <c r="H1312">
        <f>+LOOKUP(G1312,categorias!$B$2:$B$77,categorias!$A$2:$A$77)</f>
        <v>32</v>
      </c>
      <c r="I1312" t="s">
        <v>8</v>
      </c>
      <c r="J1312" s="4">
        <v>9788432040566</v>
      </c>
    </row>
    <row r="1313" spans="1:14" x14ac:dyDescent="0.25">
      <c r="A1313">
        <v>1</v>
      </c>
      <c r="C1313" s="1">
        <v>35000000000</v>
      </c>
      <c r="D1313" s="1">
        <f t="shared" si="21"/>
        <v>35000</v>
      </c>
      <c r="E1313" t="s">
        <v>109</v>
      </c>
      <c r="G1313" t="s">
        <v>83</v>
      </c>
      <c r="H1313">
        <f>+LOOKUP(G1313,categorias!$B$2:$B$77,categorias!$A$2:$A$77)</f>
        <v>32</v>
      </c>
      <c r="I1313" t="s">
        <v>9</v>
      </c>
      <c r="J1313" t="s">
        <v>1585</v>
      </c>
      <c r="M1313">
        <f>+LOOKUP(J1313,editoriales!B:B,editoriales!A:A)</f>
        <v>165</v>
      </c>
      <c r="N1313" t="str">
        <f>+LOOKUP(M1313,editoriales!A:A,editoriales!B:B)</f>
        <v>Planeta S.A.</v>
      </c>
    </row>
    <row r="1314" spans="1:14" x14ac:dyDescent="0.25">
      <c r="A1314">
        <v>1</v>
      </c>
      <c r="C1314" s="1">
        <v>35000000000</v>
      </c>
      <c r="D1314" s="1">
        <f t="shared" si="21"/>
        <v>35000</v>
      </c>
      <c r="E1314" t="s">
        <v>109</v>
      </c>
      <c r="G1314" t="s">
        <v>83</v>
      </c>
      <c r="H1314">
        <f>+LOOKUP(G1314,categorias!$B$2:$B$77,categorias!$A$2:$A$77)</f>
        <v>32</v>
      </c>
      <c r="I1314" t="s">
        <v>10</v>
      </c>
      <c r="J1314">
        <v>1995</v>
      </c>
    </row>
    <row r="1315" spans="1:14" x14ac:dyDescent="0.25">
      <c r="A1315">
        <v>1</v>
      </c>
      <c r="C1315" s="1">
        <v>35000000000</v>
      </c>
      <c r="D1315" s="1">
        <f t="shared" si="21"/>
        <v>35000</v>
      </c>
      <c r="E1315" t="s">
        <v>109</v>
      </c>
      <c r="G1315" t="s">
        <v>83</v>
      </c>
      <c r="H1315">
        <f>+LOOKUP(G1315,categorias!$B$2:$B$77,categorias!$A$2:$A$77)</f>
        <v>32</v>
      </c>
      <c r="I1315" t="s">
        <v>11</v>
      </c>
      <c r="J1315" t="s">
        <v>1711</v>
      </c>
      <c r="K1315">
        <f>+LOOKUP(J1315,autores!$B$2:$B$553,autores!$A$2:$A$553)</f>
        <v>187</v>
      </c>
      <c r="L1315" t="str">
        <f>+LOOKUP(K1315,autores!$A$2:$A$553,autores!$B$2:$B$553)</f>
        <v>Gary Jennings</v>
      </c>
    </row>
    <row r="1316" spans="1:14" x14ac:dyDescent="0.25">
      <c r="A1316">
        <v>1</v>
      </c>
      <c r="C1316" s="1">
        <v>35000000000</v>
      </c>
      <c r="D1316" s="1">
        <f t="shared" si="21"/>
        <v>35000</v>
      </c>
      <c r="E1316" t="s">
        <v>109</v>
      </c>
      <c r="G1316" t="s">
        <v>83</v>
      </c>
      <c r="H1316">
        <f>+LOOKUP(G1316,categorias!$B$2:$B$77,categorias!$A$2:$A$77)</f>
        <v>32</v>
      </c>
      <c r="I1316" t="s">
        <v>12</v>
      </c>
      <c r="J1316" t="s">
        <v>300</v>
      </c>
    </row>
    <row r="1317" spans="1:14" x14ac:dyDescent="0.25">
      <c r="A1317">
        <v>1</v>
      </c>
      <c r="C1317" s="1">
        <v>35000000000</v>
      </c>
      <c r="D1317" s="1">
        <f t="shared" si="21"/>
        <v>35000</v>
      </c>
      <c r="E1317" t="s">
        <v>109</v>
      </c>
      <c r="G1317" t="s">
        <v>83</v>
      </c>
      <c r="H1317">
        <f>+LOOKUP(G1317,categorias!$B$2:$B$77,categorias!$A$2:$A$77)</f>
        <v>32</v>
      </c>
      <c r="I1317" t="s">
        <v>13</v>
      </c>
      <c r="J1317" t="s">
        <v>28</v>
      </c>
    </row>
    <row r="1318" spans="1:14" x14ac:dyDescent="0.25">
      <c r="A1318">
        <v>1</v>
      </c>
      <c r="C1318" s="1">
        <v>35000000000</v>
      </c>
      <c r="D1318" s="1">
        <f t="shared" si="21"/>
        <v>35000</v>
      </c>
      <c r="E1318" t="s">
        <v>109</v>
      </c>
      <c r="G1318" t="s">
        <v>83</v>
      </c>
      <c r="H1318">
        <f>+LOOKUP(G1318,categorias!$B$2:$B$77,categorias!$A$2:$A$77)</f>
        <v>32</v>
      </c>
      <c r="I1318" t="s">
        <v>14</v>
      </c>
      <c r="J1318" t="s">
        <v>268</v>
      </c>
    </row>
    <row r="1319" spans="1:14" x14ac:dyDescent="0.25">
      <c r="A1319">
        <v>1</v>
      </c>
      <c r="C1319" s="1">
        <v>35000000000</v>
      </c>
      <c r="D1319" s="1">
        <f t="shared" si="21"/>
        <v>35000</v>
      </c>
      <c r="E1319" t="s">
        <v>109</v>
      </c>
      <c r="G1319" t="s">
        <v>83</v>
      </c>
      <c r="H1319">
        <f>+LOOKUP(G1319,categorias!$B$2:$B$77,categorias!$A$2:$A$77)</f>
        <v>32</v>
      </c>
      <c r="I1319" t="s">
        <v>15</v>
      </c>
      <c r="J1319" t="s">
        <v>92</v>
      </c>
    </row>
    <row r="1320" spans="1:14" x14ac:dyDescent="0.25">
      <c r="A1320">
        <v>1</v>
      </c>
      <c r="C1320" s="1">
        <v>35000000000</v>
      </c>
      <c r="D1320" s="1">
        <f t="shared" si="21"/>
        <v>35000</v>
      </c>
      <c r="E1320" t="s">
        <v>109</v>
      </c>
      <c r="G1320" t="s">
        <v>83</v>
      </c>
      <c r="H1320">
        <f>+LOOKUP(G1320,categorias!$B$2:$B$77,categorias!$A$2:$A$77)</f>
        <v>32</v>
      </c>
      <c r="I1320" t="s">
        <v>16</v>
      </c>
      <c r="J1320"/>
    </row>
    <row r="1321" spans="1:14" x14ac:dyDescent="0.25">
      <c r="A1321">
        <v>1</v>
      </c>
      <c r="C1321" s="1">
        <v>35000000000</v>
      </c>
      <c r="D1321" s="1">
        <f t="shared" si="21"/>
        <v>35000</v>
      </c>
      <c r="E1321" t="s">
        <v>109</v>
      </c>
      <c r="G1321" t="s">
        <v>83</v>
      </c>
      <c r="H1321">
        <f>+LOOKUP(G1321,categorias!$B$2:$B$77,categorias!$A$2:$A$77)</f>
        <v>32</v>
      </c>
      <c r="I1321" t="s">
        <v>18</v>
      </c>
      <c r="J1321"/>
    </row>
    <row r="1322" spans="1:14" x14ac:dyDescent="0.25">
      <c r="A1322">
        <v>1</v>
      </c>
      <c r="C1322" s="1">
        <v>30000000000</v>
      </c>
      <c r="D1322" s="1">
        <f t="shared" si="21"/>
        <v>30000</v>
      </c>
      <c r="E1322" t="s">
        <v>1853</v>
      </c>
      <c r="G1322" t="s">
        <v>1298</v>
      </c>
      <c r="H1322">
        <f>+LOOKUP(G1322,categorias!$B$2:$B$77,categorias!$A$2:$A$77)</f>
        <v>31</v>
      </c>
      <c r="I1322" t="s">
        <v>7</v>
      </c>
      <c r="J1322">
        <v>9681911849</v>
      </c>
    </row>
    <row r="1323" spans="1:14" x14ac:dyDescent="0.25">
      <c r="A1323">
        <v>1</v>
      </c>
      <c r="C1323" s="1">
        <v>30000000000</v>
      </c>
      <c r="D1323" s="1">
        <f t="shared" si="21"/>
        <v>30000</v>
      </c>
      <c r="E1323" t="s">
        <v>1853</v>
      </c>
      <c r="G1323" t="s">
        <v>1298</v>
      </c>
      <c r="H1323">
        <f>+LOOKUP(G1323,categorias!$B$2:$B$77,categorias!$A$2:$A$77)</f>
        <v>31</v>
      </c>
      <c r="I1323" t="s">
        <v>8</v>
      </c>
      <c r="J1323" s="4">
        <v>9789681911843</v>
      </c>
    </row>
    <row r="1324" spans="1:14" x14ac:dyDescent="0.25">
      <c r="A1324">
        <v>1</v>
      </c>
      <c r="C1324" s="1">
        <v>30000000000</v>
      </c>
      <c r="D1324" s="1">
        <f t="shared" si="21"/>
        <v>30000</v>
      </c>
      <c r="E1324" t="s">
        <v>1853</v>
      </c>
      <c r="G1324" t="s">
        <v>1298</v>
      </c>
      <c r="H1324">
        <f>+LOOKUP(G1324,categorias!$B$2:$B$77,categorias!$A$2:$A$77)</f>
        <v>31</v>
      </c>
      <c r="I1324" t="s">
        <v>9</v>
      </c>
      <c r="J1324" t="s">
        <v>1712</v>
      </c>
      <c r="M1324">
        <f>+LOOKUP(J1324,editoriales!B:B,editoriales!A:A)</f>
        <v>140</v>
      </c>
      <c r="N1324" t="str">
        <f>+LOOKUP(M1324,editoriales!A:A,editoriales!B:B)</f>
        <v>Mexico</v>
      </c>
    </row>
    <row r="1325" spans="1:14" x14ac:dyDescent="0.25">
      <c r="A1325">
        <v>1</v>
      </c>
      <c r="C1325" s="1">
        <v>30000000000</v>
      </c>
      <c r="D1325" s="1">
        <f t="shared" si="21"/>
        <v>30000</v>
      </c>
      <c r="E1325" t="s">
        <v>1853</v>
      </c>
      <c r="G1325" t="s">
        <v>1298</v>
      </c>
      <c r="H1325">
        <f>+LOOKUP(G1325,categorias!$B$2:$B$77,categorias!$A$2:$A$77)</f>
        <v>31</v>
      </c>
      <c r="I1325" t="s">
        <v>10</v>
      </c>
      <c r="J1325" s="3" t="s">
        <v>1298</v>
      </c>
    </row>
    <row r="1326" spans="1:14" x14ac:dyDescent="0.25">
      <c r="A1326">
        <v>1</v>
      </c>
      <c r="C1326" s="1">
        <v>30000000000</v>
      </c>
      <c r="D1326" s="1">
        <f t="shared" si="21"/>
        <v>30000</v>
      </c>
      <c r="E1326" t="s">
        <v>1853</v>
      </c>
      <c r="G1326" t="s">
        <v>1298</v>
      </c>
      <c r="H1326">
        <f>+LOOKUP(G1326,categorias!$B$2:$B$77,categorias!$A$2:$A$77)</f>
        <v>31</v>
      </c>
      <c r="I1326" t="s">
        <v>11</v>
      </c>
      <c r="J1326"/>
      <c r="K1326" t="e">
        <f>+LOOKUP(J1326,autores!$B$2:$B$553,autores!$A$2:$A$553)</f>
        <v>#N/A</v>
      </c>
      <c r="L1326" t="e">
        <f>+LOOKUP(K1326,autores!$A$2:$A$553,autores!$B$2:$B$553)</f>
        <v>#N/A</v>
      </c>
    </row>
    <row r="1327" spans="1:14" x14ac:dyDescent="0.25">
      <c r="A1327">
        <v>1</v>
      </c>
      <c r="C1327" s="1">
        <v>30000000000</v>
      </c>
      <c r="D1327" s="1">
        <f t="shared" si="21"/>
        <v>30000</v>
      </c>
      <c r="E1327" t="s">
        <v>1853</v>
      </c>
      <c r="G1327" t="s">
        <v>1298</v>
      </c>
      <c r="H1327">
        <f>+LOOKUP(G1327,categorias!$B$2:$B$77,categorias!$A$2:$A$77)</f>
        <v>31</v>
      </c>
      <c r="I1327" t="s">
        <v>12</v>
      </c>
      <c r="J1327" s="3" t="s">
        <v>1252</v>
      </c>
    </row>
    <row r="1328" spans="1:14" x14ac:dyDescent="0.25">
      <c r="A1328">
        <v>1</v>
      </c>
      <c r="C1328" s="1">
        <v>30000000000</v>
      </c>
      <c r="D1328" s="1">
        <f t="shared" si="21"/>
        <v>30000</v>
      </c>
      <c r="E1328" t="s">
        <v>1853</v>
      </c>
      <c r="G1328" t="s">
        <v>1298</v>
      </c>
      <c r="H1328">
        <f>+LOOKUP(G1328,categorias!$B$2:$B$77,categorias!$A$2:$A$77)</f>
        <v>31</v>
      </c>
      <c r="I1328" t="s">
        <v>13</v>
      </c>
      <c r="J1328" s="3" t="s">
        <v>1298</v>
      </c>
    </row>
    <row r="1329" spans="1:14" x14ac:dyDescent="0.25">
      <c r="A1329">
        <v>1</v>
      </c>
      <c r="C1329" s="1">
        <v>30000000000</v>
      </c>
      <c r="D1329" s="1">
        <f t="shared" si="21"/>
        <v>30000</v>
      </c>
      <c r="E1329" t="s">
        <v>1853</v>
      </c>
      <c r="G1329" t="s">
        <v>1298</v>
      </c>
      <c r="H1329">
        <f>+LOOKUP(G1329,categorias!$B$2:$B$77,categorias!$A$2:$A$77)</f>
        <v>31</v>
      </c>
      <c r="I1329" t="s">
        <v>14</v>
      </c>
      <c r="J1329" t="s">
        <v>268</v>
      </c>
    </row>
    <row r="1330" spans="1:14" x14ac:dyDescent="0.25">
      <c r="A1330">
        <v>1</v>
      </c>
      <c r="C1330" s="1">
        <v>30000000000</v>
      </c>
      <c r="D1330" s="1">
        <f t="shared" si="21"/>
        <v>30000</v>
      </c>
      <c r="E1330" t="s">
        <v>1853</v>
      </c>
      <c r="G1330" t="s">
        <v>1298</v>
      </c>
      <c r="H1330">
        <f>+LOOKUP(G1330,categorias!$B$2:$B$77,categorias!$A$2:$A$77)</f>
        <v>31</v>
      </c>
      <c r="I1330" t="s">
        <v>15</v>
      </c>
      <c r="J1330" t="s">
        <v>92</v>
      </c>
    </row>
    <row r="1331" spans="1:14" x14ac:dyDescent="0.25">
      <c r="A1331">
        <v>1</v>
      </c>
      <c r="C1331" s="1">
        <v>30000000000</v>
      </c>
      <c r="D1331" s="1">
        <f t="shared" si="21"/>
        <v>30000</v>
      </c>
      <c r="E1331" t="s">
        <v>1853</v>
      </c>
      <c r="G1331" t="s">
        <v>1298</v>
      </c>
      <c r="H1331">
        <f>+LOOKUP(G1331,categorias!$B$2:$B$77,categorias!$A$2:$A$77)</f>
        <v>31</v>
      </c>
      <c r="I1331" t="s">
        <v>16</v>
      </c>
      <c r="J1331"/>
    </row>
    <row r="1332" spans="1:14" x14ac:dyDescent="0.25">
      <c r="A1332">
        <v>1</v>
      </c>
      <c r="C1332" s="1">
        <v>30000000000</v>
      </c>
      <c r="D1332" s="1">
        <f t="shared" si="21"/>
        <v>30000</v>
      </c>
      <c r="E1332" t="s">
        <v>1853</v>
      </c>
      <c r="G1332" t="s">
        <v>1298</v>
      </c>
      <c r="H1332">
        <f>+LOOKUP(G1332,categorias!$B$2:$B$77,categorias!$A$2:$A$77)</f>
        <v>31</v>
      </c>
      <c r="I1332" t="s">
        <v>18</v>
      </c>
      <c r="J1332"/>
    </row>
    <row r="1333" spans="1:14" x14ac:dyDescent="0.25">
      <c r="A1333">
        <v>1</v>
      </c>
      <c r="C1333" s="1">
        <v>17000000000</v>
      </c>
      <c r="D1333" s="1">
        <f t="shared" si="21"/>
        <v>17000</v>
      </c>
      <c r="E1333" t="s">
        <v>110</v>
      </c>
      <c r="G1333" t="s">
        <v>1282</v>
      </c>
      <c r="H1333">
        <f>+LOOKUP(G1333,categorias!$B$2:$B$77,categorias!$A$2:$A$77)</f>
        <v>27</v>
      </c>
      <c r="I1333" t="s">
        <v>7</v>
      </c>
      <c r="J1333">
        <v>8434411091</v>
      </c>
    </row>
    <row r="1334" spans="1:14" x14ac:dyDescent="0.25">
      <c r="A1334">
        <v>1</v>
      </c>
      <c r="C1334" s="1">
        <v>17000000000</v>
      </c>
      <c r="D1334" s="1">
        <f t="shared" si="21"/>
        <v>17000</v>
      </c>
      <c r="E1334" t="s">
        <v>110</v>
      </c>
      <c r="G1334" t="s">
        <v>1282</v>
      </c>
      <c r="H1334">
        <f>+LOOKUP(G1334,categorias!$B$2:$B$77,categorias!$A$2:$A$77)</f>
        <v>27</v>
      </c>
      <c r="I1334" t="s">
        <v>8</v>
      </c>
      <c r="J1334" s="4">
        <v>9788434411098</v>
      </c>
    </row>
    <row r="1335" spans="1:14" x14ac:dyDescent="0.25">
      <c r="A1335">
        <v>1</v>
      </c>
      <c r="C1335" s="1">
        <v>17000000000</v>
      </c>
      <c r="D1335" s="1">
        <f t="shared" si="21"/>
        <v>17000</v>
      </c>
      <c r="E1335" t="s">
        <v>110</v>
      </c>
      <c r="G1335" t="s">
        <v>1282</v>
      </c>
      <c r="H1335">
        <f>+LOOKUP(G1335,categorias!$B$2:$B$77,categorias!$A$2:$A$77)</f>
        <v>27</v>
      </c>
      <c r="I1335" t="s">
        <v>9</v>
      </c>
      <c r="J1335" t="s">
        <v>831</v>
      </c>
      <c r="M1335">
        <f>+LOOKUP(J1335,editoriales!B:B,editoriales!A:A)</f>
        <v>17</v>
      </c>
      <c r="N1335" t="str">
        <f>+LOOKUP(M1335,editoriales!A:A,editoriales!B:B)</f>
        <v>Ariel</v>
      </c>
    </row>
    <row r="1336" spans="1:14" x14ac:dyDescent="0.25">
      <c r="A1336">
        <v>1</v>
      </c>
      <c r="C1336" s="1">
        <v>17000000000</v>
      </c>
      <c r="D1336" s="1">
        <f t="shared" si="21"/>
        <v>17000</v>
      </c>
      <c r="E1336" t="s">
        <v>110</v>
      </c>
      <c r="G1336" t="s">
        <v>1282</v>
      </c>
      <c r="H1336">
        <f>+LOOKUP(G1336,categorias!$B$2:$B$77,categorias!$A$2:$A$77)</f>
        <v>27</v>
      </c>
      <c r="I1336" t="s">
        <v>10</v>
      </c>
      <c r="J1336">
        <v>1992</v>
      </c>
    </row>
    <row r="1337" spans="1:14" x14ac:dyDescent="0.25">
      <c r="A1337">
        <v>1</v>
      </c>
      <c r="C1337" s="1">
        <v>17000000000</v>
      </c>
      <c r="D1337" s="1">
        <f t="shared" si="21"/>
        <v>17000</v>
      </c>
      <c r="E1337" t="s">
        <v>110</v>
      </c>
      <c r="G1337" t="s">
        <v>1282</v>
      </c>
      <c r="H1337">
        <f>+LOOKUP(G1337,categorias!$B$2:$B$77,categorias!$A$2:$A$77)</f>
        <v>27</v>
      </c>
      <c r="I1337" t="s">
        <v>11</v>
      </c>
      <c r="J1337" t="s">
        <v>832</v>
      </c>
      <c r="K1337">
        <f>+LOOKUP(J1337,autores!$B$2:$B$553,autores!$A$2:$A$553)</f>
        <v>170</v>
      </c>
      <c r="L1337" t="str">
        <f>+LOOKUP(K1337,autores!$A$2:$A$553,autores!$B$2:$B$553)</f>
        <v>Fernando Savater</v>
      </c>
    </row>
    <row r="1338" spans="1:14" x14ac:dyDescent="0.25">
      <c r="A1338">
        <v>1</v>
      </c>
      <c r="C1338" s="1">
        <v>17000000000</v>
      </c>
      <c r="D1338" s="1">
        <f t="shared" si="21"/>
        <v>17000</v>
      </c>
      <c r="E1338" t="s">
        <v>110</v>
      </c>
      <c r="G1338" t="s">
        <v>1282</v>
      </c>
      <c r="H1338">
        <f>+LOOKUP(G1338,categorias!$B$2:$B$77,categorias!$A$2:$A$77)</f>
        <v>27</v>
      </c>
      <c r="I1338" t="s">
        <v>12</v>
      </c>
      <c r="J1338" s="3" t="s">
        <v>1432</v>
      </c>
    </row>
    <row r="1339" spans="1:14" x14ac:dyDescent="0.25">
      <c r="A1339">
        <v>1</v>
      </c>
      <c r="C1339" s="1">
        <v>17000000000</v>
      </c>
      <c r="D1339" s="1">
        <f t="shared" si="21"/>
        <v>17000</v>
      </c>
      <c r="E1339" t="s">
        <v>110</v>
      </c>
      <c r="G1339" t="s">
        <v>1282</v>
      </c>
      <c r="H1339">
        <f>+LOOKUP(G1339,categorias!$B$2:$B$77,categorias!$A$2:$A$77)</f>
        <v>27</v>
      </c>
      <c r="I1339" t="s">
        <v>13</v>
      </c>
      <c r="J1339" s="3" t="s">
        <v>1282</v>
      </c>
    </row>
    <row r="1340" spans="1:14" x14ac:dyDescent="0.25">
      <c r="A1340">
        <v>1</v>
      </c>
      <c r="C1340" s="1">
        <v>17000000000</v>
      </c>
      <c r="D1340" s="1">
        <f t="shared" si="21"/>
        <v>17000</v>
      </c>
      <c r="E1340" t="s">
        <v>110</v>
      </c>
      <c r="G1340" t="s">
        <v>1282</v>
      </c>
      <c r="H1340">
        <f>+LOOKUP(G1340,categorias!$B$2:$B$77,categorias!$A$2:$A$77)</f>
        <v>27</v>
      </c>
      <c r="I1340" t="s">
        <v>14</v>
      </c>
      <c r="J1340" t="s">
        <v>268</v>
      </c>
    </row>
    <row r="1341" spans="1:14" x14ac:dyDescent="0.25">
      <c r="A1341">
        <v>1</v>
      </c>
      <c r="C1341" s="1">
        <v>17000000000</v>
      </c>
      <c r="D1341" s="1">
        <f t="shared" si="21"/>
        <v>17000</v>
      </c>
      <c r="E1341" t="s">
        <v>110</v>
      </c>
      <c r="G1341" t="s">
        <v>1282</v>
      </c>
      <c r="H1341">
        <f>+LOOKUP(G1341,categorias!$B$2:$B$77,categorias!$A$2:$A$77)</f>
        <v>27</v>
      </c>
      <c r="I1341" t="s">
        <v>15</v>
      </c>
      <c r="J1341" t="s">
        <v>92</v>
      </c>
    </row>
    <row r="1342" spans="1:14" x14ac:dyDescent="0.25">
      <c r="A1342">
        <v>1</v>
      </c>
      <c r="C1342" s="1">
        <v>17000000000</v>
      </c>
      <c r="D1342" s="1">
        <f t="shared" si="21"/>
        <v>17000</v>
      </c>
      <c r="E1342" t="s">
        <v>110</v>
      </c>
      <c r="G1342" t="s">
        <v>1282</v>
      </c>
      <c r="H1342">
        <f>+LOOKUP(G1342,categorias!$B$2:$B$77,categorias!$A$2:$A$77)</f>
        <v>27</v>
      </c>
      <c r="I1342" t="s">
        <v>16</v>
      </c>
      <c r="J1342"/>
    </row>
    <row r="1343" spans="1:14" x14ac:dyDescent="0.25">
      <c r="A1343">
        <v>1</v>
      </c>
      <c r="C1343" s="1">
        <v>17000000000</v>
      </c>
      <c r="D1343" s="1">
        <f t="shared" si="21"/>
        <v>17000</v>
      </c>
      <c r="E1343" t="s">
        <v>110</v>
      </c>
      <c r="G1343" t="s">
        <v>1282</v>
      </c>
      <c r="H1343">
        <f>+LOOKUP(G1343,categorias!$B$2:$B$77,categorias!$A$2:$A$77)</f>
        <v>27</v>
      </c>
      <c r="I1343" t="s">
        <v>18</v>
      </c>
      <c r="J1343"/>
    </row>
    <row r="1344" spans="1:14" x14ac:dyDescent="0.25">
      <c r="A1344">
        <v>1</v>
      </c>
      <c r="C1344" s="1">
        <v>30000000000</v>
      </c>
      <c r="D1344" s="1">
        <f t="shared" si="21"/>
        <v>30000</v>
      </c>
      <c r="E1344" t="s">
        <v>111</v>
      </c>
      <c r="G1344" t="s">
        <v>83</v>
      </c>
      <c r="H1344">
        <f>+LOOKUP(G1344,categorias!$B$2:$B$77,categorias!$A$2:$A$77)</f>
        <v>32</v>
      </c>
      <c r="I1344" t="s">
        <v>7</v>
      </c>
      <c r="J1344">
        <v>9707773758</v>
      </c>
    </row>
    <row r="1345" spans="1:14" x14ac:dyDescent="0.25">
      <c r="A1345">
        <v>1</v>
      </c>
      <c r="C1345" s="1">
        <v>30000000000</v>
      </c>
      <c r="D1345" s="1">
        <f t="shared" si="21"/>
        <v>30000</v>
      </c>
      <c r="E1345" t="s">
        <v>111</v>
      </c>
      <c r="G1345" t="s">
        <v>83</v>
      </c>
      <c r="H1345">
        <f>+LOOKUP(G1345,categorias!$B$2:$B$77,categorias!$A$2:$A$77)</f>
        <v>32</v>
      </c>
      <c r="I1345" t="s">
        <v>8</v>
      </c>
      <c r="J1345" s="4">
        <v>9789707773752</v>
      </c>
    </row>
    <row r="1346" spans="1:14" x14ac:dyDescent="0.25">
      <c r="A1346">
        <v>1</v>
      </c>
      <c r="C1346" s="1">
        <v>30000000000</v>
      </c>
      <c r="D1346" s="1">
        <f t="shared" si="21"/>
        <v>30000</v>
      </c>
      <c r="E1346" t="s">
        <v>111</v>
      </c>
      <c r="G1346" t="s">
        <v>83</v>
      </c>
      <c r="H1346">
        <f>+LOOKUP(G1346,categorias!$B$2:$B$77,categorias!$A$2:$A$77)</f>
        <v>32</v>
      </c>
      <c r="I1346" t="s">
        <v>9</v>
      </c>
      <c r="J1346" t="s">
        <v>605</v>
      </c>
      <c r="M1346">
        <f>+LOOKUP(J1346,editoriales!B:B,editoriales!A:A)</f>
        <v>153</v>
      </c>
      <c r="N1346" t="str">
        <f>+LOOKUP(M1346,editoriales!A:A,editoriales!B:B)</f>
        <v>Oceano De Mexico</v>
      </c>
    </row>
    <row r="1347" spans="1:14" x14ac:dyDescent="0.25">
      <c r="A1347">
        <v>1</v>
      </c>
      <c r="C1347" s="1">
        <v>30000000000</v>
      </c>
      <c r="D1347" s="1">
        <f t="shared" si="21"/>
        <v>30000</v>
      </c>
      <c r="E1347" t="s">
        <v>111</v>
      </c>
      <c r="G1347" t="s">
        <v>83</v>
      </c>
      <c r="H1347">
        <f>+LOOKUP(G1347,categorias!$B$2:$B$77,categorias!$A$2:$A$77)</f>
        <v>32</v>
      </c>
      <c r="I1347" t="s">
        <v>10</v>
      </c>
      <c r="J1347">
        <v>2008</v>
      </c>
    </row>
    <row r="1348" spans="1:14" x14ac:dyDescent="0.25">
      <c r="A1348">
        <v>1</v>
      </c>
      <c r="C1348" s="1">
        <v>30000000000</v>
      </c>
      <c r="D1348" s="1">
        <f t="shared" si="21"/>
        <v>30000</v>
      </c>
      <c r="E1348" t="s">
        <v>111</v>
      </c>
      <c r="G1348" t="s">
        <v>83</v>
      </c>
      <c r="H1348">
        <f>+LOOKUP(G1348,categorias!$B$2:$B$77,categorias!$A$2:$A$77)</f>
        <v>32</v>
      </c>
      <c r="I1348" t="s">
        <v>11</v>
      </c>
      <c r="J1348" t="s">
        <v>1713</v>
      </c>
      <c r="K1348">
        <f>+LOOKUP(J1348,autores!$B$2:$B$553,autores!$A$2:$A$553)</f>
        <v>266</v>
      </c>
      <c r="L1348" t="str">
        <f>+LOOKUP(K1348,autores!$A$2:$A$553,autores!$B$2:$B$553)</f>
        <v>Jean M. Auel</v>
      </c>
    </row>
    <row r="1349" spans="1:14" x14ac:dyDescent="0.25">
      <c r="A1349">
        <v>1</v>
      </c>
      <c r="C1349" s="1">
        <v>30000000000</v>
      </c>
      <c r="D1349" s="1">
        <f t="shared" si="21"/>
        <v>30000</v>
      </c>
      <c r="E1349" t="s">
        <v>111</v>
      </c>
      <c r="G1349" t="s">
        <v>83</v>
      </c>
      <c r="H1349">
        <f>+LOOKUP(G1349,categorias!$B$2:$B$77,categorias!$A$2:$A$77)</f>
        <v>32</v>
      </c>
      <c r="I1349" t="s">
        <v>12</v>
      </c>
      <c r="J1349" s="3" t="s">
        <v>1252</v>
      </c>
    </row>
    <row r="1350" spans="1:14" x14ac:dyDescent="0.25">
      <c r="A1350">
        <v>1</v>
      </c>
      <c r="C1350" s="1">
        <v>30000000000</v>
      </c>
      <c r="D1350" s="1">
        <f t="shared" si="21"/>
        <v>30000</v>
      </c>
      <c r="E1350" t="s">
        <v>111</v>
      </c>
      <c r="G1350" t="s">
        <v>83</v>
      </c>
      <c r="H1350">
        <f>+LOOKUP(G1350,categorias!$B$2:$B$77,categorias!$A$2:$A$77)</f>
        <v>32</v>
      </c>
      <c r="I1350" t="s">
        <v>13</v>
      </c>
      <c r="J1350" t="s">
        <v>28</v>
      </c>
    </row>
    <row r="1351" spans="1:14" x14ac:dyDescent="0.25">
      <c r="A1351">
        <v>1</v>
      </c>
      <c r="C1351" s="1">
        <v>30000000000</v>
      </c>
      <c r="D1351" s="1">
        <f t="shared" ref="D1351:D1414" si="22">+C1351/1000000</f>
        <v>30000</v>
      </c>
      <c r="E1351" t="s">
        <v>111</v>
      </c>
      <c r="G1351" t="s">
        <v>83</v>
      </c>
      <c r="H1351">
        <f>+LOOKUP(G1351,categorias!$B$2:$B$77,categorias!$A$2:$A$77)</f>
        <v>32</v>
      </c>
      <c r="I1351" t="s">
        <v>14</v>
      </c>
      <c r="J1351" t="s">
        <v>268</v>
      </c>
    </row>
    <row r="1352" spans="1:14" x14ac:dyDescent="0.25">
      <c r="A1352">
        <v>1</v>
      </c>
      <c r="C1352" s="1">
        <v>30000000000</v>
      </c>
      <c r="D1352" s="1">
        <f t="shared" si="22"/>
        <v>30000</v>
      </c>
      <c r="E1352" t="s">
        <v>111</v>
      </c>
      <c r="G1352" t="s">
        <v>83</v>
      </c>
      <c r="H1352">
        <f>+LOOKUP(G1352,categorias!$B$2:$B$77,categorias!$A$2:$A$77)</f>
        <v>32</v>
      </c>
      <c r="I1352" t="s">
        <v>15</v>
      </c>
      <c r="J1352" t="s">
        <v>92</v>
      </c>
    </row>
    <row r="1353" spans="1:14" x14ac:dyDescent="0.25">
      <c r="A1353">
        <v>1</v>
      </c>
      <c r="C1353" s="1">
        <v>30000000000</v>
      </c>
      <c r="D1353" s="1">
        <f t="shared" si="22"/>
        <v>30000</v>
      </c>
      <c r="E1353" t="s">
        <v>111</v>
      </c>
      <c r="G1353" t="s">
        <v>83</v>
      </c>
      <c r="H1353">
        <f>+LOOKUP(G1353,categorias!$B$2:$B$77,categorias!$A$2:$A$77)</f>
        <v>32</v>
      </c>
      <c r="I1353" t="s">
        <v>16</v>
      </c>
      <c r="J1353"/>
    </row>
    <row r="1354" spans="1:14" x14ac:dyDescent="0.25">
      <c r="A1354">
        <v>1</v>
      </c>
      <c r="C1354" s="1">
        <v>30000000000</v>
      </c>
      <c r="D1354" s="1">
        <f t="shared" si="22"/>
        <v>30000</v>
      </c>
      <c r="E1354" t="s">
        <v>111</v>
      </c>
      <c r="G1354" t="s">
        <v>83</v>
      </c>
      <c r="H1354">
        <f>+LOOKUP(G1354,categorias!$B$2:$B$77,categorias!$A$2:$A$77)</f>
        <v>32</v>
      </c>
      <c r="I1354" t="s">
        <v>18</v>
      </c>
      <c r="J1354"/>
    </row>
    <row r="1355" spans="1:14" x14ac:dyDescent="0.25">
      <c r="A1355">
        <v>1</v>
      </c>
      <c r="C1355" s="1">
        <v>20000000000</v>
      </c>
      <c r="D1355" s="1">
        <f t="shared" si="22"/>
        <v>20000</v>
      </c>
      <c r="E1355" t="s">
        <v>112</v>
      </c>
      <c r="G1355" t="s">
        <v>30</v>
      </c>
      <c r="H1355">
        <f>+LOOKUP(G1355,categorias!$B$2:$B$77,categorias!$A$2:$A$77)</f>
        <v>44</v>
      </c>
      <c r="I1355" t="s">
        <v>7</v>
      </c>
      <c r="J1355">
        <v>8432201510</v>
      </c>
    </row>
    <row r="1356" spans="1:14" x14ac:dyDescent="0.25">
      <c r="A1356">
        <v>1</v>
      </c>
      <c r="C1356" s="1">
        <v>20000000000</v>
      </c>
      <c r="D1356" s="1">
        <f t="shared" si="22"/>
        <v>20000</v>
      </c>
      <c r="E1356" t="s">
        <v>112</v>
      </c>
      <c r="G1356" t="s">
        <v>30</v>
      </c>
      <c r="H1356">
        <f>+LOOKUP(G1356,categorias!$B$2:$B$77,categorias!$A$2:$A$77)</f>
        <v>44</v>
      </c>
      <c r="I1356" t="s">
        <v>8</v>
      </c>
      <c r="J1356" s="4">
        <v>9788432201516</v>
      </c>
    </row>
    <row r="1357" spans="1:14" x14ac:dyDescent="0.25">
      <c r="A1357">
        <v>1</v>
      </c>
      <c r="C1357" s="1">
        <v>20000000000</v>
      </c>
      <c r="D1357" s="1">
        <f t="shared" si="22"/>
        <v>20000</v>
      </c>
      <c r="E1357" t="s">
        <v>112</v>
      </c>
      <c r="G1357" t="s">
        <v>30</v>
      </c>
      <c r="H1357">
        <f>+LOOKUP(G1357,categorias!$B$2:$B$77,categorias!$A$2:$A$77)</f>
        <v>44</v>
      </c>
      <c r="I1357" t="s">
        <v>9</v>
      </c>
      <c r="J1357" t="s">
        <v>617</v>
      </c>
      <c r="M1357">
        <f>+LOOKUP(J1357,editoriales!B:B,editoriales!A:A)</f>
        <v>80</v>
      </c>
      <c r="N1357" t="str">
        <f>+LOOKUP(M1357,editoriales!A:A,editoriales!B:B)</f>
        <v>Editorial Seix Barral</v>
      </c>
    </row>
    <row r="1358" spans="1:14" x14ac:dyDescent="0.25">
      <c r="A1358">
        <v>1</v>
      </c>
      <c r="C1358" s="1">
        <v>20000000000</v>
      </c>
      <c r="D1358" s="1">
        <f t="shared" si="22"/>
        <v>20000</v>
      </c>
      <c r="E1358" t="s">
        <v>112</v>
      </c>
      <c r="G1358" t="s">
        <v>30</v>
      </c>
      <c r="H1358">
        <f>+LOOKUP(G1358,categorias!$B$2:$B$77,categorias!$A$2:$A$77)</f>
        <v>44</v>
      </c>
      <c r="I1358" t="s">
        <v>10</v>
      </c>
      <c r="J1358">
        <v>1996</v>
      </c>
    </row>
    <row r="1359" spans="1:14" x14ac:dyDescent="0.25">
      <c r="A1359">
        <v>1</v>
      </c>
      <c r="C1359" s="1">
        <v>20000000000</v>
      </c>
      <c r="D1359" s="1">
        <f t="shared" si="22"/>
        <v>20000</v>
      </c>
      <c r="E1359" t="s">
        <v>112</v>
      </c>
      <c r="G1359" t="s">
        <v>30</v>
      </c>
      <c r="H1359">
        <f>+LOOKUP(G1359,categorias!$B$2:$B$77,categorias!$A$2:$A$77)</f>
        <v>44</v>
      </c>
      <c r="I1359" t="s">
        <v>11</v>
      </c>
      <c r="J1359" t="s">
        <v>1064</v>
      </c>
      <c r="K1359">
        <f>+LOOKUP(J1359,autores!$B$2:$B$553,autores!$A$2:$A$553)</f>
        <v>203</v>
      </c>
      <c r="L1359" t="str">
        <f>+LOOKUP(K1359,autores!$A$2:$A$553,autores!$B$2:$B$553)</f>
        <v>Guillermo Cabrera Infante</v>
      </c>
    </row>
    <row r="1360" spans="1:14" x14ac:dyDescent="0.25">
      <c r="A1360">
        <v>1</v>
      </c>
      <c r="C1360" s="1">
        <v>20000000000</v>
      </c>
      <c r="D1360" s="1">
        <f t="shared" si="22"/>
        <v>20000</v>
      </c>
      <c r="E1360" t="s">
        <v>112</v>
      </c>
      <c r="G1360" t="s">
        <v>30</v>
      </c>
      <c r="H1360">
        <f>+LOOKUP(G1360,categorias!$B$2:$B$77,categorias!$A$2:$A$77)</f>
        <v>44</v>
      </c>
      <c r="I1360" t="s">
        <v>12</v>
      </c>
      <c r="J1360" t="s">
        <v>293</v>
      </c>
    </row>
    <row r="1361" spans="1:14" x14ac:dyDescent="0.25">
      <c r="A1361">
        <v>1</v>
      </c>
      <c r="C1361" s="1">
        <v>20000000000</v>
      </c>
      <c r="D1361" s="1">
        <f t="shared" si="22"/>
        <v>20000</v>
      </c>
      <c r="E1361" t="s">
        <v>112</v>
      </c>
      <c r="G1361" t="s">
        <v>30</v>
      </c>
      <c r="H1361">
        <f>+LOOKUP(G1361,categorias!$B$2:$B$77,categorias!$A$2:$A$77)</f>
        <v>44</v>
      </c>
      <c r="I1361" t="s">
        <v>13</v>
      </c>
      <c r="J1361" t="s">
        <v>28</v>
      </c>
    </row>
    <row r="1362" spans="1:14" x14ac:dyDescent="0.25">
      <c r="A1362">
        <v>1</v>
      </c>
      <c r="C1362" s="1">
        <v>20000000000</v>
      </c>
      <c r="D1362" s="1">
        <f t="shared" si="22"/>
        <v>20000</v>
      </c>
      <c r="E1362" t="s">
        <v>112</v>
      </c>
      <c r="G1362" t="s">
        <v>30</v>
      </c>
      <c r="H1362">
        <f>+LOOKUP(G1362,categorias!$B$2:$B$77,categorias!$A$2:$A$77)</f>
        <v>44</v>
      </c>
      <c r="I1362" t="s">
        <v>14</v>
      </c>
      <c r="J1362" t="s">
        <v>268</v>
      </c>
    </row>
    <row r="1363" spans="1:14" x14ac:dyDescent="0.25">
      <c r="A1363">
        <v>1</v>
      </c>
      <c r="C1363" s="1">
        <v>20000000000</v>
      </c>
      <c r="D1363" s="1">
        <f t="shared" si="22"/>
        <v>20000</v>
      </c>
      <c r="E1363" t="s">
        <v>112</v>
      </c>
      <c r="G1363" t="s">
        <v>30</v>
      </c>
      <c r="H1363">
        <f>+LOOKUP(G1363,categorias!$B$2:$B$77,categorias!$A$2:$A$77)</f>
        <v>44</v>
      </c>
      <c r="I1363" t="s">
        <v>15</v>
      </c>
      <c r="J1363" t="s">
        <v>92</v>
      </c>
    </row>
    <row r="1364" spans="1:14" x14ac:dyDescent="0.25">
      <c r="A1364">
        <v>1</v>
      </c>
      <c r="C1364" s="1">
        <v>20000000000</v>
      </c>
      <c r="D1364" s="1">
        <f t="shared" si="22"/>
        <v>20000</v>
      </c>
      <c r="E1364" t="s">
        <v>112</v>
      </c>
      <c r="G1364" t="s">
        <v>30</v>
      </c>
      <c r="H1364">
        <f>+LOOKUP(G1364,categorias!$B$2:$B$77,categorias!$A$2:$A$77)</f>
        <v>44</v>
      </c>
      <c r="I1364" t="s">
        <v>16</v>
      </c>
      <c r="J1364"/>
    </row>
    <row r="1365" spans="1:14" x14ac:dyDescent="0.25">
      <c r="A1365">
        <v>1</v>
      </c>
      <c r="C1365" s="1">
        <v>20000000000</v>
      </c>
      <c r="D1365" s="1">
        <f t="shared" si="22"/>
        <v>20000</v>
      </c>
      <c r="E1365" t="s">
        <v>112</v>
      </c>
      <c r="G1365" t="s">
        <v>30</v>
      </c>
      <c r="H1365">
        <f>+LOOKUP(G1365,categorias!$B$2:$B$77,categorias!$A$2:$A$77)</f>
        <v>44</v>
      </c>
      <c r="I1365" t="s">
        <v>18</v>
      </c>
      <c r="J1365"/>
    </row>
    <row r="1366" spans="1:14" x14ac:dyDescent="0.25">
      <c r="A1366">
        <v>1</v>
      </c>
      <c r="C1366" s="1">
        <v>60000000000</v>
      </c>
      <c r="D1366" s="1">
        <f t="shared" si="22"/>
        <v>60000</v>
      </c>
      <c r="E1366" t="s">
        <v>113</v>
      </c>
      <c r="G1366" t="s">
        <v>30</v>
      </c>
      <c r="H1366">
        <f>+LOOKUP(G1366,categorias!$B$2:$B$77,categorias!$A$2:$A$77)</f>
        <v>44</v>
      </c>
      <c r="I1366" t="s">
        <v>7</v>
      </c>
      <c r="J1366">
        <v>9587141369</v>
      </c>
    </row>
    <row r="1367" spans="1:14" x14ac:dyDescent="0.25">
      <c r="A1367">
        <v>1</v>
      </c>
      <c r="C1367" s="1">
        <v>60000000000</v>
      </c>
      <c r="D1367" s="1">
        <f t="shared" si="22"/>
        <v>60000</v>
      </c>
      <c r="E1367" t="s">
        <v>113</v>
      </c>
      <c r="G1367" t="s">
        <v>30</v>
      </c>
      <c r="H1367">
        <f>+LOOKUP(G1367,categorias!$B$2:$B$77,categorias!$A$2:$A$77)</f>
        <v>44</v>
      </c>
      <c r="I1367" t="s">
        <v>8</v>
      </c>
      <c r="J1367" s="4">
        <v>9789587141368</v>
      </c>
    </row>
    <row r="1368" spans="1:14" x14ac:dyDescent="0.25">
      <c r="A1368">
        <v>1</v>
      </c>
      <c r="C1368" s="1">
        <v>60000000000</v>
      </c>
      <c r="D1368" s="1">
        <f t="shared" si="22"/>
        <v>60000</v>
      </c>
      <c r="E1368" t="s">
        <v>113</v>
      </c>
      <c r="G1368" t="s">
        <v>30</v>
      </c>
      <c r="H1368">
        <f>+LOOKUP(G1368,categorias!$B$2:$B$77,categorias!$A$2:$A$77)</f>
        <v>44</v>
      </c>
      <c r="I1368" t="s">
        <v>9</v>
      </c>
      <c r="J1368" t="s">
        <v>1714</v>
      </c>
      <c r="M1368">
        <f>+LOOKUP(J1368,editoriales!B:B,editoriales!A:A)</f>
        <v>205</v>
      </c>
      <c r="N1368" t="str">
        <f>+LOOKUP(M1368,editoriales!A:A,editoriales!B:B)</f>
        <v>Universidad de Antioquia</v>
      </c>
    </row>
    <row r="1369" spans="1:14" x14ac:dyDescent="0.25">
      <c r="A1369">
        <v>1</v>
      </c>
      <c r="C1369" s="1">
        <v>60000000000</v>
      </c>
      <c r="D1369" s="1">
        <f t="shared" si="22"/>
        <v>60000</v>
      </c>
      <c r="E1369" t="s">
        <v>113</v>
      </c>
      <c r="G1369" t="s">
        <v>30</v>
      </c>
      <c r="H1369">
        <f>+LOOKUP(G1369,categorias!$B$2:$B$77,categorias!$A$2:$A$77)</f>
        <v>44</v>
      </c>
      <c r="I1369" t="s">
        <v>10</v>
      </c>
      <c r="J1369" t="s">
        <v>1715</v>
      </c>
    </row>
    <row r="1370" spans="1:14" x14ac:dyDescent="0.25">
      <c r="A1370">
        <v>1</v>
      </c>
      <c r="C1370" s="1">
        <v>60000000000</v>
      </c>
      <c r="D1370" s="1">
        <f t="shared" si="22"/>
        <v>60000</v>
      </c>
      <c r="E1370" t="s">
        <v>113</v>
      </c>
      <c r="G1370" t="s">
        <v>30</v>
      </c>
      <c r="H1370">
        <f>+LOOKUP(G1370,categorias!$B$2:$B$77,categorias!$A$2:$A$77)</f>
        <v>44</v>
      </c>
      <c r="I1370" t="s">
        <v>11</v>
      </c>
      <c r="J1370" s="3" t="s">
        <v>1383</v>
      </c>
      <c r="K1370">
        <f>+LOOKUP(J1370,autores!$B$2:$B$553,autores!$A$2:$A$553)</f>
        <v>517</v>
      </c>
      <c r="L1370" t="str">
        <f>+LOOKUP(K1370,autores!$A$2:$A$553,autores!$B$2:$B$553)</f>
        <v>Tomás Carrasquilla</v>
      </c>
    </row>
    <row r="1371" spans="1:14" x14ac:dyDescent="0.25">
      <c r="A1371">
        <v>1</v>
      </c>
      <c r="C1371" s="1">
        <v>60000000000</v>
      </c>
      <c r="D1371" s="1">
        <f t="shared" si="22"/>
        <v>60000</v>
      </c>
      <c r="E1371" t="s">
        <v>113</v>
      </c>
      <c r="G1371" t="s">
        <v>30</v>
      </c>
      <c r="H1371">
        <f>+LOOKUP(G1371,categorias!$B$2:$B$77,categorias!$A$2:$A$77)</f>
        <v>44</v>
      </c>
      <c r="I1371" t="s">
        <v>12</v>
      </c>
      <c r="J1371" t="s">
        <v>260</v>
      </c>
    </row>
    <row r="1372" spans="1:14" x14ac:dyDescent="0.25">
      <c r="A1372">
        <v>1</v>
      </c>
      <c r="C1372" s="1">
        <v>60000000000</v>
      </c>
      <c r="D1372" s="1">
        <f t="shared" si="22"/>
        <v>60000</v>
      </c>
      <c r="E1372" t="s">
        <v>113</v>
      </c>
      <c r="G1372" t="s">
        <v>30</v>
      </c>
      <c r="H1372">
        <f>+LOOKUP(G1372,categorias!$B$2:$B$77,categorias!$A$2:$A$77)</f>
        <v>44</v>
      </c>
      <c r="I1372" t="s">
        <v>13</v>
      </c>
      <c r="J1372" t="s">
        <v>28</v>
      </c>
    </row>
    <row r="1373" spans="1:14" x14ac:dyDescent="0.25">
      <c r="A1373">
        <v>1</v>
      </c>
      <c r="C1373" s="1">
        <v>60000000000</v>
      </c>
      <c r="D1373" s="1">
        <f t="shared" si="22"/>
        <v>60000</v>
      </c>
      <c r="E1373" t="s">
        <v>113</v>
      </c>
      <c r="G1373" t="s">
        <v>30</v>
      </c>
      <c r="H1373">
        <f>+LOOKUP(G1373,categorias!$B$2:$B$77,categorias!$A$2:$A$77)</f>
        <v>44</v>
      </c>
      <c r="I1373" t="s">
        <v>14</v>
      </c>
      <c r="J1373" t="s">
        <v>268</v>
      </c>
    </row>
    <row r="1374" spans="1:14" x14ac:dyDescent="0.25">
      <c r="A1374">
        <v>1</v>
      </c>
      <c r="C1374" s="1">
        <v>60000000000</v>
      </c>
      <c r="D1374" s="1">
        <f t="shared" si="22"/>
        <v>60000</v>
      </c>
      <c r="E1374" t="s">
        <v>113</v>
      </c>
      <c r="G1374" t="s">
        <v>30</v>
      </c>
      <c r="H1374">
        <f>+LOOKUP(G1374,categorias!$B$2:$B$77,categorias!$A$2:$A$77)</f>
        <v>44</v>
      </c>
      <c r="I1374" t="s">
        <v>15</v>
      </c>
      <c r="J1374" t="s">
        <v>92</v>
      </c>
    </row>
    <row r="1375" spans="1:14" x14ac:dyDescent="0.25">
      <c r="A1375">
        <v>1</v>
      </c>
      <c r="C1375" s="1">
        <v>60000000000</v>
      </c>
      <c r="D1375" s="1">
        <f t="shared" si="22"/>
        <v>60000</v>
      </c>
      <c r="E1375" t="s">
        <v>113</v>
      </c>
      <c r="G1375" t="s">
        <v>30</v>
      </c>
      <c r="H1375">
        <f>+LOOKUP(G1375,categorias!$B$2:$B$77,categorias!$A$2:$A$77)</f>
        <v>44</v>
      </c>
      <c r="I1375" t="s">
        <v>16</v>
      </c>
      <c r="J1375"/>
    </row>
    <row r="1376" spans="1:14" x14ac:dyDescent="0.25">
      <c r="A1376">
        <v>1</v>
      </c>
      <c r="C1376" s="1">
        <v>60000000000</v>
      </c>
      <c r="D1376" s="1">
        <f t="shared" si="22"/>
        <v>60000</v>
      </c>
      <c r="E1376" t="s">
        <v>113</v>
      </c>
      <c r="G1376" t="s">
        <v>30</v>
      </c>
      <c r="H1376">
        <f>+LOOKUP(G1376,categorias!$B$2:$B$77,categorias!$A$2:$A$77)</f>
        <v>44</v>
      </c>
      <c r="I1376" t="s">
        <v>18</v>
      </c>
      <c r="J1376"/>
    </row>
    <row r="1377" spans="1:14" x14ac:dyDescent="0.25">
      <c r="A1377">
        <v>1</v>
      </c>
      <c r="C1377" s="1">
        <v>30000000000</v>
      </c>
      <c r="D1377" s="1">
        <f t="shared" si="22"/>
        <v>30000</v>
      </c>
      <c r="E1377" t="s">
        <v>114</v>
      </c>
      <c r="G1377" t="s">
        <v>115</v>
      </c>
      <c r="H1377">
        <f>+LOOKUP(G1377,categorias!$B$2:$B$77,categorias!$A$2:$A$77)</f>
        <v>45</v>
      </c>
      <c r="I1377" t="s">
        <v>7</v>
      </c>
      <c r="J1377">
        <v>8433100645</v>
      </c>
    </row>
    <row r="1378" spans="1:14" x14ac:dyDescent="0.25">
      <c r="A1378">
        <v>1</v>
      </c>
      <c r="C1378" s="1">
        <v>30000000000</v>
      </c>
      <c r="D1378" s="1">
        <f t="shared" si="22"/>
        <v>30000</v>
      </c>
      <c r="E1378" t="s">
        <v>114</v>
      </c>
      <c r="G1378" t="s">
        <v>115</v>
      </c>
      <c r="H1378">
        <f>+LOOKUP(G1378,categorias!$B$2:$B$77,categorias!$A$2:$A$77)</f>
        <v>45</v>
      </c>
      <c r="I1378" t="s">
        <v>8</v>
      </c>
      <c r="J1378" s="4">
        <v>9788433100641</v>
      </c>
    </row>
    <row r="1379" spans="1:14" x14ac:dyDescent="0.25">
      <c r="A1379">
        <v>1</v>
      </c>
      <c r="C1379" s="1">
        <v>30000000000</v>
      </c>
      <c r="D1379" s="1">
        <f t="shared" si="22"/>
        <v>30000</v>
      </c>
      <c r="E1379" t="s">
        <v>114</v>
      </c>
      <c r="G1379" t="s">
        <v>115</v>
      </c>
      <c r="H1379">
        <f>+LOOKUP(G1379,categorias!$B$2:$B$77,categorias!$A$2:$A$77)</f>
        <v>45</v>
      </c>
      <c r="I1379" t="s">
        <v>9</v>
      </c>
      <c r="J1379" s="3" t="s">
        <v>1716</v>
      </c>
      <c r="M1379">
        <f>+LOOKUP(J1379,editoriales!B:B,editoriales!A:A)</f>
        <v>90</v>
      </c>
      <c r="N1379" t="str">
        <f>+LOOKUP(M1379,editoriales!A:A,editoriales!B:B)</f>
        <v>Escuela Española D.L.</v>
      </c>
    </row>
    <row r="1380" spans="1:14" x14ac:dyDescent="0.25">
      <c r="A1380">
        <v>1</v>
      </c>
      <c r="C1380" s="1">
        <v>30000000000</v>
      </c>
      <c r="D1380" s="1">
        <f t="shared" si="22"/>
        <v>30000</v>
      </c>
      <c r="E1380" t="s">
        <v>114</v>
      </c>
      <c r="G1380" t="s">
        <v>115</v>
      </c>
      <c r="H1380">
        <f>+LOOKUP(G1380,categorias!$B$2:$B$77,categorias!$A$2:$A$77)</f>
        <v>45</v>
      </c>
      <c r="I1380" t="s">
        <v>10</v>
      </c>
      <c r="J1380" t="s">
        <v>1717</v>
      </c>
    </row>
    <row r="1381" spans="1:14" x14ac:dyDescent="0.25">
      <c r="A1381">
        <v>1</v>
      </c>
      <c r="C1381" s="1">
        <v>30000000000</v>
      </c>
      <c r="D1381" s="1">
        <f t="shared" si="22"/>
        <v>30000</v>
      </c>
      <c r="E1381" t="s">
        <v>114</v>
      </c>
      <c r="G1381" t="s">
        <v>115</v>
      </c>
      <c r="H1381">
        <f>+LOOKUP(G1381,categorias!$B$2:$B$77,categorias!$A$2:$A$77)</f>
        <v>45</v>
      </c>
      <c r="I1381" t="s">
        <v>11</v>
      </c>
      <c r="J1381" t="s">
        <v>1718</v>
      </c>
      <c r="K1381">
        <f>+LOOKUP(J1381,autores!$B$2:$B$553,autores!$A$2:$A$553)</f>
        <v>413</v>
      </c>
      <c r="L1381" t="str">
        <f>+LOOKUP(K1381,autores!$A$2:$A$553,autores!$B$2:$B$553)</f>
        <v>Miguel de Cervantes Saavedra</v>
      </c>
    </row>
    <row r="1382" spans="1:14" x14ac:dyDescent="0.25">
      <c r="A1382">
        <v>1</v>
      </c>
      <c r="C1382" s="1">
        <v>30000000000</v>
      </c>
      <c r="D1382" s="1">
        <f t="shared" si="22"/>
        <v>30000</v>
      </c>
      <c r="E1382" t="s">
        <v>114</v>
      </c>
      <c r="G1382" t="s">
        <v>115</v>
      </c>
      <c r="H1382">
        <f>+LOOKUP(G1382,categorias!$B$2:$B$77,categorias!$A$2:$A$77)</f>
        <v>45</v>
      </c>
      <c r="I1382" t="s">
        <v>12</v>
      </c>
      <c r="J1382" s="3" t="s">
        <v>1432</v>
      </c>
    </row>
    <row r="1383" spans="1:14" x14ac:dyDescent="0.25">
      <c r="A1383">
        <v>1</v>
      </c>
      <c r="C1383" s="1">
        <v>30000000000</v>
      </c>
      <c r="D1383" s="1">
        <f t="shared" si="22"/>
        <v>30000</v>
      </c>
      <c r="E1383" t="s">
        <v>114</v>
      </c>
      <c r="G1383" t="s">
        <v>115</v>
      </c>
      <c r="H1383">
        <f>+LOOKUP(G1383,categorias!$B$2:$B$77,categorias!$A$2:$A$77)</f>
        <v>45</v>
      </c>
      <c r="I1383" t="s">
        <v>13</v>
      </c>
      <c r="J1383" t="s">
        <v>28</v>
      </c>
    </row>
    <row r="1384" spans="1:14" x14ac:dyDescent="0.25">
      <c r="A1384">
        <v>1</v>
      </c>
      <c r="C1384" s="1">
        <v>30000000000</v>
      </c>
      <c r="D1384" s="1">
        <f t="shared" si="22"/>
        <v>30000</v>
      </c>
      <c r="E1384" t="s">
        <v>114</v>
      </c>
      <c r="G1384" t="s">
        <v>115</v>
      </c>
      <c r="H1384">
        <f>+LOOKUP(G1384,categorias!$B$2:$B$77,categorias!$A$2:$A$77)</f>
        <v>45</v>
      </c>
      <c r="I1384" t="s">
        <v>14</v>
      </c>
      <c r="J1384" t="s">
        <v>268</v>
      </c>
    </row>
    <row r="1385" spans="1:14" x14ac:dyDescent="0.25">
      <c r="A1385">
        <v>1</v>
      </c>
      <c r="C1385" s="1">
        <v>30000000000</v>
      </c>
      <c r="D1385" s="1">
        <f t="shared" si="22"/>
        <v>30000</v>
      </c>
      <c r="E1385" t="s">
        <v>114</v>
      </c>
      <c r="G1385" t="s">
        <v>115</v>
      </c>
      <c r="H1385">
        <f>+LOOKUP(G1385,categorias!$B$2:$B$77,categorias!$A$2:$A$77)</f>
        <v>45</v>
      </c>
      <c r="I1385" t="s">
        <v>15</v>
      </c>
      <c r="J1385" t="s">
        <v>92</v>
      </c>
    </row>
    <row r="1386" spans="1:14" x14ac:dyDescent="0.25">
      <c r="A1386">
        <v>1</v>
      </c>
      <c r="C1386" s="1">
        <v>30000000000</v>
      </c>
      <c r="D1386" s="1">
        <f t="shared" si="22"/>
        <v>30000</v>
      </c>
      <c r="E1386" t="s">
        <v>114</v>
      </c>
      <c r="G1386" t="s">
        <v>115</v>
      </c>
      <c r="H1386">
        <f>+LOOKUP(G1386,categorias!$B$2:$B$77,categorias!$A$2:$A$77)</f>
        <v>45</v>
      </c>
      <c r="I1386" t="s">
        <v>16</v>
      </c>
      <c r="J1386"/>
    </row>
    <row r="1387" spans="1:14" x14ac:dyDescent="0.25">
      <c r="A1387">
        <v>1</v>
      </c>
      <c r="C1387" s="1">
        <v>30000000000</v>
      </c>
      <c r="D1387" s="1">
        <f t="shared" si="22"/>
        <v>30000</v>
      </c>
      <c r="E1387" t="s">
        <v>114</v>
      </c>
      <c r="G1387" t="s">
        <v>115</v>
      </c>
      <c r="H1387">
        <f>+LOOKUP(G1387,categorias!$B$2:$B$77,categorias!$A$2:$A$77)</f>
        <v>45</v>
      </c>
      <c r="I1387" t="s">
        <v>18</v>
      </c>
      <c r="J1387"/>
    </row>
    <row r="1388" spans="1:14" x14ac:dyDescent="0.25">
      <c r="A1388">
        <v>1</v>
      </c>
      <c r="C1388" s="1">
        <v>25000000000</v>
      </c>
      <c r="D1388" s="1">
        <f t="shared" si="22"/>
        <v>25000</v>
      </c>
      <c r="E1388" t="s">
        <v>1480</v>
      </c>
      <c r="G1388" t="s">
        <v>66</v>
      </c>
      <c r="H1388">
        <f>+LOOKUP(G1388,categorias!$B$2:$B$77,categorias!$A$2:$A$77)</f>
        <v>34</v>
      </c>
      <c r="I1388" t="s">
        <v>7</v>
      </c>
      <c r="J1388">
        <v>9583600210</v>
      </c>
    </row>
    <row r="1389" spans="1:14" x14ac:dyDescent="0.25">
      <c r="A1389">
        <v>1</v>
      </c>
      <c r="C1389" s="1">
        <v>25000000000</v>
      </c>
      <c r="D1389" s="1">
        <f t="shared" si="22"/>
        <v>25000</v>
      </c>
      <c r="E1389" t="s">
        <v>1480</v>
      </c>
      <c r="G1389" t="s">
        <v>66</v>
      </c>
      <c r="H1389">
        <f>+LOOKUP(G1389,categorias!$B$2:$B$77,categorias!$A$2:$A$77)</f>
        <v>34</v>
      </c>
      <c r="I1389" t="s">
        <v>8</v>
      </c>
      <c r="J1389" s="4">
        <v>9789583600210</v>
      </c>
    </row>
    <row r="1390" spans="1:14" x14ac:dyDescent="0.25">
      <c r="A1390">
        <v>1</v>
      </c>
      <c r="C1390" s="1">
        <v>25000000000</v>
      </c>
      <c r="D1390" s="1">
        <f t="shared" si="22"/>
        <v>25000</v>
      </c>
      <c r="E1390" t="s">
        <v>1480</v>
      </c>
      <c r="G1390" t="s">
        <v>66</v>
      </c>
      <c r="H1390">
        <f>+LOOKUP(G1390,categorias!$B$2:$B$77,categorias!$A$2:$A$77)</f>
        <v>34</v>
      </c>
      <c r="I1390" t="s">
        <v>9</v>
      </c>
      <c r="J1390" t="s">
        <v>1872</v>
      </c>
      <c r="M1390">
        <f>+LOOKUP(J1390,editoriales!B:B,editoriales!A:A)</f>
        <v>83</v>
      </c>
      <c r="N1390" t="str">
        <f>+LOOKUP(M1390,editoriales!A:A,editoriales!B:B)</f>
        <v>El Áncora Editores</v>
      </c>
    </row>
    <row r="1391" spans="1:14" x14ac:dyDescent="0.25">
      <c r="A1391">
        <v>1</v>
      </c>
      <c r="C1391" s="1">
        <v>25000000000</v>
      </c>
      <c r="D1391" s="1">
        <f t="shared" si="22"/>
        <v>25000</v>
      </c>
      <c r="E1391" t="s">
        <v>1480</v>
      </c>
      <c r="G1391" t="s">
        <v>66</v>
      </c>
      <c r="H1391">
        <f>+LOOKUP(G1391,categorias!$B$2:$B$77,categorias!$A$2:$A$77)</f>
        <v>34</v>
      </c>
      <c r="I1391" t="s">
        <v>10</v>
      </c>
      <c r="J1391">
        <v>1995</v>
      </c>
    </row>
    <row r="1392" spans="1:14" x14ac:dyDescent="0.25">
      <c r="A1392">
        <v>1</v>
      </c>
      <c r="C1392" s="1">
        <v>25000000000</v>
      </c>
      <c r="D1392" s="1">
        <f t="shared" si="22"/>
        <v>25000</v>
      </c>
      <c r="E1392" t="s">
        <v>1480</v>
      </c>
      <c r="G1392" t="s">
        <v>66</v>
      </c>
      <c r="H1392">
        <f>+LOOKUP(G1392,categorias!$B$2:$B$77,categorias!$A$2:$A$77)</f>
        <v>34</v>
      </c>
      <c r="I1392" t="s">
        <v>11</v>
      </c>
      <c r="J1392" t="s">
        <v>1633</v>
      </c>
      <c r="K1392">
        <f>+LOOKUP(J1392,autores!$B$2:$B$553,autores!$A$2:$A$553)</f>
        <v>101</v>
      </c>
      <c r="L1392" t="str">
        <f>+LOOKUP(K1392,autores!$A$2:$A$553,autores!$B$2:$B$553)</f>
        <v>Daniel Samper Pizano</v>
      </c>
    </row>
    <row r="1393" spans="1:14" x14ac:dyDescent="0.25">
      <c r="A1393">
        <v>1</v>
      </c>
      <c r="C1393" s="1">
        <v>25000000000</v>
      </c>
      <c r="D1393" s="1">
        <f t="shared" si="22"/>
        <v>25000</v>
      </c>
      <c r="E1393" t="s">
        <v>1480</v>
      </c>
      <c r="G1393" t="s">
        <v>66</v>
      </c>
      <c r="H1393">
        <f>+LOOKUP(G1393,categorias!$B$2:$B$77,categorias!$A$2:$A$77)</f>
        <v>34</v>
      </c>
      <c r="I1393" t="s">
        <v>12</v>
      </c>
      <c r="J1393" t="s">
        <v>260</v>
      </c>
    </row>
    <row r="1394" spans="1:14" x14ac:dyDescent="0.25">
      <c r="A1394">
        <v>1</v>
      </c>
      <c r="C1394" s="1">
        <v>25000000000</v>
      </c>
      <c r="D1394" s="1">
        <f t="shared" si="22"/>
        <v>25000</v>
      </c>
      <c r="E1394" t="s">
        <v>1480</v>
      </c>
      <c r="G1394" t="s">
        <v>66</v>
      </c>
      <c r="H1394">
        <f>+LOOKUP(G1394,categorias!$B$2:$B$77,categorias!$A$2:$A$77)</f>
        <v>34</v>
      </c>
      <c r="I1394" t="s">
        <v>13</v>
      </c>
      <c r="J1394" t="s">
        <v>66</v>
      </c>
    </row>
    <row r="1395" spans="1:14" x14ac:dyDescent="0.25">
      <c r="A1395">
        <v>1</v>
      </c>
      <c r="C1395" s="1">
        <v>25000000000</v>
      </c>
      <c r="D1395" s="1">
        <f t="shared" si="22"/>
        <v>25000</v>
      </c>
      <c r="E1395" t="s">
        <v>1480</v>
      </c>
      <c r="G1395" t="s">
        <v>66</v>
      </c>
      <c r="H1395">
        <f>+LOOKUP(G1395,categorias!$B$2:$B$77,categorias!$A$2:$A$77)</f>
        <v>34</v>
      </c>
      <c r="I1395" t="s">
        <v>14</v>
      </c>
      <c r="J1395" t="s">
        <v>268</v>
      </c>
    </row>
    <row r="1396" spans="1:14" x14ac:dyDescent="0.25">
      <c r="A1396">
        <v>1</v>
      </c>
      <c r="C1396" s="1">
        <v>25000000000</v>
      </c>
      <c r="D1396" s="1">
        <f t="shared" si="22"/>
        <v>25000</v>
      </c>
      <c r="E1396" t="s">
        <v>1480</v>
      </c>
      <c r="G1396" t="s">
        <v>66</v>
      </c>
      <c r="H1396">
        <f>+LOOKUP(G1396,categorias!$B$2:$B$77,categorias!$A$2:$A$77)</f>
        <v>34</v>
      </c>
      <c r="I1396" t="s">
        <v>15</v>
      </c>
      <c r="J1396" t="s">
        <v>92</v>
      </c>
    </row>
    <row r="1397" spans="1:14" x14ac:dyDescent="0.25">
      <c r="A1397">
        <v>1</v>
      </c>
      <c r="C1397" s="1">
        <v>25000000000</v>
      </c>
      <c r="D1397" s="1">
        <f t="shared" si="22"/>
        <v>25000</v>
      </c>
      <c r="E1397" t="s">
        <v>1480</v>
      </c>
      <c r="G1397" t="s">
        <v>66</v>
      </c>
      <c r="H1397">
        <f>+LOOKUP(G1397,categorias!$B$2:$B$77,categorias!$A$2:$A$77)</f>
        <v>34</v>
      </c>
      <c r="I1397" t="s">
        <v>16</v>
      </c>
      <c r="J1397"/>
    </row>
    <row r="1398" spans="1:14" x14ac:dyDescent="0.25">
      <c r="A1398">
        <v>1</v>
      </c>
      <c r="C1398" s="1">
        <v>25000000000</v>
      </c>
      <c r="D1398" s="1">
        <f t="shared" si="22"/>
        <v>25000</v>
      </c>
      <c r="E1398" t="s">
        <v>1480</v>
      </c>
      <c r="G1398" t="s">
        <v>66</v>
      </c>
      <c r="H1398">
        <f>+LOOKUP(G1398,categorias!$B$2:$B$77,categorias!$A$2:$A$77)</f>
        <v>34</v>
      </c>
      <c r="I1398" t="s">
        <v>18</v>
      </c>
      <c r="J1398"/>
    </row>
    <row r="1399" spans="1:14" x14ac:dyDescent="0.25">
      <c r="A1399">
        <v>1</v>
      </c>
      <c r="C1399" s="1">
        <v>30000000000</v>
      </c>
      <c r="D1399" s="1">
        <f t="shared" si="22"/>
        <v>30000</v>
      </c>
      <c r="E1399" t="s">
        <v>116</v>
      </c>
      <c r="G1399" t="s">
        <v>48</v>
      </c>
      <c r="H1399">
        <f>+LOOKUP(G1399,categorias!$B$2:$B$77,categorias!$A$2:$A$77)</f>
        <v>69</v>
      </c>
      <c r="I1399" t="s">
        <v>7</v>
      </c>
      <c r="J1399">
        <v>8479011114</v>
      </c>
    </row>
    <row r="1400" spans="1:14" x14ac:dyDescent="0.25">
      <c r="A1400">
        <v>1</v>
      </c>
      <c r="C1400" s="1">
        <v>30000000000</v>
      </c>
      <c r="D1400" s="1">
        <f t="shared" si="22"/>
        <v>30000</v>
      </c>
      <c r="E1400" t="s">
        <v>116</v>
      </c>
      <c r="G1400" t="s">
        <v>48</v>
      </c>
      <c r="H1400">
        <f>+LOOKUP(G1400,categorias!$B$2:$B$77,categorias!$A$2:$A$77)</f>
        <v>69</v>
      </c>
      <c r="I1400" t="s">
        <v>8</v>
      </c>
      <c r="J1400" s="4">
        <v>9788479011116</v>
      </c>
    </row>
    <row r="1401" spans="1:14" x14ac:dyDescent="0.25">
      <c r="A1401">
        <v>1</v>
      </c>
      <c r="C1401" s="1">
        <v>30000000000</v>
      </c>
      <c r="D1401" s="1">
        <f t="shared" si="22"/>
        <v>30000</v>
      </c>
      <c r="E1401" t="s">
        <v>116</v>
      </c>
      <c r="G1401" t="s">
        <v>48</v>
      </c>
      <c r="H1401">
        <f>+LOOKUP(G1401,categorias!$B$2:$B$77,categorias!$A$2:$A$77)</f>
        <v>69</v>
      </c>
      <c r="I1401" t="s">
        <v>9</v>
      </c>
      <c r="J1401" t="s">
        <v>1719</v>
      </c>
      <c r="M1401">
        <f>+LOOKUP(J1401,editoriales!B:B,editoriales!A:A)</f>
        <v>116</v>
      </c>
      <c r="N1401" t="str">
        <f>+LOOKUP(M1401,editoriales!A:A,editoriales!B:B)</f>
        <v>Integral</v>
      </c>
    </row>
    <row r="1402" spans="1:14" x14ac:dyDescent="0.25">
      <c r="A1402">
        <v>1</v>
      </c>
      <c r="C1402" s="1">
        <v>30000000000</v>
      </c>
      <c r="D1402" s="1">
        <f t="shared" si="22"/>
        <v>30000</v>
      </c>
      <c r="E1402" t="s">
        <v>116</v>
      </c>
      <c r="G1402" t="s">
        <v>48</v>
      </c>
      <c r="H1402">
        <f>+LOOKUP(G1402,categorias!$B$2:$B$77,categorias!$A$2:$A$77)</f>
        <v>69</v>
      </c>
      <c r="I1402" t="s">
        <v>10</v>
      </c>
      <c r="J1402">
        <v>1998</v>
      </c>
    </row>
    <row r="1403" spans="1:14" x14ac:dyDescent="0.25">
      <c r="A1403">
        <v>1</v>
      </c>
      <c r="C1403" s="1">
        <v>30000000000</v>
      </c>
      <c r="D1403" s="1">
        <f t="shared" si="22"/>
        <v>30000</v>
      </c>
      <c r="E1403" t="s">
        <v>116</v>
      </c>
      <c r="G1403" t="s">
        <v>48</v>
      </c>
      <c r="H1403">
        <f>+LOOKUP(G1403,categorias!$B$2:$B$77,categorias!$A$2:$A$77)</f>
        <v>69</v>
      </c>
      <c r="I1403" t="s">
        <v>11</v>
      </c>
      <c r="J1403" t="s">
        <v>1720</v>
      </c>
      <c r="K1403">
        <f>+LOOKUP(J1403,autores!$B$2:$B$553,autores!$A$2:$A$553)</f>
        <v>179</v>
      </c>
      <c r="L1403" t="str">
        <f>+LOOKUP(K1403,autores!$A$2:$A$553,autores!$B$2:$B$553)</f>
        <v>Frederic Vinyes</v>
      </c>
    </row>
    <row r="1404" spans="1:14" x14ac:dyDescent="0.25">
      <c r="A1404">
        <v>1</v>
      </c>
      <c r="C1404" s="1">
        <v>30000000000</v>
      </c>
      <c r="D1404" s="1">
        <f t="shared" si="22"/>
        <v>30000</v>
      </c>
      <c r="E1404" t="s">
        <v>116</v>
      </c>
      <c r="G1404" t="s">
        <v>48</v>
      </c>
      <c r="H1404">
        <f>+LOOKUP(G1404,categorias!$B$2:$B$77,categorias!$A$2:$A$77)</f>
        <v>69</v>
      </c>
      <c r="I1404" t="s">
        <v>12</v>
      </c>
      <c r="J1404" t="s">
        <v>1635</v>
      </c>
    </row>
    <row r="1405" spans="1:14" x14ac:dyDescent="0.25">
      <c r="A1405">
        <v>1</v>
      </c>
      <c r="C1405" s="1">
        <v>30000000000</v>
      </c>
      <c r="D1405" s="1">
        <f t="shared" si="22"/>
        <v>30000</v>
      </c>
      <c r="E1405" t="s">
        <v>116</v>
      </c>
      <c r="G1405" t="s">
        <v>48</v>
      </c>
      <c r="H1405">
        <f>+LOOKUP(G1405,categorias!$B$2:$B$77,categorias!$A$2:$A$77)</f>
        <v>69</v>
      </c>
      <c r="I1405" t="s">
        <v>13</v>
      </c>
      <c r="J1405" t="s">
        <v>48</v>
      </c>
    </row>
    <row r="1406" spans="1:14" x14ac:dyDescent="0.25">
      <c r="A1406">
        <v>1</v>
      </c>
      <c r="C1406" s="1">
        <v>30000000000</v>
      </c>
      <c r="D1406" s="1">
        <f t="shared" si="22"/>
        <v>30000</v>
      </c>
      <c r="E1406" t="s">
        <v>116</v>
      </c>
      <c r="G1406" t="s">
        <v>48</v>
      </c>
      <c r="H1406">
        <f>+LOOKUP(G1406,categorias!$B$2:$B$77,categorias!$A$2:$A$77)</f>
        <v>69</v>
      </c>
      <c r="I1406" t="s">
        <v>14</v>
      </c>
      <c r="J1406" t="s">
        <v>268</v>
      </c>
    </row>
    <row r="1407" spans="1:14" x14ac:dyDescent="0.25">
      <c r="A1407">
        <v>1</v>
      </c>
      <c r="C1407" s="1">
        <v>30000000000</v>
      </c>
      <c r="D1407" s="1">
        <f t="shared" si="22"/>
        <v>30000</v>
      </c>
      <c r="E1407" t="s">
        <v>116</v>
      </c>
      <c r="G1407" t="s">
        <v>48</v>
      </c>
      <c r="H1407">
        <f>+LOOKUP(G1407,categorias!$B$2:$B$77,categorias!$A$2:$A$77)</f>
        <v>69</v>
      </c>
      <c r="I1407" t="s">
        <v>15</v>
      </c>
      <c r="J1407" t="s">
        <v>92</v>
      </c>
    </row>
    <row r="1408" spans="1:14" x14ac:dyDescent="0.25">
      <c r="A1408">
        <v>1</v>
      </c>
      <c r="C1408" s="1">
        <v>30000000000</v>
      </c>
      <c r="D1408" s="1">
        <f t="shared" si="22"/>
        <v>30000</v>
      </c>
      <c r="E1408" t="s">
        <v>116</v>
      </c>
      <c r="G1408" t="s">
        <v>48</v>
      </c>
      <c r="H1408">
        <f>+LOOKUP(G1408,categorias!$B$2:$B$77,categorias!$A$2:$A$77)</f>
        <v>69</v>
      </c>
      <c r="I1408" t="s">
        <v>16</v>
      </c>
      <c r="J1408"/>
    </row>
    <row r="1409" spans="1:14" x14ac:dyDescent="0.25">
      <c r="A1409">
        <v>1</v>
      </c>
      <c r="C1409" s="1">
        <v>30000000000</v>
      </c>
      <c r="D1409" s="1">
        <f t="shared" si="22"/>
        <v>30000</v>
      </c>
      <c r="E1409" t="s">
        <v>116</v>
      </c>
      <c r="G1409" t="s">
        <v>48</v>
      </c>
      <c r="H1409">
        <f>+LOOKUP(G1409,categorias!$B$2:$B$77,categorias!$A$2:$A$77)</f>
        <v>69</v>
      </c>
      <c r="I1409" t="s">
        <v>18</v>
      </c>
      <c r="J1409"/>
    </row>
    <row r="1410" spans="1:14" x14ac:dyDescent="0.25">
      <c r="A1410">
        <v>1</v>
      </c>
      <c r="C1410" s="1">
        <v>25000000000</v>
      </c>
      <c r="D1410" s="1">
        <f t="shared" si="22"/>
        <v>25000</v>
      </c>
      <c r="E1410" t="s">
        <v>117</v>
      </c>
      <c r="G1410" t="s">
        <v>75</v>
      </c>
      <c r="H1410">
        <f>+LOOKUP(G1410,categorias!$B$2:$B$77,categorias!$A$2:$A$77)</f>
        <v>33</v>
      </c>
      <c r="I1410" t="s">
        <v>7</v>
      </c>
      <c r="J1410">
        <v>9582200987</v>
      </c>
    </row>
    <row r="1411" spans="1:14" x14ac:dyDescent="0.25">
      <c r="A1411">
        <v>1</v>
      </c>
      <c r="C1411" s="1">
        <v>25000000000</v>
      </c>
      <c r="D1411" s="1">
        <f t="shared" si="22"/>
        <v>25000</v>
      </c>
      <c r="E1411" t="s">
        <v>117</v>
      </c>
      <c r="G1411" t="s">
        <v>75</v>
      </c>
      <c r="H1411">
        <f>+LOOKUP(G1411,categorias!$B$2:$B$77,categorias!$A$2:$A$77)</f>
        <v>33</v>
      </c>
      <c r="I1411" t="s">
        <v>7</v>
      </c>
      <c r="J1411">
        <v>9582200987</v>
      </c>
    </row>
    <row r="1412" spans="1:14" x14ac:dyDescent="0.25">
      <c r="A1412">
        <v>1</v>
      </c>
      <c r="C1412" s="1">
        <v>25000000000</v>
      </c>
      <c r="D1412" s="1">
        <f t="shared" si="22"/>
        <v>25000</v>
      </c>
      <c r="E1412" t="s">
        <v>117</v>
      </c>
      <c r="G1412" t="s">
        <v>75</v>
      </c>
      <c r="H1412">
        <f>+LOOKUP(G1412,categorias!$B$2:$B$77,categorias!$A$2:$A$77)</f>
        <v>33</v>
      </c>
      <c r="I1412" t="s">
        <v>7</v>
      </c>
      <c r="J1412">
        <v>9582200987</v>
      </c>
    </row>
    <row r="1413" spans="1:14" x14ac:dyDescent="0.25">
      <c r="A1413">
        <v>1</v>
      </c>
      <c r="C1413" s="1">
        <v>25000000000</v>
      </c>
      <c r="D1413" s="1">
        <f t="shared" si="22"/>
        <v>25000</v>
      </c>
      <c r="E1413" t="s">
        <v>117</v>
      </c>
      <c r="G1413" t="s">
        <v>75</v>
      </c>
      <c r="H1413">
        <f>+LOOKUP(G1413,categorias!$B$2:$B$77,categorias!$A$2:$A$77)</f>
        <v>33</v>
      </c>
      <c r="I1413" t="s">
        <v>7</v>
      </c>
      <c r="J1413">
        <v>9582200987</v>
      </c>
    </row>
    <row r="1414" spans="1:14" x14ac:dyDescent="0.25">
      <c r="A1414">
        <v>1</v>
      </c>
      <c r="C1414" s="1">
        <v>25000000000</v>
      </c>
      <c r="D1414" s="1">
        <f t="shared" si="22"/>
        <v>25000</v>
      </c>
      <c r="E1414" t="s">
        <v>117</v>
      </c>
      <c r="G1414" t="s">
        <v>75</v>
      </c>
      <c r="H1414">
        <f>+LOOKUP(G1414,categorias!$B$2:$B$77,categorias!$A$2:$A$77)</f>
        <v>33</v>
      </c>
      <c r="I1414" t="s">
        <v>8</v>
      </c>
      <c r="J1414" s="4" t="s">
        <v>208</v>
      </c>
    </row>
    <row r="1415" spans="1:14" x14ac:dyDescent="0.25">
      <c r="A1415">
        <v>1</v>
      </c>
      <c r="C1415" s="1">
        <v>25000000000</v>
      </c>
      <c r="D1415" s="1">
        <f t="shared" ref="D1415:D1478" si="23">+C1415/1000000</f>
        <v>25000</v>
      </c>
      <c r="E1415" t="s">
        <v>117</v>
      </c>
      <c r="G1415" t="s">
        <v>75</v>
      </c>
      <c r="H1415">
        <f>+LOOKUP(G1415,categorias!$B$2:$B$77,categorias!$A$2:$A$77)</f>
        <v>33</v>
      </c>
      <c r="I1415" t="s">
        <v>8</v>
      </c>
      <c r="J1415" s="4" t="s">
        <v>208</v>
      </c>
    </row>
    <row r="1416" spans="1:14" x14ac:dyDescent="0.25">
      <c r="A1416">
        <v>1</v>
      </c>
      <c r="C1416" s="1">
        <v>25000000000</v>
      </c>
      <c r="D1416" s="1">
        <f t="shared" si="23"/>
        <v>25000</v>
      </c>
      <c r="E1416" t="s">
        <v>117</v>
      </c>
      <c r="G1416" t="s">
        <v>75</v>
      </c>
      <c r="H1416">
        <f>+LOOKUP(G1416,categorias!$B$2:$B$77,categorias!$A$2:$A$77)</f>
        <v>33</v>
      </c>
      <c r="I1416" t="s">
        <v>8</v>
      </c>
      <c r="J1416" s="4" t="s">
        <v>208</v>
      </c>
    </row>
    <row r="1417" spans="1:14" x14ac:dyDescent="0.25">
      <c r="A1417">
        <v>1</v>
      </c>
      <c r="C1417" s="1">
        <v>25000000000</v>
      </c>
      <c r="D1417" s="1">
        <f t="shared" si="23"/>
        <v>25000</v>
      </c>
      <c r="E1417" t="s">
        <v>117</v>
      </c>
      <c r="G1417" t="s">
        <v>75</v>
      </c>
      <c r="H1417">
        <f>+LOOKUP(G1417,categorias!$B$2:$B$77,categorias!$A$2:$A$77)</f>
        <v>33</v>
      </c>
      <c r="I1417" t="s">
        <v>8</v>
      </c>
      <c r="J1417" s="4" t="s">
        <v>208</v>
      </c>
    </row>
    <row r="1418" spans="1:14" x14ac:dyDescent="0.25">
      <c r="A1418">
        <v>1</v>
      </c>
      <c r="C1418" s="1">
        <v>25000000000</v>
      </c>
      <c r="D1418" s="1">
        <f t="shared" si="23"/>
        <v>25000</v>
      </c>
      <c r="E1418" t="s">
        <v>117</v>
      </c>
      <c r="G1418" t="s">
        <v>75</v>
      </c>
      <c r="H1418">
        <f>+LOOKUP(G1418,categorias!$B$2:$B$77,categorias!$A$2:$A$77)</f>
        <v>33</v>
      </c>
      <c r="I1418" t="s">
        <v>9</v>
      </c>
      <c r="J1418" t="s">
        <v>1721</v>
      </c>
      <c r="M1418">
        <f>+LOOKUP(J1418,editoriales!B:B,editoriales!A:A)</f>
        <v>76</v>
      </c>
      <c r="N1418" t="str">
        <f>+LOOKUP(M1418,editoriales!A:A,editoriales!B:B)</f>
        <v>Editorial Labor</v>
      </c>
    </row>
    <row r="1419" spans="1:14" x14ac:dyDescent="0.25">
      <c r="A1419">
        <v>1</v>
      </c>
      <c r="C1419" s="1">
        <v>25000000000</v>
      </c>
      <c r="D1419" s="1">
        <f t="shared" si="23"/>
        <v>25000</v>
      </c>
      <c r="E1419" t="s">
        <v>117</v>
      </c>
      <c r="G1419" t="s">
        <v>75</v>
      </c>
      <c r="H1419">
        <f>+LOOKUP(G1419,categorias!$B$2:$B$77,categorias!$A$2:$A$77)</f>
        <v>33</v>
      </c>
      <c r="I1419" t="s">
        <v>9</v>
      </c>
      <c r="J1419" t="s">
        <v>1721</v>
      </c>
      <c r="M1419">
        <f>+LOOKUP(J1419,editoriales!B:B,editoriales!A:A)</f>
        <v>76</v>
      </c>
      <c r="N1419" t="str">
        <f>+LOOKUP(M1419,editoriales!A:A,editoriales!B:B)</f>
        <v>Editorial Labor</v>
      </c>
    </row>
    <row r="1420" spans="1:14" x14ac:dyDescent="0.25">
      <c r="A1420">
        <v>1</v>
      </c>
      <c r="C1420" s="1">
        <v>25000000000</v>
      </c>
      <c r="D1420" s="1">
        <f t="shared" si="23"/>
        <v>25000</v>
      </c>
      <c r="E1420" t="s">
        <v>117</v>
      </c>
      <c r="G1420" t="s">
        <v>75</v>
      </c>
      <c r="H1420">
        <f>+LOOKUP(G1420,categorias!$B$2:$B$77,categorias!$A$2:$A$77)</f>
        <v>33</v>
      </c>
      <c r="I1420" t="s">
        <v>9</v>
      </c>
      <c r="J1420" t="s">
        <v>1721</v>
      </c>
      <c r="M1420">
        <f>+LOOKUP(J1420,editoriales!B:B,editoriales!A:A)</f>
        <v>76</v>
      </c>
      <c r="N1420" t="str">
        <f>+LOOKUP(M1420,editoriales!A:A,editoriales!B:B)</f>
        <v>Editorial Labor</v>
      </c>
    </row>
    <row r="1421" spans="1:14" x14ac:dyDescent="0.25">
      <c r="A1421">
        <v>1</v>
      </c>
      <c r="C1421" s="1">
        <v>25000000000</v>
      </c>
      <c r="D1421" s="1">
        <f t="shared" si="23"/>
        <v>25000</v>
      </c>
      <c r="E1421" t="s">
        <v>117</v>
      </c>
      <c r="G1421" t="s">
        <v>75</v>
      </c>
      <c r="H1421">
        <f>+LOOKUP(G1421,categorias!$B$2:$B$77,categorias!$A$2:$A$77)</f>
        <v>33</v>
      </c>
      <c r="I1421" t="s">
        <v>9</v>
      </c>
      <c r="J1421" t="s">
        <v>1721</v>
      </c>
      <c r="M1421">
        <f>+LOOKUP(J1421,editoriales!B:B,editoriales!A:A)</f>
        <v>76</v>
      </c>
      <c r="N1421" t="str">
        <f>+LOOKUP(M1421,editoriales!A:A,editoriales!B:B)</f>
        <v>Editorial Labor</v>
      </c>
    </row>
    <row r="1422" spans="1:14" x14ac:dyDescent="0.25">
      <c r="A1422">
        <v>1</v>
      </c>
      <c r="C1422" s="1">
        <v>25000000000</v>
      </c>
      <c r="D1422" s="1">
        <f t="shared" si="23"/>
        <v>25000</v>
      </c>
      <c r="E1422" t="s">
        <v>117</v>
      </c>
      <c r="G1422" t="s">
        <v>75</v>
      </c>
      <c r="H1422">
        <f>+LOOKUP(G1422,categorias!$B$2:$B$77,categorias!$A$2:$A$77)</f>
        <v>33</v>
      </c>
      <c r="I1422" t="s">
        <v>10</v>
      </c>
      <c r="J1422" t="s">
        <v>1722</v>
      </c>
    </row>
    <row r="1423" spans="1:14" x14ac:dyDescent="0.25">
      <c r="A1423">
        <v>1</v>
      </c>
      <c r="C1423" s="1">
        <v>25000000000</v>
      </c>
      <c r="D1423" s="1">
        <f t="shared" si="23"/>
        <v>25000</v>
      </c>
      <c r="E1423" t="s">
        <v>117</v>
      </c>
      <c r="G1423" t="s">
        <v>75</v>
      </c>
      <c r="H1423">
        <f>+LOOKUP(G1423,categorias!$B$2:$B$77,categorias!$A$2:$A$77)</f>
        <v>33</v>
      </c>
      <c r="I1423" t="s">
        <v>10</v>
      </c>
      <c r="J1423" t="s">
        <v>1722</v>
      </c>
    </row>
    <row r="1424" spans="1:14" x14ac:dyDescent="0.25">
      <c r="A1424">
        <v>1</v>
      </c>
      <c r="C1424" s="1">
        <v>25000000000</v>
      </c>
      <c r="D1424" s="1">
        <f t="shared" si="23"/>
        <v>25000</v>
      </c>
      <c r="E1424" t="s">
        <v>117</v>
      </c>
      <c r="G1424" t="s">
        <v>75</v>
      </c>
      <c r="H1424">
        <f>+LOOKUP(G1424,categorias!$B$2:$B$77,categorias!$A$2:$A$77)</f>
        <v>33</v>
      </c>
      <c r="I1424" t="s">
        <v>10</v>
      </c>
      <c r="J1424" t="s">
        <v>1722</v>
      </c>
    </row>
    <row r="1425" spans="1:12" x14ac:dyDescent="0.25">
      <c r="A1425">
        <v>1</v>
      </c>
      <c r="C1425" s="1">
        <v>25000000000</v>
      </c>
      <c r="D1425" s="1">
        <f t="shared" si="23"/>
        <v>25000</v>
      </c>
      <c r="E1425" t="s">
        <v>117</v>
      </c>
      <c r="G1425" t="s">
        <v>75</v>
      </c>
      <c r="H1425">
        <f>+LOOKUP(G1425,categorias!$B$2:$B$77,categorias!$A$2:$A$77)</f>
        <v>33</v>
      </c>
      <c r="I1425" t="s">
        <v>10</v>
      </c>
      <c r="J1425" t="s">
        <v>1722</v>
      </c>
    </row>
    <row r="1426" spans="1:12" x14ac:dyDescent="0.25">
      <c r="A1426">
        <v>1</v>
      </c>
      <c r="C1426" s="1">
        <v>25000000000</v>
      </c>
      <c r="D1426" s="1">
        <f t="shared" si="23"/>
        <v>25000</v>
      </c>
      <c r="E1426" t="s">
        <v>117</v>
      </c>
      <c r="G1426" t="s">
        <v>75</v>
      </c>
      <c r="H1426">
        <f>+LOOKUP(G1426,categorias!$B$2:$B$77,categorias!$A$2:$A$77)</f>
        <v>33</v>
      </c>
      <c r="I1426" t="s">
        <v>11</v>
      </c>
      <c r="J1426" t="s">
        <v>1723</v>
      </c>
      <c r="K1426">
        <f>+LOOKUP(J1426,autores!$B$2:$B$553,autores!$A$2:$A$553)</f>
        <v>539</v>
      </c>
      <c r="L1426" t="str">
        <f>+LOOKUP(K1426,autores!$A$2:$A$553,autores!$B$2:$B$553)</f>
        <v>Wassily Kandinsky</v>
      </c>
    </row>
    <row r="1427" spans="1:12" x14ac:dyDescent="0.25">
      <c r="A1427">
        <v>1</v>
      </c>
      <c r="C1427" s="1">
        <v>25000000000</v>
      </c>
      <c r="D1427" s="1">
        <f t="shared" si="23"/>
        <v>25000</v>
      </c>
      <c r="E1427" t="s">
        <v>117</v>
      </c>
      <c r="G1427" t="s">
        <v>75</v>
      </c>
      <c r="H1427">
        <f>+LOOKUP(G1427,categorias!$B$2:$B$77,categorias!$A$2:$A$77)</f>
        <v>33</v>
      </c>
      <c r="I1427" t="s">
        <v>11</v>
      </c>
      <c r="J1427" t="s">
        <v>1723</v>
      </c>
      <c r="K1427">
        <f>+LOOKUP(J1427,autores!$B$2:$B$553,autores!$A$2:$A$553)</f>
        <v>539</v>
      </c>
      <c r="L1427" t="str">
        <f>+LOOKUP(K1427,autores!$A$2:$A$553,autores!$B$2:$B$553)</f>
        <v>Wassily Kandinsky</v>
      </c>
    </row>
    <row r="1428" spans="1:12" x14ac:dyDescent="0.25">
      <c r="A1428">
        <v>1</v>
      </c>
      <c r="C1428" s="1">
        <v>25000000000</v>
      </c>
      <c r="D1428" s="1">
        <f t="shared" si="23"/>
        <v>25000</v>
      </c>
      <c r="E1428" t="s">
        <v>117</v>
      </c>
      <c r="G1428" t="s">
        <v>75</v>
      </c>
      <c r="H1428">
        <f>+LOOKUP(G1428,categorias!$B$2:$B$77,categorias!$A$2:$A$77)</f>
        <v>33</v>
      </c>
      <c r="I1428" t="s">
        <v>11</v>
      </c>
      <c r="J1428" t="s">
        <v>1723</v>
      </c>
      <c r="K1428">
        <f>+LOOKUP(J1428,autores!$B$2:$B$553,autores!$A$2:$A$553)</f>
        <v>539</v>
      </c>
      <c r="L1428" t="str">
        <f>+LOOKUP(K1428,autores!$A$2:$A$553,autores!$B$2:$B$553)</f>
        <v>Wassily Kandinsky</v>
      </c>
    </row>
    <row r="1429" spans="1:12" x14ac:dyDescent="0.25">
      <c r="A1429">
        <v>1</v>
      </c>
      <c r="C1429" s="1">
        <v>25000000000</v>
      </c>
      <c r="D1429" s="1">
        <f t="shared" si="23"/>
        <v>25000</v>
      </c>
      <c r="E1429" t="s">
        <v>117</v>
      </c>
      <c r="G1429" t="s">
        <v>75</v>
      </c>
      <c r="H1429">
        <f>+LOOKUP(G1429,categorias!$B$2:$B$77,categorias!$A$2:$A$77)</f>
        <v>33</v>
      </c>
      <c r="I1429" t="s">
        <v>11</v>
      </c>
      <c r="J1429" t="s">
        <v>1723</v>
      </c>
      <c r="K1429">
        <f>+LOOKUP(J1429,autores!$B$2:$B$553,autores!$A$2:$A$553)</f>
        <v>539</v>
      </c>
      <c r="L1429" t="str">
        <f>+LOOKUP(K1429,autores!$A$2:$A$553,autores!$B$2:$B$553)</f>
        <v>Wassily Kandinsky</v>
      </c>
    </row>
    <row r="1430" spans="1:12" x14ac:dyDescent="0.25">
      <c r="A1430">
        <v>1</v>
      </c>
      <c r="C1430" s="1">
        <v>25000000000</v>
      </c>
      <c r="D1430" s="1">
        <f t="shared" si="23"/>
        <v>25000</v>
      </c>
      <c r="E1430" t="s">
        <v>117</v>
      </c>
      <c r="G1430" t="s">
        <v>75</v>
      </c>
      <c r="H1430">
        <f>+LOOKUP(G1430,categorias!$B$2:$B$77,categorias!$A$2:$A$77)</f>
        <v>33</v>
      </c>
      <c r="I1430" t="s">
        <v>12</v>
      </c>
      <c r="J1430"/>
    </row>
    <row r="1431" spans="1:12" x14ac:dyDescent="0.25">
      <c r="A1431">
        <v>1</v>
      </c>
      <c r="C1431" s="1">
        <v>25000000000</v>
      </c>
      <c r="D1431" s="1">
        <f t="shared" si="23"/>
        <v>25000</v>
      </c>
      <c r="E1431" t="s">
        <v>117</v>
      </c>
      <c r="G1431" t="s">
        <v>75</v>
      </c>
      <c r="H1431">
        <f>+LOOKUP(G1431,categorias!$B$2:$B$77,categorias!$A$2:$A$77)</f>
        <v>33</v>
      </c>
      <c r="I1431" t="s">
        <v>12</v>
      </c>
      <c r="J1431"/>
    </row>
    <row r="1432" spans="1:12" x14ac:dyDescent="0.25">
      <c r="A1432">
        <v>1</v>
      </c>
      <c r="C1432" s="1">
        <v>25000000000</v>
      </c>
      <c r="D1432" s="1">
        <f t="shared" si="23"/>
        <v>25000</v>
      </c>
      <c r="E1432" t="s">
        <v>117</v>
      </c>
      <c r="G1432" t="s">
        <v>75</v>
      </c>
      <c r="H1432">
        <f>+LOOKUP(G1432,categorias!$B$2:$B$77,categorias!$A$2:$A$77)</f>
        <v>33</v>
      </c>
      <c r="I1432" t="s">
        <v>12</v>
      </c>
      <c r="J1432"/>
    </row>
    <row r="1433" spans="1:12" x14ac:dyDescent="0.25">
      <c r="A1433">
        <v>1</v>
      </c>
      <c r="C1433" s="1">
        <v>25000000000</v>
      </c>
      <c r="D1433" s="1">
        <f t="shared" si="23"/>
        <v>25000</v>
      </c>
      <c r="E1433" t="s">
        <v>117</v>
      </c>
      <c r="G1433" t="s">
        <v>75</v>
      </c>
      <c r="H1433">
        <f>+LOOKUP(G1433,categorias!$B$2:$B$77,categorias!$A$2:$A$77)</f>
        <v>33</v>
      </c>
      <c r="I1433" t="s">
        <v>12</v>
      </c>
      <c r="J1433"/>
    </row>
    <row r="1434" spans="1:12" x14ac:dyDescent="0.25">
      <c r="A1434">
        <v>1</v>
      </c>
      <c r="C1434" s="1">
        <v>25000000000</v>
      </c>
      <c r="D1434" s="1">
        <f t="shared" si="23"/>
        <v>25000</v>
      </c>
      <c r="E1434" t="s">
        <v>117</v>
      </c>
      <c r="G1434" t="s">
        <v>75</v>
      </c>
      <c r="H1434">
        <f>+LOOKUP(G1434,categorias!$B$2:$B$77,categorias!$A$2:$A$77)</f>
        <v>33</v>
      </c>
      <c r="I1434" t="s">
        <v>13</v>
      </c>
      <c r="J1434" t="s">
        <v>320</v>
      </c>
    </row>
    <row r="1435" spans="1:12" x14ac:dyDescent="0.25">
      <c r="A1435">
        <v>1</v>
      </c>
      <c r="C1435" s="1">
        <v>25000000000</v>
      </c>
      <c r="D1435" s="1">
        <f t="shared" si="23"/>
        <v>25000</v>
      </c>
      <c r="E1435" t="s">
        <v>117</v>
      </c>
      <c r="G1435" t="s">
        <v>75</v>
      </c>
      <c r="H1435">
        <f>+LOOKUP(G1435,categorias!$B$2:$B$77,categorias!$A$2:$A$77)</f>
        <v>33</v>
      </c>
      <c r="I1435" t="s">
        <v>13</v>
      </c>
      <c r="J1435" t="s">
        <v>320</v>
      </c>
    </row>
    <row r="1436" spans="1:12" x14ac:dyDescent="0.25">
      <c r="A1436">
        <v>1</v>
      </c>
      <c r="C1436" s="1">
        <v>25000000000</v>
      </c>
      <c r="D1436" s="1">
        <f t="shared" si="23"/>
        <v>25000</v>
      </c>
      <c r="E1436" t="s">
        <v>117</v>
      </c>
      <c r="G1436" t="s">
        <v>75</v>
      </c>
      <c r="H1436">
        <f>+LOOKUP(G1436,categorias!$B$2:$B$77,categorias!$A$2:$A$77)</f>
        <v>33</v>
      </c>
      <c r="I1436" t="s">
        <v>13</v>
      </c>
      <c r="J1436" t="s">
        <v>320</v>
      </c>
    </row>
    <row r="1437" spans="1:12" x14ac:dyDescent="0.25">
      <c r="A1437">
        <v>1</v>
      </c>
      <c r="C1437" s="1">
        <v>25000000000</v>
      </c>
      <c r="D1437" s="1">
        <f t="shared" si="23"/>
        <v>25000</v>
      </c>
      <c r="E1437" t="s">
        <v>117</v>
      </c>
      <c r="G1437" t="s">
        <v>75</v>
      </c>
      <c r="H1437">
        <f>+LOOKUP(G1437,categorias!$B$2:$B$77,categorias!$A$2:$A$77)</f>
        <v>33</v>
      </c>
      <c r="I1437" t="s">
        <v>13</v>
      </c>
      <c r="J1437" t="s">
        <v>320</v>
      </c>
    </row>
    <row r="1438" spans="1:12" x14ac:dyDescent="0.25">
      <c r="A1438">
        <v>1</v>
      </c>
      <c r="C1438" s="1">
        <v>25000000000</v>
      </c>
      <c r="D1438" s="1">
        <f t="shared" si="23"/>
        <v>25000</v>
      </c>
      <c r="E1438" t="s">
        <v>117</v>
      </c>
      <c r="G1438" t="s">
        <v>75</v>
      </c>
      <c r="H1438">
        <f>+LOOKUP(G1438,categorias!$B$2:$B$77,categorias!$A$2:$A$77)</f>
        <v>33</v>
      </c>
      <c r="I1438" t="s">
        <v>14</v>
      </c>
      <c r="J1438" t="s">
        <v>268</v>
      </c>
    </row>
    <row r="1439" spans="1:12" x14ac:dyDescent="0.25">
      <c r="A1439">
        <v>1</v>
      </c>
      <c r="C1439" s="1">
        <v>25000000000</v>
      </c>
      <c r="D1439" s="1">
        <f t="shared" si="23"/>
        <v>25000</v>
      </c>
      <c r="E1439" t="s">
        <v>117</v>
      </c>
      <c r="G1439" t="s">
        <v>75</v>
      </c>
      <c r="H1439">
        <f>+LOOKUP(G1439,categorias!$B$2:$B$77,categorias!$A$2:$A$77)</f>
        <v>33</v>
      </c>
      <c r="I1439" t="s">
        <v>14</v>
      </c>
      <c r="J1439" t="s">
        <v>268</v>
      </c>
    </row>
    <row r="1440" spans="1:12" x14ac:dyDescent="0.25">
      <c r="A1440">
        <v>1</v>
      </c>
      <c r="C1440" s="1">
        <v>25000000000</v>
      </c>
      <c r="D1440" s="1">
        <f t="shared" si="23"/>
        <v>25000</v>
      </c>
      <c r="E1440" t="s">
        <v>117</v>
      </c>
      <c r="G1440" t="s">
        <v>75</v>
      </c>
      <c r="H1440">
        <f>+LOOKUP(G1440,categorias!$B$2:$B$77,categorias!$A$2:$A$77)</f>
        <v>33</v>
      </c>
      <c r="I1440" t="s">
        <v>14</v>
      </c>
      <c r="J1440" t="s">
        <v>268</v>
      </c>
    </row>
    <row r="1441" spans="1:14" x14ac:dyDescent="0.25">
      <c r="A1441">
        <v>1</v>
      </c>
      <c r="C1441" s="1">
        <v>25000000000</v>
      </c>
      <c r="D1441" s="1">
        <f t="shared" si="23"/>
        <v>25000</v>
      </c>
      <c r="E1441" t="s">
        <v>117</v>
      </c>
      <c r="G1441" t="s">
        <v>75</v>
      </c>
      <c r="H1441">
        <f>+LOOKUP(G1441,categorias!$B$2:$B$77,categorias!$A$2:$A$77)</f>
        <v>33</v>
      </c>
      <c r="I1441" t="s">
        <v>14</v>
      </c>
      <c r="J1441" t="s">
        <v>268</v>
      </c>
    </row>
    <row r="1442" spans="1:14" x14ac:dyDescent="0.25">
      <c r="A1442">
        <v>1</v>
      </c>
      <c r="C1442" s="1">
        <v>25000000000</v>
      </c>
      <c r="D1442" s="1">
        <f t="shared" si="23"/>
        <v>25000</v>
      </c>
      <c r="E1442" t="s">
        <v>117</v>
      </c>
      <c r="G1442" t="s">
        <v>75</v>
      </c>
      <c r="H1442">
        <f>+LOOKUP(G1442,categorias!$B$2:$B$77,categorias!$A$2:$A$77)</f>
        <v>33</v>
      </c>
      <c r="I1442" t="s">
        <v>15</v>
      </c>
      <c r="J1442" t="s">
        <v>92</v>
      </c>
    </row>
    <row r="1443" spans="1:14" x14ac:dyDescent="0.25">
      <c r="A1443">
        <v>1</v>
      </c>
      <c r="C1443" s="1">
        <v>25000000000</v>
      </c>
      <c r="D1443" s="1">
        <f t="shared" si="23"/>
        <v>25000</v>
      </c>
      <c r="E1443" t="s">
        <v>117</v>
      </c>
      <c r="G1443" t="s">
        <v>75</v>
      </c>
      <c r="H1443">
        <f>+LOOKUP(G1443,categorias!$B$2:$B$77,categorias!$A$2:$A$77)</f>
        <v>33</v>
      </c>
      <c r="I1443" t="s">
        <v>15</v>
      </c>
      <c r="J1443" t="s">
        <v>92</v>
      </c>
    </row>
    <row r="1444" spans="1:14" x14ac:dyDescent="0.25">
      <c r="A1444">
        <v>1</v>
      </c>
      <c r="C1444" s="1">
        <v>25000000000</v>
      </c>
      <c r="D1444" s="1">
        <f t="shared" si="23"/>
        <v>25000</v>
      </c>
      <c r="E1444" t="s">
        <v>117</v>
      </c>
      <c r="G1444" t="s">
        <v>75</v>
      </c>
      <c r="H1444">
        <f>+LOOKUP(G1444,categorias!$B$2:$B$77,categorias!$A$2:$A$77)</f>
        <v>33</v>
      </c>
      <c r="I1444" t="s">
        <v>15</v>
      </c>
      <c r="J1444" t="s">
        <v>92</v>
      </c>
    </row>
    <row r="1445" spans="1:14" x14ac:dyDescent="0.25">
      <c r="A1445">
        <v>1</v>
      </c>
      <c r="C1445" s="1">
        <v>25000000000</v>
      </c>
      <c r="D1445" s="1">
        <f t="shared" si="23"/>
        <v>25000</v>
      </c>
      <c r="E1445" t="s">
        <v>117</v>
      </c>
      <c r="G1445" t="s">
        <v>75</v>
      </c>
      <c r="H1445">
        <f>+LOOKUP(G1445,categorias!$B$2:$B$77,categorias!$A$2:$A$77)</f>
        <v>33</v>
      </c>
      <c r="I1445" t="s">
        <v>15</v>
      </c>
      <c r="J1445" t="s">
        <v>92</v>
      </c>
    </row>
    <row r="1446" spans="1:14" x14ac:dyDescent="0.25">
      <c r="A1446">
        <v>1</v>
      </c>
      <c r="C1446" s="1">
        <v>25000000000</v>
      </c>
      <c r="D1446" s="1">
        <f t="shared" si="23"/>
        <v>25000</v>
      </c>
      <c r="E1446" t="s">
        <v>117</v>
      </c>
      <c r="G1446" t="s">
        <v>75</v>
      </c>
      <c r="H1446">
        <f>+LOOKUP(G1446,categorias!$B$2:$B$77,categorias!$A$2:$A$77)</f>
        <v>33</v>
      </c>
      <c r="I1446" t="s">
        <v>16</v>
      </c>
      <c r="J1446"/>
    </row>
    <row r="1447" spans="1:14" x14ac:dyDescent="0.25">
      <c r="A1447">
        <v>1</v>
      </c>
      <c r="C1447" s="1">
        <v>25000000000</v>
      </c>
      <c r="D1447" s="1">
        <f t="shared" si="23"/>
        <v>25000</v>
      </c>
      <c r="E1447" t="s">
        <v>117</v>
      </c>
      <c r="G1447" t="s">
        <v>75</v>
      </c>
      <c r="H1447">
        <f>+LOOKUP(G1447,categorias!$B$2:$B$77,categorias!$A$2:$A$77)</f>
        <v>33</v>
      </c>
      <c r="I1447" t="s">
        <v>16</v>
      </c>
      <c r="J1447"/>
    </row>
    <row r="1448" spans="1:14" x14ac:dyDescent="0.25">
      <c r="A1448">
        <v>1</v>
      </c>
      <c r="C1448" s="1">
        <v>25000000000</v>
      </c>
      <c r="D1448" s="1">
        <f t="shared" si="23"/>
        <v>25000</v>
      </c>
      <c r="E1448" t="s">
        <v>117</v>
      </c>
      <c r="G1448" t="s">
        <v>75</v>
      </c>
      <c r="H1448">
        <f>+LOOKUP(G1448,categorias!$B$2:$B$77,categorias!$A$2:$A$77)</f>
        <v>33</v>
      </c>
      <c r="I1448" t="s">
        <v>16</v>
      </c>
      <c r="J1448"/>
    </row>
    <row r="1449" spans="1:14" x14ac:dyDescent="0.25">
      <c r="A1449">
        <v>1</v>
      </c>
      <c r="C1449" s="1">
        <v>25000000000</v>
      </c>
      <c r="D1449" s="1">
        <f t="shared" si="23"/>
        <v>25000</v>
      </c>
      <c r="E1449" t="s">
        <v>117</v>
      </c>
      <c r="G1449" t="s">
        <v>75</v>
      </c>
      <c r="H1449">
        <f>+LOOKUP(G1449,categorias!$B$2:$B$77,categorias!$A$2:$A$77)</f>
        <v>33</v>
      </c>
      <c r="I1449" t="s">
        <v>16</v>
      </c>
      <c r="J1449"/>
    </row>
    <row r="1450" spans="1:14" x14ac:dyDescent="0.25">
      <c r="A1450">
        <v>1</v>
      </c>
      <c r="C1450" s="1">
        <v>25000000000</v>
      </c>
      <c r="D1450" s="1">
        <f t="shared" si="23"/>
        <v>25000</v>
      </c>
      <c r="E1450" t="s">
        <v>117</v>
      </c>
      <c r="G1450" t="s">
        <v>75</v>
      </c>
      <c r="H1450">
        <f>+LOOKUP(G1450,categorias!$B$2:$B$77,categorias!$A$2:$A$77)</f>
        <v>33</v>
      </c>
      <c r="I1450" t="s">
        <v>18</v>
      </c>
      <c r="J1450"/>
    </row>
    <row r="1451" spans="1:14" x14ac:dyDescent="0.25">
      <c r="A1451">
        <v>1</v>
      </c>
      <c r="C1451" s="1">
        <v>25000000000</v>
      </c>
      <c r="D1451" s="1">
        <f t="shared" si="23"/>
        <v>25000</v>
      </c>
      <c r="E1451" t="s">
        <v>117</v>
      </c>
      <c r="G1451" t="s">
        <v>75</v>
      </c>
      <c r="H1451">
        <f>+LOOKUP(G1451,categorias!$B$2:$B$77,categorias!$A$2:$A$77)</f>
        <v>33</v>
      </c>
      <c r="I1451" t="s">
        <v>18</v>
      </c>
      <c r="J1451"/>
    </row>
    <row r="1452" spans="1:14" x14ac:dyDescent="0.25">
      <c r="A1452">
        <v>1</v>
      </c>
      <c r="C1452" s="1">
        <v>25000000000</v>
      </c>
      <c r="D1452" s="1">
        <f t="shared" si="23"/>
        <v>25000</v>
      </c>
      <c r="E1452" t="s">
        <v>117</v>
      </c>
      <c r="G1452" t="s">
        <v>75</v>
      </c>
      <c r="H1452">
        <f>+LOOKUP(G1452,categorias!$B$2:$B$77,categorias!$A$2:$A$77)</f>
        <v>33</v>
      </c>
      <c r="I1452" t="s">
        <v>18</v>
      </c>
      <c r="J1452"/>
    </row>
    <row r="1453" spans="1:14" x14ac:dyDescent="0.25">
      <c r="A1453">
        <v>1</v>
      </c>
      <c r="C1453" s="1">
        <v>25000000000</v>
      </c>
      <c r="D1453" s="1">
        <f t="shared" si="23"/>
        <v>25000</v>
      </c>
      <c r="E1453" t="s">
        <v>117</v>
      </c>
      <c r="G1453" t="s">
        <v>75</v>
      </c>
      <c r="H1453">
        <f>+LOOKUP(G1453,categorias!$B$2:$B$77,categorias!$A$2:$A$77)</f>
        <v>33</v>
      </c>
      <c r="I1453" t="s">
        <v>18</v>
      </c>
      <c r="J1453"/>
    </row>
    <row r="1454" spans="1:14" x14ac:dyDescent="0.25">
      <c r="A1454">
        <v>1</v>
      </c>
      <c r="C1454" s="1">
        <v>15000000000</v>
      </c>
      <c r="D1454" s="1">
        <f t="shared" si="23"/>
        <v>15000</v>
      </c>
      <c r="E1454" t="s">
        <v>118</v>
      </c>
      <c r="G1454" t="s">
        <v>119</v>
      </c>
      <c r="H1454">
        <f>+LOOKUP(G1454,categorias!$B$2:$B$77,categorias!$A$2:$A$77)</f>
        <v>43</v>
      </c>
      <c r="I1454" t="s">
        <v>7</v>
      </c>
      <c r="J1454">
        <v>9583007218</v>
      </c>
    </row>
    <row r="1455" spans="1:14" x14ac:dyDescent="0.25">
      <c r="A1455">
        <v>1</v>
      </c>
      <c r="C1455" s="1">
        <v>15000000000</v>
      </c>
      <c r="D1455" s="1">
        <f t="shared" si="23"/>
        <v>15000</v>
      </c>
      <c r="E1455" t="s">
        <v>118</v>
      </c>
      <c r="G1455" t="s">
        <v>119</v>
      </c>
      <c r="H1455">
        <f>+LOOKUP(G1455,categorias!$B$2:$B$77,categorias!$A$2:$A$77)</f>
        <v>43</v>
      </c>
      <c r="I1455" t="s">
        <v>8</v>
      </c>
      <c r="J1455" s="4">
        <v>9789583007217</v>
      </c>
    </row>
    <row r="1456" spans="1:14" x14ac:dyDescent="0.25">
      <c r="A1456">
        <v>1</v>
      </c>
      <c r="C1456" s="1">
        <v>15000000000</v>
      </c>
      <c r="D1456" s="1">
        <f t="shared" si="23"/>
        <v>15000</v>
      </c>
      <c r="E1456" t="s">
        <v>118</v>
      </c>
      <c r="G1456" t="s">
        <v>119</v>
      </c>
      <c r="H1456">
        <f>+LOOKUP(G1456,categorias!$B$2:$B$77,categorias!$A$2:$A$77)</f>
        <v>43</v>
      </c>
      <c r="I1456" t="s">
        <v>9</v>
      </c>
      <c r="J1456" t="s">
        <v>477</v>
      </c>
      <c r="M1456">
        <f>+LOOKUP(J1456,editoriales!B:B,editoriales!A:A)</f>
        <v>159</v>
      </c>
      <c r="N1456" t="str">
        <f>+LOOKUP(M1456,editoriales!A:A,editoriales!B:B)</f>
        <v>Panamericana Editorial</v>
      </c>
    </row>
    <row r="1457" spans="1:14" x14ac:dyDescent="0.25">
      <c r="A1457">
        <v>1</v>
      </c>
      <c r="C1457" s="1">
        <v>15000000000</v>
      </c>
      <c r="D1457" s="1">
        <f t="shared" si="23"/>
        <v>15000</v>
      </c>
      <c r="E1457" t="s">
        <v>118</v>
      </c>
      <c r="G1457" t="s">
        <v>119</v>
      </c>
      <c r="H1457">
        <f>+LOOKUP(G1457,categorias!$B$2:$B$77,categorias!$A$2:$A$77)</f>
        <v>43</v>
      </c>
      <c r="I1457" t="s">
        <v>10</v>
      </c>
      <c r="J1457">
        <v>2003</v>
      </c>
    </row>
    <row r="1458" spans="1:14" x14ac:dyDescent="0.25">
      <c r="A1458">
        <v>1</v>
      </c>
      <c r="C1458" s="1">
        <v>15000000000</v>
      </c>
      <c r="D1458" s="1">
        <f t="shared" si="23"/>
        <v>15000</v>
      </c>
      <c r="E1458" t="s">
        <v>118</v>
      </c>
      <c r="G1458" t="s">
        <v>119</v>
      </c>
      <c r="H1458">
        <f>+LOOKUP(G1458,categorias!$B$2:$B$77,categorias!$A$2:$A$77)</f>
        <v>43</v>
      </c>
      <c r="I1458" t="s">
        <v>11</v>
      </c>
      <c r="J1458" t="s">
        <v>1724</v>
      </c>
      <c r="K1458">
        <f>+LOOKUP(J1458,autores!$B$2:$B$553,autores!$A$2:$A$553)</f>
        <v>210</v>
      </c>
      <c r="L1458" t="str">
        <f>+LOOKUP(K1458,autores!$A$2:$A$553,autores!$B$2:$B$553)</f>
        <v>H. G. Wells</v>
      </c>
    </row>
    <row r="1459" spans="1:14" x14ac:dyDescent="0.25">
      <c r="A1459">
        <v>1</v>
      </c>
      <c r="C1459" s="1">
        <v>15000000000</v>
      </c>
      <c r="D1459" s="1">
        <f t="shared" si="23"/>
        <v>15000</v>
      </c>
      <c r="E1459" t="s">
        <v>118</v>
      </c>
      <c r="G1459" t="s">
        <v>119</v>
      </c>
      <c r="H1459">
        <f>+LOOKUP(G1459,categorias!$B$2:$B$77,categorias!$A$2:$A$77)</f>
        <v>43</v>
      </c>
      <c r="I1459" t="s">
        <v>12</v>
      </c>
      <c r="J1459"/>
    </row>
    <row r="1460" spans="1:14" x14ac:dyDescent="0.25">
      <c r="A1460">
        <v>1</v>
      </c>
      <c r="C1460" s="1">
        <v>15000000000</v>
      </c>
      <c r="D1460" s="1">
        <f t="shared" si="23"/>
        <v>15000</v>
      </c>
      <c r="E1460" t="s">
        <v>118</v>
      </c>
      <c r="G1460" t="s">
        <v>119</v>
      </c>
      <c r="H1460">
        <f>+LOOKUP(G1460,categorias!$B$2:$B$77,categorias!$A$2:$A$77)</f>
        <v>43</v>
      </c>
      <c r="I1460" t="s">
        <v>13</v>
      </c>
      <c r="J1460" t="s">
        <v>119</v>
      </c>
    </row>
    <row r="1461" spans="1:14" x14ac:dyDescent="0.25">
      <c r="A1461">
        <v>1</v>
      </c>
      <c r="C1461" s="1">
        <v>15000000000</v>
      </c>
      <c r="D1461" s="1">
        <f t="shared" si="23"/>
        <v>15000</v>
      </c>
      <c r="E1461" t="s">
        <v>118</v>
      </c>
      <c r="G1461" t="s">
        <v>119</v>
      </c>
      <c r="H1461">
        <f>+LOOKUP(G1461,categorias!$B$2:$B$77,categorias!$A$2:$A$77)</f>
        <v>43</v>
      </c>
      <c r="I1461" t="s">
        <v>14</v>
      </c>
      <c r="J1461" t="s">
        <v>268</v>
      </c>
    </row>
    <row r="1462" spans="1:14" x14ac:dyDescent="0.25">
      <c r="A1462">
        <v>1</v>
      </c>
      <c r="C1462" s="1">
        <v>15000000000</v>
      </c>
      <c r="D1462" s="1">
        <f t="shared" si="23"/>
        <v>15000</v>
      </c>
      <c r="E1462" t="s">
        <v>118</v>
      </c>
      <c r="G1462" t="s">
        <v>119</v>
      </c>
      <c r="H1462">
        <f>+LOOKUP(G1462,categorias!$B$2:$B$77,categorias!$A$2:$A$77)</f>
        <v>43</v>
      </c>
      <c r="I1462" t="s">
        <v>15</v>
      </c>
      <c r="J1462" t="s">
        <v>92</v>
      </c>
    </row>
    <row r="1463" spans="1:14" x14ac:dyDescent="0.25">
      <c r="A1463">
        <v>1</v>
      </c>
      <c r="C1463" s="1">
        <v>15000000000</v>
      </c>
      <c r="D1463" s="1">
        <f t="shared" si="23"/>
        <v>15000</v>
      </c>
      <c r="E1463" t="s">
        <v>118</v>
      </c>
      <c r="G1463" t="s">
        <v>119</v>
      </c>
      <c r="H1463">
        <f>+LOOKUP(G1463,categorias!$B$2:$B$77,categorias!$A$2:$A$77)</f>
        <v>43</v>
      </c>
      <c r="I1463" t="s">
        <v>16</v>
      </c>
      <c r="J1463"/>
    </row>
    <row r="1464" spans="1:14" x14ac:dyDescent="0.25">
      <c r="A1464">
        <v>1</v>
      </c>
      <c r="C1464" s="1">
        <v>15000000000</v>
      </c>
      <c r="D1464" s="1">
        <f t="shared" si="23"/>
        <v>15000</v>
      </c>
      <c r="E1464" t="s">
        <v>118</v>
      </c>
      <c r="G1464" t="s">
        <v>119</v>
      </c>
      <c r="H1464">
        <f>+LOOKUP(G1464,categorias!$B$2:$B$77,categorias!$A$2:$A$77)</f>
        <v>43</v>
      </c>
      <c r="I1464" t="s">
        <v>18</v>
      </c>
      <c r="J1464"/>
    </row>
    <row r="1465" spans="1:14" x14ac:dyDescent="0.25">
      <c r="A1465">
        <v>1</v>
      </c>
      <c r="C1465" s="1">
        <v>25000000000</v>
      </c>
      <c r="D1465" s="1">
        <f t="shared" si="23"/>
        <v>25000</v>
      </c>
      <c r="E1465" t="s">
        <v>120</v>
      </c>
      <c r="G1465" t="s">
        <v>30</v>
      </c>
      <c r="H1465">
        <f>+LOOKUP(G1465,categorias!$B$2:$B$77,categorias!$A$2:$A$77)</f>
        <v>44</v>
      </c>
      <c r="I1465" t="s">
        <v>7</v>
      </c>
      <c r="J1465">
        <v>9584202081</v>
      </c>
    </row>
    <row r="1466" spans="1:14" x14ac:dyDescent="0.25">
      <c r="A1466">
        <v>1</v>
      </c>
      <c r="C1466" s="1">
        <v>25000000000</v>
      </c>
      <c r="D1466" s="1">
        <f t="shared" si="23"/>
        <v>25000</v>
      </c>
      <c r="E1466" t="s">
        <v>120</v>
      </c>
      <c r="G1466" t="s">
        <v>30</v>
      </c>
      <c r="H1466">
        <f>+LOOKUP(G1466,categorias!$B$2:$B$77,categorias!$A$2:$A$77)</f>
        <v>44</v>
      </c>
      <c r="I1466" t="s">
        <v>8</v>
      </c>
      <c r="J1466" s="4">
        <v>9789584202086</v>
      </c>
    </row>
    <row r="1467" spans="1:14" x14ac:dyDescent="0.25">
      <c r="A1467">
        <v>1</v>
      </c>
      <c r="C1467" s="1">
        <v>25000000000</v>
      </c>
      <c r="D1467" s="1">
        <f t="shared" si="23"/>
        <v>25000</v>
      </c>
      <c r="E1467" t="s">
        <v>120</v>
      </c>
      <c r="G1467" t="s">
        <v>30</v>
      </c>
      <c r="H1467">
        <f>+LOOKUP(G1467,categorias!$B$2:$B$77,categorias!$A$2:$A$77)</f>
        <v>44</v>
      </c>
      <c r="I1467" t="s">
        <v>9</v>
      </c>
      <c r="J1467"/>
      <c r="M1467" t="e">
        <f>+LOOKUP(J1467,editoriales!B:B,editoriales!A:A)</f>
        <v>#N/A</v>
      </c>
      <c r="N1467" t="e">
        <f>+LOOKUP(M1467,editoriales!A:A,editoriales!B:B)</f>
        <v>#N/A</v>
      </c>
    </row>
    <row r="1468" spans="1:14" x14ac:dyDescent="0.25">
      <c r="A1468">
        <v>1</v>
      </c>
      <c r="C1468" s="1">
        <v>25000000000</v>
      </c>
      <c r="D1468" s="1">
        <f t="shared" si="23"/>
        <v>25000</v>
      </c>
      <c r="E1468" t="s">
        <v>120</v>
      </c>
      <c r="G1468" t="s">
        <v>30</v>
      </c>
      <c r="H1468">
        <f>+LOOKUP(G1468,categorias!$B$2:$B$77,categorias!$A$2:$A$77)</f>
        <v>44</v>
      </c>
      <c r="I1468" t="s">
        <v>10</v>
      </c>
      <c r="J1468"/>
    </row>
    <row r="1469" spans="1:14" x14ac:dyDescent="0.25">
      <c r="A1469">
        <v>1</v>
      </c>
      <c r="C1469" s="1">
        <v>25000000000</v>
      </c>
      <c r="D1469" s="1">
        <f t="shared" si="23"/>
        <v>25000</v>
      </c>
      <c r="E1469" t="s">
        <v>120</v>
      </c>
      <c r="G1469" t="s">
        <v>30</v>
      </c>
      <c r="H1469">
        <f>+LOOKUP(G1469,categorias!$B$2:$B$77,categorias!$A$2:$A$77)</f>
        <v>44</v>
      </c>
      <c r="I1469" t="s">
        <v>11</v>
      </c>
      <c r="J1469" t="s">
        <v>521</v>
      </c>
      <c r="K1469">
        <f>+LOOKUP(J1469,autores!$B$2:$B$553,autores!$A$2:$A$553)</f>
        <v>20</v>
      </c>
      <c r="L1469" t="str">
        <f>+LOOKUP(K1469,autores!$A$2:$A$553,autores!$B$2:$B$553)</f>
        <v>Alfredo Iriarte</v>
      </c>
    </row>
    <row r="1470" spans="1:14" x14ac:dyDescent="0.25">
      <c r="A1470">
        <v>1</v>
      </c>
      <c r="C1470" s="1">
        <v>25000000000</v>
      </c>
      <c r="D1470" s="1">
        <f t="shared" si="23"/>
        <v>25000</v>
      </c>
      <c r="E1470" t="s">
        <v>120</v>
      </c>
      <c r="G1470" t="s">
        <v>30</v>
      </c>
      <c r="H1470">
        <f>+LOOKUP(G1470,categorias!$B$2:$B$77,categorias!$A$2:$A$77)</f>
        <v>44</v>
      </c>
      <c r="I1470" t="s">
        <v>12</v>
      </c>
      <c r="J1470"/>
    </row>
    <row r="1471" spans="1:14" x14ac:dyDescent="0.25">
      <c r="A1471">
        <v>1</v>
      </c>
      <c r="C1471" s="1">
        <v>25000000000</v>
      </c>
      <c r="D1471" s="1">
        <f t="shared" si="23"/>
        <v>25000</v>
      </c>
      <c r="E1471" t="s">
        <v>120</v>
      </c>
      <c r="G1471" t="s">
        <v>30</v>
      </c>
      <c r="H1471">
        <f>+LOOKUP(G1471,categorias!$B$2:$B$77,categorias!$A$2:$A$77)</f>
        <v>44</v>
      </c>
      <c r="I1471" t="s">
        <v>13</v>
      </c>
      <c r="J1471" t="s">
        <v>28</v>
      </c>
    </row>
    <row r="1472" spans="1:14" x14ac:dyDescent="0.25">
      <c r="A1472">
        <v>1</v>
      </c>
      <c r="C1472" s="1">
        <v>25000000000</v>
      </c>
      <c r="D1472" s="1">
        <f t="shared" si="23"/>
        <v>25000</v>
      </c>
      <c r="E1472" t="s">
        <v>120</v>
      </c>
      <c r="G1472" t="s">
        <v>30</v>
      </c>
      <c r="H1472">
        <f>+LOOKUP(G1472,categorias!$B$2:$B$77,categorias!$A$2:$A$77)</f>
        <v>44</v>
      </c>
      <c r="I1472" t="s">
        <v>14</v>
      </c>
      <c r="J1472" t="s">
        <v>268</v>
      </c>
    </row>
    <row r="1473" spans="1:14" x14ac:dyDescent="0.25">
      <c r="A1473">
        <v>1</v>
      </c>
      <c r="C1473" s="1">
        <v>25000000000</v>
      </c>
      <c r="D1473" s="1">
        <f t="shared" si="23"/>
        <v>25000</v>
      </c>
      <c r="E1473" t="s">
        <v>120</v>
      </c>
      <c r="G1473" t="s">
        <v>30</v>
      </c>
      <c r="H1473">
        <f>+LOOKUP(G1473,categorias!$B$2:$B$77,categorias!$A$2:$A$77)</f>
        <v>44</v>
      </c>
      <c r="I1473" t="s">
        <v>15</v>
      </c>
      <c r="J1473" t="s">
        <v>92</v>
      </c>
    </row>
    <row r="1474" spans="1:14" x14ac:dyDescent="0.25">
      <c r="A1474">
        <v>1</v>
      </c>
      <c r="C1474" s="1">
        <v>25000000000</v>
      </c>
      <c r="D1474" s="1">
        <f t="shared" si="23"/>
        <v>25000</v>
      </c>
      <c r="E1474" t="s">
        <v>120</v>
      </c>
      <c r="G1474" t="s">
        <v>30</v>
      </c>
      <c r="H1474">
        <f>+LOOKUP(G1474,categorias!$B$2:$B$77,categorias!$A$2:$A$77)</f>
        <v>44</v>
      </c>
      <c r="I1474" t="s">
        <v>16</v>
      </c>
      <c r="J1474"/>
    </row>
    <row r="1475" spans="1:14" x14ac:dyDescent="0.25">
      <c r="A1475">
        <v>1</v>
      </c>
      <c r="C1475" s="1">
        <v>25000000000</v>
      </c>
      <c r="D1475" s="1">
        <f t="shared" si="23"/>
        <v>25000</v>
      </c>
      <c r="E1475" t="s">
        <v>120</v>
      </c>
      <c r="G1475" t="s">
        <v>30</v>
      </c>
      <c r="H1475">
        <f>+LOOKUP(G1475,categorias!$B$2:$B$77,categorias!$A$2:$A$77)</f>
        <v>44</v>
      </c>
      <c r="I1475" t="s">
        <v>18</v>
      </c>
      <c r="J1475"/>
    </row>
    <row r="1476" spans="1:14" x14ac:dyDescent="0.25">
      <c r="A1476">
        <v>1</v>
      </c>
      <c r="C1476" s="1">
        <v>25000000000</v>
      </c>
      <c r="D1476" s="1">
        <f t="shared" si="23"/>
        <v>25000</v>
      </c>
      <c r="E1476" t="s">
        <v>121</v>
      </c>
      <c r="G1476" t="s">
        <v>28</v>
      </c>
      <c r="H1476">
        <f>+LOOKUP(G1476,categorias!$B$2:$B$77,categorias!$A$2:$A$77)</f>
        <v>52</v>
      </c>
      <c r="I1476" t="s">
        <v>7</v>
      </c>
      <c r="J1476">
        <v>9681908155</v>
      </c>
    </row>
    <row r="1477" spans="1:14" x14ac:dyDescent="0.25">
      <c r="A1477">
        <v>1</v>
      </c>
      <c r="C1477" s="1">
        <v>25000000000</v>
      </c>
      <c r="D1477" s="1">
        <f t="shared" si="23"/>
        <v>25000</v>
      </c>
      <c r="E1477" t="s">
        <v>121</v>
      </c>
      <c r="G1477" t="s">
        <v>28</v>
      </c>
      <c r="H1477">
        <f>+LOOKUP(G1477,categorias!$B$2:$B$77,categorias!$A$2:$A$77)</f>
        <v>52</v>
      </c>
      <c r="I1477" t="s">
        <v>8</v>
      </c>
      <c r="J1477" s="4">
        <v>9789681908157</v>
      </c>
    </row>
    <row r="1478" spans="1:14" x14ac:dyDescent="0.25">
      <c r="A1478">
        <v>1</v>
      </c>
      <c r="C1478" s="1">
        <v>25000000000</v>
      </c>
      <c r="D1478" s="1">
        <f t="shared" si="23"/>
        <v>25000</v>
      </c>
      <c r="E1478" t="s">
        <v>121</v>
      </c>
      <c r="G1478" t="s">
        <v>28</v>
      </c>
      <c r="H1478">
        <f>+LOOKUP(G1478,categorias!$B$2:$B$77,categorias!$A$2:$A$77)</f>
        <v>52</v>
      </c>
      <c r="I1478" t="s">
        <v>9</v>
      </c>
      <c r="J1478" t="s">
        <v>476</v>
      </c>
      <c r="M1478">
        <f>+LOOKUP(J1478,editoriales!B:B,editoriales!A:A)</f>
        <v>183</v>
      </c>
      <c r="N1478" t="str">
        <f>+LOOKUP(M1478,editoriales!A:A,editoriales!B:B)</f>
        <v>Santillana</v>
      </c>
    </row>
    <row r="1479" spans="1:14" x14ac:dyDescent="0.25">
      <c r="A1479">
        <v>1</v>
      </c>
      <c r="C1479" s="1">
        <v>25000000000</v>
      </c>
      <c r="D1479" s="1">
        <f t="shared" ref="D1479:D1542" si="24">+C1479/1000000</f>
        <v>25000</v>
      </c>
      <c r="E1479" t="s">
        <v>121</v>
      </c>
      <c r="G1479" t="s">
        <v>28</v>
      </c>
      <c r="H1479">
        <f>+LOOKUP(G1479,categorias!$B$2:$B$77,categorias!$A$2:$A$77)</f>
        <v>52</v>
      </c>
      <c r="I1479" t="s">
        <v>10</v>
      </c>
      <c r="J1479">
        <v>2001</v>
      </c>
    </row>
    <row r="1480" spans="1:14" x14ac:dyDescent="0.25">
      <c r="A1480">
        <v>1</v>
      </c>
      <c r="C1480" s="1">
        <v>25000000000</v>
      </c>
      <c r="D1480" s="1">
        <f t="shared" si="24"/>
        <v>25000</v>
      </c>
      <c r="E1480" t="s">
        <v>121</v>
      </c>
      <c r="G1480" t="s">
        <v>28</v>
      </c>
      <c r="H1480">
        <f>+LOOKUP(G1480,categorias!$B$2:$B$77,categorias!$A$2:$A$77)</f>
        <v>52</v>
      </c>
      <c r="I1480" t="s">
        <v>11</v>
      </c>
      <c r="J1480" t="s">
        <v>287</v>
      </c>
      <c r="K1480">
        <f>+LOOKUP(J1480,autores!$B$2:$B$553,autores!$A$2:$A$553)</f>
        <v>69</v>
      </c>
      <c r="L1480" t="str">
        <f>+LOOKUP(K1480,autores!$A$2:$A$553,autores!$B$2:$B$553)</f>
        <v>Carlos Fuentes</v>
      </c>
    </row>
    <row r="1481" spans="1:14" x14ac:dyDescent="0.25">
      <c r="A1481">
        <v>1</v>
      </c>
      <c r="C1481" s="1">
        <v>25000000000</v>
      </c>
      <c r="D1481" s="1">
        <f t="shared" si="24"/>
        <v>25000</v>
      </c>
      <c r="E1481" t="s">
        <v>121</v>
      </c>
      <c r="G1481" t="s">
        <v>28</v>
      </c>
      <c r="H1481">
        <f>+LOOKUP(G1481,categorias!$B$2:$B$77,categorias!$A$2:$A$77)</f>
        <v>52</v>
      </c>
      <c r="I1481" t="s">
        <v>12</v>
      </c>
      <c r="J1481"/>
    </row>
    <row r="1482" spans="1:14" x14ac:dyDescent="0.25">
      <c r="A1482">
        <v>1</v>
      </c>
      <c r="C1482" s="1">
        <v>25000000000</v>
      </c>
      <c r="D1482" s="1">
        <f t="shared" si="24"/>
        <v>25000</v>
      </c>
      <c r="E1482" t="s">
        <v>121</v>
      </c>
      <c r="G1482" t="s">
        <v>28</v>
      </c>
      <c r="H1482">
        <f>+LOOKUP(G1482,categorias!$B$2:$B$77,categorias!$A$2:$A$77)</f>
        <v>52</v>
      </c>
      <c r="I1482" t="s">
        <v>13</v>
      </c>
      <c r="J1482" t="s">
        <v>28</v>
      </c>
    </row>
    <row r="1483" spans="1:14" x14ac:dyDescent="0.25">
      <c r="A1483">
        <v>1</v>
      </c>
      <c r="C1483" s="1">
        <v>25000000000</v>
      </c>
      <c r="D1483" s="1">
        <f t="shared" si="24"/>
        <v>25000</v>
      </c>
      <c r="E1483" t="s">
        <v>121</v>
      </c>
      <c r="G1483" t="s">
        <v>28</v>
      </c>
      <c r="H1483">
        <f>+LOOKUP(G1483,categorias!$B$2:$B$77,categorias!$A$2:$A$77)</f>
        <v>52</v>
      </c>
      <c r="I1483" t="s">
        <v>14</v>
      </c>
      <c r="J1483" t="s">
        <v>268</v>
      </c>
    </row>
    <row r="1484" spans="1:14" x14ac:dyDescent="0.25">
      <c r="A1484">
        <v>1</v>
      </c>
      <c r="C1484" s="1">
        <v>25000000000</v>
      </c>
      <c r="D1484" s="1">
        <f t="shared" si="24"/>
        <v>25000</v>
      </c>
      <c r="E1484" t="s">
        <v>121</v>
      </c>
      <c r="G1484" t="s">
        <v>28</v>
      </c>
      <c r="H1484">
        <f>+LOOKUP(G1484,categorias!$B$2:$B$77,categorias!$A$2:$A$77)</f>
        <v>52</v>
      </c>
      <c r="I1484" t="s">
        <v>15</v>
      </c>
      <c r="J1484" t="s">
        <v>92</v>
      </c>
    </row>
    <row r="1485" spans="1:14" x14ac:dyDescent="0.25">
      <c r="A1485">
        <v>1</v>
      </c>
      <c r="C1485" s="1">
        <v>25000000000</v>
      </c>
      <c r="D1485" s="1">
        <f t="shared" si="24"/>
        <v>25000</v>
      </c>
      <c r="E1485" t="s">
        <v>121</v>
      </c>
      <c r="G1485" t="s">
        <v>28</v>
      </c>
      <c r="H1485">
        <f>+LOOKUP(G1485,categorias!$B$2:$B$77,categorias!$A$2:$A$77)</f>
        <v>52</v>
      </c>
      <c r="I1485" t="s">
        <v>16</v>
      </c>
      <c r="J1485"/>
    </row>
    <row r="1486" spans="1:14" x14ac:dyDescent="0.25">
      <c r="A1486">
        <v>1</v>
      </c>
      <c r="C1486" s="1">
        <v>25000000000</v>
      </c>
      <c r="D1486" s="1">
        <f t="shared" si="24"/>
        <v>25000</v>
      </c>
      <c r="E1486" t="s">
        <v>121</v>
      </c>
      <c r="G1486" t="s">
        <v>28</v>
      </c>
      <c r="H1486">
        <f>+LOOKUP(G1486,categorias!$B$2:$B$77,categorias!$A$2:$A$77)</f>
        <v>52</v>
      </c>
      <c r="I1486" t="s">
        <v>18</v>
      </c>
      <c r="J1486"/>
    </row>
    <row r="1487" spans="1:14" x14ac:dyDescent="0.25">
      <c r="A1487">
        <v>1</v>
      </c>
      <c r="C1487" s="1">
        <v>10000000000</v>
      </c>
      <c r="D1487" s="1">
        <f t="shared" si="24"/>
        <v>10000</v>
      </c>
      <c r="E1487" t="s">
        <v>122</v>
      </c>
      <c r="G1487" t="s">
        <v>119</v>
      </c>
      <c r="H1487">
        <f>+LOOKUP(G1487,categorias!$B$2:$B$77,categorias!$A$2:$A$77)</f>
        <v>43</v>
      </c>
      <c r="I1487" t="s">
        <v>7</v>
      </c>
      <c r="J1487">
        <v>9580451864</v>
      </c>
    </row>
    <row r="1488" spans="1:14" x14ac:dyDescent="0.25">
      <c r="A1488">
        <v>1</v>
      </c>
      <c r="C1488" s="1">
        <v>10000000000</v>
      </c>
      <c r="D1488" s="1">
        <f t="shared" si="24"/>
        <v>10000</v>
      </c>
      <c r="E1488" t="s">
        <v>122</v>
      </c>
      <c r="G1488" t="s">
        <v>119</v>
      </c>
      <c r="H1488">
        <f>+LOOKUP(G1488,categorias!$B$2:$B$77,categorias!$A$2:$A$77)</f>
        <v>43</v>
      </c>
      <c r="I1488" t="s">
        <v>8</v>
      </c>
      <c r="J1488" s="4">
        <v>9789580451860</v>
      </c>
    </row>
    <row r="1489" spans="1:14" x14ac:dyDescent="0.25">
      <c r="A1489">
        <v>1</v>
      </c>
      <c r="C1489" s="1">
        <v>10000000000</v>
      </c>
      <c r="D1489" s="1">
        <f t="shared" si="24"/>
        <v>10000</v>
      </c>
      <c r="E1489" t="s">
        <v>122</v>
      </c>
      <c r="G1489" t="s">
        <v>119</v>
      </c>
      <c r="H1489">
        <f>+LOOKUP(G1489,categorias!$B$2:$B$77,categorias!$A$2:$A$77)</f>
        <v>43</v>
      </c>
      <c r="I1489" t="s">
        <v>9</v>
      </c>
      <c r="J1489" t="s">
        <v>358</v>
      </c>
      <c r="M1489">
        <f>+LOOKUP(J1489,editoriales!B:B,editoriales!A:A)</f>
        <v>104</v>
      </c>
      <c r="N1489" t="str">
        <f>+LOOKUP(M1489,editoriales!A:A,editoriales!B:B)</f>
        <v>Grupo Editorial Norma</v>
      </c>
    </row>
    <row r="1490" spans="1:14" x14ac:dyDescent="0.25">
      <c r="A1490">
        <v>1</v>
      </c>
      <c r="C1490" s="1">
        <v>10000000000</v>
      </c>
      <c r="D1490" s="1">
        <f t="shared" si="24"/>
        <v>10000</v>
      </c>
      <c r="E1490" t="s">
        <v>122</v>
      </c>
      <c r="G1490" t="s">
        <v>119</v>
      </c>
      <c r="H1490">
        <f>+LOOKUP(G1490,categorias!$B$2:$B$77,categorias!$A$2:$A$77)</f>
        <v>43</v>
      </c>
      <c r="I1490" t="s">
        <v>10</v>
      </c>
      <c r="J1490" t="s">
        <v>1725</v>
      </c>
    </row>
    <row r="1491" spans="1:14" x14ac:dyDescent="0.25">
      <c r="A1491">
        <v>1</v>
      </c>
      <c r="C1491" s="1">
        <v>10000000000</v>
      </c>
      <c r="D1491" s="1">
        <f t="shared" si="24"/>
        <v>10000</v>
      </c>
      <c r="E1491" t="s">
        <v>122</v>
      </c>
      <c r="G1491" t="s">
        <v>119</v>
      </c>
      <c r="H1491">
        <f>+LOOKUP(G1491,categorias!$B$2:$B$77,categorias!$A$2:$A$77)</f>
        <v>43</v>
      </c>
      <c r="I1491" t="s">
        <v>11</v>
      </c>
      <c r="J1491" t="s">
        <v>1726</v>
      </c>
      <c r="K1491">
        <f>+LOOKUP(J1491,autores!$B$2:$B$553,autores!$A$2:$A$553)</f>
        <v>245</v>
      </c>
      <c r="L1491" t="str">
        <f>+LOOKUP(K1491,autores!$A$2:$A$553,autores!$B$2:$B$553)</f>
        <v>Jack London</v>
      </c>
    </row>
    <row r="1492" spans="1:14" x14ac:dyDescent="0.25">
      <c r="A1492">
        <v>1</v>
      </c>
      <c r="C1492" s="1">
        <v>10000000000</v>
      </c>
      <c r="D1492" s="1">
        <f t="shared" si="24"/>
        <v>10000</v>
      </c>
      <c r="E1492" t="s">
        <v>122</v>
      </c>
      <c r="G1492" t="s">
        <v>119</v>
      </c>
      <c r="H1492">
        <f>+LOOKUP(G1492,categorias!$B$2:$B$77,categorias!$A$2:$A$77)</f>
        <v>43</v>
      </c>
      <c r="I1492" t="s">
        <v>12</v>
      </c>
      <c r="J1492" t="s">
        <v>1727</v>
      </c>
    </row>
    <row r="1493" spans="1:14" x14ac:dyDescent="0.25">
      <c r="A1493">
        <v>1</v>
      </c>
      <c r="C1493" s="1">
        <v>10000000000</v>
      </c>
      <c r="D1493" s="1">
        <f t="shared" si="24"/>
        <v>10000</v>
      </c>
      <c r="E1493" t="s">
        <v>122</v>
      </c>
      <c r="G1493" t="s">
        <v>119</v>
      </c>
      <c r="H1493">
        <f>+LOOKUP(G1493,categorias!$B$2:$B$77,categorias!$A$2:$A$77)</f>
        <v>43</v>
      </c>
      <c r="I1493" t="s">
        <v>13</v>
      </c>
      <c r="J1493" t="s">
        <v>119</v>
      </c>
    </row>
    <row r="1494" spans="1:14" x14ac:dyDescent="0.25">
      <c r="A1494">
        <v>1</v>
      </c>
      <c r="C1494" s="1">
        <v>10000000000</v>
      </c>
      <c r="D1494" s="1">
        <f t="shared" si="24"/>
        <v>10000</v>
      </c>
      <c r="E1494" t="s">
        <v>122</v>
      </c>
      <c r="G1494" t="s">
        <v>119</v>
      </c>
      <c r="H1494">
        <f>+LOOKUP(G1494,categorias!$B$2:$B$77,categorias!$A$2:$A$77)</f>
        <v>43</v>
      </c>
      <c r="I1494" t="s">
        <v>14</v>
      </c>
      <c r="J1494" t="s">
        <v>387</v>
      </c>
    </row>
    <row r="1495" spans="1:14" x14ac:dyDescent="0.25">
      <c r="A1495">
        <v>1</v>
      </c>
      <c r="C1495" s="1">
        <v>10000000000</v>
      </c>
      <c r="D1495" s="1">
        <f t="shared" si="24"/>
        <v>10000</v>
      </c>
      <c r="E1495" t="s">
        <v>122</v>
      </c>
      <c r="G1495" t="s">
        <v>119</v>
      </c>
      <c r="H1495">
        <f>+LOOKUP(G1495,categorias!$B$2:$B$77,categorias!$A$2:$A$77)</f>
        <v>43</v>
      </c>
      <c r="I1495" t="s">
        <v>16</v>
      </c>
      <c r="J1495"/>
    </row>
    <row r="1496" spans="1:14" x14ac:dyDescent="0.25">
      <c r="A1496">
        <v>1</v>
      </c>
      <c r="C1496" s="1">
        <v>10000000000</v>
      </c>
      <c r="D1496" s="1">
        <f t="shared" si="24"/>
        <v>10000</v>
      </c>
      <c r="E1496" t="s">
        <v>122</v>
      </c>
      <c r="G1496" t="s">
        <v>119</v>
      </c>
      <c r="H1496">
        <f>+LOOKUP(G1496,categorias!$B$2:$B$77,categorias!$A$2:$A$77)</f>
        <v>43</v>
      </c>
      <c r="I1496" t="s">
        <v>18</v>
      </c>
      <c r="J1496"/>
    </row>
    <row r="1497" spans="1:14" x14ac:dyDescent="0.25">
      <c r="A1497">
        <v>1</v>
      </c>
      <c r="C1497" s="1">
        <v>10000000000</v>
      </c>
      <c r="D1497" s="1">
        <f t="shared" si="24"/>
        <v>10000</v>
      </c>
      <c r="E1497" t="s">
        <v>123</v>
      </c>
      <c r="G1497" t="s">
        <v>124</v>
      </c>
      <c r="H1497">
        <f>+LOOKUP(G1497,categorias!$B$2:$B$77,categorias!$A$2:$A$77)</f>
        <v>41</v>
      </c>
      <c r="I1497" t="s">
        <v>7</v>
      </c>
      <c r="J1497">
        <v>9580408556</v>
      </c>
    </row>
    <row r="1498" spans="1:14" x14ac:dyDescent="0.25">
      <c r="A1498">
        <v>1</v>
      </c>
      <c r="C1498" s="1">
        <v>10000000000</v>
      </c>
      <c r="D1498" s="1">
        <f t="shared" si="24"/>
        <v>10000</v>
      </c>
      <c r="E1498" t="s">
        <v>123</v>
      </c>
      <c r="G1498" t="s">
        <v>124</v>
      </c>
      <c r="H1498">
        <f>+LOOKUP(G1498,categorias!$B$2:$B$77,categorias!$A$2:$A$77)</f>
        <v>41</v>
      </c>
      <c r="I1498" t="s">
        <v>8</v>
      </c>
      <c r="J1498" s="4">
        <v>9789580408550</v>
      </c>
    </row>
    <row r="1499" spans="1:14" x14ac:dyDescent="0.25">
      <c r="A1499">
        <v>1</v>
      </c>
      <c r="C1499" s="1">
        <v>10000000000</v>
      </c>
      <c r="D1499" s="1">
        <f t="shared" si="24"/>
        <v>10000</v>
      </c>
      <c r="E1499" t="s">
        <v>123</v>
      </c>
      <c r="G1499" t="s">
        <v>124</v>
      </c>
      <c r="H1499">
        <f>+LOOKUP(G1499,categorias!$B$2:$B$77,categorias!$A$2:$A$77)</f>
        <v>41</v>
      </c>
      <c r="I1499" t="s">
        <v>9</v>
      </c>
      <c r="J1499" t="s">
        <v>358</v>
      </c>
      <c r="M1499">
        <f>+LOOKUP(J1499,editoriales!B:B,editoriales!A:A)</f>
        <v>104</v>
      </c>
      <c r="N1499" t="str">
        <f>+LOOKUP(M1499,editoriales!A:A,editoriales!B:B)</f>
        <v>Grupo Editorial Norma</v>
      </c>
    </row>
    <row r="1500" spans="1:14" x14ac:dyDescent="0.25">
      <c r="A1500">
        <v>1</v>
      </c>
      <c r="C1500" s="1">
        <v>10000000000</v>
      </c>
      <c r="D1500" s="1">
        <f t="shared" si="24"/>
        <v>10000</v>
      </c>
      <c r="E1500" t="s">
        <v>123</v>
      </c>
      <c r="G1500" t="s">
        <v>124</v>
      </c>
      <c r="H1500">
        <f>+LOOKUP(G1500,categorias!$B$2:$B$77,categorias!$A$2:$A$77)</f>
        <v>41</v>
      </c>
      <c r="I1500" t="s">
        <v>10</v>
      </c>
      <c r="J1500">
        <v>1992</v>
      </c>
    </row>
    <row r="1501" spans="1:14" x14ac:dyDescent="0.25">
      <c r="A1501">
        <v>1</v>
      </c>
      <c r="C1501" s="1">
        <v>10000000000</v>
      </c>
      <c r="D1501" s="1">
        <f t="shared" si="24"/>
        <v>10000</v>
      </c>
      <c r="E1501" t="s">
        <v>123</v>
      </c>
      <c r="G1501" t="s">
        <v>124</v>
      </c>
      <c r="H1501">
        <f>+LOOKUP(G1501,categorias!$B$2:$B$77,categorias!$A$2:$A$77)</f>
        <v>41</v>
      </c>
      <c r="I1501" t="s">
        <v>11</v>
      </c>
      <c r="J1501" t="s">
        <v>1728</v>
      </c>
      <c r="K1501">
        <f>+LOOKUP(J1501,autores!$B$2:$B$553,autores!$A$2:$A$553)</f>
        <v>475</v>
      </c>
      <c r="L1501" t="str">
        <f>+LOOKUP(K1501,autores!$A$2:$A$553,autores!$B$2:$B$553)</f>
        <v>Robert Louis Stevenson</v>
      </c>
    </row>
    <row r="1502" spans="1:14" x14ac:dyDescent="0.25">
      <c r="A1502">
        <v>1</v>
      </c>
      <c r="C1502" s="1">
        <v>10000000000</v>
      </c>
      <c r="D1502" s="1">
        <f t="shared" si="24"/>
        <v>10000</v>
      </c>
      <c r="E1502" t="s">
        <v>123</v>
      </c>
      <c r="G1502" t="s">
        <v>124</v>
      </c>
      <c r="H1502">
        <f>+LOOKUP(G1502,categorias!$B$2:$B$77,categorias!$A$2:$A$77)</f>
        <v>41</v>
      </c>
      <c r="I1502" t="s">
        <v>12</v>
      </c>
      <c r="J1502" t="s">
        <v>1689</v>
      </c>
    </row>
    <row r="1503" spans="1:14" x14ac:dyDescent="0.25">
      <c r="A1503">
        <v>1</v>
      </c>
      <c r="C1503" s="1">
        <v>10000000000</v>
      </c>
      <c r="D1503" s="1">
        <f t="shared" si="24"/>
        <v>10000</v>
      </c>
      <c r="E1503" t="s">
        <v>123</v>
      </c>
      <c r="G1503" t="s">
        <v>124</v>
      </c>
      <c r="H1503">
        <f>+LOOKUP(G1503,categorias!$B$2:$B$77,categorias!$A$2:$A$77)</f>
        <v>41</v>
      </c>
      <c r="I1503" t="s">
        <v>13</v>
      </c>
      <c r="J1503" t="s">
        <v>124</v>
      </c>
    </row>
    <row r="1504" spans="1:14" x14ac:dyDescent="0.25">
      <c r="A1504">
        <v>1</v>
      </c>
      <c r="C1504" s="1">
        <v>10000000000</v>
      </c>
      <c r="D1504" s="1">
        <f t="shared" si="24"/>
        <v>10000</v>
      </c>
      <c r="E1504" t="s">
        <v>123</v>
      </c>
      <c r="G1504" t="s">
        <v>124</v>
      </c>
      <c r="H1504">
        <f>+LOOKUP(G1504,categorias!$B$2:$B$77,categorias!$A$2:$A$77)</f>
        <v>41</v>
      </c>
      <c r="I1504" t="s">
        <v>14</v>
      </c>
      <c r="J1504" t="s">
        <v>268</v>
      </c>
    </row>
    <row r="1505" spans="1:14" x14ac:dyDescent="0.25">
      <c r="A1505">
        <v>1</v>
      </c>
      <c r="C1505" s="1">
        <v>10000000000</v>
      </c>
      <c r="D1505" s="1">
        <f t="shared" si="24"/>
        <v>10000</v>
      </c>
      <c r="E1505" t="s">
        <v>123</v>
      </c>
      <c r="G1505" t="s">
        <v>124</v>
      </c>
      <c r="H1505">
        <f>+LOOKUP(G1505,categorias!$B$2:$B$77,categorias!$A$2:$A$77)</f>
        <v>41</v>
      </c>
      <c r="I1505" t="s">
        <v>15</v>
      </c>
      <c r="J1505" t="s">
        <v>92</v>
      </c>
    </row>
    <row r="1506" spans="1:14" x14ac:dyDescent="0.25">
      <c r="A1506">
        <v>1</v>
      </c>
      <c r="C1506" s="1">
        <v>10000000000</v>
      </c>
      <c r="D1506" s="1">
        <f t="shared" si="24"/>
        <v>10000</v>
      </c>
      <c r="E1506" t="s">
        <v>123</v>
      </c>
      <c r="G1506" t="s">
        <v>124</v>
      </c>
      <c r="H1506">
        <f>+LOOKUP(G1506,categorias!$B$2:$B$77,categorias!$A$2:$A$77)</f>
        <v>41</v>
      </c>
      <c r="I1506" t="s">
        <v>16</v>
      </c>
      <c r="J1506"/>
    </row>
    <row r="1507" spans="1:14" x14ac:dyDescent="0.25">
      <c r="A1507">
        <v>1</v>
      </c>
      <c r="C1507" s="1">
        <v>10000000000</v>
      </c>
      <c r="D1507" s="1">
        <f t="shared" si="24"/>
        <v>10000</v>
      </c>
      <c r="E1507" t="s">
        <v>123</v>
      </c>
      <c r="G1507" t="s">
        <v>124</v>
      </c>
      <c r="H1507">
        <f>+LOOKUP(G1507,categorias!$B$2:$B$77,categorias!$A$2:$A$77)</f>
        <v>41</v>
      </c>
      <c r="I1507" t="s">
        <v>18</v>
      </c>
      <c r="J1507"/>
    </row>
    <row r="1508" spans="1:14" x14ac:dyDescent="0.25">
      <c r="A1508">
        <v>1</v>
      </c>
      <c r="C1508" s="1">
        <v>55000000000</v>
      </c>
      <c r="D1508" s="1">
        <f t="shared" si="24"/>
        <v>55000</v>
      </c>
      <c r="E1508" t="s">
        <v>1481</v>
      </c>
      <c r="G1508" t="s">
        <v>1294</v>
      </c>
      <c r="H1508">
        <f>+LOOKUP(G1508,categorias!$B$2:$B$77,categorias!$A$2:$A$77)</f>
        <v>36</v>
      </c>
      <c r="I1508" t="s">
        <v>7</v>
      </c>
      <c r="J1508">
        <v>8478290567</v>
      </c>
    </row>
    <row r="1509" spans="1:14" x14ac:dyDescent="0.25">
      <c r="A1509">
        <v>1</v>
      </c>
      <c r="C1509" s="1">
        <v>55000000000</v>
      </c>
      <c r="D1509" s="1">
        <f t="shared" si="24"/>
        <v>55000</v>
      </c>
      <c r="E1509" t="s">
        <v>1481</v>
      </c>
      <c r="G1509" t="s">
        <v>1294</v>
      </c>
      <c r="H1509">
        <f>+LOOKUP(G1509,categorias!$B$2:$B$77,categorias!$A$2:$A$77)</f>
        <v>36</v>
      </c>
      <c r="I1509" t="s">
        <v>8</v>
      </c>
      <c r="J1509" s="4">
        <v>9788478290567</v>
      </c>
    </row>
    <row r="1510" spans="1:14" x14ac:dyDescent="0.25">
      <c r="A1510">
        <v>1</v>
      </c>
      <c r="C1510" s="1">
        <v>55000000000</v>
      </c>
      <c r="D1510" s="1">
        <f t="shared" si="24"/>
        <v>55000</v>
      </c>
      <c r="E1510" t="s">
        <v>1481</v>
      </c>
      <c r="G1510" t="s">
        <v>1294</v>
      </c>
      <c r="H1510">
        <f>+LOOKUP(G1510,categorias!$B$2:$B$77,categorias!$A$2:$A$77)</f>
        <v>36</v>
      </c>
      <c r="I1510" t="s">
        <v>9</v>
      </c>
      <c r="J1510" t="s">
        <v>394</v>
      </c>
      <c r="M1510">
        <f>+LOOKUP(J1510,editoriales!B:B,editoriales!A:A)</f>
        <v>162</v>
      </c>
      <c r="N1510" t="str">
        <f>+LOOKUP(M1510,editoriales!A:A,editoriales!B:B)</f>
        <v>Pearson</v>
      </c>
    </row>
    <row r="1511" spans="1:14" x14ac:dyDescent="0.25">
      <c r="A1511">
        <v>1</v>
      </c>
      <c r="C1511" s="1">
        <v>55000000000</v>
      </c>
      <c r="D1511" s="1">
        <f t="shared" si="24"/>
        <v>55000</v>
      </c>
      <c r="E1511" t="s">
        <v>1481</v>
      </c>
      <c r="G1511" t="s">
        <v>1294</v>
      </c>
      <c r="H1511">
        <f>+LOOKUP(G1511,categorias!$B$2:$B$77,categorias!$A$2:$A$77)</f>
        <v>36</v>
      </c>
      <c r="I1511" t="s">
        <v>10</v>
      </c>
      <c r="J1511">
        <v>2</v>
      </c>
    </row>
    <row r="1512" spans="1:14" x14ac:dyDescent="0.25">
      <c r="A1512">
        <v>1</v>
      </c>
      <c r="C1512" s="1">
        <v>55000000000</v>
      </c>
      <c r="D1512" s="1">
        <f t="shared" si="24"/>
        <v>55000</v>
      </c>
      <c r="E1512" t="s">
        <v>1481</v>
      </c>
      <c r="G1512" t="s">
        <v>1294</v>
      </c>
      <c r="H1512">
        <f>+LOOKUP(G1512,categorias!$B$2:$B$77,categorias!$A$2:$A$77)</f>
        <v>36</v>
      </c>
      <c r="I1512" t="s">
        <v>11</v>
      </c>
      <c r="J1512" t="s">
        <v>1729</v>
      </c>
      <c r="K1512">
        <f>+LOOKUP(J1512,autores!$B$2:$B$553,autores!$A$2:$A$553)</f>
        <v>282</v>
      </c>
      <c r="L1512" t="str">
        <f>+LOOKUP(K1512,autores!$A$2:$A$553,autores!$B$2:$B$553)</f>
        <v>John E. Hopcroft</v>
      </c>
    </row>
    <row r="1513" spans="1:14" x14ac:dyDescent="0.25">
      <c r="A1513">
        <v>1</v>
      </c>
      <c r="C1513" s="1">
        <v>55000000000</v>
      </c>
      <c r="D1513" s="1">
        <f t="shared" si="24"/>
        <v>55000</v>
      </c>
      <c r="E1513" t="s">
        <v>1481</v>
      </c>
      <c r="G1513" t="s">
        <v>1294</v>
      </c>
      <c r="H1513">
        <f>+LOOKUP(G1513,categorias!$B$2:$B$77,categorias!$A$2:$A$77)</f>
        <v>36</v>
      </c>
      <c r="I1513" t="s">
        <v>12</v>
      </c>
      <c r="J1513" s="3" t="s">
        <v>1432</v>
      </c>
    </row>
    <row r="1514" spans="1:14" x14ac:dyDescent="0.25">
      <c r="A1514">
        <v>1</v>
      </c>
      <c r="C1514" s="1">
        <v>55000000000</v>
      </c>
      <c r="D1514" s="1">
        <f t="shared" si="24"/>
        <v>55000</v>
      </c>
      <c r="E1514" t="s">
        <v>1481</v>
      </c>
      <c r="G1514" t="s">
        <v>1294</v>
      </c>
      <c r="H1514">
        <f>+LOOKUP(G1514,categorias!$B$2:$B$77,categorias!$A$2:$A$77)</f>
        <v>36</v>
      </c>
      <c r="I1514" t="s">
        <v>13</v>
      </c>
      <c r="J1514" s="3" t="s">
        <v>1730</v>
      </c>
    </row>
    <row r="1515" spans="1:14" x14ac:dyDescent="0.25">
      <c r="A1515">
        <v>1</v>
      </c>
      <c r="C1515" s="1">
        <v>55000000000</v>
      </c>
      <c r="D1515" s="1">
        <f t="shared" si="24"/>
        <v>55000</v>
      </c>
      <c r="E1515" t="s">
        <v>1481</v>
      </c>
      <c r="G1515" t="s">
        <v>1294</v>
      </c>
      <c r="H1515">
        <f>+LOOKUP(G1515,categorias!$B$2:$B$77,categorias!$A$2:$A$77)</f>
        <v>36</v>
      </c>
      <c r="I1515" t="s">
        <v>14</v>
      </c>
      <c r="J1515" t="s">
        <v>268</v>
      </c>
    </row>
    <row r="1516" spans="1:14" x14ac:dyDescent="0.25">
      <c r="A1516">
        <v>1</v>
      </c>
      <c r="C1516" s="1">
        <v>55000000000</v>
      </c>
      <c r="D1516" s="1">
        <f t="shared" si="24"/>
        <v>55000</v>
      </c>
      <c r="E1516" t="s">
        <v>1481</v>
      </c>
      <c r="G1516" t="s">
        <v>1294</v>
      </c>
      <c r="H1516">
        <f>+LOOKUP(G1516,categorias!$B$2:$B$77,categorias!$A$2:$A$77)</f>
        <v>36</v>
      </c>
      <c r="I1516" t="s">
        <v>16</v>
      </c>
      <c r="J1516"/>
    </row>
    <row r="1517" spans="1:14" x14ac:dyDescent="0.25">
      <c r="A1517">
        <v>1</v>
      </c>
      <c r="C1517" s="1">
        <v>55000000000</v>
      </c>
      <c r="D1517" s="1">
        <f t="shared" si="24"/>
        <v>55000</v>
      </c>
      <c r="E1517" t="s">
        <v>1481</v>
      </c>
      <c r="G1517" t="s">
        <v>1294</v>
      </c>
      <c r="H1517">
        <f>+LOOKUP(G1517,categorias!$B$2:$B$77,categorias!$A$2:$A$77)</f>
        <v>36</v>
      </c>
      <c r="I1517" t="s">
        <v>18</v>
      </c>
      <c r="J1517"/>
    </row>
    <row r="1518" spans="1:14" x14ac:dyDescent="0.25">
      <c r="A1518">
        <v>1</v>
      </c>
      <c r="C1518" s="1">
        <v>30000000000</v>
      </c>
      <c r="D1518" s="1">
        <f t="shared" si="24"/>
        <v>30000</v>
      </c>
      <c r="E1518" t="s">
        <v>125</v>
      </c>
      <c r="G1518" t="s">
        <v>42</v>
      </c>
      <c r="H1518">
        <f>+LOOKUP(G1518,categorias!$B$2:$B$77,categorias!$A$2:$A$77)</f>
        <v>59</v>
      </c>
      <c r="I1518" t="s">
        <v>7</v>
      </c>
      <c r="J1518">
        <v>8423341615</v>
      </c>
    </row>
    <row r="1519" spans="1:14" x14ac:dyDescent="0.25">
      <c r="A1519">
        <v>1</v>
      </c>
      <c r="C1519" s="1">
        <v>30000000000</v>
      </c>
      <c r="D1519" s="1">
        <f t="shared" si="24"/>
        <v>30000</v>
      </c>
      <c r="E1519" t="s">
        <v>125</v>
      </c>
      <c r="G1519" t="s">
        <v>42</v>
      </c>
      <c r="H1519">
        <f>+LOOKUP(G1519,categorias!$B$2:$B$77,categorias!$A$2:$A$77)</f>
        <v>59</v>
      </c>
      <c r="I1519" t="s">
        <v>8</v>
      </c>
      <c r="J1519" s="4">
        <v>9788423341610</v>
      </c>
    </row>
    <row r="1520" spans="1:14" x14ac:dyDescent="0.25">
      <c r="A1520">
        <v>1</v>
      </c>
      <c r="C1520" s="1">
        <v>30000000000</v>
      </c>
      <c r="D1520" s="1">
        <f t="shared" si="24"/>
        <v>30000</v>
      </c>
      <c r="E1520" t="s">
        <v>125</v>
      </c>
      <c r="G1520" t="s">
        <v>42</v>
      </c>
      <c r="H1520">
        <f>+LOOKUP(G1520,categorias!$B$2:$B$77,categorias!$A$2:$A$77)</f>
        <v>59</v>
      </c>
      <c r="I1520" t="s">
        <v>9</v>
      </c>
      <c r="J1520" t="s">
        <v>1585</v>
      </c>
      <c r="M1520">
        <f>+LOOKUP(J1520,editoriales!B:B,editoriales!A:A)</f>
        <v>165</v>
      </c>
      <c r="N1520" t="str">
        <f>+LOOKUP(M1520,editoriales!A:A,editoriales!B:B)</f>
        <v>Planeta S.A.</v>
      </c>
    </row>
    <row r="1521" spans="1:14" x14ac:dyDescent="0.25">
      <c r="A1521">
        <v>1</v>
      </c>
      <c r="C1521" s="1">
        <v>30000000000</v>
      </c>
      <c r="D1521" s="1">
        <f t="shared" si="24"/>
        <v>30000</v>
      </c>
      <c r="E1521" t="s">
        <v>125</v>
      </c>
      <c r="G1521" t="s">
        <v>42</v>
      </c>
      <c r="H1521">
        <f>+LOOKUP(G1521,categorias!$B$2:$B$77,categorias!$A$2:$A$77)</f>
        <v>59</v>
      </c>
      <c r="I1521" t="s">
        <v>10</v>
      </c>
      <c r="J1521">
        <v>6</v>
      </c>
    </row>
    <row r="1522" spans="1:14" x14ac:dyDescent="0.25">
      <c r="A1522">
        <v>1</v>
      </c>
      <c r="C1522" s="1">
        <v>30000000000</v>
      </c>
      <c r="D1522" s="1">
        <f t="shared" si="24"/>
        <v>30000</v>
      </c>
      <c r="E1522" t="s">
        <v>125</v>
      </c>
      <c r="G1522" t="s">
        <v>42</v>
      </c>
      <c r="H1522">
        <f>+LOOKUP(G1522,categorias!$B$2:$B$77,categorias!$A$2:$A$77)</f>
        <v>59</v>
      </c>
      <c r="I1522" t="s">
        <v>11</v>
      </c>
      <c r="J1522" t="s">
        <v>518</v>
      </c>
      <c r="K1522">
        <f>+LOOKUP(J1522,autores!$B$2:$B$553,autores!$A$2:$A$553)</f>
        <v>510</v>
      </c>
      <c r="L1522" t="str">
        <f>+LOOKUP(K1522,autores!$A$2:$A$553,autores!$B$2:$B$553)</f>
        <v>Stieg Larsson</v>
      </c>
    </row>
    <row r="1523" spans="1:14" x14ac:dyDescent="0.25">
      <c r="A1523">
        <v>1</v>
      </c>
      <c r="C1523" s="1">
        <v>30000000000</v>
      </c>
      <c r="D1523" s="1">
        <f t="shared" si="24"/>
        <v>30000</v>
      </c>
      <c r="E1523" t="s">
        <v>125</v>
      </c>
      <c r="G1523" t="s">
        <v>42</v>
      </c>
      <c r="H1523">
        <f>+LOOKUP(G1523,categorias!$B$2:$B$77,categorias!$A$2:$A$77)</f>
        <v>59</v>
      </c>
      <c r="I1523" t="s">
        <v>12</v>
      </c>
      <c r="J1523" t="s">
        <v>1731</v>
      </c>
    </row>
    <row r="1524" spans="1:14" x14ac:dyDescent="0.25">
      <c r="A1524">
        <v>1</v>
      </c>
      <c r="C1524" s="1">
        <v>30000000000</v>
      </c>
      <c r="D1524" s="1">
        <f t="shared" si="24"/>
        <v>30000</v>
      </c>
      <c r="E1524" t="s">
        <v>125</v>
      </c>
      <c r="G1524" t="s">
        <v>42</v>
      </c>
      <c r="H1524">
        <f>+LOOKUP(G1524,categorias!$B$2:$B$77,categorias!$A$2:$A$77)</f>
        <v>59</v>
      </c>
      <c r="I1524" t="s">
        <v>13</v>
      </c>
      <c r="J1524" s="3" t="s">
        <v>1482</v>
      </c>
    </row>
    <row r="1525" spans="1:14" x14ac:dyDescent="0.25">
      <c r="A1525">
        <v>1</v>
      </c>
      <c r="C1525" s="1">
        <v>30000000000</v>
      </c>
      <c r="D1525" s="1">
        <f t="shared" si="24"/>
        <v>30000</v>
      </c>
      <c r="E1525" t="s">
        <v>125</v>
      </c>
      <c r="G1525" t="s">
        <v>42</v>
      </c>
      <c r="H1525">
        <f>+LOOKUP(G1525,categorias!$B$2:$B$77,categorias!$A$2:$A$77)</f>
        <v>59</v>
      </c>
      <c r="I1525" t="s">
        <v>14</v>
      </c>
      <c r="J1525" t="s">
        <v>268</v>
      </c>
    </row>
    <row r="1526" spans="1:14" x14ac:dyDescent="0.25">
      <c r="A1526">
        <v>1</v>
      </c>
      <c r="C1526" s="1">
        <v>30000000000</v>
      </c>
      <c r="D1526" s="1">
        <f t="shared" si="24"/>
        <v>30000</v>
      </c>
      <c r="E1526" t="s">
        <v>125</v>
      </c>
      <c r="G1526" t="s">
        <v>42</v>
      </c>
      <c r="H1526">
        <f>+LOOKUP(G1526,categorias!$B$2:$B$77,categorias!$A$2:$A$77)</f>
        <v>59</v>
      </c>
      <c r="I1526" t="s">
        <v>16</v>
      </c>
      <c r="J1526"/>
    </row>
    <row r="1527" spans="1:14" x14ac:dyDescent="0.25">
      <c r="A1527">
        <v>1</v>
      </c>
      <c r="C1527" s="1">
        <v>30000000000</v>
      </c>
      <c r="D1527" s="1">
        <f t="shared" si="24"/>
        <v>30000</v>
      </c>
      <c r="E1527" t="s">
        <v>125</v>
      </c>
      <c r="G1527" t="s">
        <v>42</v>
      </c>
      <c r="H1527">
        <f>+LOOKUP(G1527,categorias!$B$2:$B$77,categorias!$A$2:$A$77)</f>
        <v>59</v>
      </c>
      <c r="I1527" t="s">
        <v>18</v>
      </c>
      <c r="J1527"/>
    </row>
    <row r="1528" spans="1:14" x14ac:dyDescent="0.25">
      <c r="A1528">
        <v>0</v>
      </c>
      <c r="C1528" s="1">
        <v>20000000000</v>
      </c>
      <c r="D1528" s="1">
        <f t="shared" si="24"/>
        <v>20000</v>
      </c>
      <c r="E1528" t="s">
        <v>1372</v>
      </c>
      <c r="G1528" t="s">
        <v>75</v>
      </c>
      <c r="H1528">
        <f>+LOOKUP(G1528,categorias!$B$2:$B$77,categorias!$A$2:$A$77)</f>
        <v>33</v>
      </c>
      <c r="I1528" t="s">
        <v>7</v>
      </c>
      <c r="J1528">
        <v>9584243608</v>
      </c>
    </row>
    <row r="1529" spans="1:14" x14ac:dyDescent="0.25">
      <c r="A1529">
        <v>0</v>
      </c>
      <c r="C1529" s="1">
        <v>20000000000</v>
      </c>
      <c r="D1529" s="1">
        <f t="shared" si="24"/>
        <v>20000</v>
      </c>
      <c r="E1529" t="s">
        <v>1372</v>
      </c>
      <c r="G1529" t="s">
        <v>75</v>
      </c>
      <c r="H1529">
        <f>+LOOKUP(G1529,categorias!$B$2:$B$77,categorias!$A$2:$A$77)</f>
        <v>33</v>
      </c>
      <c r="I1529" t="s">
        <v>7</v>
      </c>
      <c r="J1529">
        <v>9584243608</v>
      </c>
    </row>
    <row r="1530" spans="1:14" x14ac:dyDescent="0.25">
      <c r="A1530">
        <v>0</v>
      </c>
      <c r="C1530" s="1">
        <v>20000000000</v>
      </c>
      <c r="D1530" s="1">
        <f t="shared" si="24"/>
        <v>20000</v>
      </c>
      <c r="E1530" t="s">
        <v>1372</v>
      </c>
      <c r="G1530" t="s">
        <v>75</v>
      </c>
      <c r="H1530">
        <f>+LOOKUP(G1530,categorias!$B$2:$B$77,categorias!$A$2:$A$77)</f>
        <v>33</v>
      </c>
      <c r="I1530" t="s">
        <v>7</v>
      </c>
      <c r="J1530">
        <v>9584243608</v>
      </c>
    </row>
    <row r="1531" spans="1:14" x14ac:dyDescent="0.25">
      <c r="A1531">
        <v>0</v>
      </c>
      <c r="C1531" s="1">
        <v>20000000000</v>
      </c>
      <c r="D1531" s="1">
        <f t="shared" si="24"/>
        <v>20000</v>
      </c>
      <c r="E1531" t="s">
        <v>1372</v>
      </c>
      <c r="G1531" t="s">
        <v>75</v>
      </c>
      <c r="H1531">
        <f>+LOOKUP(G1531,categorias!$B$2:$B$77,categorias!$A$2:$A$77)</f>
        <v>33</v>
      </c>
      <c r="I1531" t="s">
        <v>7</v>
      </c>
      <c r="J1531">
        <v>9584243608</v>
      </c>
    </row>
    <row r="1532" spans="1:14" x14ac:dyDescent="0.25">
      <c r="A1532">
        <v>0</v>
      </c>
      <c r="C1532" s="1">
        <v>20000000000</v>
      </c>
      <c r="D1532" s="1">
        <f t="shared" si="24"/>
        <v>20000</v>
      </c>
      <c r="E1532" t="s">
        <v>1372</v>
      </c>
      <c r="G1532" t="s">
        <v>75</v>
      </c>
      <c r="H1532">
        <f>+LOOKUP(G1532,categorias!$B$2:$B$77,categorias!$A$2:$A$77)</f>
        <v>33</v>
      </c>
      <c r="I1532" t="s">
        <v>8</v>
      </c>
      <c r="J1532" s="4">
        <v>9789584243607</v>
      </c>
    </row>
    <row r="1533" spans="1:14" x14ac:dyDescent="0.25">
      <c r="A1533">
        <v>0</v>
      </c>
      <c r="C1533" s="1">
        <v>20000000000</v>
      </c>
      <c r="D1533" s="1">
        <f t="shared" si="24"/>
        <v>20000</v>
      </c>
      <c r="E1533" t="s">
        <v>1372</v>
      </c>
      <c r="G1533" t="s">
        <v>75</v>
      </c>
      <c r="H1533">
        <f>+LOOKUP(G1533,categorias!$B$2:$B$77,categorias!$A$2:$A$77)</f>
        <v>33</v>
      </c>
      <c r="I1533" t="s">
        <v>8</v>
      </c>
      <c r="J1533" s="4">
        <v>9789584243607</v>
      </c>
    </row>
    <row r="1534" spans="1:14" x14ac:dyDescent="0.25">
      <c r="A1534">
        <v>0</v>
      </c>
      <c r="C1534" s="1">
        <v>20000000000</v>
      </c>
      <c r="D1534" s="1">
        <f t="shared" si="24"/>
        <v>20000</v>
      </c>
      <c r="E1534" t="s">
        <v>1372</v>
      </c>
      <c r="G1534" t="s">
        <v>75</v>
      </c>
      <c r="H1534">
        <f>+LOOKUP(G1534,categorias!$B$2:$B$77,categorias!$A$2:$A$77)</f>
        <v>33</v>
      </c>
      <c r="I1534" t="s">
        <v>8</v>
      </c>
      <c r="J1534" s="4">
        <v>9789584243607</v>
      </c>
    </row>
    <row r="1535" spans="1:14" x14ac:dyDescent="0.25">
      <c r="A1535">
        <v>0</v>
      </c>
      <c r="C1535" s="1">
        <v>20000000000</v>
      </c>
      <c r="D1535" s="1">
        <f t="shared" si="24"/>
        <v>20000</v>
      </c>
      <c r="E1535" t="s">
        <v>1372</v>
      </c>
      <c r="G1535" t="s">
        <v>75</v>
      </c>
      <c r="H1535">
        <f>+LOOKUP(G1535,categorias!$B$2:$B$77,categorias!$A$2:$A$77)</f>
        <v>33</v>
      </c>
      <c r="I1535" t="s">
        <v>8</v>
      </c>
      <c r="J1535" s="4">
        <v>9789584243607</v>
      </c>
    </row>
    <row r="1536" spans="1:14" x14ac:dyDescent="0.25">
      <c r="A1536">
        <v>0</v>
      </c>
      <c r="C1536" s="1">
        <v>20000000000</v>
      </c>
      <c r="D1536" s="1">
        <f t="shared" si="24"/>
        <v>20000</v>
      </c>
      <c r="E1536" t="s">
        <v>1372</v>
      </c>
      <c r="G1536" t="s">
        <v>75</v>
      </c>
      <c r="H1536">
        <f>+LOOKUP(G1536,categorias!$B$2:$B$77,categorias!$A$2:$A$77)</f>
        <v>33</v>
      </c>
      <c r="I1536" t="s">
        <v>9</v>
      </c>
      <c r="J1536" t="s">
        <v>1585</v>
      </c>
      <c r="M1536">
        <f>+LOOKUP(J1536,editoriales!B:B,editoriales!A:A)</f>
        <v>165</v>
      </c>
      <c r="N1536" t="str">
        <f>+LOOKUP(M1536,editoriales!A:A,editoriales!B:B)</f>
        <v>Planeta S.A.</v>
      </c>
    </row>
    <row r="1537" spans="1:14" x14ac:dyDescent="0.25">
      <c r="A1537">
        <v>0</v>
      </c>
      <c r="C1537" s="1">
        <v>20000000000</v>
      </c>
      <c r="D1537" s="1">
        <f t="shared" si="24"/>
        <v>20000</v>
      </c>
      <c r="E1537" t="s">
        <v>1372</v>
      </c>
      <c r="G1537" t="s">
        <v>75</v>
      </c>
      <c r="H1537">
        <f>+LOOKUP(G1537,categorias!$B$2:$B$77,categorias!$A$2:$A$77)</f>
        <v>33</v>
      </c>
      <c r="I1537" t="s">
        <v>9</v>
      </c>
      <c r="J1537" t="s">
        <v>1585</v>
      </c>
      <c r="M1537">
        <f>+LOOKUP(J1537,editoriales!B:B,editoriales!A:A)</f>
        <v>165</v>
      </c>
      <c r="N1537" t="str">
        <f>+LOOKUP(M1537,editoriales!A:A,editoriales!B:B)</f>
        <v>Planeta S.A.</v>
      </c>
    </row>
    <row r="1538" spans="1:14" x14ac:dyDescent="0.25">
      <c r="A1538">
        <v>0</v>
      </c>
      <c r="C1538" s="1">
        <v>20000000000</v>
      </c>
      <c r="D1538" s="1">
        <f t="shared" si="24"/>
        <v>20000</v>
      </c>
      <c r="E1538" t="s">
        <v>1372</v>
      </c>
      <c r="G1538" t="s">
        <v>75</v>
      </c>
      <c r="H1538">
        <f>+LOOKUP(G1538,categorias!$B$2:$B$77,categorias!$A$2:$A$77)</f>
        <v>33</v>
      </c>
      <c r="I1538" t="s">
        <v>9</v>
      </c>
      <c r="J1538" t="s">
        <v>1585</v>
      </c>
      <c r="M1538">
        <f>+LOOKUP(J1538,editoriales!B:B,editoriales!A:A)</f>
        <v>165</v>
      </c>
      <c r="N1538" t="str">
        <f>+LOOKUP(M1538,editoriales!A:A,editoriales!B:B)</f>
        <v>Planeta S.A.</v>
      </c>
    </row>
    <row r="1539" spans="1:14" x14ac:dyDescent="0.25">
      <c r="A1539">
        <v>0</v>
      </c>
      <c r="C1539" s="1">
        <v>20000000000</v>
      </c>
      <c r="D1539" s="1">
        <f t="shared" si="24"/>
        <v>20000</v>
      </c>
      <c r="E1539" t="s">
        <v>1372</v>
      </c>
      <c r="G1539" t="s">
        <v>75</v>
      </c>
      <c r="H1539">
        <f>+LOOKUP(G1539,categorias!$B$2:$B$77,categorias!$A$2:$A$77)</f>
        <v>33</v>
      </c>
      <c r="I1539" t="s">
        <v>9</v>
      </c>
      <c r="J1539" t="s">
        <v>1585</v>
      </c>
      <c r="M1539">
        <f>+LOOKUP(J1539,editoriales!B:B,editoriales!A:A)</f>
        <v>165</v>
      </c>
      <c r="N1539" t="str">
        <f>+LOOKUP(M1539,editoriales!A:A,editoriales!B:B)</f>
        <v>Planeta S.A.</v>
      </c>
    </row>
    <row r="1540" spans="1:14" x14ac:dyDescent="0.25">
      <c r="A1540">
        <v>0</v>
      </c>
      <c r="C1540" s="1">
        <v>20000000000</v>
      </c>
      <c r="D1540" s="1">
        <f t="shared" si="24"/>
        <v>20000</v>
      </c>
      <c r="E1540" t="s">
        <v>1372</v>
      </c>
      <c r="G1540" t="s">
        <v>75</v>
      </c>
      <c r="H1540">
        <f>+LOOKUP(G1540,categorias!$B$2:$B$77,categorias!$A$2:$A$77)</f>
        <v>33</v>
      </c>
      <c r="I1540" t="s">
        <v>10</v>
      </c>
      <c r="J1540">
        <v>2</v>
      </c>
    </row>
    <row r="1541" spans="1:14" x14ac:dyDescent="0.25">
      <c r="A1541">
        <v>0</v>
      </c>
      <c r="C1541" s="1">
        <v>20000000000</v>
      </c>
      <c r="D1541" s="1">
        <f t="shared" si="24"/>
        <v>20000</v>
      </c>
      <c r="E1541" t="s">
        <v>1372</v>
      </c>
      <c r="G1541" t="s">
        <v>75</v>
      </c>
      <c r="H1541">
        <f>+LOOKUP(G1541,categorias!$B$2:$B$77,categorias!$A$2:$A$77)</f>
        <v>33</v>
      </c>
      <c r="I1541" t="s">
        <v>10</v>
      </c>
      <c r="J1541">
        <v>2</v>
      </c>
    </row>
    <row r="1542" spans="1:14" x14ac:dyDescent="0.25">
      <c r="A1542">
        <v>0</v>
      </c>
      <c r="C1542" s="1">
        <v>20000000000</v>
      </c>
      <c r="D1542" s="1">
        <f t="shared" si="24"/>
        <v>20000</v>
      </c>
      <c r="E1542" t="s">
        <v>1372</v>
      </c>
      <c r="G1542" t="s">
        <v>75</v>
      </c>
      <c r="H1542">
        <f>+LOOKUP(G1542,categorias!$B$2:$B$77,categorias!$A$2:$A$77)</f>
        <v>33</v>
      </c>
      <c r="I1542" t="s">
        <v>10</v>
      </c>
      <c r="J1542">
        <v>2</v>
      </c>
    </row>
    <row r="1543" spans="1:14" x14ac:dyDescent="0.25">
      <c r="A1543">
        <v>0</v>
      </c>
      <c r="C1543" s="1">
        <v>20000000000</v>
      </c>
      <c r="D1543" s="1">
        <f t="shared" ref="D1543:D1606" si="25">+C1543/1000000</f>
        <v>20000</v>
      </c>
      <c r="E1543" t="s">
        <v>1372</v>
      </c>
      <c r="G1543" t="s">
        <v>75</v>
      </c>
      <c r="H1543">
        <f>+LOOKUP(G1543,categorias!$B$2:$B$77,categorias!$A$2:$A$77)</f>
        <v>33</v>
      </c>
      <c r="I1543" t="s">
        <v>10</v>
      </c>
      <c r="J1543">
        <v>2</v>
      </c>
    </row>
    <row r="1544" spans="1:14" x14ac:dyDescent="0.25">
      <c r="A1544">
        <v>0</v>
      </c>
      <c r="C1544" s="1">
        <v>20000000000</v>
      </c>
      <c r="D1544" s="1">
        <f t="shared" si="25"/>
        <v>20000</v>
      </c>
      <c r="E1544" t="s">
        <v>1372</v>
      </c>
      <c r="G1544" t="s">
        <v>75</v>
      </c>
      <c r="H1544">
        <f>+LOOKUP(G1544,categorias!$B$2:$B$77,categorias!$A$2:$A$77)</f>
        <v>33</v>
      </c>
      <c r="I1544" t="s">
        <v>11</v>
      </c>
      <c r="J1544" t="s">
        <v>1732</v>
      </c>
      <c r="K1544">
        <f>+LOOKUP(J1544,autores!$B$2:$B$553,autores!$A$2:$A$553)</f>
        <v>525</v>
      </c>
      <c r="L1544" t="str">
        <f>+LOOKUP(K1544,autores!$A$2:$A$553,autores!$B$2:$B$553)</f>
        <v>Vegetta777</v>
      </c>
    </row>
    <row r="1545" spans="1:14" x14ac:dyDescent="0.25">
      <c r="A1545">
        <v>0</v>
      </c>
      <c r="C1545" s="1">
        <v>20000000000</v>
      </c>
      <c r="D1545" s="1">
        <f t="shared" si="25"/>
        <v>20000</v>
      </c>
      <c r="E1545" t="s">
        <v>1372</v>
      </c>
      <c r="G1545" t="s">
        <v>75</v>
      </c>
      <c r="H1545">
        <f>+LOOKUP(G1545,categorias!$B$2:$B$77,categorias!$A$2:$A$77)</f>
        <v>33</v>
      </c>
      <c r="I1545" t="s">
        <v>11</v>
      </c>
      <c r="J1545" t="s">
        <v>1732</v>
      </c>
      <c r="K1545">
        <f>+LOOKUP(J1545,autores!$B$2:$B$553,autores!$A$2:$A$553)</f>
        <v>525</v>
      </c>
      <c r="L1545" t="str">
        <f>+LOOKUP(K1545,autores!$A$2:$A$553,autores!$B$2:$B$553)</f>
        <v>Vegetta777</v>
      </c>
    </row>
    <row r="1546" spans="1:14" x14ac:dyDescent="0.25">
      <c r="A1546">
        <v>0</v>
      </c>
      <c r="C1546" s="1">
        <v>20000000000</v>
      </c>
      <c r="D1546" s="1">
        <f t="shared" si="25"/>
        <v>20000</v>
      </c>
      <c r="E1546" t="s">
        <v>1372</v>
      </c>
      <c r="G1546" t="s">
        <v>75</v>
      </c>
      <c r="H1546">
        <f>+LOOKUP(G1546,categorias!$B$2:$B$77,categorias!$A$2:$A$77)</f>
        <v>33</v>
      </c>
      <c r="I1546" t="s">
        <v>11</v>
      </c>
      <c r="J1546" t="s">
        <v>1732</v>
      </c>
      <c r="K1546">
        <f>+LOOKUP(J1546,autores!$B$2:$B$553,autores!$A$2:$A$553)</f>
        <v>525</v>
      </c>
      <c r="L1546" t="str">
        <f>+LOOKUP(K1546,autores!$A$2:$A$553,autores!$B$2:$B$553)</f>
        <v>Vegetta777</v>
      </c>
    </row>
    <row r="1547" spans="1:14" x14ac:dyDescent="0.25">
      <c r="A1547">
        <v>0</v>
      </c>
      <c r="C1547" s="1">
        <v>20000000000</v>
      </c>
      <c r="D1547" s="1">
        <f t="shared" si="25"/>
        <v>20000</v>
      </c>
      <c r="E1547" t="s">
        <v>1372</v>
      </c>
      <c r="G1547" t="s">
        <v>75</v>
      </c>
      <c r="H1547">
        <f>+LOOKUP(G1547,categorias!$B$2:$B$77,categorias!$A$2:$A$77)</f>
        <v>33</v>
      </c>
      <c r="I1547" t="s">
        <v>11</v>
      </c>
      <c r="J1547" t="s">
        <v>1732</v>
      </c>
      <c r="K1547">
        <f>+LOOKUP(J1547,autores!$B$2:$B$553,autores!$A$2:$A$553)</f>
        <v>525</v>
      </c>
      <c r="L1547" t="str">
        <f>+LOOKUP(K1547,autores!$A$2:$A$553,autores!$B$2:$B$553)</f>
        <v>Vegetta777</v>
      </c>
    </row>
    <row r="1548" spans="1:14" x14ac:dyDescent="0.25">
      <c r="A1548">
        <v>0</v>
      </c>
      <c r="C1548" s="1">
        <v>20000000000</v>
      </c>
      <c r="D1548" s="1">
        <f t="shared" si="25"/>
        <v>20000</v>
      </c>
      <c r="E1548" t="s">
        <v>1372</v>
      </c>
      <c r="G1548" t="s">
        <v>75</v>
      </c>
      <c r="H1548">
        <f>+LOOKUP(G1548,categorias!$B$2:$B$77,categorias!$A$2:$A$77)</f>
        <v>33</v>
      </c>
      <c r="I1548" t="s">
        <v>12</v>
      </c>
      <c r="J1548"/>
    </row>
    <row r="1549" spans="1:14" x14ac:dyDescent="0.25">
      <c r="A1549">
        <v>0</v>
      </c>
      <c r="C1549" s="1">
        <v>20000000000</v>
      </c>
      <c r="D1549" s="1">
        <f t="shared" si="25"/>
        <v>20000</v>
      </c>
      <c r="E1549" t="s">
        <v>1372</v>
      </c>
      <c r="G1549" t="s">
        <v>75</v>
      </c>
      <c r="H1549">
        <f>+LOOKUP(G1549,categorias!$B$2:$B$77,categorias!$A$2:$A$77)</f>
        <v>33</v>
      </c>
      <c r="I1549" t="s">
        <v>12</v>
      </c>
      <c r="J1549"/>
    </row>
    <row r="1550" spans="1:14" x14ac:dyDescent="0.25">
      <c r="A1550">
        <v>0</v>
      </c>
      <c r="C1550" s="1">
        <v>20000000000</v>
      </c>
      <c r="D1550" s="1">
        <f t="shared" si="25"/>
        <v>20000</v>
      </c>
      <c r="E1550" t="s">
        <v>1372</v>
      </c>
      <c r="G1550" t="s">
        <v>75</v>
      </c>
      <c r="H1550">
        <f>+LOOKUP(G1550,categorias!$B$2:$B$77,categorias!$A$2:$A$77)</f>
        <v>33</v>
      </c>
      <c r="I1550" t="s">
        <v>12</v>
      </c>
      <c r="J1550"/>
    </row>
    <row r="1551" spans="1:14" x14ac:dyDescent="0.25">
      <c r="A1551">
        <v>0</v>
      </c>
      <c r="C1551" s="1">
        <v>20000000000</v>
      </c>
      <c r="D1551" s="1">
        <f t="shared" si="25"/>
        <v>20000</v>
      </c>
      <c r="E1551" t="s">
        <v>1372</v>
      </c>
      <c r="G1551" t="s">
        <v>75</v>
      </c>
      <c r="H1551">
        <f>+LOOKUP(G1551,categorias!$B$2:$B$77,categorias!$A$2:$A$77)</f>
        <v>33</v>
      </c>
      <c r="I1551" t="s">
        <v>12</v>
      </c>
      <c r="J1551"/>
    </row>
    <row r="1552" spans="1:14" x14ac:dyDescent="0.25">
      <c r="A1552">
        <v>0</v>
      </c>
      <c r="C1552" s="1">
        <v>20000000000</v>
      </c>
      <c r="D1552" s="1">
        <f t="shared" si="25"/>
        <v>20000</v>
      </c>
      <c r="E1552" t="s">
        <v>1372</v>
      </c>
      <c r="G1552" t="s">
        <v>75</v>
      </c>
      <c r="H1552">
        <f>+LOOKUP(G1552,categorias!$B$2:$B$77,categorias!$A$2:$A$77)</f>
        <v>33</v>
      </c>
      <c r="I1552" t="s">
        <v>13</v>
      </c>
      <c r="J1552" t="s">
        <v>124</v>
      </c>
    </row>
    <row r="1553" spans="1:10" x14ac:dyDescent="0.25">
      <c r="A1553">
        <v>0</v>
      </c>
      <c r="C1553" s="1">
        <v>20000000000</v>
      </c>
      <c r="D1553" s="1">
        <f t="shared" si="25"/>
        <v>20000</v>
      </c>
      <c r="E1553" t="s">
        <v>1372</v>
      </c>
      <c r="G1553" t="s">
        <v>75</v>
      </c>
      <c r="H1553">
        <f>+LOOKUP(G1553,categorias!$B$2:$B$77,categorias!$A$2:$A$77)</f>
        <v>33</v>
      </c>
      <c r="I1553" t="s">
        <v>13</v>
      </c>
      <c r="J1553" t="s">
        <v>124</v>
      </c>
    </row>
    <row r="1554" spans="1:10" x14ac:dyDescent="0.25">
      <c r="A1554">
        <v>0</v>
      </c>
      <c r="C1554" s="1">
        <v>20000000000</v>
      </c>
      <c r="D1554" s="1">
        <f t="shared" si="25"/>
        <v>20000</v>
      </c>
      <c r="E1554" t="s">
        <v>1372</v>
      </c>
      <c r="G1554" t="s">
        <v>75</v>
      </c>
      <c r="H1554">
        <f>+LOOKUP(G1554,categorias!$B$2:$B$77,categorias!$A$2:$A$77)</f>
        <v>33</v>
      </c>
      <c r="I1554" t="s">
        <v>13</v>
      </c>
      <c r="J1554" t="s">
        <v>124</v>
      </c>
    </row>
    <row r="1555" spans="1:10" x14ac:dyDescent="0.25">
      <c r="A1555">
        <v>0</v>
      </c>
      <c r="C1555" s="1">
        <v>20000000000</v>
      </c>
      <c r="D1555" s="1">
        <f t="shared" si="25"/>
        <v>20000</v>
      </c>
      <c r="E1555" t="s">
        <v>1372</v>
      </c>
      <c r="G1555" t="s">
        <v>75</v>
      </c>
      <c r="H1555">
        <f>+LOOKUP(G1555,categorias!$B$2:$B$77,categorias!$A$2:$A$77)</f>
        <v>33</v>
      </c>
      <c r="I1555" t="s">
        <v>13</v>
      </c>
      <c r="J1555" t="s">
        <v>124</v>
      </c>
    </row>
    <row r="1556" spans="1:10" x14ac:dyDescent="0.25">
      <c r="A1556">
        <v>0</v>
      </c>
      <c r="C1556" s="1">
        <v>20000000000</v>
      </c>
      <c r="D1556" s="1">
        <f t="shared" si="25"/>
        <v>20000</v>
      </c>
      <c r="E1556" t="s">
        <v>1372</v>
      </c>
      <c r="G1556" t="s">
        <v>75</v>
      </c>
      <c r="H1556">
        <f>+LOOKUP(G1556,categorias!$B$2:$B$77,categorias!$A$2:$A$77)</f>
        <v>33</v>
      </c>
      <c r="I1556" t="s">
        <v>14</v>
      </c>
      <c r="J1556" t="s">
        <v>268</v>
      </c>
    </row>
    <row r="1557" spans="1:10" x14ac:dyDescent="0.25">
      <c r="A1557">
        <v>0</v>
      </c>
      <c r="C1557" s="1">
        <v>20000000000</v>
      </c>
      <c r="D1557" s="1">
        <f t="shared" si="25"/>
        <v>20000</v>
      </c>
      <c r="E1557" t="s">
        <v>1372</v>
      </c>
      <c r="G1557" t="s">
        <v>75</v>
      </c>
      <c r="H1557">
        <f>+LOOKUP(G1557,categorias!$B$2:$B$77,categorias!$A$2:$A$77)</f>
        <v>33</v>
      </c>
      <c r="I1557" t="s">
        <v>14</v>
      </c>
      <c r="J1557" t="s">
        <v>268</v>
      </c>
    </row>
    <row r="1558" spans="1:10" x14ac:dyDescent="0.25">
      <c r="A1558">
        <v>0</v>
      </c>
      <c r="C1558" s="1">
        <v>20000000000</v>
      </c>
      <c r="D1558" s="1">
        <f t="shared" si="25"/>
        <v>20000</v>
      </c>
      <c r="E1558" t="s">
        <v>1372</v>
      </c>
      <c r="G1558" t="s">
        <v>75</v>
      </c>
      <c r="H1558">
        <f>+LOOKUP(G1558,categorias!$B$2:$B$77,categorias!$A$2:$A$77)</f>
        <v>33</v>
      </c>
      <c r="I1558" t="s">
        <v>14</v>
      </c>
      <c r="J1558" t="s">
        <v>268</v>
      </c>
    </row>
    <row r="1559" spans="1:10" x14ac:dyDescent="0.25">
      <c r="A1559">
        <v>0</v>
      </c>
      <c r="C1559" s="1">
        <v>20000000000</v>
      </c>
      <c r="D1559" s="1">
        <f t="shared" si="25"/>
        <v>20000</v>
      </c>
      <c r="E1559" t="s">
        <v>1372</v>
      </c>
      <c r="G1559" t="s">
        <v>75</v>
      </c>
      <c r="H1559">
        <f>+LOOKUP(G1559,categorias!$B$2:$B$77,categorias!$A$2:$A$77)</f>
        <v>33</v>
      </c>
      <c r="I1559" t="s">
        <v>14</v>
      </c>
      <c r="J1559" t="s">
        <v>268</v>
      </c>
    </row>
    <row r="1560" spans="1:10" x14ac:dyDescent="0.25">
      <c r="A1560">
        <v>0</v>
      </c>
      <c r="C1560" s="1">
        <v>20000000000</v>
      </c>
      <c r="D1560" s="1">
        <f t="shared" si="25"/>
        <v>20000</v>
      </c>
      <c r="E1560" t="s">
        <v>1372</v>
      </c>
      <c r="G1560" t="s">
        <v>75</v>
      </c>
      <c r="H1560">
        <f>+LOOKUP(G1560,categorias!$B$2:$B$77,categorias!$A$2:$A$77)</f>
        <v>33</v>
      </c>
      <c r="I1560" t="s">
        <v>15</v>
      </c>
      <c r="J1560" t="s">
        <v>126</v>
      </c>
    </row>
    <row r="1561" spans="1:10" x14ac:dyDescent="0.25">
      <c r="A1561">
        <v>0</v>
      </c>
      <c r="C1561" s="1">
        <v>20000000000</v>
      </c>
      <c r="D1561" s="1">
        <f t="shared" si="25"/>
        <v>20000</v>
      </c>
      <c r="E1561" t="s">
        <v>1372</v>
      </c>
      <c r="G1561" t="s">
        <v>75</v>
      </c>
      <c r="H1561">
        <f>+LOOKUP(G1561,categorias!$B$2:$B$77,categorias!$A$2:$A$77)</f>
        <v>33</v>
      </c>
      <c r="I1561" t="s">
        <v>15</v>
      </c>
      <c r="J1561" t="s">
        <v>126</v>
      </c>
    </row>
    <row r="1562" spans="1:10" x14ac:dyDescent="0.25">
      <c r="A1562">
        <v>0</v>
      </c>
      <c r="C1562" s="1">
        <v>20000000000</v>
      </c>
      <c r="D1562" s="1">
        <f t="shared" si="25"/>
        <v>20000</v>
      </c>
      <c r="E1562" t="s">
        <v>1372</v>
      </c>
      <c r="G1562" t="s">
        <v>75</v>
      </c>
      <c r="H1562">
        <f>+LOOKUP(G1562,categorias!$B$2:$B$77,categorias!$A$2:$A$77)</f>
        <v>33</v>
      </c>
      <c r="I1562" t="s">
        <v>15</v>
      </c>
      <c r="J1562" t="s">
        <v>126</v>
      </c>
    </row>
    <row r="1563" spans="1:10" x14ac:dyDescent="0.25">
      <c r="A1563">
        <v>0</v>
      </c>
      <c r="C1563" s="1">
        <v>20000000000</v>
      </c>
      <c r="D1563" s="1">
        <f t="shared" si="25"/>
        <v>20000</v>
      </c>
      <c r="E1563" t="s">
        <v>1372</v>
      </c>
      <c r="G1563" t="s">
        <v>75</v>
      </c>
      <c r="H1563">
        <f>+LOOKUP(G1563,categorias!$B$2:$B$77,categorias!$A$2:$A$77)</f>
        <v>33</v>
      </c>
      <c r="I1563" t="s">
        <v>15</v>
      </c>
      <c r="J1563" t="s">
        <v>126</v>
      </c>
    </row>
    <row r="1564" spans="1:10" x14ac:dyDescent="0.25">
      <c r="A1564">
        <v>0</v>
      </c>
      <c r="C1564" s="1">
        <v>20000000000</v>
      </c>
      <c r="D1564" s="1">
        <f t="shared" si="25"/>
        <v>20000</v>
      </c>
      <c r="E1564" t="s">
        <v>1372</v>
      </c>
      <c r="G1564" t="s">
        <v>75</v>
      </c>
      <c r="H1564">
        <f>+LOOKUP(G1564,categorias!$B$2:$B$77,categorias!$A$2:$A$77)</f>
        <v>33</v>
      </c>
      <c r="I1564" t="s">
        <v>16</v>
      </c>
      <c r="J1564" t="s">
        <v>1733</v>
      </c>
    </row>
    <row r="1565" spans="1:10" x14ac:dyDescent="0.25">
      <c r="A1565">
        <v>0</v>
      </c>
      <c r="C1565" s="1">
        <v>20000000000</v>
      </c>
      <c r="D1565" s="1">
        <f t="shared" si="25"/>
        <v>20000</v>
      </c>
      <c r="E1565" t="s">
        <v>1372</v>
      </c>
      <c r="G1565" t="s">
        <v>75</v>
      </c>
      <c r="H1565">
        <f>+LOOKUP(G1565,categorias!$B$2:$B$77,categorias!$A$2:$A$77)</f>
        <v>33</v>
      </c>
      <c r="I1565" t="s">
        <v>16</v>
      </c>
      <c r="J1565" t="s">
        <v>1733</v>
      </c>
    </row>
    <row r="1566" spans="1:10" x14ac:dyDescent="0.25">
      <c r="A1566">
        <v>0</v>
      </c>
      <c r="C1566" s="1">
        <v>20000000000</v>
      </c>
      <c r="D1566" s="1">
        <f t="shared" si="25"/>
        <v>20000</v>
      </c>
      <c r="E1566" t="s">
        <v>1372</v>
      </c>
      <c r="G1566" t="s">
        <v>75</v>
      </c>
      <c r="H1566">
        <f>+LOOKUP(G1566,categorias!$B$2:$B$77,categorias!$A$2:$A$77)</f>
        <v>33</v>
      </c>
      <c r="I1566" t="s">
        <v>16</v>
      </c>
      <c r="J1566" t="s">
        <v>1733</v>
      </c>
    </row>
    <row r="1567" spans="1:10" x14ac:dyDescent="0.25">
      <c r="A1567">
        <v>0</v>
      </c>
      <c r="C1567" s="1">
        <v>20000000000</v>
      </c>
      <c r="D1567" s="1">
        <f t="shared" si="25"/>
        <v>20000</v>
      </c>
      <c r="E1567" t="s">
        <v>1372</v>
      </c>
      <c r="G1567" t="s">
        <v>75</v>
      </c>
      <c r="H1567">
        <f>+LOOKUP(G1567,categorias!$B$2:$B$77,categorias!$A$2:$A$77)</f>
        <v>33</v>
      </c>
      <c r="I1567" t="s">
        <v>16</v>
      </c>
      <c r="J1567" t="s">
        <v>1733</v>
      </c>
    </row>
    <row r="1568" spans="1:10" x14ac:dyDescent="0.25">
      <c r="A1568">
        <v>0</v>
      </c>
      <c r="C1568" s="1">
        <v>20000000000</v>
      </c>
      <c r="D1568" s="1">
        <f t="shared" si="25"/>
        <v>20000</v>
      </c>
      <c r="E1568" t="s">
        <v>1372</v>
      </c>
      <c r="G1568" t="s">
        <v>75</v>
      </c>
      <c r="H1568">
        <f>+LOOKUP(G1568,categorias!$B$2:$B$77,categorias!$A$2:$A$77)</f>
        <v>33</v>
      </c>
      <c r="I1568" t="s">
        <v>18</v>
      </c>
      <c r="J1568" t="s">
        <v>183</v>
      </c>
    </row>
    <row r="1569" spans="1:14" x14ac:dyDescent="0.25">
      <c r="A1569">
        <v>0</v>
      </c>
      <c r="C1569" s="1">
        <v>20000000000</v>
      </c>
      <c r="D1569" s="1">
        <f t="shared" si="25"/>
        <v>20000</v>
      </c>
      <c r="E1569" t="s">
        <v>1372</v>
      </c>
      <c r="G1569" t="s">
        <v>75</v>
      </c>
      <c r="H1569">
        <f>+LOOKUP(G1569,categorias!$B$2:$B$77,categorias!$A$2:$A$77)</f>
        <v>33</v>
      </c>
      <c r="I1569" t="s">
        <v>18</v>
      </c>
      <c r="J1569" t="s">
        <v>183</v>
      </c>
    </row>
    <row r="1570" spans="1:14" x14ac:dyDescent="0.25">
      <c r="A1570">
        <v>0</v>
      </c>
      <c r="C1570" s="1">
        <v>20000000000</v>
      </c>
      <c r="D1570" s="1">
        <f t="shared" si="25"/>
        <v>20000</v>
      </c>
      <c r="E1570" t="s">
        <v>1372</v>
      </c>
      <c r="G1570" t="s">
        <v>75</v>
      </c>
      <c r="H1570">
        <f>+LOOKUP(G1570,categorias!$B$2:$B$77,categorias!$A$2:$A$77)</f>
        <v>33</v>
      </c>
      <c r="I1570" t="s">
        <v>18</v>
      </c>
      <c r="J1570" t="s">
        <v>183</v>
      </c>
    </row>
    <row r="1571" spans="1:14" x14ac:dyDescent="0.25">
      <c r="A1571">
        <v>0</v>
      </c>
      <c r="C1571" s="1">
        <v>20000000000</v>
      </c>
      <c r="D1571" s="1">
        <f t="shared" si="25"/>
        <v>20000</v>
      </c>
      <c r="E1571" t="s">
        <v>1372</v>
      </c>
      <c r="G1571" t="s">
        <v>75</v>
      </c>
      <c r="H1571">
        <f>+LOOKUP(G1571,categorias!$B$2:$B$77,categorias!$A$2:$A$77)</f>
        <v>33</v>
      </c>
      <c r="I1571" t="s">
        <v>18</v>
      </c>
      <c r="J1571" t="s">
        <v>183</v>
      </c>
    </row>
    <row r="1572" spans="1:14" x14ac:dyDescent="0.25">
      <c r="A1572">
        <v>0</v>
      </c>
      <c r="C1572" s="1">
        <v>20000000000</v>
      </c>
      <c r="D1572" s="1">
        <f t="shared" si="25"/>
        <v>20000</v>
      </c>
      <c r="E1572" t="s">
        <v>127</v>
      </c>
      <c r="G1572" t="s">
        <v>75</v>
      </c>
      <c r="H1572">
        <f>+LOOKUP(G1572,categorias!$B$2:$B$77,categorias!$A$2:$A$77)</f>
        <v>33</v>
      </c>
      <c r="I1572" t="s">
        <v>7</v>
      </c>
      <c r="J1572">
        <v>8425351650</v>
      </c>
    </row>
    <row r="1573" spans="1:14" x14ac:dyDescent="0.25">
      <c r="A1573">
        <v>0</v>
      </c>
      <c r="C1573" s="1">
        <v>20000000000</v>
      </c>
      <c r="D1573" s="1">
        <f t="shared" si="25"/>
        <v>20000</v>
      </c>
      <c r="E1573" t="s">
        <v>127</v>
      </c>
      <c r="G1573" t="s">
        <v>75</v>
      </c>
      <c r="H1573">
        <f>+LOOKUP(G1573,categorias!$B$2:$B$77,categorias!$A$2:$A$77)</f>
        <v>33</v>
      </c>
      <c r="I1573" t="s">
        <v>7</v>
      </c>
      <c r="J1573">
        <v>8425351650</v>
      </c>
    </row>
    <row r="1574" spans="1:14" x14ac:dyDescent="0.25">
      <c r="A1574">
        <v>0</v>
      </c>
      <c r="C1574" s="1">
        <v>20000000000</v>
      </c>
      <c r="D1574" s="1">
        <f t="shared" si="25"/>
        <v>20000</v>
      </c>
      <c r="E1574" t="s">
        <v>127</v>
      </c>
      <c r="G1574" t="s">
        <v>75</v>
      </c>
      <c r="H1574">
        <f>+LOOKUP(G1574,categorias!$B$2:$B$77,categorias!$A$2:$A$77)</f>
        <v>33</v>
      </c>
      <c r="I1574" t="s">
        <v>7</v>
      </c>
      <c r="J1574">
        <v>8425351650</v>
      </c>
    </row>
    <row r="1575" spans="1:14" x14ac:dyDescent="0.25">
      <c r="A1575">
        <v>0</v>
      </c>
      <c r="C1575" s="1">
        <v>20000000000</v>
      </c>
      <c r="D1575" s="1">
        <f t="shared" si="25"/>
        <v>20000</v>
      </c>
      <c r="E1575" t="s">
        <v>127</v>
      </c>
      <c r="G1575" t="s">
        <v>75</v>
      </c>
      <c r="H1575">
        <f>+LOOKUP(G1575,categorias!$B$2:$B$77,categorias!$A$2:$A$77)</f>
        <v>33</v>
      </c>
      <c r="I1575" t="s">
        <v>7</v>
      </c>
      <c r="J1575">
        <v>8425351650</v>
      </c>
    </row>
    <row r="1576" spans="1:14" x14ac:dyDescent="0.25">
      <c r="A1576">
        <v>0</v>
      </c>
      <c r="C1576" s="1">
        <v>20000000000</v>
      </c>
      <c r="D1576" s="1">
        <f t="shared" si="25"/>
        <v>20000</v>
      </c>
      <c r="E1576" t="s">
        <v>127</v>
      </c>
      <c r="G1576" t="s">
        <v>75</v>
      </c>
      <c r="H1576">
        <f>+LOOKUP(G1576,categorias!$B$2:$B$77,categorias!$A$2:$A$77)</f>
        <v>33</v>
      </c>
      <c r="I1576" t="s">
        <v>8</v>
      </c>
      <c r="J1576" s="4">
        <v>9788425351655</v>
      </c>
    </row>
    <row r="1577" spans="1:14" x14ac:dyDescent="0.25">
      <c r="A1577">
        <v>0</v>
      </c>
      <c r="C1577" s="1">
        <v>20000000000</v>
      </c>
      <c r="D1577" s="1">
        <f t="shared" si="25"/>
        <v>20000</v>
      </c>
      <c r="E1577" t="s">
        <v>127</v>
      </c>
      <c r="G1577" t="s">
        <v>75</v>
      </c>
      <c r="H1577">
        <f>+LOOKUP(G1577,categorias!$B$2:$B$77,categorias!$A$2:$A$77)</f>
        <v>33</v>
      </c>
      <c r="I1577" t="s">
        <v>8</v>
      </c>
      <c r="J1577" s="4">
        <v>9788425351655</v>
      </c>
    </row>
    <row r="1578" spans="1:14" x14ac:dyDescent="0.25">
      <c r="A1578">
        <v>0</v>
      </c>
      <c r="C1578" s="1">
        <v>20000000000</v>
      </c>
      <c r="D1578" s="1">
        <f t="shared" si="25"/>
        <v>20000</v>
      </c>
      <c r="E1578" t="s">
        <v>127</v>
      </c>
      <c r="G1578" t="s">
        <v>75</v>
      </c>
      <c r="H1578">
        <f>+LOOKUP(G1578,categorias!$B$2:$B$77,categorias!$A$2:$A$77)</f>
        <v>33</v>
      </c>
      <c r="I1578" t="s">
        <v>8</v>
      </c>
      <c r="J1578" s="4">
        <v>9788425351655</v>
      </c>
    </row>
    <row r="1579" spans="1:14" x14ac:dyDescent="0.25">
      <c r="A1579">
        <v>0</v>
      </c>
      <c r="C1579" s="1">
        <v>20000000000</v>
      </c>
      <c r="D1579" s="1">
        <f t="shared" si="25"/>
        <v>20000</v>
      </c>
      <c r="E1579" t="s">
        <v>127</v>
      </c>
      <c r="G1579" t="s">
        <v>75</v>
      </c>
      <c r="H1579">
        <f>+LOOKUP(G1579,categorias!$B$2:$B$77,categorias!$A$2:$A$77)</f>
        <v>33</v>
      </c>
      <c r="I1579" t="s">
        <v>8</v>
      </c>
      <c r="J1579" s="4">
        <v>9788425351655</v>
      </c>
    </row>
    <row r="1580" spans="1:14" x14ac:dyDescent="0.25">
      <c r="A1580">
        <v>0</v>
      </c>
      <c r="C1580" s="1">
        <v>20000000000</v>
      </c>
      <c r="D1580" s="1">
        <f t="shared" si="25"/>
        <v>20000</v>
      </c>
      <c r="E1580" t="s">
        <v>127</v>
      </c>
      <c r="G1580" t="s">
        <v>75</v>
      </c>
      <c r="H1580">
        <f>+LOOKUP(G1580,categorias!$B$2:$B$77,categorias!$A$2:$A$77)</f>
        <v>33</v>
      </c>
      <c r="I1580" t="s">
        <v>9</v>
      </c>
      <c r="J1580" t="s">
        <v>499</v>
      </c>
      <c r="M1580">
        <f>+LOOKUP(J1580,editoriales!B:B,editoriales!A:A)</f>
        <v>100</v>
      </c>
      <c r="N1580" t="str">
        <f>+LOOKUP(M1580,editoriales!A:A,editoriales!B:B)</f>
        <v>Grijalbo</v>
      </c>
    </row>
    <row r="1581" spans="1:14" x14ac:dyDescent="0.25">
      <c r="A1581">
        <v>0</v>
      </c>
      <c r="C1581" s="1">
        <v>20000000000</v>
      </c>
      <c r="D1581" s="1">
        <f t="shared" si="25"/>
        <v>20000</v>
      </c>
      <c r="E1581" t="s">
        <v>127</v>
      </c>
      <c r="G1581" t="s">
        <v>75</v>
      </c>
      <c r="H1581">
        <f>+LOOKUP(G1581,categorias!$B$2:$B$77,categorias!$A$2:$A$77)</f>
        <v>33</v>
      </c>
      <c r="I1581" t="s">
        <v>9</v>
      </c>
      <c r="J1581" t="s">
        <v>499</v>
      </c>
      <c r="M1581">
        <f>+LOOKUP(J1581,editoriales!B:B,editoriales!A:A)</f>
        <v>100</v>
      </c>
      <c r="N1581" t="str">
        <f>+LOOKUP(M1581,editoriales!A:A,editoriales!B:B)</f>
        <v>Grijalbo</v>
      </c>
    </row>
    <row r="1582" spans="1:14" x14ac:dyDescent="0.25">
      <c r="A1582">
        <v>0</v>
      </c>
      <c r="C1582" s="1">
        <v>20000000000</v>
      </c>
      <c r="D1582" s="1">
        <f t="shared" si="25"/>
        <v>20000</v>
      </c>
      <c r="E1582" t="s">
        <v>127</v>
      </c>
      <c r="G1582" t="s">
        <v>75</v>
      </c>
      <c r="H1582">
        <f>+LOOKUP(G1582,categorias!$B$2:$B$77,categorias!$A$2:$A$77)</f>
        <v>33</v>
      </c>
      <c r="I1582" t="s">
        <v>9</v>
      </c>
      <c r="J1582" t="s">
        <v>499</v>
      </c>
      <c r="M1582">
        <f>+LOOKUP(J1582,editoriales!B:B,editoriales!A:A)</f>
        <v>100</v>
      </c>
      <c r="N1582" t="str">
        <f>+LOOKUP(M1582,editoriales!A:A,editoriales!B:B)</f>
        <v>Grijalbo</v>
      </c>
    </row>
    <row r="1583" spans="1:14" x14ac:dyDescent="0.25">
      <c r="A1583">
        <v>0</v>
      </c>
      <c r="C1583" s="1">
        <v>20000000000</v>
      </c>
      <c r="D1583" s="1">
        <f t="shared" si="25"/>
        <v>20000</v>
      </c>
      <c r="E1583" t="s">
        <v>127</v>
      </c>
      <c r="G1583" t="s">
        <v>75</v>
      </c>
      <c r="H1583">
        <f>+LOOKUP(G1583,categorias!$B$2:$B$77,categorias!$A$2:$A$77)</f>
        <v>33</v>
      </c>
      <c r="I1583" t="s">
        <v>9</v>
      </c>
      <c r="J1583" t="s">
        <v>499</v>
      </c>
      <c r="M1583">
        <f>+LOOKUP(J1583,editoriales!B:B,editoriales!A:A)</f>
        <v>100</v>
      </c>
      <c r="N1583" t="str">
        <f>+LOOKUP(M1583,editoriales!A:A,editoriales!B:B)</f>
        <v>Grijalbo</v>
      </c>
    </row>
    <row r="1584" spans="1:14" x14ac:dyDescent="0.25">
      <c r="A1584">
        <v>0</v>
      </c>
      <c r="C1584" s="1">
        <v>20000000000</v>
      </c>
      <c r="D1584" s="1">
        <f t="shared" si="25"/>
        <v>20000</v>
      </c>
      <c r="E1584" t="s">
        <v>127</v>
      </c>
      <c r="G1584" t="s">
        <v>75</v>
      </c>
      <c r="H1584">
        <f>+LOOKUP(G1584,categorias!$B$2:$B$77,categorias!$A$2:$A$77)</f>
        <v>33</v>
      </c>
      <c r="I1584" t="s">
        <v>10</v>
      </c>
      <c r="J1584">
        <v>2014</v>
      </c>
    </row>
    <row r="1585" spans="1:12" x14ac:dyDescent="0.25">
      <c r="A1585">
        <v>0</v>
      </c>
      <c r="C1585" s="1">
        <v>20000000000</v>
      </c>
      <c r="D1585" s="1">
        <f t="shared" si="25"/>
        <v>20000</v>
      </c>
      <c r="E1585" t="s">
        <v>127</v>
      </c>
      <c r="G1585" t="s">
        <v>75</v>
      </c>
      <c r="H1585">
        <f>+LOOKUP(G1585,categorias!$B$2:$B$77,categorias!$A$2:$A$77)</f>
        <v>33</v>
      </c>
      <c r="I1585" t="s">
        <v>10</v>
      </c>
      <c r="J1585">
        <v>2014</v>
      </c>
    </row>
    <row r="1586" spans="1:12" x14ac:dyDescent="0.25">
      <c r="A1586">
        <v>0</v>
      </c>
      <c r="C1586" s="1">
        <v>20000000000</v>
      </c>
      <c r="D1586" s="1">
        <f t="shared" si="25"/>
        <v>20000</v>
      </c>
      <c r="E1586" t="s">
        <v>127</v>
      </c>
      <c r="G1586" t="s">
        <v>75</v>
      </c>
      <c r="H1586">
        <f>+LOOKUP(G1586,categorias!$B$2:$B$77,categorias!$A$2:$A$77)</f>
        <v>33</v>
      </c>
      <c r="I1586" t="s">
        <v>10</v>
      </c>
      <c r="J1586">
        <v>2014</v>
      </c>
    </row>
    <row r="1587" spans="1:12" x14ac:dyDescent="0.25">
      <c r="A1587">
        <v>0</v>
      </c>
      <c r="C1587" s="1">
        <v>20000000000</v>
      </c>
      <c r="D1587" s="1">
        <f t="shared" si="25"/>
        <v>20000</v>
      </c>
      <c r="E1587" t="s">
        <v>127</v>
      </c>
      <c r="G1587" t="s">
        <v>75</v>
      </c>
      <c r="H1587">
        <f>+LOOKUP(G1587,categorias!$B$2:$B$77,categorias!$A$2:$A$77)</f>
        <v>33</v>
      </c>
      <c r="I1587" t="s">
        <v>10</v>
      </c>
      <c r="J1587">
        <v>2014</v>
      </c>
    </row>
    <row r="1588" spans="1:12" x14ac:dyDescent="0.25">
      <c r="A1588">
        <v>0</v>
      </c>
      <c r="C1588" s="1">
        <v>20000000000</v>
      </c>
      <c r="D1588" s="1">
        <f t="shared" si="25"/>
        <v>20000</v>
      </c>
      <c r="E1588" t="s">
        <v>127</v>
      </c>
      <c r="G1588" t="s">
        <v>75</v>
      </c>
      <c r="H1588">
        <f>+LOOKUP(G1588,categorias!$B$2:$B$77,categorias!$A$2:$A$77)</f>
        <v>33</v>
      </c>
      <c r="I1588" t="s">
        <v>11</v>
      </c>
      <c r="J1588" t="s">
        <v>1734</v>
      </c>
      <c r="K1588">
        <f>+LOOKUP(J1588,autores!$B$2:$B$553,autores!$A$2:$A$553)</f>
        <v>215</v>
      </c>
      <c r="L1588" t="str">
        <f>+LOOKUP(K1588,autores!$A$2:$A$553,autores!$B$2:$B$553)</f>
        <v>Haylie Pomroy</v>
      </c>
    </row>
    <row r="1589" spans="1:12" x14ac:dyDescent="0.25">
      <c r="A1589">
        <v>0</v>
      </c>
      <c r="C1589" s="1">
        <v>20000000000</v>
      </c>
      <c r="D1589" s="1">
        <f t="shared" si="25"/>
        <v>20000</v>
      </c>
      <c r="E1589" t="s">
        <v>127</v>
      </c>
      <c r="G1589" t="s">
        <v>75</v>
      </c>
      <c r="H1589">
        <f>+LOOKUP(G1589,categorias!$B$2:$B$77,categorias!$A$2:$A$77)</f>
        <v>33</v>
      </c>
      <c r="I1589" t="s">
        <v>11</v>
      </c>
      <c r="J1589" t="s">
        <v>1734</v>
      </c>
      <c r="K1589">
        <f>+LOOKUP(J1589,autores!$B$2:$B$553,autores!$A$2:$A$553)</f>
        <v>215</v>
      </c>
      <c r="L1589" t="str">
        <f>+LOOKUP(K1589,autores!$A$2:$A$553,autores!$B$2:$B$553)</f>
        <v>Haylie Pomroy</v>
      </c>
    </row>
    <row r="1590" spans="1:12" x14ac:dyDescent="0.25">
      <c r="A1590">
        <v>0</v>
      </c>
      <c r="C1590" s="1">
        <v>20000000000</v>
      </c>
      <c r="D1590" s="1">
        <f t="shared" si="25"/>
        <v>20000</v>
      </c>
      <c r="E1590" t="s">
        <v>127</v>
      </c>
      <c r="G1590" t="s">
        <v>75</v>
      </c>
      <c r="H1590">
        <f>+LOOKUP(G1590,categorias!$B$2:$B$77,categorias!$A$2:$A$77)</f>
        <v>33</v>
      </c>
      <c r="I1590" t="s">
        <v>11</v>
      </c>
      <c r="J1590" t="s">
        <v>1734</v>
      </c>
      <c r="K1590">
        <f>+LOOKUP(J1590,autores!$B$2:$B$553,autores!$A$2:$A$553)</f>
        <v>215</v>
      </c>
      <c r="L1590" t="str">
        <f>+LOOKUP(K1590,autores!$A$2:$A$553,autores!$B$2:$B$553)</f>
        <v>Haylie Pomroy</v>
      </c>
    </row>
    <row r="1591" spans="1:12" x14ac:dyDescent="0.25">
      <c r="A1591">
        <v>0</v>
      </c>
      <c r="C1591" s="1">
        <v>20000000000</v>
      </c>
      <c r="D1591" s="1">
        <f t="shared" si="25"/>
        <v>20000</v>
      </c>
      <c r="E1591" t="s">
        <v>127</v>
      </c>
      <c r="G1591" t="s">
        <v>75</v>
      </c>
      <c r="H1591">
        <f>+LOOKUP(G1591,categorias!$B$2:$B$77,categorias!$A$2:$A$77)</f>
        <v>33</v>
      </c>
      <c r="I1591" t="s">
        <v>11</v>
      </c>
      <c r="J1591" t="s">
        <v>1734</v>
      </c>
      <c r="K1591">
        <f>+LOOKUP(J1591,autores!$B$2:$B$553,autores!$A$2:$A$553)</f>
        <v>215</v>
      </c>
      <c r="L1591" t="str">
        <f>+LOOKUP(K1591,autores!$A$2:$A$553,autores!$B$2:$B$553)</f>
        <v>Haylie Pomroy</v>
      </c>
    </row>
    <row r="1592" spans="1:12" x14ac:dyDescent="0.25">
      <c r="A1592">
        <v>0</v>
      </c>
      <c r="C1592" s="1">
        <v>20000000000</v>
      </c>
      <c r="D1592" s="1">
        <f t="shared" si="25"/>
        <v>20000</v>
      </c>
      <c r="E1592" t="s">
        <v>127</v>
      </c>
      <c r="G1592" t="s">
        <v>75</v>
      </c>
      <c r="H1592">
        <f>+LOOKUP(G1592,categorias!$B$2:$B$77,categorias!$A$2:$A$77)</f>
        <v>33</v>
      </c>
      <c r="I1592" t="s">
        <v>12</v>
      </c>
      <c r="J1592" t="s">
        <v>300</v>
      </c>
    </row>
    <row r="1593" spans="1:12" x14ac:dyDescent="0.25">
      <c r="A1593">
        <v>0</v>
      </c>
      <c r="C1593" s="1">
        <v>20000000000</v>
      </c>
      <c r="D1593" s="1">
        <f t="shared" si="25"/>
        <v>20000</v>
      </c>
      <c r="E1593" t="s">
        <v>127</v>
      </c>
      <c r="G1593" t="s">
        <v>75</v>
      </c>
      <c r="H1593">
        <f>+LOOKUP(G1593,categorias!$B$2:$B$77,categorias!$A$2:$A$77)</f>
        <v>33</v>
      </c>
      <c r="I1593" t="s">
        <v>12</v>
      </c>
      <c r="J1593" t="s">
        <v>300</v>
      </c>
    </row>
    <row r="1594" spans="1:12" x14ac:dyDescent="0.25">
      <c r="A1594">
        <v>0</v>
      </c>
      <c r="C1594" s="1">
        <v>20000000000</v>
      </c>
      <c r="D1594" s="1">
        <f t="shared" si="25"/>
        <v>20000</v>
      </c>
      <c r="E1594" t="s">
        <v>127</v>
      </c>
      <c r="G1594" t="s">
        <v>75</v>
      </c>
      <c r="H1594">
        <f>+LOOKUP(G1594,categorias!$B$2:$B$77,categorias!$A$2:$A$77)</f>
        <v>33</v>
      </c>
      <c r="I1594" t="s">
        <v>12</v>
      </c>
      <c r="J1594" t="s">
        <v>300</v>
      </c>
    </row>
    <row r="1595" spans="1:12" x14ac:dyDescent="0.25">
      <c r="A1595">
        <v>0</v>
      </c>
      <c r="C1595" s="1">
        <v>20000000000</v>
      </c>
      <c r="D1595" s="1">
        <f t="shared" si="25"/>
        <v>20000</v>
      </c>
      <c r="E1595" t="s">
        <v>127</v>
      </c>
      <c r="G1595" t="s">
        <v>75</v>
      </c>
      <c r="H1595">
        <f>+LOOKUP(G1595,categorias!$B$2:$B$77,categorias!$A$2:$A$77)</f>
        <v>33</v>
      </c>
      <c r="I1595" t="s">
        <v>12</v>
      </c>
      <c r="J1595" t="s">
        <v>300</v>
      </c>
    </row>
    <row r="1596" spans="1:12" x14ac:dyDescent="0.25">
      <c r="A1596">
        <v>0</v>
      </c>
      <c r="C1596" s="1">
        <v>20000000000</v>
      </c>
      <c r="D1596" s="1">
        <f t="shared" si="25"/>
        <v>20000</v>
      </c>
      <c r="E1596" t="s">
        <v>127</v>
      </c>
      <c r="G1596" t="s">
        <v>75</v>
      </c>
      <c r="H1596">
        <f>+LOOKUP(G1596,categorias!$B$2:$B$77,categorias!$A$2:$A$77)</f>
        <v>33</v>
      </c>
      <c r="I1596" t="s">
        <v>13</v>
      </c>
      <c r="J1596" t="s">
        <v>48</v>
      </c>
    </row>
    <row r="1597" spans="1:12" x14ac:dyDescent="0.25">
      <c r="A1597">
        <v>0</v>
      </c>
      <c r="C1597" s="1">
        <v>20000000000</v>
      </c>
      <c r="D1597" s="1">
        <f t="shared" si="25"/>
        <v>20000</v>
      </c>
      <c r="E1597" t="s">
        <v>127</v>
      </c>
      <c r="G1597" t="s">
        <v>75</v>
      </c>
      <c r="H1597">
        <f>+LOOKUP(G1597,categorias!$B$2:$B$77,categorias!$A$2:$A$77)</f>
        <v>33</v>
      </c>
      <c r="I1597" t="s">
        <v>13</v>
      </c>
      <c r="J1597" t="s">
        <v>48</v>
      </c>
    </row>
    <row r="1598" spans="1:12" x14ac:dyDescent="0.25">
      <c r="A1598">
        <v>0</v>
      </c>
      <c r="C1598" s="1">
        <v>20000000000</v>
      </c>
      <c r="D1598" s="1">
        <f t="shared" si="25"/>
        <v>20000</v>
      </c>
      <c r="E1598" t="s">
        <v>127</v>
      </c>
      <c r="G1598" t="s">
        <v>75</v>
      </c>
      <c r="H1598">
        <f>+LOOKUP(G1598,categorias!$B$2:$B$77,categorias!$A$2:$A$77)</f>
        <v>33</v>
      </c>
      <c r="I1598" t="s">
        <v>13</v>
      </c>
      <c r="J1598" t="s">
        <v>48</v>
      </c>
    </row>
    <row r="1599" spans="1:12" x14ac:dyDescent="0.25">
      <c r="A1599">
        <v>0</v>
      </c>
      <c r="C1599" s="1">
        <v>20000000000</v>
      </c>
      <c r="D1599" s="1">
        <f t="shared" si="25"/>
        <v>20000</v>
      </c>
      <c r="E1599" t="s">
        <v>127</v>
      </c>
      <c r="G1599" t="s">
        <v>75</v>
      </c>
      <c r="H1599">
        <f>+LOOKUP(G1599,categorias!$B$2:$B$77,categorias!$A$2:$A$77)</f>
        <v>33</v>
      </c>
      <c r="I1599" t="s">
        <v>13</v>
      </c>
      <c r="J1599" t="s">
        <v>48</v>
      </c>
    </row>
    <row r="1600" spans="1:12" x14ac:dyDescent="0.25">
      <c r="A1600">
        <v>0</v>
      </c>
      <c r="C1600" s="1">
        <v>20000000000</v>
      </c>
      <c r="D1600" s="1">
        <f t="shared" si="25"/>
        <v>20000</v>
      </c>
      <c r="E1600" t="s">
        <v>127</v>
      </c>
      <c r="G1600" t="s">
        <v>75</v>
      </c>
      <c r="H1600">
        <f>+LOOKUP(G1600,categorias!$B$2:$B$77,categorias!$A$2:$A$77)</f>
        <v>33</v>
      </c>
      <c r="I1600" t="s">
        <v>14</v>
      </c>
      <c r="J1600" t="s">
        <v>387</v>
      </c>
    </row>
    <row r="1601" spans="1:10" x14ac:dyDescent="0.25">
      <c r="A1601">
        <v>0</v>
      </c>
      <c r="C1601" s="1">
        <v>20000000000</v>
      </c>
      <c r="D1601" s="1">
        <f t="shared" si="25"/>
        <v>20000</v>
      </c>
      <c r="E1601" t="s">
        <v>127</v>
      </c>
      <c r="G1601" t="s">
        <v>75</v>
      </c>
      <c r="H1601">
        <f>+LOOKUP(G1601,categorias!$B$2:$B$77,categorias!$A$2:$A$77)</f>
        <v>33</v>
      </c>
      <c r="I1601" t="s">
        <v>14</v>
      </c>
      <c r="J1601" t="s">
        <v>387</v>
      </c>
    </row>
    <row r="1602" spans="1:10" x14ac:dyDescent="0.25">
      <c r="A1602">
        <v>0</v>
      </c>
      <c r="C1602" s="1">
        <v>20000000000</v>
      </c>
      <c r="D1602" s="1">
        <f t="shared" si="25"/>
        <v>20000</v>
      </c>
      <c r="E1602" t="s">
        <v>127</v>
      </c>
      <c r="G1602" t="s">
        <v>75</v>
      </c>
      <c r="H1602">
        <f>+LOOKUP(G1602,categorias!$B$2:$B$77,categorias!$A$2:$A$77)</f>
        <v>33</v>
      </c>
      <c r="I1602" t="s">
        <v>14</v>
      </c>
      <c r="J1602" t="s">
        <v>387</v>
      </c>
    </row>
    <row r="1603" spans="1:10" x14ac:dyDescent="0.25">
      <c r="A1603">
        <v>0</v>
      </c>
      <c r="C1603" s="1">
        <v>20000000000</v>
      </c>
      <c r="D1603" s="1">
        <f t="shared" si="25"/>
        <v>20000</v>
      </c>
      <c r="E1603" t="s">
        <v>127</v>
      </c>
      <c r="G1603" t="s">
        <v>75</v>
      </c>
      <c r="H1603">
        <f>+LOOKUP(G1603,categorias!$B$2:$B$77,categorias!$A$2:$A$77)</f>
        <v>33</v>
      </c>
      <c r="I1603" t="s">
        <v>14</v>
      </c>
      <c r="J1603" t="s">
        <v>387</v>
      </c>
    </row>
    <row r="1604" spans="1:10" x14ac:dyDescent="0.25">
      <c r="A1604">
        <v>0</v>
      </c>
      <c r="C1604" s="1">
        <v>20000000000</v>
      </c>
      <c r="D1604" s="1">
        <f t="shared" si="25"/>
        <v>20000</v>
      </c>
      <c r="E1604" t="s">
        <v>127</v>
      </c>
      <c r="G1604" t="s">
        <v>75</v>
      </c>
      <c r="H1604">
        <f>+LOOKUP(G1604,categorias!$B$2:$B$77,categorias!$A$2:$A$77)</f>
        <v>33</v>
      </c>
      <c r="I1604" t="s">
        <v>15</v>
      </c>
      <c r="J1604" t="s">
        <v>126</v>
      </c>
    </row>
    <row r="1605" spans="1:10" x14ac:dyDescent="0.25">
      <c r="A1605">
        <v>0</v>
      </c>
      <c r="C1605" s="1">
        <v>20000000000</v>
      </c>
      <c r="D1605" s="1">
        <f t="shared" si="25"/>
        <v>20000</v>
      </c>
      <c r="E1605" t="s">
        <v>127</v>
      </c>
      <c r="G1605" t="s">
        <v>75</v>
      </c>
      <c r="H1605">
        <f>+LOOKUP(G1605,categorias!$B$2:$B$77,categorias!$A$2:$A$77)</f>
        <v>33</v>
      </c>
      <c r="I1605" t="s">
        <v>15</v>
      </c>
      <c r="J1605" t="s">
        <v>126</v>
      </c>
    </row>
    <row r="1606" spans="1:10" x14ac:dyDescent="0.25">
      <c r="A1606">
        <v>0</v>
      </c>
      <c r="C1606" s="1">
        <v>20000000000</v>
      </c>
      <c r="D1606" s="1">
        <f t="shared" si="25"/>
        <v>20000</v>
      </c>
      <c r="E1606" t="s">
        <v>127</v>
      </c>
      <c r="G1606" t="s">
        <v>75</v>
      </c>
      <c r="H1606">
        <f>+LOOKUP(G1606,categorias!$B$2:$B$77,categorias!$A$2:$A$77)</f>
        <v>33</v>
      </c>
      <c r="I1606" t="s">
        <v>15</v>
      </c>
      <c r="J1606" t="s">
        <v>126</v>
      </c>
    </row>
    <row r="1607" spans="1:10" x14ac:dyDescent="0.25">
      <c r="A1607">
        <v>0</v>
      </c>
      <c r="C1607" s="1">
        <v>20000000000</v>
      </c>
      <c r="D1607" s="1">
        <f t="shared" ref="D1607:D1670" si="26">+C1607/1000000</f>
        <v>20000</v>
      </c>
      <c r="E1607" t="s">
        <v>127</v>
      </c>
      <c r="G1607" t="s">
        <v>75</v>
      </c>
      <c r="H1607">
        <f>+LOOKUP(G1607,categorias!$B$2:$B$77,categorias!$A$2:$A$77)</f>
        <v>33</v>
      </c>
      <c r="I1607" t="s">
        <v>15</v>
      </c>
      <c r="J1607" t="s">
        <v>126</v>
      </c>
    </row>
    <row r="1608" spans="1:10" x14ac:dyDescent="0.25">
      <c r="A1608">
        <v>0</v>
      </c>
      <c r="C1608" s="1">
        <v>20000000000</v>
      </c>
      <c r="D1608" s="1">
        <f t="shared" si="26"/>
        <v>20000</v>
      </c>
      <c r="E1608" t="s">
        <v>127</v>
      </c>
      <c r="G1608" t="s">
        <v>75</v>
      </c>
      <c r="H1608">
        <f>+LOOKUP(G1608,categorias!$B$2:$B$77,categorias!$A$2:$A$77)</f>
        <v>33</v>
      </c>
      <c r="I1608" t="s">
        <v>16</v>
      </c>
      <c r="J1608" t="s">
        <v>1733</v>
      </c>
    </row>
    <row r="1609" spans="1:10" x14ac:dyDescent="0.25">
      <c r="A1609">
        <v>0</v>
      </c>
      <c r="C1609" s="1">
        <v>20000000000</v>
      </c>
      <c r="D1609" s="1">
        <f t="shared" si="26"/>
        <v>20000</v>
      </c>
      <c r="E1609" t="s">
        <v>127</v>
      </c>
      <c r="G1609" t="s">
        <v>75</v>
      </c>
      <c r="H1609">
        <f>+LOOKUP(G1609,categorias!$B$2:$B$77,categorias!$A$2:$A$77)</f>
        <v>33</v>
      </c>
      <c r="I1609" t="s">
        <v>16</v>
      </c>
      <c r="J1609" t="s">
        <v>1733</v>
      </c>
    </row>
    <row r="1610" spans="1:10" x14ac:dyDescent="0.25">
      <c r="A1610">
        <v>0</v>
      </c>
      <c r="C1610" s="1">
        <v>20000000000</v>
      </c>
      <c r="D1610" s="1">
        <f t="shared" si="26"/>
        <v>20000</v>
      </c>
      <c r="E1610" t="s">
        <v>127</v>
      </c>
      <c r="G1610" t="s">
        <v>75</v>
      </c>
      <c r="H1610">
        <f>+LOOKUP(G1610,categorias!$B$2:$B$77,categorias!$A$2:$A$77)</f>
        <v>33</v>
      </c>
      <c r="I1610" t="s">
        <v>16</v>
      </c>
      <c r="J1610" t="s">
        <v>1733</v>
      </c>
    </row>
    <row r="1611" spans="1:10" x14ac:dyDescent="0.25">
      <c r="A1611">
        <v>0</v>
      </c>
      <c r="C1611" s="1">
        <v>20000000000</v>
      </c>
      <c r="D1611" s="1">
        <f t="shared" si="26"/>
        <v>20000</v>
      </c>
      <c r="E1611" t="s">
        <v>127</v>
      </c>
      <c r="G1611" t="s">
        <v>75</v>
      </c>
      <c r="H1611">
        <f>+LOOKUP(G1611,categorias!$B$2:$B$77,categorias!$A$2:$A$77)</f>
        <v>33</v>
      </c>
      <c r="I1611" t="s">
        <v>16</v>
      </c>
      <c r="J1611" t="s">
        <v>1733</v>
      </c>
    </row>
    <row r="1612" spans="1:10" x14ac:dyDescent="0.25">
      <c r="A1612">
        <v>0</v>
      </c>
      <c r="C1612" s="1">
        <v>20000000000</v>
      </c>
      <c r="D1612" s="1">
        <f t="shared" si="26"/>
        <v>20000</v>
      </c>
      <c r="E1612" t="s">
        <v>127</v>
      </c>
      <c r="G1612" t="s">
        <v>75</v>
      </c>
      <c r="H1612">
        <f>+LOOKUP(G1612,categorias!$B$2:$B$77,categorias!$A$2:$A$77)</f>
        <v>33</v>
      </c>
      <c r="I1612" t="s">
        <v>18</v>
      </c>
      <c r="J1612" t="s">
        <v>183</v>
      </c>
    </row>
    <row r="1613" spans="1:10" x14ac:dyDescent="0.25">
      <c r="A1613">
        <v>0</v>
      </c>
      <c r="C1613" s="1">
        <v>20000000000</v>
      </c>
      <c r="D1613" s="1">
        <f t="shared" si="26"/>
        <v>20000</v>
      </c>
      <c r="E1613" t="s">
        <v>127</v>
      </c>
      <c r="G1613" t="s">
        <v>75</v>
      </c>
      <c r="H1613">
        <f>+LOOKUP(G1613,categorias!$B$2:$B$77,categorias!$A$2:$A$77)</f>
        <v>33</v>
      </c>
      <c r="I1613" t="s">
        <v>18</v>
      </c>
      <c r="J1613" t="s">
        <v>183</v>
      </c>
    </row>
    <row r="1614" spans="1:10" x14ac:dyDescent="0.25">
      <c r="A1614">
        <v>0</v>
      </c>
      <c r="C1614" s="1">
        <v>20000000000</v>
      </c>
      <c r="D1614" s="1">
        <f t="shared" si="26"/>
        <v>20000</v>
      </c>
      <c r="E1614" t="s">
        <v>127</v>
      </c>
      <c r="G1614" t="s">
        <v>75</v>
      </c>
      <c r="H1614">
        <f>+LOOKUP(G1614,categorias!$B$2:$B$77,categorias!$A$2:$A$77)</f>
        <v>33</v>
      </c>
      <c r="I1614" t="s">
        <v>18</v>
      </c>
      <c r="J1614" t="s">
        <v>183</v>
      </c>
    </row>
    <row r="1615" spans="1:10" x14ac:dyDescent="0.25">
      <c r="A1615">
        <v>0</v>
      </c>
      <c r="C1615" s="1">
        <v>20000000000</v>
      </c>
      <c r="D1615" s="1">
        <f t="shared" si="26"/>
        <v>20000</v>
      </c>
      <c r="E1615" t="s">
        <v>127</v>
      </c>
      <c r="G1615" t="s">
        <v>75</v>
      </c>
      <c r="H1615">
        <f>+LOOKUP(G1615,categorias!$B$2:$B$77,categorias!$A$2:$A$77)</f>
        <v>33</v>
      </c>
      <c r="I1615" t="s">
        <v>18</v>
      </c>
      <c r="J1615" t="s">
        <v>183</v>
      </c>
    </row>
    <row r="1616" spans="1:10" x14ac:dyDescent="0.25">
      <c r="A1616">
        <v>1</v>
      </c>
      <c r="C1616" s="1">
        <v>30000000000</v>
      </c>
      <c r="D1616" s="1">
        <f t="shared" si="26"/>
        <v>30000</v>
      </c>
      <c r="E1616" t="s">
        <v>128</v>
      </c>
      <c r="G1616" t="s">
        <v>30</v>
      </c>
      <c r="H1616">
        <f>+LOOKUP(G1616,categorias!$B$2:$B$77,categorias!$A$2:$A$77)</f>
        <v>44</v>
      </c>
      <c r="I1616" t="s">
        <v>7</v>
      </c>
      <c r="J1616">
        <v>9682315883</v>
      </c>
    </row>
    <row r="1617" spans="1:14" x14ac:dyDescent="0.25">
      <c r="A1617">
        <v>1</v>
      </c>
      <c r="C1617" s="1">
        <v>30000000000</v>
      </c>
      <c r="D1617" s="1">
        <f t="shared" si="26"/>
        <v>30000</v>
      </c>
      <c r="E1617" t="s">
        <v>128</v>
      </c>
      <c r="G1617" t="s">
        <v>30</v>
      </c>
      <c r="H1617">
        <f>+LOOKUP(G1617,categorias!$B$2:$B$77,categorias!$A$2:$A$77)</f>
        <v>44</v>
      </c>
      <c r="I1617" t="s">
        <v>8</v>
      </c>
      <c r="J1617" s="4">
        <v>9789682315886</v>
      </c>
    </row>
    <row r="1618" spans="1:14" x14ac:dyDescent="0.25">
      <c r="A1618">
        <v>1</v>
      </c>
      <c r="C1618" s="1">
        <v>30000000000</v>
      </c>
      <c r="D1618" s="1">
        <f t="shared" si="26"/>
        <v>30000</v>
      </c>
      <c r="E1618" t="s">
        <v>128</v>
      </c>
      <c r="G1618" t="s">
        <v>30</v>
      </c>
      <c r="H1618">
        <f>+LOOKUP(G1618,categorias!$B$2:$B$77,categorias!$A$2:$A$77)</f>
        <v>44</v>
      </c>
      <c r="I1618" t="s">
        <v>9</v>
      </c>
      <c r="J1618"/>
      <c r="M1618" t="e">
        <f>+LOOKUP(J1618,editoriales!B:B,editoriales!A:A)</f>
        <v>#N/A</v>
      </c>
      <c r="N1618" t="e">
        <f>+LOOKUP(M1618,editoriales!A:A,editoriales!B:B)</f>
        <v>#N/A</v>
      </c>
    </row>
    <row r="1619" spans="1:14" x14ac:dyDescent="0.25">
      <c r="A1619">
        <v>1</v>
      </c>
      <c r="C1619" s="1">
        <v>30000000000</v>
      </c>
      <c r="D1619" s="1">
        <f t="shared" si="26"/>
        <v>30000</v>
      </c>
      <c r="E1619" t="s">
        <v>128</v>
      </c>
      <c r="G1619" t="s">
        <v>30</v>
      </c>
      <c r="H1619">
        <f>+LOOKUP(G1619,categorias!$B$2:$B$77,categorias!$A$2:$A$77)</f>
        <v>44</v>
      </c>
      <c r="I1619" t="s">
        <v>10</v>
      </c>
      <c r="J1619"/>
    </row>
    <row r="1620" spans="1:14" x14ac:dyDescent="0.25">
      <c r="A1620">
        <v>1</v>
      </c>
      <c r="C1620" s="1">
        <v>30000000000</v>
      </c>
      <c r="D1620" s="1">
        <f t="shared" si="26"/>
        <v>30000</v>
      </c>
      <c r="E1620" t="s">
        <v>128</v>
      </c>
      <c r="G1620" t="s">
        <v>30</v>
      </c>
      <c r="H1620">
        <f>+LOOKUP(G1620,categorias!$B$2:$B$77,categorias!$A$2:$A$77)</f>
        <v>44</v>
      </c>
      <c r="I1620" t="s">
        <v>11</v>
      </c>
      <c r="J1620" t="s">
        <v>1735</v>
      </c>
      <c r="K1620">
        <f>+LOOKUP(J1620,autores!$B$2:$B$553,autores!$A$2:$A$553)</f>
        <v>128</v>
      </c>
      <c r="L1620" t="str">
        <f>+LOOKUP(K1620,autores!$A$2:$A$553,autores!$B$2:$B$553)</f>
        <v>Eduardo Galeano</v>
      </c>
    </row>
    <row r="1621" spans="1:14" x14ac:dyDescent="0.25">
      <c r="A1621">
        <v>1</v>
      </c>
      <c r="C1621" s="1">
        <v>30000000000</v>
      </c>
      <c r="D1621" s="1">
        <f t="shared" si="26"/>
        <v>30000</v>
      </c>
      <c r="E1621" t="s">
        <v>128</v>
      </c>
      <c r="G1621" t="s">
        <v>30</v>
      </c>
      <c r="H1621">
        <f>+LOOKUP(G1621,categorias!$B$2:$B$77,categorias!$A$2:$A$77)</f>
        <v>44</v>
      </c>
      <c r="I1621" t="s">
        <v>12</v>
      </c>
      <c r="J1621" t="s">
        <v>1736</v>
      </c>
    </row>
    <row r="1622" spans="1:14" x14ac:dyDescent="0.25">
      <c r="A1622">
        <v>1</v>
      </c>
      <c r="C1622" s="1">
        <v>30000000000</v>
      </c>
      <c r="D1622" s="1">
        <f t="shared" si="26"/>
        <v>30000</v>
      </c>
      <c r="E1622" t="s">
        <v>128</v>
      </c>
      <c r="G1622" t="s">
        <v>30</v>
      </c>
      <c r="H1622">
        <f>+LOOKUP(G1622,categorias!$B$2:$B$77,categorias!$A$2:$A$77)</f>
        <v>44</v>
      </c>
      <c r="I1622" t="s">
        <v>13</v>
      </c>
      <c r="J1622" t="s">
        <v>30</v>
      </c>
    </row>
    <row r="1623" spans="1:14" x14ac:dyDescent="0.25">
      <c r="A1623">
        <v>1</v>
      </c>
      <c r="C1623" s="1">
        <v>30000000000</v>
      </c>
      <c r="D1623" s="1">
        <f t="shared" si="26"/>
        <v>30000</v>
      </c>
      <c r="E1623" t="s">
        <v>128</v>
      </c>
      <c r="G1623" t="s">
        <v>30</v>
      </c>
      <c r="H1623">
        <f>+LOOKUP(G1623,categorias!$B$2:$B$77,categorias!$A$2:$A$77)</f>
        <v>44</v>
      </c>
      <c r="I1623" t="s">
        <v>14</v>
      </c>
      <c r="J1623" t="s">
        <v>268</v>
      </c>
    </row>
    <row r="1624" spans="1:14" x14ac:dyDescent="0.25">
      <c r="A1624">
        <v>1</v>
      </c>
      <c r="C1624" s="1">
        <v>30000000000</v>
      </c>
      <c r="D1624" s="1">
        <f t="shared" si="26"/>
        <v>30000</v>
      </c>
      <c r="E1624" t="s">
        <v>128</v>
      </c>
      <c r="G1624" t="s">
        <v>30</v>
      </c>
      <c r="H1624">
        <f>+LOOKUP(G1624,categorias!$B$2:$B$77,categorias!$A$2:$A$77)</f>
        <v>44</v>
      </c>
      <c r="I1624" t="s">
        <v>15</v>
      </c>
      <c r="J1624" t="s">
        <v>92</v>
      </c>
    </row>
    <row r="1625" spans="1:14" x14ac:dyDescent="0.25">
      <c r="A1625">
        <v>1</v>
      </c>
      <c r="C1625" s="1">
        <v>30000000000</v>
      </c>
      <c r="D1625" s="1">
        <f t="shared" si="26"/>
        <v>30000</v>
      </c>
      <c r="E1625" t="s">
        <v>128</v>
      </c>
      <c r="G1625" t="s">
        <v>30</v>
      </c>
      <c r="H1625">
        <f>+LOOKUP(G1625,categorias!$B$2:$B$77,categorias!$A$2:$A$77)</f>
        <v>44</v>
      </c>
      <c r="I1625" t="s">
        <v>16</v>
      </c>
      <c r="J1625"/>
    </row>
    <row r="1626" spans="1:14" x14ac:dyDescent="0.25">
      <c r="A1626">
        <v>1</v>
      </c>
      <c r="C1626" s="1">
        <v>30000000000</v>
      </c>
      <c r="D1626" s="1">
        <f t="shared" si="26"/>
        <v>30000</v>
      </c>
      <c r="E1626" t="s">
        <v>128</v>
      </c>
      <c r="G1626" t="s">
        <v>30</v>
      </c>
      <c r="H1626">
        <f>+LOOKUP(G1626,categorias!$B$2:$B$77,categorias!$A$2:$A$77)</f>
        <v>44</v>
      </c>
      <c r="I1626" t="s">
        <v>18</v>
      </c>
      <c r="J1626"/>
    </row>
    <row r="1627" spans="1:14" x14ac:dyDescent="0.25">
      <c r="A1627">
        <v>1</v>
      </c>
      <c r="C1627" s="1">
        <v>20000000000</v>
      </c>
      <c r="D1627" s="1">
        <f t="shared" si="26"/>
        <v>20000</v>
      </c>
      <c r="E1627" t="s">
        <v>129</v>
      </c>
      <c r="G1627" t="s">
        <v>30</v>
      </c>
      <c r="H1627">
        <f>+LOOKUP(G1627,categorias!$B$2:$B$77,categorias!$A$2:$A$77)</f>
        <v>44</v>
      </c>
      <c r="I1627" t="s">
        <v>7</v>
      </c>
      <c r="J1627">
        <v>8432311456</v>
      </c>
    </row>
    <row r="1628" spans="1:14" x14ac:dyDescent="0.25">
      <c r="A1628">
        <v>1</v>
      </c>
      <c r="C1628" s="1">
        <v>20000000000</v>
      </c>
      <c r="D1628" s="1">
        <f t="shared" si="26"/>
        <v>20000</v>
      </c>
      <c r="E1628" t="s">
        <v>129</v>
      </c>
      <c r="G1628" t="s">
        <v>30</v>
      </c>
      <c r="H1628">
        <f>+LOOKUP(G1628,categorias!$B$2:$B$77,categorias!$A$2:$A$77)</f>
        <v>44</v>
      </c>
      <c r="I1628" t="s">
        <v>8</v>
      </c>
      <c r="J1628" s="4">
        <v>9788432311451</v>
      </c>
    </row>
    <row r="1629" spans="1:14" x14ac:dyDescent="0.25">
      <c r="A1629">
        <v>1</v>
      </c>
      <c r="C1629" s="1">
        <v>20000000000</v>
      </c>
      <c r="D1629" s="1">
        <f t="shared" si="26"/>
        <v>20000</v>
      </c>
      <c r="E1629" t="s">
        <v>129</v>
      </c>
      <c r="G1629" t="s">
        <v>30</v>
      </c>
      <c r="H1629">
        <f>+LOOKUP(G1629,categorias!$B$2:$B$77,categorias!$A$2:$A$77)</f>
        <v>44</v>
      </c>
      <c r="I1629" t="s">
        <v>9</v>
      </c>
      <c r="J1629"/>
      <c r="M1629" t="e">
        <f>+LOOKUP(J1629,editoriales!B:B,editoriales!A:A)</f>
        <v>#N/A</v>
      </c>
      <c r="N1629" t="e">
        <f>+LOOKUP(M1629,editoriales!A:A,editoriales!B:B)</f>
        <v>#N/A</v>
      </c>
    </row>
    <row r="1630" spans="1:14" x14ac:dyDescent="0.25">
      <c r="A1630">
        <v>1</v>
      </c>
      <c r="C1630" s="1">
        <v>20000000000</v>
      </c>
      <c r="D1630" s="1">
        <f t="shared" si="26"/>
        <v>20000</v>
      </c>
      <c r="E1630" t="s">
        <v>129</v>
      </c>
      <c r="G1630" t="s">
        <v>30</v>
      </c>
      <c r="H1630">
        <f>+LOOKUP(G1630,categorias!$B$2:$B$77,categorias!$A$2:$A$77)</f>
        <v>44</v>
      </c>
      <c r="I1630" t="s">
        <v>10</v>
      </c>
      <c r="J1630"/>
    </row>
    <row r="1631" spans="1:14" x14ac:dyDescent="0.25">
      <c r="A1631">
        <v>1</v>
      </c>
      <c r="C1631" s="1">
        <v>20000000000</v>
      </c>
      <c r="D1631" s="1">
        <f t="shared" si="26"/>
        <v>20000</v>
      </c>
      <c r="E1631" t="s">
        <v>129</v>
      </c>
      <c r="G1631" t="s">
        <v>30</v>
      </c>
      <c r="H1631">
        <f>+LOOKUP(G1631,categorias!$B$2:$B$77,categorias!$A$2:$A$77)</f>
        <v>44</v>
      </c>
      <c r="I1631" t="s">
        <v>11</v>
      </c>
      <c r="J1631" t="s">
        <v>1735</v>
      </c>
      <c r="K1631">
        <f>+LOOKUP(J1631,autores!$B$2:$B$553,autores!$A$2:$A$553)</f>
        <v>128</v>
      </c>
      <c r="L1631" t="str">
        <f>+LOOKUP(K1631,autores!$A$2:$A$553,autores!$B$2:$B$553)</f>
        <v>Eduardo Galeano</v>
      </c>
    </row>
    <row r="1632" spans="1:14" x14ac:dyDescent="0.25">
      <c r="A1632">
        <v>1</v>
      </c>
      <c r="C1632" s="1">
        <v>20000000000</v>
      </c>
      <c r="D1632" s="1">
        <f t="shared" si="26"/>
        <v>20000</v>
      </c>
      <c r="E1632" t="s">
        <v>129</v>
      </c>
      <c r="G1632" t="s">
        <v>30</v>
      </c>
      <c r="H1632">
        <f>+LOOKUP(G1632,categorias!$B$2:$B$77,categorias!$A$2:$A$77)</f>
        <v>44</v>
      </c>
      <c r="I1632" t="s">
        <v>12</v>
      </c>
      <c r="J1632" t="s">
        <v>1736</v>
      </c>
    </row>
    <row r="1633" spans="1:14" x14ac:dyDescent="0.25">
      <c r="A1633">
        <v>1</v>
      </c>
      <c r="C1633" s="1">
        <v>20000000000</v>
      </c>
      <c r="D1633" s="1">
        <f t="shared" si="26"/>
        <v>20000</v>
      </c>
      <c r="E1633" t="s">
        <v>129</v>
      </c>
      <c r="G1633" t="s">
        <v>30</v>
      </c>
      <c r="H1633">
        <f>+LOOKUP(G1633,categorias!$B$2:$B$77,categorias!$A$2:$A$77)</f>
        <v>44</v>
      </c>
      <c r="I1633" t="s">
        <v>13</v>
      </c>
      <c r="J1633" t="s">
        <v>30</v>
      </c>
    </row>
    <row r="1634" spans="1:14" x14ac:dyDescent="0.25">
      <c r="A1634">
        <v>1</v>
      </c>
      <c r="C1634" s="1">
        <v>20000000000</v>
      </c>
      <c r="D1634" s="1">
        <f t="shared" si="26"/>
        <v>20000</v>
      </c>
      <c r="E1634" t="s">
        <v>129</v>
      </c>
      <c r="G1634" t="s">
        <v>30</v>
      </c>
      <c r="H1634">
        <f>+LOOKUP(G1634,categorias!$B$2:$B$77,categorias!$A$2:$A$77)</f>
        <v>44</v>
      </c>
      <c r="I1634" t="s">
        <v>14</v>
      </c>
      <c r="J1634" t="s">
        <v>268</v>
      </c>
    </row>
    <row r="1635" spans="1:14" x14ac:dyDescent="0.25">
      <c r="A1635">
        <v>1</v>
      </c>
      <c r="C1635" s="1">
        <v>20000000000</v>
      </c>
      <c r="D1635" s="1">
        <f t="shared" si="26"/>
        <v>20000</v>
      </c>
      <c r="E1635" t="s">
        <v>129</v>
      </c>
      <c r="G1635" t="s">
        <v>30</v>
      </c>
      <c r="H1635">
        <f>+LOOKUP(G1635,categorias!$B$2:$B$77,categorias!$A$2:$A$77)</f>
        <v>44</v>
      </c>
      <c r="I1635" t="s">
        <v>15</v>
      </c>
      <c r="J1635" t="s">
        <v>92</v>
      </c>
    </row>
    <row r="1636" spans="1:14" x14ac:dyDescent="0.25">
      <c r="A1636">
        <v>1</v>
      </c>
      <c r="C1636" s="1">
        <v>20000000000</v>
      </c>
      <c r="D1636" s="1">
        <f t="shared" si="26"/>
        <v>20000</v>
      </c>
      <c r="E1636" t="s">
        <v>129</v>
      </c>
      <c r="G1636" t="s">
        <v>30</v>
      </c>
      <c r="H1636">
        <f>+LOOKUP(G1636,categorias!$B$2:$B$77,categorias!$A$2:$A$77)</f>
        <v>44</v>
      </c>
      <c r="I1636" t="s">
        <v>16</v>
      </c>
      <c r="J1636"/>
    </row>
    <row r="1637" spans="1:14" x14ac:dyDescent="0.25">
      <c r="A1637">
        <v>1</v>
      </c>
      <c r="C1637" s="1">
        <v>20000000000</v>
      </c>
      <c r="D1637" s="1">
        <f t="shared" si="26"/>
        <v>20000</v>
      </c>
      <c r="E1637" t="s">
        <v>129</v>
      </c>
      <c r="G1637" t="s">
        <v>30</v>
      </c>
      <c r="H1637">
        <f>+LOOKUP(G1637,categorias!$B$2:$B$77,categorias!$A$2:$A$77)</f>
        <v>44</v>
      </c>
      <c r="I1637" t="s">
        <v>18</v>
      </c>
      <c r="J1637"/>
    </row>
    <row r="1638" spans="1:14" x14ac:dyDescent="0.25">
      <c r="A1638">
        <v>1</v>
      </c>
      <c r="C1638" s="1">
        <v>15000000000</v>
      </c>
      <c r="D1638" s="1">
        <f t="shared" si="26"/>
        <v>15000</v>
      </c>
      <c r="E1638" t="s">
        <v>60</v>
      </c>
      <c r="G1638" t="s">
        <v>30</v>
      </c>
      <c r="H1638">
        <f>+LOOKUP(G1638,categorias!$B$2:$B$77,categorias!$A$2:$A$77)</f>
        <v>44</v>
      </c>
      <c r="I1638" t="s">
        <v>7</v>
      </c>
      <c r="J1638">
        <v>6070720458</v>
      </c>
    </row>
    <row r="1639" spans="1:14" x14ac:dyDescent="0.25">
      <c r="A1639">
        <v>1</v>
      </c>
      <c r="C1639" s="1">
        <v>15000000000</v>
      </c>
      <c r="D1639" s="1">
        <f t="shared" si="26"/>
        <v>15000</v>
      </c>
      <c r="E1639" t="s">
        <v>60</v>
      </c>
      <c r="G1639" t="s">
        <v>30</v>
      </c>
      <c r="H1639">
        <f>+LOOKUP(G1639,categorias!$B$2:$B$77,categorias!$A$2:$A$77)</f>
        <v>44</v>
      </c>
      <c r="I1639" t="s">
        <v>8</v>
      </c>
      <c r="J1639" s="4">
        <v>9786070720451</v>
      </c>
    </row>
    <row r="1640" spans="1:14" x14ac:dyDescent="0.25">
      <c r="A1640">
        <v>1</v>
      </c>
      <c r="C1640" s="1">
        <v>15000000000</v>
      </c>
      <c r="D1640" s="1">
        <f t="shared" si="26"/>
        <v>15000</v>
      </c>
      <c r="E1640" t="s">
        <v>60</v>
      </c>
      <c r="G1640" t="s">
        <v>30</v>
      </c>
      <c r="H1640">
        <f>+LOOKUP(G1640,categorias!$B$2:$B$77,categorias!$A$2:$A$77)</f>
        <v>44</v>
      </c>
      <c r="I1640" t="s">
        <v>9</v>
      </c>
      <c r="J1640"/>
      <c r="M1640" t="e">
        <f>+LOOKUP(J1640,editoriales!B:B,editoriales!A:A)</f>
        <v>#N/A</v>
      </c>
      <c r="N1640" t="e">
        <f>+LOOKUP(M1640,editoriales!A:A,editoriales!B:B)</f>
        <v>#N/A</v>
      </c>
    </row>
    <row r="1641" spans="1:14" x14ac:dyDescent="0.25">
      <c r="A1641">
        <v>1</v>
      </c>
      <c r="C1641" s="1">
        <v>15000000000</v>
      </c>
      <c r="D1641" s="1">
        <f t="shared" si="26"/>
        <v>15000</v>
      </c>
      <c r="E1641" t="s">
        <v>60</v>
      </c>
      <c r="G1641" t="s">
        <v>30</v>
      </c>
      <c r="H1641">
        <f>+LOOKUP(G1641,categorias!$B$2:$B$77,categorias!$A$2:$A$77)</f>
        <v>44</v>
      </c>
      <c r="I1641" t="s">
        <v>10</v>
      </c>
      <c r="J1641"/>
    </row>
    <row r="1642" spans="1:14" x14ac:dyDescent="0.25">
      <c r="A1642">
        <v>1</v>
      </c>
      <c r="C1642" s="1">
        <v>15000000000</v>
      </c>
      <c r="D1642" s="1">
        <f t="shared" si="26"/>
        <v>15000</v>
      </c>
      <c r="E1642" t="s">
        <v>60</v>
      </c>
      <c r="G1642" t="s">
        <v>30</v>
      </c>
      <c r="H1642">
        <f>+LOOKUP(G1642,categorias!$B$2:$B$77,categorias!$A$2:$A$77)</f>
        <v>44</v>
      </c>
      <c r="I1642" t="s">
        <v>11</v>
      </c>
      <c r="J1642" t="s">
        <v>1623</v>
      </c>
      <c r="K1642">
        <f>+LOOKUP(J1642,autores!$B$2:$B$553,autores!$A$2:$A$553)</f>
        <v>428</v>
      </c>
      <c r="L1642" t="str">
        <f>+LOOKUP(K1642,autores!$A$2:$A$553,autores!$B$2:$B$553)</f>
        <v>Octavio Paz</v>
      </c>
    </row>
    <row r="1643" spans="1:14" x14ac:dyDescent="0.25">
      <c r="A1643">
        <v>1</v>
      </c>
      <c r="C1643" s="1">
        <v>15000000000</v>
      </c>
      <c r="D1643" s="1">
        <f t="shared" si="26"/>
        <v>15000</v>
      </c>
      <c r="E1643" t="s">
        <v>60</v>
      </c>
      <c r="G1643" t="s">
        <v>30</v>
      </c>
      <c r="H1643">
        <f>+LOOKUP(G1643,categorias!$B$2:$B$77,categorias!$A$2:$A$77)</f>
        <v>44</v>
      </c>
      <c r="I1643" t="s">
        <v>12</v>
      </c>
      <c r="J1643" s="3" t="s">
        <v>1252</v>
      </c>
    </row>
    <row r="1644" spans="1:14" x14ac:dyDescent="0.25">
      <c r="A1644">
        <v>1</v>
      </c>
      <c r="C1644" s="1">
        <v>15000000000</v>
      </c>
      <c r="D1644" s="1">
        <f t="shared" si="26"/>
        <v>15000</v>
      </c>
      <c r="E1644" t="s">
        <v>60</v>
      </c>
      <c r="G1644" t="s">
        <v>30</v>
      </c>
      <c r="H1644">
        <f>+LOOKUP(G1644,categorias!$B$2:$B$77,categorias!$A$2:$A$77)</f>
        <v>44</v>
      </c>
      <c r="I1644" t="s">
        <v>13</v>
      </c>
      <c r="J1644" t="s">
        <v>30</v>
      </c>
    </row>
    <row r="1645" spans="1:14" x14ac:dyDescent="0.25">
      <c r="A1645">
        <v>1</v>
      </c>
      <c r="C1645" s="1">
        <v>15000000000</v>
      </c>
      <c r="D1645" s="1">
        <f t="shared" si="26"/>
        <v>15000</v>
      </c>
      <c r="E1645" t="s">
        <v>60</v>
      </c>
      <c r="G1645" t="s">
        <v>30</v>
      </c>
      <c r="H1645">
        <f>+LOOKUP(G1645,categorias!$B$2:$B$77,categorias!$A$2:$A$77)</f>
        <v>44</v>
      </c>
      <c r="I1645" t="s">
        <v>14</v>
      </c>
      <c r="J1645" t="s">
        <v>268</v>
      </c>
    </row>
    <row r="1646" spans="1:14" x14ac:dyDescent="0.25">
      <c r="A1646">
        <v>1</v>
      </c>
      <c r="C1646" s="1">
        <v>15000000000</v>
      </c>
      <c r="D1646" s="1">
        <f t="shared" si="26"/>
        <v>15000</v>
      </c>
      <c r="E1646" t="s">
        <v>60</v>
      </c>
      <c r="G1646" t="s">
        <v>30</v>
      </c>
      <c r="H1646">
        <f>+LOOKUP(G1646,categorias!$B$2:$B$77,categorias!$A$2:$A$77)</f>
        <v>44</v>
      </c>
      <c r="I1646" t="s">
        <v>15</v>
      </c>
      <c r="J1646" t="s">
        <v>92</v>
      </c>
    </row>
    <row r="1647" spans="1:14" x14ac:dyDescent="0.25">
      <c r="A1647">
        <v>1</v>
      </c>
      <c r="C1647" s="1">
        <v>15000000000</v>
      </c>
      <c r="D1647" s="1">
        <f t="shared" si="26"/>
        <v>15000</v>
      </c>
      <c r="E1647" t="s">
        <v>60</v>
      </c>
      <c r="G1647" t="s">
        <v>30</v>
      </c>
      <c r="H1647">
        <f>+LOOKUP(G1647,categorias!$B$2:$B$77,categorias!$A$2:$A$77)</f>
        <v>44</v>
      </c>
      <c r="I1647" t="s">
        <v>16</v>
      </c>
      <c r="J1647"/>
    </row>
    <row r="1648" spans="1:14" x14ac:dyDescent="0.25">
      <c r="A1648">
        <v>1</v>
      </c>
      <c r="C1648" s="1">
        <v>15000000000</v>
      </c>
      <c r="D1648" s="1">
        <f t="shared" si="26"/>
        <v>15000</v>
      </c>
      <c r="E1648" t="s">
        <v>60</v>
      </c>
      <c r="G1648" t="s">
        <v>30</v>
      </c>
      <c r="H1648">
        <f>+LOOKUP(G1648,categorias!$B$2:$B$77,categorias!$A$2:$A$77)</f>
        <v>44</v>
      </c>
      <c r="I1648" t="s">
        <v>18</v>
      </c>
      <c r="J1648"/>
    </row>
    <row r="1649" spans="1:14" x14ac:dyDescent="0.25">
      <c r="A1649">
        <v>1</v>
      </c>
      <c r="C1649" s="1">
        <v>15000000000</v>
      </c>
      <c r="D1649" s="1">
        <f t="shared" si="26"/>
        <v>15000</v>
      </c>
      <c r="E1649" t="s">
        <v>130</v>
      </c>
      <c r="G1649" t="s">
        <v>30</v>
      </c>
      <c r="H1649">
        <f>+LOOKUP(G1649,categorias!$B$2:$B$77,categorias!$A$2:$A$77)</f>
        <v>44</v>
      </c>
      <c r="I1649" t="s">
        <v>7</v>
      </c>
      <c r="J1649">
        <v>8408071912</v>
      </c>
    </row>
    <row r="1650" spans="1:14" x14ac:dyDescent="0.25">
      <c r="A1650">
        <v>1</v>
      </c>
      <c r="C1650" s="1">
        <v>15000000000</v>
      </c>
      <c r="D1650" s="1">
        <f t="shared" si="26"/>
        <v>15000</v>
      </c>
      <c r="E1650" t="s">
        <v>130</v>
      </c>
      <c r="G1650" t="s">
        <v>30</v>
      </c>
      <c r="H1650">
        <f>+LOOKUP(G1650,categorias!$B$2:$B$77,categorias!$A$2:$A$77)</f>
        <v>44</v>
      </c>
      <c r="I1650" t="s">
        <v>8</v>
      </c>
      <c r="J1650" s="4">
        <v>9788408071914</v>
      </c>
    </row>
    <row r="1651" spans="1:14" x14ac:dyDescent="0.25">
      <c r="A1651">
        <v>1</v>
      </c>
      <c r="C1651" s="1">
        <v>15000000000</v>
      </c>
      <c r="D1651" s="1">
        <f t="shared" si="26"/>
        <v>15000</v>
      </c>
      <c r="E1651" t="s">
        <v>130</v>
      </c>
      <c r="G1651" t="s">
        <v>30</v>
      </c>
      <c r="H1651">
        <f>+LOOKUP(G1651,categorias!$B$2:$B$77,categorias!$A$2:$A$77)</f>
        <v>44</v>
      </c>
      <c r="I1651" t="s">
        <v>9</v>
      </c>
      <c r="J1651"/>
      <c r="M1651" t="e">
        <f>+LOOKUP(J1651,editoriales!B:B,editoriales!A:A)</f>
        <v>#N/A</v>
      </c>
      <c r="N1651" t="e">
        <f>+LOOKUP(M1651,editoriales!A:A,editoriales!B:B)</f>
        <v>#N/A</v>
      </c>
    </row>
    <row r="1652" spans="1:14" x14ac:dyDescent="0.25">
      <c r="A1652">
        <v>1</v>
      </c>
      <c r="C1652" s="1">
        <v>15000000000</v>
      </c>
      <c r="D1652" s="1">
        <f t="shared" si="26"/>
        <v>15000</v>
      </c>
      <c r="E1652" t="s">
        <v>130</v>
      </c>
      <c r="G1652" t="s">
        <v>30</v>
      </c>
      <c r="H1652">
        <f>+LOOKUP(G1652,categorias!$B$2:$B$77,categorias!$A$2:$A$77)</f>
        <v>44</v>
      </c>
      <c r="I1652" t="s">
        <v>10</v>
      </c>
      <c r="J1652"/>
    </row>
    <row r="1653" spans="1:14" x14ac:dyDescent="0.25">
      <c r="A1653">
        <v>1</v>
      </c>
      <c r="C1653" s="1">
        <v>15000000000</v>
      </c>
      <c r="D1653" s="1">
        <f t="shared" si="26"/>
        <v>15000</v>
      </c>
      <c r="E1653" t="s">
        <v>130</v>
      </c>
      <c r="G1653" t="s">
        <v>30</v>
      </c>
      <c r="H1653">
        <f>+LOOKUP(G1653,categorias!$B$2:$B$77,categorias!$A$2:$A$77)</f>
        <v>44</v>
      </c>
      <c r="I1653" t="s">
        <v>11</v>
      </c>
      <c r="J1653" t="s">
        <v>1737</v>
      </c>
      <c r="K1653">
        <f>+LOOKUP(J1653,autores!$B$2:$B$553,autores!$A$2:$A$553)</f>
        <v>250</v>
      </c>
      <c r="L1653" t="str">
        <f>+LOOKUP(K1653,autores!$A$2:$A$553,autores!$B$2:$B$553)</f>
        <v>Jaime Baily</v>
      </c>
    </row>
    <row r="1654" spans="1:14" x14ac:dyDescent="0.25">
      <c r="A1654">
        <v>1</v>
      </c>
      <c r="C1654" s="1">
        <v>15000000000</v>
      </c>
      <c r="D1654" s="1">
        <f t="shared" si="26"/>
        <v>15000</v>
      </c>
      <c r="E1654" t="s">
        <v>130</v>
      </c>
      <c r="G1654" t="s">
        <v>30</v>
      </c>
      <c r="H1654">
        <f>+LOOKUP(G1654,categorias!$B$2:$B$77,categorias!$A$2:$A$77)</f>
        <v>44</v>
      </c>
      <c r="I1654" t="s">
        <v>12</v>
      </c>
      <c r="J1654" t="s">
        <v>1860</v>
      </c>
    </row>
    <row r="1655" spans="1:14" x14ac:dyDescent="0.25">
      <c r="A1655">
        <v>1</v>
      </c>
      <c r="C1655" s="1">
        <v>15000000000</v>
      </c>
      <c r="D1655" s="1">
        <f t="shared" si="26"/>
        <v>15000</v>
      </c>
      <c r="E1655" t="s">
        <v>130</v>
      </c>
      <c r="G1655" t="s">
        <v>30</v>
      </c>
      <c r="H1655">
        <f>+LOOKUP(G1655,categorias!$B$2:$B$77,categorias!$A$2:$A$77)</f>
        <v>44</v>
      </c>
      <c r="I1655" t="s">
        <v>13</v>
      </c>
      <c r="J1655" t="s">
        <v>30</v>
      </c>
    </row>
    <row r="1656" spans="1:14" x14ac:dyDescent="0.25">
      <c r="A1656">
        <v>1</v>
      </c>
      <c r="C1656" s="1">
        <v>15000000000</v>
      </c>
      <c r="D1656" s="1">
        <f t="shared" si="26"/>
        <v>15000</v>
      </c>
      <c r="E1656" t="s">
        <v>130</v>
      </c>
      <c r="G1656" t="s">
        <v>30</v>
      </c>
      <c r="H1656">
        <f>+LOOKUP(G1656,categorias!$B$2:$B$77,categorias!$A$2:$A$77)</f>
        <v>44</v>
      </c>
      <c r="I1656" t="s">
        <v>14</v>
      </c>
      <c r="J1656" t="s">
        <v>268</v>
      </c>
    </row>
    <row r="1657" spans="1:14" x14ac:dyDescent="0.25">
      <c r="A1657">
        <v>1</v>
      </c>
      <c r="C1657" s="1">
        <v>15000000000</v>
      </c>
      <c r="D1657" s="1">
        <f t="shared" si="26"/>
        <v>15000</v>
      </c>
      <c r="E1657" t="s">
        <v>130</v>
      </c>
      <c r="G1657" t="s">
        <v>30</v>
      </c>
      <c r="H1657">
        <f>+LOOKUP(G1657,categorias!$B$2:$B$77,categorias!$A$2:$A$77)</f>
        <v>44</v>
      </c>
      <c r="I1657" t="s">
        <v>15</v>
      </c>
      <c r="J1657" t="s">
        <v>92</v>
      </c>
    </row>
    <row r="1658" spans="1:14" x14ac:dyDescent="0.25">
      <c r="A1658">
        <v>1</v>
      </c>
      <c r="C1658" s="1">
        <v>15000000000</v>
      </c>
      <c r="D1658" s="1">
        <f t="shared" si="26"/>
        <v>15000</v>
      </c>
      <c r="E1658" t="s">
        <v>130</v>
      </c>
      <c r="G1658" t="s">
        <v>30</v>
      </c>
      <c r="H1658">
        <f>+LOOKUP(G1658,categorias!$B$2:$B$77,categorias!$A$2:$A$77)</f>
        <v>44</v>
      </c>
      <c r="I1658" t="s">
        <v>16</v>
      </c>
      <c r="J1658"/>
    </row>
    <row r="1659" spans="1:14" x14ac:dyDescent="0.25">
      <c r="A1659">
        <v>1</v>
      </c>
      <c r="C1659" s="1">
        <v>15000000000</v>
      </c>
      <c r="D1659" s="1">
        <f t="shared" si="26"/>
        <v>15000</v>
      </c>
      <c r="E1659" t="s">
        <v>130</v>
      </c>
      <c r="G1659" t="s">
        <v>30</v>
      </c>
      <c r="H1659">
        <f>+LOOKUP(G1659,categorias!$B$2:$B$77,categorias!$A$2:$A$77)</f>
        <v>44</v>
      </c>
      <c r="I1659" t="s">
        <v>18</v>
      </c>
      <c r="J1659"/>
    </row>
    <row r="1660" spans="1:14" x14ac:dyDescent="0.25">
      <c r="A1660">
        <v>1</v>
      </c>
      <c r="C1660" s="1">
        <v>15000000000</v>
      </c>
      <c r="D1660" s="1">
        <f t="shared" si="26"/>
        <v>15000</v>
      </c>
      <c r="E1660" t="s">
        <v>131</v>
      </c>
      <c r="G1660" t="s">
        <v>30</v>
      </c>
      <c r="H1660">
        <f>+LOOKUP(G1660,categorias!$B$2:$B$77,categorias!$A$2:$A$77)</f>
        <v>44</v>
      </c>
      <c r="I1660" t="s">
        <v>7</v>
      </c>
      <c r="J1660" t="s">
        <v>1738</v>
      </c>
    </row>
    <row r="1661" spans="1:14" x14ac:dyDescent="0.25">
      <c r="A1661">
        <v>1</v>
      </c>
      <c r="C1661" s="1">
        <v>15000000000</v>
      </c>
      <c r="D1661" s="1">
        <f t="shared" si="26"/>
        <v>15000</v>
      </c>
      <c r="E1661" t="s">
        <v>131</v>
      </c>
      <c r="G1661" t="s">
        <v>30</v>
      </c>
      <c r="H1661">
        <f>+LOOKUP(G1661,categorias!$B$2:$B$77,categorias!$A$2:$A$77)</f>
        <v>44</v>
      </c>
      <c r="I1661" t="s">
        <v>8</v>
      </c>
      <c r="J1661" s="4">
        <v>9788408050322</v>
      </c>
    </row>
    <row r="1662" spans="1:14" x14ac:dyDescent="0.25">
      <c r="A1662">
        <v>1</v>
      </c>
      <c r="C1662" s="1">
        <v>15000000000</v>
      </c>
      <c r="D1662" s="1">
        <f t="shared" si="26"/>
        <v>15000</v>
      </c>
      <c r="E1662" t="s">
        <v>131</v>
      </c>
      <c r="G1662" t="s">
        <v>30</v>
      </c>
      <c r="H1662">
        <f>+LOOKUP(G1662,categorias!$B$2:$B$77,categorias!$A$2:$A$77)</f>
        <v>44</v>
      </c>
      <c r="I1662" t="s">
        <v>9</v>
      </c>
      <c r="J1662"/>
      <c r="M1662" t="e">
        <f>+LOOKUP(J1662,editoriales!B:B,editoriales!A:A)</f>
        <v>#N/A</v>
      </c>
      <c r="N1662" t="e">
        <f>+LOOKUP(M1662,editoriales!A:A,editoriales!B:B)</f>
        <v>#N/A</v>
      </c>
    </row>
    <row r="1663" spans="1:14" x14ac:dyDescent="0.25">
      <c r="A1663">
        <v>1</v>
      </c>
      <c r="C1663" s="1">
        <v>15000000000</v>
      </c>
      <c r="D1663" s="1">
        <f t="shared" si="26"/>
        <v>15000</v>
      </c>
      <c r="E1663" t="s">
        <v>131</v>
      </c>
      <c r="G1663" t="s">
        <v>30</v>
      </c>
      <c r="H1663">
        <f>+LOOKUP(G1663,categorias!$B$2:$B$77,categorias!$A$2:$A$77)</f>
        <v>44</v>
      </c>
      <c r="I1663" t="s">
        <v>10</v>
      </c>
      <c r="J1663"/>
    </row>
    <row r="1664" spans="1:14" x14ac:dyDescent="0.25">
      <c r="A1664">
        <v>1</v>
      </c>
      <c r="C1664" s="1">
        <v>15000000000</v>
      </c>
      <c r="D1664" s="1">
        <f t="shared" si="26"/>
        <v>15000</v>
      </c>
      <c r="E1664" t="s">
        <v>131</v>
      </c>
      <c r="G1664" t="s">
        <v>30</v>
      </c>
      <c r="H1664">
        <f>+LOOKUP(G1664,categorias!$B$2:$B$77,categorias!$A$2:$A$77)</f>
        <v>44</v>
      </c>
      <c r="I1664" t="s">
        <v>11</v>
      </c>
      <c r="J1664" t="s">
        <v>1737</v>
      </c>
      <c r="K1664">
        <f>+LOOKUP(J1664,autores!$B$2:$B$553,autores!$A$2:$A$553)</f>
        <v>250</v>
      </c>
      <c r="L1664" t="str">
        <f>+LOOKUP(K1664,autores!$A$2:$A$553,autores!$B$2:$B$553)</f>
        <v>Jaime Baily</v>
      </c>
    </row>
    <row r="1665" spans="1:14" x14ac:dyDescent="0.25">
      <c r="A1665">
        <v>1</v>
      </c>
      <c r="C1665" s="1">
        <v>15000000000</v>
      </c>
      <c r="D1665" s="1">
        <f t="shared" si="26"/>
        <v>15000</v>
      </c>
      <c r="E1665" t="s">
        <v>131</v>
      </c>
      <c r="G1665" t="s">
        <v>30</v>
      </c>
      <c r="H1665">
        <f>+LOOKUP(G1665,categorias!$B$2:$B$77,categorias!$A$2:$A$77)</f>
        <v>44</v>
      </c>
      <c r="I1665" t="s">
        <v>12</v>
      </c>
      <c r="J1665" t="s">
        <v>1860</v>
      </c>
    </row>
    <row r="1666" spans="1:14" x14ac:dyDescent="0.25">
      <c r="A1666">
        <v>1</v>
      </c>
      <c r="C1666" s="1">
        <v>15000000000</v>
      </c>
      <c r="D1666" s="1">
        <f t="shared" si="26"/>
        <v>15000</v>
      </c>
      <c r="E1666" t="s">
        <v>131</v>
      </c>
      <c r="G1666" t="s">
        <v>30</v>
      </c>
      <c r="H1666">
        <f>+LOOKUP(G1666,categorias!$B$2:$B$77,categorias!$A$2:$A$77)</f>
        <v>44</v>
      </c>
      <c r="I1666" t="s">
        <v>13</v>
      </c>
      <c r="J1666" t="s">
        <v>30</v>
      </c>
    </row>
    <row r="1667" spans="1:14" x14ac:dyDescent="0.25">
      <c r="A1667">
        <v>1</v>
      </c>
      <c r="C1667" s="1">
        <v>15000000000</v>
      </c>
      <c r="D1667" s="1">
        <f t="shared" si="26"/>
        <v>15000</v>
      </c>
      <c r="E1667" t="s">
        <v>131</v>
      </c>
      <c r="G1667" t="s">
        <v>30</v>
      </c>
      <c r="H1667">
        <f>+LOOKUP(G1667,categorias!$B$2:$B$77,categorias!$A$2:$A$77)</f>
        <v>44</v>
      </c>
      <c r="I1667" t="s">
        <v>14</v>
      </c>
      <c r="J1667" t="s">
        <v>268</v>
      </c>
    </row>
    <row r="1668" spans="1:14" x14ac:dyDescent="0.25">
      <c r="A1668">
        <v>1</v>
      </c>
      <c r="C1668" s="1">
        <v>15000000000</v>
      </c>
      <c r="D1668" s="1">
        <f t="shared" si="26"/>
        <v>15000</v>
      </c>
      <c r="E1668" t="s">
        <v>131</v>
      </c>
      <c r="G1668" t="s">
        <v>30</v>
      </c>
      <c r="H1668">
        <f>+LOOKUP(G1668,categorias!$B$2:$B$77,categorias!$A$2:$A$77)</f>
        <v>44</v>
      </c>
      <c r="I1668" t="s">
        <v>15</v>
      </c>
      <c r="J1668" t="s">
        <v>92</v>
      </c>
    </row>
    <row r="1669" spans="1:14" x14ac:dyDescent="0.25">
      <c r="A1669">
        <v>1</v>
      </c>
      <c r="C1669" s="1">
        <v>15000000000</v>
      </c>
      <c r="D1669" s="1">
        <f t="shared" si="26"/>
        <v>15000</v>
      </c>
      <c r="E1669" t="s">
        <v>131</v>
      </c>
      <c r="G1669" t="s">
        <v>30</v>
      </c>
      <c r="H1669">
        <f>+LOOKUP(G1669,categorias!$B$2:$B$77,categorias!$A$2:$A$77)</f>
        <v>44</v>
      </c>
      <c r="I1669" t="s">
        <v>16</v>
      </c>
      <c r="J1669"/>
    </row>
    <row r="1670" spans="1:14" x14ac:dyDescent="0.25">
      <c r="A1670">
        <v>1</v>
      </c>
      <c r="C1670" s="1">
        <v>15000000000</v>
      </c>
      <c r="D1670" s="1">
        <f t="shared" si="26"/>
        <v>15000</v>
      </c>
      <c r="E1670" t="s">
        <v>131</v>
      </c>
      <c r="G1670" t="s">
        <v>30</v>
      </c>
      <c r="H1670">
        <f>+LOOKUP(G1670,categorias!$B$2:$B$77,categorias!$A$2:$A$77)</f>
        <v>44</v>
      </c>
      <c r="I1670" t="s">
        <v>18</v>
      </c>
      <c r="J1670"/>
    </row>
    <row r="1671" spans="1:14" x14ac:dyDescent="0.25">
      <c r="A1671">
        <v>1</v>
      </c>
      <c r="C1671" s="1">
        <v>12000000000</v>
      </c>
      <c r="D1671" s="1">
        <f t="shared" ref="D1671:D1734" si="27">+C1671/1000000</f>
        <v>12000</v>
      </c>
      <c r="E1671" t="s">
        <v>132</v>
      </c>
      <c r="G1671" t="s">
        <v>30</v>
      </c>
      <c r="H1671">
        <f>+LOOKUP(G1671,categorias!$B$2:$B$77,categorias!$A$2:$A$77)</f>
        <v>44</v>
      </c>
      <c r="I1671" t="s">
        <v>7</v>
      </c>
      <c r="J1671">
        <v>9586141896</v>
      </c>
    </row>
    <row r="1672" spans="1:14" x14ac:dyDescent="0.25">
      <c r="A1672">
        <v>1</v>
      </c>
      <c r="C1672" s="1">
        <v>12000000000</v>
      </c>
      <c r="D1672" s="1">
        <f t="shared" si="27"/>
        <v>12000</v>
      </c>
      <c r="E1672" t="s">
        <v>132</v>
      </c>
      <c r="G1672" t="s">
        <v>30</v>
      </c>
      <c r="H1672">
        <f>+LOOKUP(G1672,categorias!$B$2:$B$77,categorias!$A$2:$A$77)</f>
        <v>44</v>
      </c>
      <c r="I1672" t="s">
        <v>8</v>
      </c>
      <c r="J1672" s="4">
        <v>9789586141895</v>
      </c>
    </row>
    <row r="1673" spans="1:14" x14ac:dyDescent="0.25">
      <c r="A1673">
        <v>1</v>
      </c>
      <c r="C1673" s="1">
        <v>12000000000</v>
      </c>
      <c r="D1673" s="1">
        <f t="shared" si="27"/>
        <v>12000</v>
      </c>
      <c r="E1673" t="s">
        <v>132</v>
      </c>
      <c r="G1673" t="s">
        <v>30</v>
      </c>
      <c r="H1673">
        <f>+LOOKUP(G1673,categorias!$B$2:$B$77,categorias!$A$2:$A$77)</f>
        <v>44</v>
      </c>
      <c r="I1673" t="s">
        <v>9</v>
      </c>
      <c r="J1673"/>
      <c r="M1673" t="e">
        <f>+LOOKUP(J1673,editoriales!B:B,editoriales!A:A)</f>
        <v>#N/A</v>
      </c>
      <c r="N1673" t="e">
        <f>+LOOKUP(M1673,editoriales!A:A,editoriales!B:B)</f>
        <v>#N/A</v>
      </c>
    </row>
    <row r="1674" spans="1:14" x14ac:dyDescent="0.25">
      <c r="A1674">
        <v>1</v>
      </c>
      <c r="C1674" s="1">
        <v>12000000000</v>
      </c>
      <c r="D1674" s="1">
        <f t="shared" si="27"/>
        <v>12000</v>
      </c>
      <c r="E1674" t="s">
        <v>132</v>
      </c>
      <c r="G1674" t="s">
        <v>30</v>
      </c>
      <c r="H1674">
        <f>+LOOKUP(G1674,categorias!$B$2:$B$77,categorias!$A$2:$A$77)</f>
        <v>44</v>
      </c>
      <c r="I1674" t="s">
        <v>10</v>
      </c>
      <c r="J1674"/>
    </row>
    <row r="1675" spans="1:14" x14ac:dyDescent="0.25">
      <c r="A1675">
        <v>1</v>
      </c>
      <c r="C1675" s="1">
        <v>12000000000</v>
      </c>
      <c r="D1675" s="1">
        <f t="shared" si="27"/>
        <v>12000</v>
      </c>
      <c r="E1675" t="s">
        <v>132</v>
      </c>
      <c r="G1675" t="s">
        <v>30</v>
      </c>
      <c r="H1675">
        <f>+LOOKUP(G1675,categorias!$B$2:$B$77,categorias!$A$2:$A$77)</f>
        <v>44</v>
      </c>
      <c r="I1675" t="s">
        <v>11</v>
      </c>
      <c r="J1675" s="3" t="s">
        <v>1616</v>
      </c>
      <c r="K1675">
        <f>+LOOKUP(J1675,autores!$B$2:$B$553,autores!$A$2:$A$553)</f>
        <v>193</v>
      </c>
      <c r="L1675" t="str">
        <f>+LOOKUP(K1675,autores!$A$2:$A$553,autores!$B$2:$B$553)</f>
        <v>Germán Castro Caycedo</v>
      </c>
    </row>
    <row r="1676" spans="1:14" x14ac:dyDescent="0.25">
      <c r="A1676">
        <v>1</v>
      </c>
      <c r="C1676" s="1">
        <v>12000000000</v>
      </c>
      <c r="D1676" s="1">
        <f t="shared" si="27"/>
        <v>12000</v>
      </c>
      <c r="E1676" t="s">
        <v>132</v>
      </c>
      <c r="G1676" t="s">
        <v>30</v>
      </c>
      <c r="H1676">
        <f>+LOOKUP(G1676,categorias!$B$2:$B$77,categorias!$A$2:$A$77)</f>
        <v>44</v>
      </c>
      <c r="I1676" t="s">
        <v>12</v>
      </c>
      <c r="J1676" t="s">
        <v>260</v>
      </c>
    </row>
    <row r="1677" spans="1:14" x14ac:dyDescent="0.25">
      <c r="A1677">
        <v>1</v>
      </c>
      <c r="C1677" s="1">
        <v>12000000000</v>
      </c>
      <c r="D1677" s="1">
        <f t="shared" si="27"/>
        <v>12000</v>
      </c>
      <c r="E1677" t="s">
        <v>132</v>
      </c>
      <c r="G1677" t="s">
        <v>30</v>
      </c>
      <c r="H1677">
        <f>+LOOKUP(G1677,categorias!$B$2:$B$77,categorias!$A$2:$A$77)</f>
        <v>44</v>
      </c>
      <c r="I1677" t="s">
        <v>13</v>
      </c>
      <c r="J1677" t="s">
        <v>30</v>
      </c>
    </row>
    <row r="1678" spans="1:14" x14ac:dyDescent="0.25">
      <c r="A1678">
        <v>1</v>
      </c>
      <c r="C1678" s="1">
        <v>12000000000</v>
      </c>
      <c r="D1678" s="1">
        <f t="shared" si="27"/>
        <v>12000</v>
      </c>
      <c r="E1678" t="s">
        <v>132</v>
      </c>
      <c r="G1678" t="s">
        <v>30</v>
      </c>
      <c r="H1678">
        <f>+LOOKUP(G1678,categorias!$B$2:$B$77,categorias!$A$2:$A$77)</f>
        <v>44</v>
      </c>
      <c r="I1678" t="s">
        <v>14</v>
      </c>
      <c r="J1678" t="s">
        <v>268</v>
      </c>
    </row>
    <row r="1679" spans="1:14" x14ac:dyDescent="0.25">
      <c r="A1679">
        <v>1</v>
      </c>
      <c r="C1679" s="1">
        <v>12000000000</v>
      </c>
      <c r="D1679" s="1">
        <f t="shared" si="27"/>
        <v>12000</v>
      </c>
      <c r="E1679" t="s">
        <v>132</v>
      </c>
      <c r="G1679" t="s">
        <v>30</v>
      </c>
      <c r="H1679">
        <f>+LOOKUP(G1679,categorias!$B$2:$B$77,categorias!$A$2:$A$77)</f>
        <v>44</v>
      </c>
      <c r="I1679" t="s">
        <v>15</v>
      </c>
      <c r="J1679" t="s">
        <v>92</v>
      </c>
    </row>
    <row r="1680" spans="1:14" x14ac:dyDescent="0.25">
      <c r="A1680">
        <v>1</v>
      </c>
      <c r="C1680" s="1">
        <v>12000000000</v>
      </c>
      <c r="D1680" s="1">
        <f t="shared" si="27"/>
        <v>12000</v>
      </c>
      <c r="E1680" t="s">
        <v>132</v>
      </c>
      <c r="G1680" t="s">
        <v>30</v>
      </c>
      <c r="H1680">
        <f>+LOOKUP(G1680,categorias!$B$2:$B$77,categorias!$A$2:$A$77)</f>
        <v>44</v>
      </c>
      <c r="I1680" t="s">
        <v>16</v>
      </c>
      <c r="J1680"/>
    </row>
    <row r="1681" spans="1:14" x14ac:dyDescent="0.25">
      <c r="A1681">
        <v>1</v>
      </c>
      <c r="C1681" s="1">
        <v>12000000000</v>
      </c>
      <c r="D1681" s="1">
        <f t="shared" si="27"/>
        <v>12000</v>
      </c>
      <c r="E1681" t="s">
        <v>132</v>
      </c>
      <c r="G1681" t="s">
        <v>30</v>
      </c>
      <c r="H1681">
        <f>+LOOKUP(G1681,categorias!$B$2:$B$77,categorias!$A$2:$A$77)</f>
        <v>44</v>
      </c>
      <c r="I1681" t="s">
        <v>18</v>
      </c>
      <c r="J1681"/>
    </row>
    <row r="1682" spans="1:14" x14ac:dyDescent="0.25">
      <c r="A1682">
        <v>1</v>
      </c>
      <c r="C1682" s="1">
        <v>20000000000</v>
      </c>
      <c r="D1682" s="1">
        <f t="shared" si="27"/>
        <v>20000</v>
      </c>
      <c r="E1682" t="s">
        <v>133</v>
      </c>
      <c r="G1682" t="s">
        <v>30</v>
      </c>
      <c r="H1682">
        <f>+LOOKUP(G1682,categorias!$B$2:$B$77,categorias!$A$2:$A$77)</f>
        <v>44</v>
      </c>
      <c r="I1682" t="s">
        <v>7</v>
      </c>
      <c r="J1682">
        <v>9586143090</v>
      </c>
    </row>
    <row r="1683" spans="1:14" x14ac:dyDescent="0.25">
      <c r="A1683">
        <v>1</v>
      </c>
      <c r="C1683" s="1">
        <v>20000000000</v>
      </c>
      <c r="D1683" s="1">
        <f t="shared" si="27"/>
        <v>20000</v>
      </c>
      <c r="E1683" t="s">
        <v>133</v>
      </c>
      <c r="G1683" t="s">
        <v>30</v>
      </c>
      <c r="H1683">
        <f>+LOOKUP(G1683,categorias!$B$2:$B$77,categorias!$A$2:$A$77)</f>
        <v>44</v>
      </c>
      <c r="I1683" t="s">
        <v>8</v>
      </c>
      <c r="J1683" s="4">
        <v>9789586143097</v>
      </c>
    </row>
    <row r="1684" spans="1:14" x14ac:dyDescent="0.25">
      <c r="A1684">
        <v>1</v>
      </c>
      <c r="C1684" s="1">
        <v>20000000000</v>
      </c>
      <c r="D1684" s="1">
        <f t="shared" si="27"/>
        <v>20000</v>
      </c>
      <c r="E1684" t="s">
        <v>133</v>
      </c>
      <c r="G1684" t="s">
        <v>30</v>
      </c>
      <c r="H1684">
        <f>+LOOKUP(G1684,categorias!$B$2:$B$77,categorias!$A$2:$A$77)</f>
        <v>44</v>
      </c>
      <c r="I1684" t="s">
        <v>9</v>
      </c>
      <c r="J1684"/>
      <c r="M1684" t="e">
        <f>+LOOKUP(J1684,editoriales!B:B,editoriales!A:A)</f>
        <v>#N/A</v>
      </c>
      <c r="N1684" t="e">
        <f>+LOOKUP(M1684,editoriales!A:A,editoriales!B:B)</f>
        <v>#N/A</v>
      </c>
    </row>
    <row r="1685" spans="1:14" x14ac:dyDescent="0.25">
      <c r="A1685">
        <v>1</v>
      </c>
      <c r="C1685" s="1">
        <v>20000000000</v>
      </c>
      <c r="D1685" s="1">
        <f t="shared" si="27"/>
        <v>20000</v>
      </c>
      <c r="E1685" t="s">
        <v>133</v>
      </c>
      <c r="G1685" t="s">
        <v>30</v>
      </c>
      <c r="H1685">
        <f>+LOOKUP(G1685,categorias!$B$2:$B$77,categorias!$A$2:$A$77)</f>
        <v>44</v>
      </c>
      <c r="I1685" t="s">
        <v>10</v>
      </c>
      <c r="J1685"/>
    </row>
    <row r="1686" spans="1:14" x14ac:dyDescent="0.25">
      <c r="A1686">
        <v>1</v>
      </c>
      <c r="C1686" s="1">
        <v>20000000000</v>
      </c>
      <c r="D1686" s="1">
        <f t="shared" si="27"/>
        <v>20000</v>
      </c>
      <c r="E1686" t="s">
        <v>133</v>
      </c>
      <c r="G1686" t="s">
        <v>30</v>
      </c>
      <c r="H1686">
        <f>+LOOKUP(G1686,categorias!$B$2:$B$77,categorias!$A$2:$A$77)</f>
        <v>44</v>
      </c>
      <c r="I1686" t="s">
        <v>11</v>
      </c>
      <c r="J1686" s="3" t="s">
        <v>1616</v>
      </c>
      <c r="K1686">
        <f>+LOOKUP(J1686,autores!$B$2:$B$553,autores!$A$2:$A$553)</f>
        <v>193</v>
      </c>
      <c r="L1686" t="str">
        <f>+LOOKUP(K1686,autores!$A$2:$A$553,autores!$B$2:$B$553)</f>
        <v>Germán Castro Caycedo</v>
      </c>
    </row>
    <row r="1687" spans="1:14" x14ac:dyDescent="0.25">
      <c r="A1687">
        <v>1</v>
      </c>
      <c r="C1687" s="1">
        <v>20000000000</v>
      </c>
      <c r="D1687" s="1">
        <f t="shared" si="27"/>
        <v>20000</v>
      </c>
      <c r="E1687" t="s">
        <v>133</v>
      </c>
      <c r="G1687" t="s">
        <v>30</v>
      </c>
      <c r="H1687">
        <f>+LOOKUP(G1687,categorias!$B$2:$B$77,categorias!$A$2:$A$77)</f>
        <v>44</v>
      </c>
      <c r="I1687" t="s">
        <v>12</v>
      </c>
      <c r="J1687" t="s">
        <v>260</v>
      </c>
    </row>
    <row r="1688" spans="1:14" x14ac:dyDescent="0.25">
      <c r="A1688">
        <v>1</v>
      </c>
      <c r="C1688" s="1">
        <v>20000000000</v>
      </c>
      <c r="D1688" s="1">
        <f t="shared" si="27"/>
        <v>20000</v>
      </c>
      <c r="E1688" t="s">
        <v>133</v>
      </c>
      <c r="G1688" t="s">
        <v>30</v>
      </c>
      <c r="H1688">
        <f>+LOOKUP(G1688,categorias!$B$2:$B$77,categorias!$A$2:$A$77)</f>
        <v>44</v>
      </c>
      <c r="I1688" t="s">
        <v>13</v>
      </c>
      <c r="J1688" t="s">
        <v>30</v>
      </c>
    </row>
    <row r="1689" spans="1:14" x14ac:dyDescent="0.25">
      <c r="A1689">
        <v>1</v>
      </c>
      <c r="C1689" s="1">
        <v>20000000000</v>
      </c>
      <c r="D1689" s="1">
        <f t="shared" si="27"/>
        <v>20000</v>
      </c>
      <c r="E1689" t="s">
        <v>133</v>
      </c>
      <c r="G1689" t="s">
        <v>30</v>
      </c>
      <c r="H1689">
        <f>+LOOKUP(G1689,categorias!$B$2:$B$77,categorias!$A$2:$A$77)</f>
        <v>44</v>
      </c>
      <c r="I1689" t="s">
        <v>14</v>
      </c>
      <c r="J1689" t="s">
        <v>268</v>
      </c>
    </row>
    <row r="1690" spans="1:14" x14ac:dyDescent="0.25">
      <c r="A1690">
        <v>1</v>
      </c>
      <c r="C1690" s="1">
        <v>20000000000</v>
      </c>
      <c r="D1690" s="1">
        <f t="shared" si="27"/>
        <v>20000</v>
      </c>
      <c r="E1690" t="s">
        <v>133</v>
      </c>
      <c r="G1690" t="s">
        <v>30</v>
      </c>
      <c r="H1690">
        <f>+LOOKUP(G1690,categorias!$B$2:$B$77,categorias!$A$2:$A$77)</f>
        <v>44</v>
      </c>
      <c r="I1690" t="s">
        <v>15</v>
      </c>
      <c r="J1690" t="s">
        <v>92</v>
      </c>
    </row>
    <row r="1691" spans="1:14" x14ac:dyDescent="0.25">
      <c r="A1691">
        <v>1</v>
      </c>
      <c r="C1691" s="1">
        <v>20000000000</v>
      </c>
      <c r="D1691" s="1">
        <f t="shared" si="27"/>
        <v>20000</v>
      </c>
      <c r="E1691" t="s">
        <v>133</v>
      </c>
      <c r="G1691" t="s">
        <v>30</v>
      </c>
      <c r="H1691">
        <f>+LOOKUP(G1691,categorias!$B$2:$B$77,categorias!$A$2:$A$77)</f>
        <v>44</v>
      </c>
      <c r="I1691" t="s">
        <v>16</v>
      </c>
      <c r="J1691"/>
    </row>
    <row r="1692" spans="1:14" x14ac:dyDescent="0.25">
      <c r="A1692">
        <v>1</v>
      </c>
      <c r="C1692" s="1">
        <v>20000000000</v>
      </c>
      <c r="D1692" s="1">
        <f t="shared" si="27"/>
        <v>20000</v>
      </c>
      <c r="E1692" t="s">
        <v>133</v>
      </c>
      <c r="G1692" t="s">
        <v>30</v>
      </c>
      <c r="H1692">
        <f>+LOOKUP(G1692,categorias!$B$2:$B$77,categorias!$A$2:$A$77)</f>
        <v>44</v>
      </c>
      <c r="I1692" t="s">
        <v>18</v>
      </c>
      <c r="J1692"/>
    </row>
    <row r="1693" spans="1:14" x14ac:dyDescent="0.25">
      <c r="A1693">
        <v>1</v>
      </c>
      <c r="C1693" s="1">
        <v>15000000000</v>
      </c>
      <c r="D1693" s="1">
        <f t="shared" si="27"/>
        <v>15000</v>
      </c>
      <c r="E1693" t="s">
        <v>134</v>
      </c>
      <c r="G1693" t="s">
        <v>30</v>
      </c>
      <c r="H1693">
        <f>+LOOKUP(G1693,categorias!$B$2:$B$77,categorias!$A$2:$A$77)</f>
        <v>44</v>
      </c>
      <c r="I1693" t="s">
        <v>7</v>
      </c>
      <c r="J1693">
        <v>9586141896</v>
      </c>
    </row>
    <row r="1694" spans="1:14" x14ac:dyDescent="0.25">
      <c r="A1694">
        <v>1</v>
      </c>
      <c r="C1694" s="1">
        <v>15000000000</v>
      </c>
      <c r="D1694" s="1">
        <f t="shared" si="27"/>
        <v>15000</v>
      </c>
      <c r="E1694" t="s">
        <v>134</v>
      </c>
      <c r="G1694" t="s">
        <v>30</v>
      </c>
      <c r="H1694">
        <f>+LOOKUP(G1694,categorias!$B$2:$B$77,categorias!$A$2:$A$77)</f>
        <v>44</v>
      </c>
      <c r="I1694" t="s">
        <v>8</v>
      </c>
      <c r="J1694" s="4">
        <v>9789586141895</v>
      </c>
    </row>
    <row r="1695" spans="1:14" x14ac:dyDescent="0.25">
      <c r="A1695">
        <v>1</v>
      </c>
      <c r="C1695" s="1">
        <v>15000000000</v>
      </c>
      <c r="D1695" s="1">
        <f t="shared" si="27"/>
        <v>15000</v>
      </c>
      <c r="E1695" t="s">
        <v>134</v>
      </c>
      <c r="G1695" t="s">
        <v>30</v>
      </c>
      <c r="H1695">
        <f>+LOOKUP(G1695,categorias!$B$2:$B$77,categorias!$A$2:$A$77)</f>
        <v>44</v>
      </c>
      <c r="I1695" t="s">
        <v>9</v>
      </c>
      <c r="J1695"/>
      <c r="M1695" t="e">
        <f>+LOOKUP(J1695,editoriales!B:B,editoriales!A:A)</f>
        <v>#N/A</v>
      </c>
      <c r="N1695" t="e">
        <f>+LOOKUP(M1695,editoriales!A:A,editoriales!B:B)</f>
        <v>#N/A</v>
      </c>
    </row>
    <row r="1696" spans="1:14" x14ac:dyDescent="0.25">
      <c r="A1696">
        <v>1</v>
      </c>
      <c r="C1696" s="1">
        <v>15000000000</v>
      </c>
      <c r="D1696" s="1">
        <f t="shared" si="27"/>
        <v>15000</v>
      </c>
      <c r="E1696" t="s">
        <v>134</v>
      </c>
      <c r="G1696" t="s">
        <v>30</v>
      </c>
      <c r="H1696">
        <f>+LOOKUP(G1696,categorias!$B$2:$B$77,categorias!$A$2:$A$77)</f>
        <v>44</v>
      </c>
      <c r="I1696" t="s">
        <v>10</v>
      </c>
      <c r="J1696"/>
    </row>
    <row r="1697" spans="1:14" x14ac:dyDescent="0.25">
      <c r="A1697">
        <v>1</v>
      </c>
      <c r="C1697" s="1">
        <v>15000000000</v>
      </c>
      <c r="D1697" s="1">
        <f t="shared" si="27"/>
        <v>15000</v>
      </c>
      <c r="E1697" t="s">
        <v>134</v>
      </c>
      <c r="G1697" t="s">
        <v>30</v>
      </c>
      <c r="H1697">
        <f>+LOOKUP(G1697,categorias!$B$2:$B$77,categorias!$A$2:$A$77)</f>
        <v>44</v>
      </c>
      <c r="I1697" t="s">
        <v>11</v>
      </c>
      <c r="J1697" s="3" t="s">
        <v>1616</v>
      </c>
      <c r="K1697">
        <f>+LOOKUP(J1697,autores!$B$2:$B$553,autores!$A$2:$A$553)</f>
        <v>193</v>
      </c>
      <c r="L1697" t="str">
        <f>+LOOKUP(K1697,autores!$A$2:$A$553,autores!$B$2:$B$553)</f>
        <v>Germán Castro Caycedo</v>
      </c>
    </row>
    <row r="1698" spans="1:14" x14ac:dyDescent="0.25">
      <c r="A1698">
        <v>1</v>
      </c>
      <c r="C1698" s="1">
        <v>15000000000</v>
      </c>
      <c r="D1698" s="1">
        <f t="shared" si="27"/>
        <v>15000</v>
      </c>
      <c r="E1698" t="s">
        <v>134</v>
      </c>
      <c r="G1698" t="s">
        <v>30</v>
      </c>
      <c r="H1698">
        <f>+LOOKUP(G1698,categorias!$B$2:$B$77,categorias!$A$2:$A$77)</f>
        <v>44</v>
      </c>
      <c r="I1698" t="s">
        <v>12</v>
      </c>
      <c r="J1698" t="s">
        <v>260</v>
      </c>
    </row>
    <row r="1699" spans="1:14" x14ac:dyDescent="0.25">
      <c r="A1699">
        <v>1</v>
      </c>
      <c r="C1699" s="1">
        <v>15000000000</v>
      </c>
      <c r="D1699" s="1">
        <f t="shared" si="27"/>
        <v>15000</v>
      </c>
      <c r="E1699" t="s">
        <v>134</v>
      </c>
      <c r="G1699" t="s">
        <v>30</v>
      </c>
      <c r="H1699">
        <f>+LOOKUP(G1699,categorias!$B$2:$B$77,categorias!$A$2:$A$77)</f>
        <v>44</v>
      </c>
      <c r="I1699" t="s">
        <v>13</v>
      </c>
      <c r="J1699" t="s">
        <v>30</v>
      </c>
    </row>
    <row r="1700" spans="1:14" x14ac:dyDescent="0.25">
      <c r="A1700">
        <v>1</v>
      </c>
      <c r="C1700" s="1">
        <v>15000000000</v>
      </c>
      <c r="D1700" s="1">
        <f t="shared" si="27"/>
        <v>15000</v>
      </c>
      <c r="E1700" t="s">
        <v>134</v>
      </c>
      <c r="G1700" t="s">
        <v>30</v>
      </c>
      <c r="H1700">
        <f>+LOOKUP(G1700,categorias!$B$2:$B$77,categorias!$A$2:$A$77)</f>
        <v>44</v>
      </c>
      <c r="I1700" t="s">
        <v>14</v>
      </c>
      <c r="J1700" t="s">
        <v>268</v>
      </c>
    </row>
    <row r="1701" spans="1:14" x14ac:dyDescent="0.25">
      <c r="A1701">
        <v>1</v>
      </c>
      <c r="C1701" s="1">
        <v>15000000000</v>
      </c>
      <c r="D1701" s="1">
        <f t="shared" si="27"/>
        <v>15000</v>
      </c>
      <c r="E1701" t="s">
        <v>134</v>
      </c>
      <c r="G1701" t="s">
        <v>30</v>
      </c>
      <c r="H1701">
        <f>+LOOKUP(G1701,categorias!$B$2:$B$77,categorias!$A$2:$A$77)</f>
        <v>44</v>
      </c>
      <c r="I1701" t="s">
        <v>15</v>
      </c>
      <c r="J1701" t="s">
        <v>92</v>
      </c>
    </row>
    <row r="1702" spans="1:14" x14ac:dyDescent="0.25">
      <c r="A1702">
        <v>1</v>
      </c>
      <c r="C1702" s="1">
        <v>15000000000</v>
      </c>
      <c r="D1702" s="1">
        <f t="shared" si="27"/>
        <v>15000</v>
      </c>
      <c r="E1702" t="s">
        <v>134</v>
      </c>
      <c r="G1702" t="s">
        <v>30</v>
      </c>
      <c r="H1702">
        <f>+LOOKUP(G1702,categorias!$B$2:$B$77,categorias!$A$2:$A$77)</f>
        <v>44</v>
      </c>
      <c r="I1702" t="s">
        <v>16</v>
      </c>
      <c r="J1702"/>
    </row>
    <row r="1703" spans="1:14" x14ac:dyDescent="0.25">
      <c r="A1703">
        <v>1</v>
      </c>
      <c r="C1703" s="1">
        <v>15000000000</v>
      </c>
      <c r="D1703" s="1">
        <f t="shared" si="27"/>
        <v>15000</v>
      </c>
      <c r="E1703" t="s">
        <v>134</v>
      </c>
      <c r="G1703" t="s">
        <v>30</v>
      </c>
      <c r="H1703">
        <f>+LOOKUP(G1703,categorias!$B$2:$B$77,categorias!$A$2:$A$77)</f>
        <v>44</v>
      </c>
      <c r="I1703" t="s">
        <v>18</v>
      </c>
      <c r="J1703"/>
    </row>
    <row r="1704" spans="1:14" x14ac:dyDescent="0.25">
      <c r="A1704">
        <v>1</v>
      </c>
      <c r="C1704" s="1">
        <v>15000000000</v>
      </c>
      <c r="D1704" s="1">
        <f t="shared" si="27"/>
        <v>15000</v>
      </c>
      <c r="E1704" t="s">
        <v>135</v>
      </c>
      <c r="G1704" t="s">
        <v>30</v>
      </c>
      <c r="H1704">
        <f>+LOOKUP(G1704,categorias!$B$2:$B$77,categorias!$A$2:$A$77)</f>
        <v>44</v>
      </c>
      <c r="I1704" t="s">
        <v>7</v>
      </c>
      <c r="J1704">
        <v>9581401083</v>
      </c>
    </row>
    <row r="1705" spans="1:14" x14ac:dyDescent="0.25">
      <c r="A1705">
        <v>1</v>
      </c>
      <c r="C1705" s="1">
        <v>15000000000</v>
      </c>
      <c r="D1705" s="1">
        <f t="shared" si="27"/>
        <v>15000</v>
      </c>
      <c r="E1705" t="s">
        <v>135</v>
      </c>
      <c r="G1705" t="s">
        <v>30</v>
      </c>
      <c r="H1705">
        <f>+LOOKUP(G1705,categorias!$B$2:$B$77,categorias!$A$2:$A$77)</f>
        <v>44</v>
      </c>
      <c r="I1705" t="s">
        <v>8</v>
      </c>
      <c r="J1705" s="4">
        <v>9789581401086</v>
      </c>
    </row>
    <row r="1706" spans="1:14" x14ac:dyDescent="0.25">
      <c r="A1706">
        <v>1</v>
      </c>
      <c r="C1706" s="1">
        <v>15000000000</v>
      </c>
      <c r="D1706" s="1">
        <f t="shared" si="27"/>
        <v>15000</v>
      </c>
      <c r="E1706" t="s">
        <v>135</v>
      </c>
      <c r="G1706" t="s">
        <v>30</v>
      </c>
      <c r="H1706">
        <f>+LOOKUP(G1706,categorias!$B$2:$B$77,categorias!$A$2:$A$77)</f>
        <v>44</v>
      </c>
      <c r="I1706" t="s">
        <v>9</v>
      </c>
      <c r="J1706"/>
      <c r="M1706" t="e">
        <f>+LOOKUP(J1706,editoriales!B:B,editoriales!A:A)</f>
        <v>#N/A</v>
      </c>
      <c r="N1706" t="e">
        <f>+LOOKUP(M1706,editoriales!A:A,editoriales!B:B)</f>
        <v>#N/A</v>
      </c>
    </row>
    <row r="1707" spans="1:14" x14ac:dyDescent="0.25">
      <c r="A1707">
        <v>1</v>
      </c>
      <c r="C1707" s="1">
        <v>15000000000</v>
      </c>
      <c r="D1707" s="1">
        <f t="shared" si="27"/>
        <v>15000</v>
      </c>
      <c r="E1707" t="s">
        <v>135</v>
      </c>
      <c r="G1707" t="s">
        <v>30</v>
      </c>
      <c r="H1707">
        <f>+LOOKUP(G1707,categorias!$B$2:$B$77,categorias!$A$2:$A$77)</f>
        <v>44</v>
      </c>
      <c r="I1707" t="s">
        <v>10</v>
      </c>
      <c r="J1707"/>
    </row>
    <row r="1708" spans="1:14" x14ac:dyDescent="0.25">
      <c r="A1708">
        <v>1</v>
      </c>
      <c r="C1708" s="1">
        <v>15000000000</v>
      </c>
      <c r="D1708" s="1">
        <f t="shared" si="27"/>
        <v>15000</v>
      </c>
      <c r="E1708" t="s">
        <v>135</v>
      </c>
      <c r="G1708" t="s">
        <v>30</v>
      </c>
      <c r="H1708">
        <f>+LOOKUP(G1708,categorias!$B$2:$B$77,categorias!$A$2:$A$77)</f>
        <v>44</v>
      </c>
      <c r="I1708" t="s">
        <v>11</v>
      </c>
      <c r="J1708" s="3" t="s">
        <v>1616</v>
      </c>
      <c r="K1708">
        <f>+LOOKUP(J1708,autores!$B$2:$B$553,autores!$A$2:$A$553)</f>
        <v>193</v>
      </c>
      <c r="L1708" t="str">
        <f>+LOOKUP(K1708,autores!$A$2:$A$553,autores!$B$2:$B$553)</f>
        <v>Germán Castro Caycedo</v>
      </c>
    </row>
    <row r="1709" spans="1:14" x14ac:dyDescent="0.25">
      <c r="A1709">
        <v>1</v>
      </c>
      <c r="C1709" s="1">
        <v>15000000000</v>
      </c>
      <c r="D1709" s="1">
        <f t="shared" si="27"/>
        <v>15000</v>
      </c>
      <c r="E1709" t="s">
        <v>135</v>
      </c>
      <c r="G1709" t="s">
        <v>30</v>
      </c>
      <c r="H1709">
        <f>+LOOKUP(G1709,categorias!$B$2:$B$77,categorias!$A$2:$A$77)</f>
        <v>44</v>
      </c>
      <c r="I1709" t="s">
        <v>12</v>
      </c>
      <c r="J1709" t="s">
        <v>260</v>
      </c>
    </row>
    <row r="1710" spans="1:14" x14ac:dyDescent="0.25">
      <c r="A1710">
        <v>1</v>
      </c>
      <c r="C1710" s="1">
        <v>15000000000</v>
      </c>
      <c r="D1710" s="1">
        <f t="shared" si="27"/>
        <v>15000</v>
      </c>
      <c r="E1710" t="s">
        <v>135</v>
      </c>
      <c r="G1710" t="s">
        <v>30</v>
      </c>
      <c r="H1710">
        <f>+LOOKUP(G1710,categorias!$B$2:$B$77,categorias!$A$2:$A$77)</f>
        <v>44</v>
      </c>
      <c r="I1710" t="s">
        <v>13</v>
      </c>
      <c r="J1710" t="s">
        <v>30</v>
      </c>
    </row>
    <row r="1711" spans="1:14" x14ac:dyDescent="0.25">
      <c r="A1711">
        <v>1</v>
      </c>
      <c r="C1711" s="1">
        <v>15000000000</v>
      </c>
      <c r="D1711" s="1">
        <f t="shared" si="27"/>
        <v>15000</v>
      </c>
      <c r="E1711" t="s">
        <v>135</v>
      </c>
      <c r="G1711" t="s">
        <v>30</v>
      </c>
      <c r="H1711">
        <f>+LOOKUP(G1711,categorias!$B$2:$B$77,categorias!$A$2:$A$77)</f>
        <v>44</v>
      </c>
      <c r="I1711" t="s">
        <v>14</v>
      </c>
      <c r="J1711" t="s">
        <v>268</v>
      </c>
    </row>
    <row r="1712" spans="1:14" x14ac:dyDescent="0.25">
      <c r="A1712">
        <v>1</v>
      </c>
      <c r="C1712" s="1">
        <v>15000000000</v>
      </c>
      <c r="D1712" s="1">
        <f t="shared" si="27"/>
        <v>15000</v>
      </c>
      <c r="E1712" t="s">
        <v>135</v>
      </c>
      <c r="G1712" t="s">
        <v>30</v>
      </c>
      <c r="H1712">
        <f>+LOOKUP(G1712,categorias!$B$2:$B$77,categorias!$A$2:$A$77)</f>
        <v>44</v>
      </c>
      <c r="I1712" t="s">
        <v>15</v>
      </c>
      <c r="J1712" t="s">
        <v>92</v>
      </c>
    </row>
    <row r="1713" spans="1:14" x14ac:dyDescent="0.25">
      <c r="A1713">
        <v>1</v>
      </c>
      <c r="C1713" s="1">
        <v>15000000000</v>
      </c>
      <c r="D1713" s="1">
        <f t="shared" si="27"/>
        <v>15000</v>
      </c>
      <c r="E1713" t="s">
        <v>135</v>
      </c>
      <c r="G1713" t="s">
        <v>30</v>
      </c>
      <c r="H1713">
        <f>+LOOKUP(G1713,categorias!$B$2:$B$77,categorias!$A$2:$A$77)</f>
        <v>44</v>
      </c>
      <c r="I1713" t="s">
        <v>16</v>
      </c>
      <c r="J1713"/>
    </row>
    <row r="1714" spans="1:14" x14ac:dyDescent="0.25">
      <c r="A1714">
        <v>1</v>
      </c>
      <c r="C1714" s="1">
        <v>15000000000</v>
      </c>
      <c r="D1714" s="1">
        <f t="shared" si="27"/>
        <v>15000</v>
      </c>
      <c r="E1714" t="s">
        <v>135</v>
      </c>
      <c r="G1714" t="s">
        <v>30</v>
      </c>
      <c r="H1714">
        <f>+LOOKUP(G1714,categorias!$B$2:$B$77,categorias!$A$2:$A$77)</f>
        <v>44</v>
      </c>
      <c r="I1714" t="s">
        <v>18</v>
      </c>
      <c r="J1714"/>
    </row>
    <row r="1715" spans="1:14" x14ac:dyDescent="0.25">
      <c r="A1715">
        <v>1</v>
      </c>
      <c r="C1715" s="1">
        <v>12000000000</v>
      </c>
      <c r="D1715" s="1">
        <f t="shared" si="27"/>
        <v>12000</v>
      </c>
      <c r="E1715" t="s">
        <v>136</v>
      </c>
      <c r="G1715" t="s">
        <v>30</v>
      </c>
      <c r="H1715">
        <f>+LOOKUP(G1715,categorias!$B$2:$B$77,categorias!$A$2:$A$77)</f>
        <v>44</v>
      </c>
      <c r="I1715" t="s">
        <v>7</v>
      </c>
      <c r="J1715">
        <v>9581400990</v>
      </c>
    </row>
    <row r="1716" spans="1:14" x14ac:dyDescent="0.25">
      <c r="A1716">
        <v>1</v>
      </c>
      <c r="C1716" s="1">
        <v>12000000000</v>
      </c>
      <c r="D1716" s="1">
        <f t="shared" si="27"/>
        <v>12000</v>
      </c>
      <c r="E1716" t="s">
        <v>136</v>
      </c>
      <c r="G1716" t="s">
        <v>30</v>
      </c>
      <c r="H1716">
        <f>+LOOKUP(G1716,categorias!$B$2:$B$77,categorias!$A$2:$A$77)</f>
        <v>44</v>
      </c>
      <c r="I1716" t="s">
        <v>8</v>
      </c>
      <c r="J1716" s="4">
        <v>9789581400997</v>
      </c>
    </row>
    <row r="1717" spans="1:14" x14ac:dyDescent="0.25">
      <c r="A1717">
        <v>1</v>
      </c>
      <c r="C1717" s="1">
        <v>12000000000</v>
      </c>
      <c r="D1717" s="1">
        <f t="shared" si="27"/>
        <v>12000</v>
      </c>
      <c r="E1717" t="s">
        <v>136</v>
      </c>
      <c r="G1717" t="s">
        <v>30</v>
      </c>
      <c r="H1717">
        <f>+LOOKUP(G1717,categorias!$B$2:$B$77,categorias!$A$2:$A$77)</f>
        <v>44</v>
      </c>
      <c r="I1717" t="s">
        <v>9</v>
      </c>
      <c r="J1717"/>
      <c r="M1717" t="e">
        <f>+LOOKUP(J1717,editoriales!B:B,editoriales!A:A)</f>
        <v>#N/A</v>
      </c>
      <c r="N1717" t="e">
        <f>+LOOKUP(M1717,editoriales!A:A,editoriales!B:B)</f>
        <v>#N/A</v>
      </c>
    </row>
    <row r="1718" spans="1:14" x14ac:dyDescent="0.25">
      <c r="A1718">
        <v>1</v>
      </c>
      <c r="C1718" s="1">
        <v>12000000000</v>
      </c>
      <c r="D1718" s="1">
        <f t="shared" si="27"/>
        <v>12000</v>
      </c>
      <c r="E1718" t="s">
        <v>136</v>
      </c>
      <c r="G1718" t="s">
        <v>30</v>
      </c>
      <c r="H1718">
        <f>+LOOKUP(G1718,categorias!$B$2:$B$77,categorias!$A$2:$A$77)</f>
        <v>44</v>
      </c>
      <c r="I1718" t="s">
        <v>10</v>
      </c>
      <c r="J1718"/>
    </row>
    <row r="1719" spans="1:14" x14ac:dyDescent="0.25">
      <c r="A1719">
        <v>1</v>
      </c>
      <c r="C1719" s="1">
        <v>12000000000</v>
      </c>
      <c r="D1719" s="1">
        <f t="shared" si="27"/>
        <v>12000</v>
      </c>
      <c r="E1719" t="s">
        <v>136</v>
      </c>
      <c r="G1719" t="s">
        <v>30</v>
      </c>
      <c r="H1719">
        <f>+LOOKUP(G1719,categorias!$B$2:$B$77,categorias!$A$2:$A$77)</f>
        <v>44</v>
      </c>
      <c r="I1719" t="s">
        <v>11</v>
      </c>
      <c r="J1719" s="3" t="s">
        <v>1616</v>
      </c>
      <c r="K1719">
        <f>+LOOKUP(J1719,autores!$B$2:$B$553,autores!$A$2:$A$553)</f>
        <v>193</v>
      </c>
      <c r="L1719" t="str">
        <f>+LOOKUP(K1719,autores!$A$2:$A$553,autores!$B$2:$B$553)</f>
        <v>Germán Castro Caycedo</v>
      </c>
    </row>
    <row r="1720" spans="1:14" x14ac:dyDescent="0.25">
      <c r="A1720">
        <v>1</v>
      </c>
      <c r="C1720" s="1">
        <v>12000000000</v>
      </c>
      <c r="D1720" s="1">
        <f t="shared" si="27"/>
        <v>12000</v>
      </c>
      <c r="E1720" t="s">
        <v>136</v>
      </c>
      <c r="G1720" t="s">
        <v>30</v>
      </c>
      <c r="H1720">
        <f>+LOOKUP(G1720,categorias!$B$2:$B$77,categorias!$A$2:$A$77)</f>
        <v>44</v>
      </c>
      <c r="I1720" t="s">
        <v>12</v>
      </c>
      <c r="J1720" t="s">
        <v>260</v>
      </c>
    </row>
    <row r="1721" spans="1:14" x14ac:dyDescent="0.25">
      <c r="A1721">
        <v>1</v>
      </c>
      <c r="C1721" s="1">
        <v>12000000000</v>
      </c>
      <c r="D1721" s="1">
        <f t="shared" si="27"/>
        <v>12000</v>
      </c>
      <c r="E1721" t="s">
        <v>136</v>
      </c>
      <c r="G1721" t="s">
        <v>30</v>
      </c>
      <c r="H1721">
        <f>+LOOKUP(G1721,categorias!$B$2:$B$77,categorias!$A$2:$A$77)</f>
        <v>44</v>
      </c>
      <c r="I1721" t="s">
        <v>13</v>
      </c>
      <c r="J1721" t="s">
        <v>30</v>
      </c>
    </row>
    <row r="1722" spans="1:14" x14ac:dyDescent="0.25">
      <c r="A1722">
        <v>1</v>
      </c>
      <c r="C1722" s="1">
        <v>12000000000</v>
      </c>
      <c r="D1722" s="1">
        <f t="shared" si="27"/>
        <v>12000</v>
      </c>
      <c r="E1722" t="s">
        <v>136</v>
      </c>
      <c r="G1722" t="s">
        <v>30</v>
      </c>
      <c r="H1722">
        <f>+LOOKUP(G1722,categorias!$B$2:$B$77,categorias!$A$2:$A$77)</f>
        <v>44</v>
      </c>
      <c r="I1722" t="s">
        <v>14</v>
      </c>
      <c r="J1722" t="s">
        <v>268</v>
      </c>
    </row>
    <row r="1723" spans="1:14" x14ac:dyDescent="0.25">
      <c r="A1723">
        <v>1</v>
      </c>
      <c r="C1723" s="1">
        <v>12000000000</v>
      </c>
      <c r="D1723" s="1">
        <f t="shared" si="27"/>
        <v>12000</v>
      </c>
      <c r="E1723" t="s">
        <v>136</v>
      </c>
      <c r="G1723" t="s">
        <v>30</v>
      </c>
      <c r="H1723">
        <f>+LOOKUP(G1723,categorias!$B$2:$B$77,categorias!$A$2:$A$77)</f>
        <v>44</v>
      </c>
      <c r="I1723" t="s">
        <v>15</v>
      </c>
      <c r="J1723" t="s">
        <v>92</v>
      </c>
    </row>
    <row r="1724" spans="1:14" x14ac:dyDescent="0.25">
      <c r="A1724">
        <v>1</v>
      </c>
      <c r="C1724" s="1">
        <v>12000000000</v>
      </c>
      <c r="D1724" s="1">
        <f t="shared" si="27"/>
        <v>12000</v>
      </c>
      <c r="E1724" t="s">
        <v>136</v>
      </c>
      <c r="G1724" t="s">
        <v>30</v>
      </c>
      <c r="H1724">
        <f>+LOOKUP(G1724,categorias!$B$2:$B$77,categorias!$A$2:$A$77)</f>
        <v>44</v>
      </c>
      <c r="I1724" t="s">
        <v>16</v>
      </c>
      <c r="J1724"/>
    </row>
    <row r="1725" spans="1:14" x14ac:dyDescent="0.25">
      <c r="A1725">
        <v>1</v>
      </c>
      <c r="C1725" s="1">
        <v>12000000000</v>
      </c>
      <c r="D1725" s="1">
        <f t="shared" si="27"/>
        <v>12000</v>
      </c>
      <c r="E1725" t="s">
        <v>136</v>
      </c>
      <c r="G1725" t="s">
        <v>30</v>
      </c>
      <c r="H1725">
        <f>+LOOKUP(G1725,categorias!$B$2:$B$77,categorias!$A$2:$A$77)</f>
        <v>44</v>
      </c>
      <c r="I1725" t="s">
        <v>18</v>
      </c>
      <c r="J1725"/>
    </row>
    <row r="1726" spans="1:14" x14ac:dyDescent="0.25">
      <c r="A1726">
        <v>1</v>
      </c>
      <c r="C1726" s="1">
        <v>15000000000</v>
      </c>
      <c r="D1726" s="1">
        <f t="shared" si="27"/>
        <v>15000</v>
      </c>
      <c r="E1726" t="s">
        <v>137</v>
      </c>
      <c r="G1726" t="s">
        <v>30</v>
      </c>
      <c r="H1726">
        <f>+LOOKUP(G1726,categorias!$B$2:$B$77,categorias!$A$2:$A$77)</f>
        <v>44</v>
      </c>
      <c r="I1726" t="s">
        <v>7</v>
      </c>
      <c r="J1726">
        <v>9584205552</v>
      </c>
    </row>
    <row r="1727" spans="1:14" x14ac:dyDescent="0.25">
      <c r="A1727">
        <v>1</v>
      </c>
      <c r="C1727" s="1">
        <v>15000000000</v>
      </c>
      <c r="D1727" s="1">
        <f t="shared" si="27"/>
        <v>15000</v>
      </c>
      <c r="E1727" t="s">
        <v>137</v>
      </c>
      <c r="G1727" t="s">
        <v>30</v>
      </c>
      <c r="H1727">
        <f>+LOOKUP(G1727,categorias!$B$2:$B$77,categorias!$A$2:$A$77)</f>
        <v>44</v>
      </c>
      <c r="I1727" t="s">
        <v>8</v>
      </c>
      <c r="J1727" s="4">
        <v>9789584205551</v>
      </c>
    </row>
    <row r="1728" spans="1:14" x14ac:dyDescent="0.25">
      <c r="A1728">
        <v>1</v>
      </c>
      <c r="C1728" s="1">
        <v>15000000000</v>
      </c>
      <c r="D1728" s="1">
        <f t="shared" si="27"/>
        <v>15000</v>
      </c>
      <c r="E1728" t="s">
        <v>137</v>
      </c>
      <c r="G1728" t="s">
        <v>30</v>
      </c>
      <c r="H1728">
        <f>+LOOKUP(G1728,categorias!$B$2:$B$77,categorias!$A$2:$A$77)</f>
        <v>44</v>
      </c>
      <c r="I1728" t="s">
        <v>9</v>
      </c>
      <c r="J1728"/>
      <c r="M1728" t="e">
        <f>+LOOKUP(J1728,editoriales!B:B,editoriales!A:A)</f>
        <v>#N/A</v>
      </c>
      <c r="N1728" t="e">
        <f>+LOOKUP(M1728,editoriales!A:A,editoriales!B:B)</f>
        <v>#N/A</v>
      </c>
    </row>
    <row r="1729" spans="1:14" x14ac:dyDescent="0.25">
      <c r="A1729">
        <v>1</v>
      </c>
      <c r="C1729" s="1">
        <v>15000000000</v>
      </c>
      <c r="D1729" s="1">
        <f t="shared" si="27"/>
        <v>15000</v>
      </c>
      <c r="E1729" t="s">
        <v>137</v>
      </c>
      <c r="G1729" t="s">
        <v>30</v>
      </c>
      <c r="H1729">
        <f>+LOOKUP(G1729,categorias!$B$2:$B$77,categorias!$A$2:$A$77)</f>
        <v>44</v>
      </c>
      <c r="I1729" t="s">
        <v>10</v>
      </c>
      <c r="J1729"/>
    </row>
    <row r="1730" spans="1:14" x14ac:dyDescent="0.25">
      <c r="A1730">
        <v>1</v>
      </c>
      <c r="C1730" s="1">
        <v>15000000000</v>
      </c>
      <c r="D1730" s="1">
        <f t="shared" si="27"/>
        <v>15000</v>
      </c>
      <c r="E1730" t="s">
        <v>137</v>
      </c>
      <c r="G1730" t="s">
        <v>30</v>
      </c>
      <c r="H1730">
        <f>+LOOKUP(G1730,categorias!$B$2:$B$77,categorias!$A$2:$A$77)</f>
        <v>44</v>
      </c>
      <c r="I1730" t="s">
        <v>11</v>
      </c>
      <c r="J1730" s="3" t="s">
        <v>1616</v>
      </c>
      <c r="K1730">
        <f>+LOOKUP(J1730,autores!$B$2:$B$553,autores!$A$2:$A$553)</f>
        <v>193</v>
      </c>
      <c r="L1730" t="str">
        <f>+LOOKUP(K1730,autores!$A$2:$A$553,autores!$B$2:$B$553)</f>
        <v>Germán Castro Caycedo</v>
      </c>
    </row>
    <row r="1731" spans="1:14" x14ac:dyDescent="0.25">
      <c r="A1731">
        <v>1</v>
      </c>
      <c r="C1731" s="1">
        <v>15000000000</v>
      </c>
      <c r="D1731" s="1">
        <f t="shared" si="27"/>
        <v>15000</v>
      </c>
      <c r="E1731" t="s">
        <v>137</v>
      </c>
      <c r="G1731" t="s">
        <v>30</v>
      </c>
      <c r="H1731">
        <f>+LOOKUP(G1731,categorias!$B$2:$B$77,categorias!$A$2:$A$77)</f>
        <v>44</v>
      </c>
      <c r="I1731" t="s">
        <v>12</v>
      </c>
      <c r="J1731" t="s">
        <v>260</v>
      </c>
    </row>
    <row r="1732" spans="1:14" x14ac:dyDescent="0.25">
      <c r="A1732">
        <v>1</v>
      </c>
      <c r="C1732" s="1">
        <v>15000000000</v>
      </c>
      <c r="D1732" s="1">
        <f t="shared" si="27"/>
        <v>15000</v>
      </c>
      <c r="E1732" t="s">
        <v>137</v>
      </c>
      <c r="G1732" t="s">
        <v>30</v>
      </c>
      <c r="H1732">
        <f>+LOOKUP(G1732,categorias!$B$2:$B$77,categorias!$A$2:$A$77)</f>
        <v>44</v>
      </c>
      <c r="I1732" t="s">
        <v>13</v>
      </c>
      <c r="J1732" t="s">
        <v>30</v>
      </c>
    </row>
    <row r="1733" spans="1:14" x14ac:dyDescent="0.25">
      <c r="A1733">
        <v>1</v>
      </c>
      <c r="C1733" s="1">
        <v>15000000000</v>
      </c>
      <c r="D1733" s="1">
        <f t="shared" si="27"/>
        <v>15000</v>
      </c>
      <c r="E1733" t="s">
        <v>137</v>
      </c>
      <c r="G1733" t="s">
        <v>30</v>
      </c>
      <c r="H1733">
        <f>+LOOKUP(G1733,categorias!$B$2:$B$77,categorias!$A$2:$A$77)</f>
        <v>44</v>
      </c>
      <c r="I1733" t="s">
        <v>14</v>
      </c>
      <c r="J1733" t="s">
        <v>268</v>
      </c>
    </row>
    <row r="1734" spans="1:14" x14ac:dyDescent="0.25">
      <c r="A1734">
        <v>1</v>
      </c>
      <c r="C1734" s="1">
        <v>15000000000</v>
      </c>
      <c r="D1734" s="1">
        <f t="shared" si="27"/>
        <v>15000</v>
      </c>
      <c r="E1734" t="s">
        <v>137</v>
      </c>
      <c r="G1734" t="s">
        <v>30</v>
      </c>
      <c r="H1734">
        <f>+LOOKUP(G1734,categorias!$B$2:$B$77,categorias!$A$2:$A$77)</f>
        <v>44</v>
      </c>
      <c r="I1734" t="s">
        <v>15</v>
      </c>
      <c r="J1734" t="s">
        <v>92</v>
      </c>
    </row>
    <row r="1735" spans="1:14" x14ac:dyDescent="0.25">
      <c r="A1735">
        <v>1</v>
      </c>
      <c r="C1735" s="1">
        <v>15000000000</v>
      </c>
      <c r="D1735" s="1">
        <f t="shared" ref="D1735:D1798" si="28">+C1735/1000000</f>
        <v>15000</v>
      </c>
      <c r="E1735" t="s">
        <v>137</v>
      </c>
      <c r="G1735" t="s">
        <v>30</v>
      </c>
      <c r="H1735">
        <f>+LOOKUP(G1735,categorias!$B$2:$B$77,categorias!$A$2:$A$77)</f>
        <v>44</v>
      </c>
      <c r="I1735" t="s">
        <v>16</v>
      </c>
      <c r="J1735"/>
    </row>
    <row r="1736" spans="1:14" x14ac:dyDescent="0.25">
      <c r="A1736">
        <v>1</v>
      </c>
      <c r="C1736" s="1">
        <v>15000000000</v>
      </c>
      <c r="D1736" s="1">
        <f t="shared" si="28"/>
        <v>15000</v>
      </c>
      <c r="E1736" t="s">
        <v>137</v>
      </c>
      <c r="G1736" t="s">
        <v>30</v>
      </c>
      <c r="H1736">
        <f>+LOOKUP(G1736,categorias!$B$2:$B$77,categorias!$A$2:$A$77)</f>
        <v>44</v>
      </c>
      <c r="I1736" t="s">
        <v>18</v>
      </c>
      <c r="J1736"/>
    </row>
    <row r="1737" spans="1:14" x14ac:dyDescent="0.25">
      <c r="A1737">
        <v>1</v>
      </c>
      <c r="C1737" s="1">
        <v>15000000000</v>
      </c>
      <c r="D1737" s="1">
        <f t="shared" si="28"/>
        <v>15000</v>
      </c>
      <c r="E1737" t="s">
        <v>138</v>
      </c>
      <c r="G1737" t="s">
        <v>30</v>
      </c>
      <c r="H1737">
        <f>+LOOKUP(G1737,categorias!$B$2:$B$77,categorias!$A$2:$A$77)</f>
        <v>44</v>
      </c>
      <c r="I1737" t="s">
        <v>7</v>
      </c>
      <c r="J1737">
        <v>9586149412</v>
      </c>
    </row>
    <row r="1738" spans="1:14" x14ac:dyDescent="0.25">
      <c r="A1738">
        <v>1</v>
      </c>
      <c r="C1738" s="1">
        <v>15000000000</v>
      </c>
      <c r="D1738" s="1">
        <f t="shared" si="28"/>
        <v>15000</v>
      </c>
      <c r="E1738" t="s">
        <v>138</v>
      </c>
      <c r="G1738" t="s">
        <v>30</v>
      </c>
      <c r="H1738">
        <f>+LOOKUP(G1738,categorias!$B$2:$B$77,categorias!$A$2:$A$77)</f>
        <v>44</v>
      </c>
      <c r="I1738" t="s">
        <v>8</v>
      </c>
      <c r="J1738" s="4">
        <v>9789586149419</v>
      </c>
    </row>
    <row r="1739" spans="1:14" x14ac:dyDescent="0.25">
      <c r="A1739">
        <v>1</v>
      </c>
      <c r="C1739" s="1">
        <v>15000000000</v>
      </c>
      <c r="D1739" s="1">
        <f t="shared" si="28"/>
        <v>15000</v>
      </c>
      <c r="E1739" t="s">
        <v>138</v>
      </c>
      <c r="G1739" t="s">
        <v>30</v>
      </c>
      <c r="H1739">
        <f>+LOOKUP(G1739,categorias!$B$2:$B$77,categorias!$A$2:$A$77)</f>
        <v>44</v>
      </c>
      <c r="I1739" t="s">
        <v>9</v>
      </c>
      <c r="J1739"/>
      <c r="M1739" t="e">
        <f>+LOOKUP(J1739,editoriales!B:B,editoriales!A:A)</f>
        <v>#N/A</v>
      </c>
      <c r="N1739" t="e">
        <f>+LOOKUP(M1739,editoriales!A:A,editoriales!B:B)</f>
        <v>#N/A</v>
      </c>
    </row>
    <row r="1740" spans="1:14" x14ac:dyDescent="0.25">
      <c r="A1740">
        <v>1</v>
      </c>
      <c r="C1740" s="1">
        <v>15000000000</v>
      </c>
      <c r="D1740" s="1">
        <f t="shared" si="28"/>
        <v>15000</v>
      </c>
      <c r="E1740" t="s">
        <v>138</v>
      </c>
      <c r="G1740" t="s">
        <v>30</v>
      </c>
      <c r="H1740">
        <f>+LOOKUP(G1740,categorias!$B$2:$B$77,categorias!$A$2:$A$77)</f>
        <v>44</v>
      </c>
      <c r="I1740" t="s">
        <v>10</v>
      </c>
      <c r="J1740"/>
    </row>
    <row r="1741" spans="1:14" x14ac:dyDescent="0.25">
      <c r="A1741">
        <v>1</v>
      </c>
      <c r="C1741" s="1">
        <v>15000000000</v>
      </c>
      <c r="D1741" s="1">
        <f t="shared" si="28"/>
        <v>15000</v>
      </c>
      <c r="E1741" t="s">
        <v>138</v>
      </c>
      <c r="G1741" t="s">
        <v>30</v>
      </c>
      <c r="H1741">
        <f>+LOOKUP(G1741,categorias!$B$2:$B$77,categorias!$A$2:$A$77)</f>
        <v>44</v>
      </c>
      <c r="I1741" t="s">
        <v>11</v>
      </c>
      <c r="J1741" s="3" t="s">
        <v>1616</v>
      </c>
      <c r="K1741">
        <f>+LOOKUP(J1741,autores!$B$2:$B$553,autores!$A$2:$A$553)</f>
        <v>193</v>
      </c>
      <c r="L1741" t="str">
        <f>+LOOKUP(K1741,autores!$A$2:$A$553,autores!$B$2:$B$553)</f>
        <v>Germán Castro Caycedo</v>
      </c>
    </row>
    <row r="1742" spans="1:14" x14ac:dyDescent="0.25">
      <c r="A1742">
        <v>1</v>
      </c>
      <c r="C1742" s="1">
        <v>15000000000</v>
      </c>
      <c r="D1742" s="1">
        <f t="shared" si="28"/>
        <v>15000</v>
      </c>
      <c r="E1742" t="s">
        <v>138</v>
      </c>
      <c r="G1742" t="s">
        <v>30</v>
      </c>
      <c r="H1742">
        <f>+LOOKUP(G1742,categorias!$B$2:$B$77,categorias!$A$2:$A$77)</f>
        <v>44</v>
      </c>
      <c r="I1742" t="s">
        <v>12</v>
      </c>
      <c r="J1742" t="s">
        <v>260</v>
      </c>
    </row>
    <row r="1743" spans="1:14" x14ac:dyDescent="0.25">
      <c r="A1743">
        <v>1</v>
      </c>
      <c r="C1743" s="1">
        <v>15000000000</v>
      </c>
      <c r="D1743" s="1">
        <f t="shared" si="28"/>
        <v>15000</v>
      </c>
      <c r="E1743" t="s">
        <v>138</v>
      </c>
      <c r="G1743" t="s">
        <v>30</v>
      </c>
      <c r="H1743">
        <f>+LOOKUP(G1743,categorias!$B$2:$B$77,categorias!$A$2:$A$77)</f>
        <v>44</v>
      </c>
      <c r="I1743" t="s">
        <v>13</v>
      </c>
      <c r="J1743" t="s">
        <v>30</v>
      </c>
    </row>
    <row r="1744" spans="1:14" x14ac:dyDescent="0.25">
      <c r="A1744">
        <v>1</v>
      </c>
      <c r="C1744" s="1">
        <v>15000000000</v>
      </c>
      <c r="D1744" s="1">
        <f t="shared" si="28"/>
        <v>15000</v>
      </c>
      <c r="E1744" t="s">
        <v>138</v>
      </c>
      <c r="G1744" t="s">
        <v>30</v>
      </c>
      <c r="H1744">
        <f>+LOOKUP(G1744,categorias!$B$2:$B$77,categorias!$A$2:$A$77)</f>
        <v>44</v>
      </c>
      <c r="I1744" t="s">
        <v>14</v>
      </c>
      <c r="J1744" t="s">
        <v>268</v>
      </c>
    </row>
    <row r="1745" spans="1:14" x14ac:dyDescent="0.25">
      <c r="A1745">
        <v>1</v>
      </c>
      <c r="C1745" s="1">
        <v>15000000000</v>
      </c>
      <c r="D1745" s="1">
        <f t="shared" si="28"/>
        <v>15000</v>
      </c>
      <c r="E1745" t="s">
        <v>138</v>
      </c>
      <c r="G1745" t="s">
        <v>30</v>
      </c>
      <c r="H1745">
        <f>+LOOKUP(G1745,categorias!$B$2:$B$77,categorias!$A$2:$A$77)</f>
        <v>44</v>
      </c>
      <c r="I1745" t="s">
        <v>15</v>
      </c>
      <c r="J1745" t="s">
        <v>92</v>
      </c>
    </row>
    <row r="1746" spans="1:14" x14ac:dyDescent="0.25">
      <c r="A1746">
        <v>1</v>
      </c>
      <c r="C1746" s="1">
        <v>15000000000</v>
      </c>
      <c r="D1746" s="1">
        <f t="shared" si="28"/>
        <v>15000</v>
      </c>
      <c r="E1746" t="s">
        <v>138</v>
      </c>
      <c r="G1746" t="s">
        <v>30</v>
      </c>
      <c r="H1746">
        <f>+LOOKUP(G1746,categorias!$B$2:$B$77,categorias!$A$2:$A$77)</f>
        <v>44</v>
      </c>
      <c r="I1746" t="s">
        <v>16</v>
      </c>
      <c r="J1746"/>
    </row>
    <row r="1747" spans="1:14" x14ac:dyDescent="0.25">
      <c r="A1747">
        <v>1</v>
      </c>
      <c r="C1747" s="1">
        <v>15000000000</v>
      </c>
      <c r="D1747" s="1">
        <f t="shared" si="28"/>
        <v>15000</v>
      </c>
      <c r="E1747" t="s">
        <v>138</v>
      </c>
      <c r="G1747" t="s">
        <v>30</v>
      </c>
      <c r="H1747">
        <f>+LOOKUP(G1747,categorias!$B$2:$B$77,categorias!$A$2:$A$77)</f>
        <v>44</v>
      </c>
      <c r="I1747" t="s">
        <v>18</v>
      </c>
      <c r="J1747"/>
    </row>
    <row r="1748" spans="1:14" x14ac:dyDescent="0.25">
      <c r="A1748">
        <v>1</v>
      </c>
      <c r="C1748" s="1">
        <v>15000000000</v>
      </c>
      <c r="D1748" s="1">
        <f t="shared" si="28"/>
        <v>15000</v>
      </c>
      <c r="E1748" t="s">
        <v>56</v>
      </c>
      <c r="G1748" t="s">
        <v>30</v>
      </c>
      <c r="H1748">
        <f>+LOOKUP(G1748,categorias!$B$2:$B$77,categorias!$A$2:$A$77)</f>
        <v>44</v>
      </c>
      <c r="I1748" t="s">
        <v>7</v>
      </c>
      <c r="J1748">
        <v>9586142922</v>
      </c>
    </row>
    <row r="1749" spans="1:14" x14ac:dyDescent="0.25">
      <c r="A1749">
        <v>1</v>
      </c>
      <c r="C1749" s="1">
        <v>15000000000</v>
      </c>
      <c r="D1749" s="1">
        <f t="shared" si="28"/>
        <v>15000</v>
      </c>
      <c r="E1749" t="s">
        <v>56</v>
      </c>
      <c r="G1749" t="s">
        <v>30</v>
      </c>
      <c r="H1749">
        <f>+LOOKUP(G1749,categorias!$B$2:$B$77,categorias!$A$2:$A$77)</f>
        <v>44</v>
      </c>
      <c r="I1749" t="s">
        <v>8</v>
      </c>
      <c r="J1749" s="4">
        <v>9789586142922</v>
      </c>
    </row>
    <row r="1750" spans="1:14" x14ac:dyDescent="0.25">
      <c r="A1750">
        <v>1</v>
      </c>
      <c r="C1750" s="1">
        <v>15000000000</v>
      </c>
      <c r="D1750" s="1">
        <f t="shared" si="28"/>
        <v>15000</v>
      </c>
      <c r="E1750" t="s">
        <v>56</v>
      </c>
      <c r="G1750" t="s">
        <v>30</v>
      </c>
      <c r="H1750">
        <f>+LOOKUP(G1750,categorias!$B$2:$B$77,categorias!$A$2:$A$77)</f>
        <v>44</v>
      </c>
      <c r="I1750" t="s">
        <v>9</v>
      </c>
      <c r="J1750"/>
      <c r="M1750" t="e">
        <f>+LOOKUP(J1750,editoriales!B:B,editoriales!A:A)</f>
        <v>#N/A</v>
      </c>
      <c r="N1750" t="e">
        <f>+LOOKUP(M1750,editoriales!A:A,editoriales!B:B)</f>
        <v>#N/A</v>
      </c>
    </row>
    <row r="1751" spans="1:14" x14ac:dyDescent="0.25">
      <c r="A1751">
        <v>1</v>
      </c>
      <c r="C1751" s="1">
        <v>15000000000</v>
      </c>
      <c r="D1751" s="1">
        <f t="shared" si="28"/>
        <v>15000</v>
      </c>
      <c r="E1751" t="s">
        <v>56</v>
      </c>
      <c r="G1751" t="s">
        <v>30</v>
      </c>
      <c r="H1751">
        <f>+LOOKUP(G1751,categorias!$B$2:$B$77,categorias!$A$2:$A$77)</f>
        <v>44</v>
      </c>
      <c r="I1751" t="s">
        <v>10</v>
      </c>
      <c r="J1751"/>
    </row>
    <row r="1752" spans="1:14" x14ac:dyDescent="0.25">
      <c r="A1752">
        <v>1</v>
      </c>
      <c r="C1752" s="1">
        <v>15000000000</v>
      </c>
      <c r="D1752" s="1">
        <f t="shared" si="28"/>
        <v>15000</v>
      </c>
      <c r="E1752" t="s">
        <v>56</v>
      </c>
      <c r="G1752" t="s">
        <v>30</v>
      </c>
      <c r="H1752">
        <f>+LOOKUP(G1752,categorias!$B$2:$B$77,categorias!$A$2:$A$77)</f>
        <v>44</v>
      </c>
      <c r="I1752" t="s">
        <v>11</v>
      </c>
      <c r="J1752" s="3" t="s">
        <v>1616</v>
      </c>
      <c r="K1752">
        <f>+LOOKUP(J1752,autores!$B$2:$B$553,autores!$A$2:$A$553)</f>
        <v>193</v>
      </c>
      <c r="L1752" t="str">
        <f>+LOOKUP(K1752,autores!$A$2:$A$553,autores!$B$2:$B$553)</f>
        <v>Germán Castro Caycedo</v>
      </c>
    </row>
    <row r="1753" spans="1:14" x14ac:dyDescent="0.25">
      <c r="A1753">
        <v>1</v>
      </c>
      <c r="C1753" s="1">
        <v>15000000000</v>
      </c>
      <c r="D1753" s="1">
        <f t="shared" si="28"/>
        <v>15000</v>
      </c>
      <c r="E1753" t="s">
        <v>56</v>
      </c>
      <c r="G1753" t="s">
        <v>30</v>
      </c>
      <c r="H1753">
        <f>+LOOKUP(G1753,categorias!$B$2:$B$77,categorias!$A$2:$A$77)</f>
        <v>44</v>
      </c>
      <c r="I1753" t="s">
        <v>12</v>
      </c>
      <c r="J1753" t="s">
        <v>260</v>
      </c>
    </row>
    <row r="1754" spans="1:14" x14ac:dyDescent="0.25">
      <c r="A1754">
        <v>1</v>
      </c>
      <c r="C1754" s="1">
        <v>15000000000</v>
      </c>
      <c r="D1754" s="1">
        <f t="shared" si="28"/>
        <v>15000</v>
      </c>
      <c r="E1754" t="s">
        <v>56</v>
      </c>
      <c r="G1754" t="s">
        <v>30</v>
      </c>
      <c r="H1754">
        <f>+LOOKUP(G1754,categorias!$B$2:$B$77,categorias!$A$2:$A$77)</f>
        <v>44</v>
      </c>
      <c r="I1754" t="s">
        <v>13</v>
      </c>
      <c r="J1754" t="s">
        <v>30</v>
      </c>
    </row>
    <row r="1755" spans="1:14" x14ac:dyDescent="0.25">
      <c r="A1755">
        <v>1</v>
      </c>
      <c r="C1755" s="1">
        <v>15000000000</v>
      </c>
      <c r="D1755" s="1">
        <f t="shared" si="28"/>
        <v>15000</v>
      </c>
      <c r="E1755" t="s">
        <v>56</v>
      </c>
      <c r="G1755" t="s">
        <v>30</v>
      </c>
      <c r="H1755">
        <f>+LOOKUP(G1755,categorias!$B$2:$B$77,categorias!$A$2:$A$77)</f>
        <v>44</v>
      </c>
      <c r="I1755" t="s">
        <v>14</v>
      </c>
      <c r="J1755" t="s">
        <v>268</v>
      </c>
    </row>
    <row r="1756" spans="1:14" x14ac:dyDescent="0.25">
      <c r="A1756">
        <v>1</v>
      </c>
      <c r="C1756" s="1">
        <v>15000000000</v>
      </c>
      <c r="D1756" s="1">
        <f t="shared" si="28"/>
        <v>15000</v>
      </c>
      <c r="E1756" t="s">
        <v>56</v>
      </c>
      <c r="G1756" t="s">
        <v>30</v>
      </c>
      <c r="H1756">
        <f>+LOOKUP(G1756,categorias!$B$2:$B$77,categorias!$A$2:$A$77)</f>
        <v>44</v>
      </c>
      <c r="I1756" t="s">
        <v>15</v>
      </c>
      <c r="J1756" t="s">
        <v>92</v>
      </c>
    </row>
    <row r="1757" spans="1:14" x14ac:dyDescent="0.25">
      <c r="A1757">
        <v>1</v>
      </c>
      <c r="C1757" s="1">
        <v>15000000000</v>
      </c>
      <c r="D1757" s="1">
        <f t="shared" si="28"/>
        <v>15000</v>
      </c>
      <c r="E1757" t="s">
        <v>56</v>
      </c>
      <c r="G1757" t="s">
        <v>30</v>
      </c>
      <c r="H1757">
        <f>+LOOKUP(G1757,categorias!$B$2:$B$77,categorias!$A$2:$A$77)</f>
        <v>44</v>
      </c>
      <c r="I1757" t="s">
        <v>16</v>
      </c>
      <c r="J1757"/>
    </row>
    <row r="1758" spans="1:14" x14ac:dyDescent="0.25">
      <c r="A1758">
        <v>1</v>
      </c>
      <c r="C1758" s="1">
        <v>15000000000</v>
      </c>
      <c r="D1758" s="1">
        <f t="shared" si="28"/>
        <v>15000</v>
      </c>
      <c r="E1758" t="s">
        <v>56</v>
      </c>
      <c r="G1758" t="s">
        <v>30</v>
      </c>
      <c r="H1758">
        <f>+LOOKUP(G1758,categorias!$B$2:$B$77,categorias!$A$2:$A$77)</f>
        <v>44</v>
      </c>
      <c r="I1758" t="s">
        <v>18</v>
      </c>
      <c r="J1758"/>
    </row>
    <row r="1759" spans="1:14" x14ac:dyDescent="0.25">
      <c r="A1759">
        <v>1</v>
      </c>
      <c r="C1759" s="1">
        <v>20000000000</v>
      </c>
      <c r="D1759" s="1">
        <f t="shared" si="28"/>
        <v>20000</v>
      </c>
      <c r="E1759" t="s">
        <v>58</v>
      </c>
      <c r="G1759" t="s">
        <v>30</v>
      </c>
      <c r="H1759">
        <f>+LOOKUP(G1759,categorias!$B$2:$B$77,categorias!$A$2:$A$77)</f>
        <v>44</v>
      </c>
      <c r="I1759" t="s">
        <v>7</v>
      </c>
      <c r="J1759" t="s">
        <v>1618</v>
      </c>
    </row>
    <row r="1760" spans="1:14" x14ac:dyDescent="0.25">
      <c r="A1760">
        <v>1</v>
      </c>
      <c r="C1760" s="1">
        <v>20000000000</v>
      </c>
      <c r="D1760" s="1">
        <f t="shared" si="28"/>
        <v>20000</v>
      </c>
      <c r="E1760" t="s">
        <v>58</v>
      </c>
      <c r="G1760" t="s">
        <v>30</v>
      </c>
      <c r="H1760">
        <f>+LOOKUP(G1760,categorias!$B$2:$B$77,categorias!$A$2:$A$77)</f>
        <v>44</v>
      </c>
      <c r="I1760" t="s">
        <v>8</v>
      </c>
      <c r="J1760" s="4">
        <v>9789586143523</v>
      </c>
    </row>
    <row r="1761" spans="1:14" x14ac:dyDescent="0.25">
      <c r="A1761">
        <v>1</v>
      </c>
      <c r="C1761" s="1">
        <v>20000000000</v>
      </c>
      <c r="D1761" s="1">
        <f t="shared" si="28"/>
        <v>20000</v>
      </c>
      <c r="E1761" t="s">
        <v>58</v>
      </c>
      <c r="G1761" t="s">
        <v>30</v>
      </c>
      <c r="H1761">
        <f>+LOOKUP(G1761,categorias!$B$2:$B$77,categorias!$A$2:$A$77)</f>
        <v>44</v>
      </c>
      <c r="I1761" t="s">
        <v>9</v>
      </c>
      <c r="J1761"/>
      <c r="M1761" t="e">
        <f>+LOOKUP(J1761,editoriales!B:B,editoriales!A:A)</f>
        <v>#N/A</v>
      </c>
      <c r="N1761" t="e">
        <f>+LOOKUP(M1761,editoriales!A:A,editoriales!B:B)</f>
        <v>#N/A</v>
      </c>
    </row>
    <row r="1762" spans="1:14" x14ac:dyDescent="0.25">
      <c r="A1762">
        <v>1</v>
      </c>
      <c r="C1762" s="1">
        <v>20000000000</v>
      </c>
      <c r="D1762" s="1">
        <f t="shared" si="28"/>
        <v>20000</v>
      </c>
      <c r="E1762" t="s">
        <v>58</v>
      </c>
      <c r="G1762" t="s">
        <v>30</v>
      </c>
      <c r="H1762">
        <f>+LOOKUP(G1762,categorias!$B$2:$B$77,categorias!$A$2:$A$77)</f>
        <v>44</v>
      </c>
      <c r="I1762" t="s">
        <v>10</v>
      </c>
      <c r="J1762"/>
    </row>
    <row r="1763" spans="1:14" x14ac:dyDescent="0.25">
      <c r="A1763">
        <v>1</v>
      </c>
      <c r="C1763" s="1">
        <v>20000000000</v>
      </c>
      <c r="D1763" s="1">
        <f t="shared" si="28"/>
        <v>20000</v>
      </c>
      <c r="E1763" t="s">
        <v>58</v>
      </c>
      <c r="G1763" t="s">
        <v>30</v>
      </c>
      <c r="H1763">
        <f>+LOOKUP(G1763,categorias!$B$2:$B$77,categorias!$A$2:$A$77)</f>
        <v>44</v>
      </c>
      <c r="I1763" t="s">
        <v>11</v>
      </c>
      <c r="J1763" s="3" t="s">
        <v>1616</v>
      </c>
      <c r="K1763">
        <f>+LOOKUP(J1763,autores!$B$2:$B$553,autores!$A$2:$A$553)</f>
        <v>193</v>
      </c>
      <c r="L1763" t="str">
        <f>+LOOKUP(K1763,autores!$A$2:$A$553,autores!$B$2:$B$553)</f>
        <v>Germán Castro Caycedo</v>
      </c>
    </row>
    <row r="1764" spans="1:14" x14ac:dyDescent="0.25">
      <c r="A1764">
        <v>1</v>
      </c>
      <c r="C1764" s="1">
        <v>20000000000</v>
      </c>
      <c r="D1764" s="1">
        <f t="shared" si="28"/>
        <v>20000</v>
      </c>
      <c r="E1764" t="s">
        <v>58</v>
      </c>
      <c r="G1764" t="s">
        <v>30</v>
      </c>
      <c r="H1764">
        <f>+LOOKUP(G1764,categorias!$B$2:$B$77,categorias!$A$2:$A$77)</f>
        <v>44</v>
      </c>
      <c r="I1764" t="s">
        <v>12</v>
      </c>
      <c r="J1764" t="s">
        <v>260</v>
      </c>
    </row>
    <row r="1765" spans="1:14" x14ac:dyDescent="0.25">
      <c r="A1765">
        <v>1</v>
      </c>
      <c r="C1765" s="1">
        <v>20000000000</v>
      </c>
      <c r="D1765" s="1">
        <f t="shared" si="28"/>
        <v>20000</v>
      </c>
      <c r="E1765" t="s">
        <v>58</v>
      </c>
      <c r="G1765" t="s">
        <v>30</v>
      </c>
      <c r="H1765">
        <f>+LOOKUP(G1765,categorias!$B$2:$B$77,categorias!$A$2:$A$77)</f>
        <v>44</v>
      </c>
      <c r="I1765" t="s">
        <v>13</v>
      </c>
      <c r="J1765" t="s">
        <v>30</v>
      </c>
    </row>
    <row r="1766" spans="1:14" x14ac:dyDescent="0.25">
      <c r="A1766">
        <v>1</v>
      </c>
      <c r="C1766" s="1">
        <v>20000000000</v>
      </c>
      <c r="D1766" s="1">
        <f t="shared" si="28"/>
        <v>20000</v>
      </c>
      <c r="E1766" t="s">
        <v>58</v>
      </c>
      <c r="G1766" t="s">
        <v>30</v>
      </c>
      <c r="H1766">
        <f>+LOOKUP(G1766,categorias!$B$2:$B$77,categorias!$A$2:$A$77)</f>
        <v>44</v>
      </c>
      <c r="I1766" t="s">
        <v>14</v>
      </c>
      <c r="J1766" t="s">
        <v>268</v>
      </c>
    </row>
    <row r="1767" spans="1:14" x14ac:dyDescent="0.25">
      <c r="A1767">
        <v>1</v>
      </c>
      <c r="C1767" s="1">
        <v>20000000000</v>
      </c>
      <c r="D1767" s="1">
        <f t="shared" si="28"/>
        <v>20000</v>
      </c>
      <c r="E1767" t="s">
        <v>58</v>
      </c>
      <c r="G1767" t="s">
        <v>30</v>
      </c>
      <c r="H1767">
        <f>+LOOKUP(G1767,categorias!$B$2:$B$77,categorias!$A$2:$A$77)</f>
        <v>44</v>
      </c>
      <c r="I1767" t="s">
        <v>15</v>
      </c>
      <c r="J1767" t="s">
        <v>92</v>
      </c>
    </row>
    <row r="1768" spans="1:14" x14ac:dyDescent="0.25">
      <c r="A1768">
        <v>1</v>
      </c>
      <c r="C1768" s="1">
        <v>20000000000</v>
      </c>
      <c r="D1768" s="1">
        <f t="shared" si="28"/>
        <v>20000</v>
      </c>
      <c r="E1768" t="s">
        <v>58</v>
      </c>
      <c r="G1768" t="s">
        <v>30</v>
      </c>
      <c r="H1768">
        <f>+LOOKUP(G1768,categorias!$B$2:$B$77,categorias!$A$2:$A$77)</f>
        <v>44</v>
      </c>
      <c r="I1768" t="s">
        <v>16</v>
      </c>
      <c r="J1768"/>
    </row>
    <row r="1769" spans="1:14" x14ac:dyDescent="0.25">
      <c r="A1769">
        <v>1</v>
      </c>
      <c r="C1769" s="1">
        <v>20000000000</v>
      </c>
      <c r="D1769" s="1">
        <f t="shared" si="28"/>
        <v>20000</v>
      </c>
      <c r="E1769" t="s">
        <v>58</v>
      </c>
      <c r="G1769" t="s">
        <v>30</v>
      </c>
      <c r="H1769">
        <f>+LOOKUP(G1769,categorias!$B$2:$B$77,categorias!$A$2:$A$77)</f>
        <v>44</v>
      </c>
      <c r="I1769" t="s">
        <v>18</v>
      </c>
      <c r="J1769"/>
    </row>
    <row r="1770" spans="1:14" x14ac:dyDescent="0.25">
      <c r="A1770">
        <v>1</v>
      </c>
      <c r="C1770" s="1">
        <v>20000000000</v>
      </c>
      <c r="D1770" s="1">
        <f t="shared" si="28"/>
        <v>20000</v>
      </c>
      <c r="E1770" t="s">
        <v>139</v>
      </c>
      <c r="G1770" t="s">
        <v>30</v>
      </c>
      <c r="H1770">
        <f>+LOOKUP(G1770,categorias!$B$2:$B$77,categorias!$A$2:$A$77)</f>
        <v>44</v>
      </c>
      <c r="I1770" t="s">
        <v>7</v>
      </c>
      <c r="J1770">
        <v>9580438927</v>
      </c>
    </row>
    <row r="1771" spans="1:14" x14ac:dyDescent="0.25">
      <c r="A1771">
        <v>1</v>
      </c>
      <c r="C1771" s="1">
        <v>20000000000</v>
      </c>
      <c r="D1771" s="1">
        <f t="shared" si="28"/>
        <v>20000</v>
      </c>
      <c r="E1771" t="s">
        <v>139</v>
      </c>
      <c r="G1771" t="s">
        <v>30</v>
      </c>
      <c r="H1771">
        <f>+LOOKUP(G1771,categorias!$B$2:$B$77,categorias!$A$2:$A$77)</f>
        <v>44</v>
      </c>
      <c r="I1771" t="s">
        <v>8</v>
      </c>
      <c r="J1771" s="4" t="s">
        <v>208</v>
      </c>
    </row>
    <row r="1772" spans="1:14" x14ac:dyDescent="0.25">
      <c r="A1772">
        <v>1</v>
      </c>
      <c r="C1772" s="1">
        <v>20000000000</v>
      </c>
      <c r="D1772" s="1">
        <f t="shared" si="28"/>
        <v>20000</v>
      </c>
      <c r="E1772" t="s">
        <v>139</v>
      </c>
      <c r="G1772" t="s">
        <v>30</v>
      </c>
      <c r="H1772">
        <f>+LOOKUP(G1772,categorias!$B$2:$B$77,categorias!$A$2:$A$77)</f>
        <v>44</v>
      </c>
      <c r="I1772" t="s">
        <v>9</v>
      </c>
      <c r="J1772" t="s">
        <v>358</v>
      </c>
      <c r="M1772">
        <f>+LOOKUP(J1772,editoriales!B:B,editoriales!A:A)</f>
        <v>104</v>
      </c>
      <c r="N1772" t="str">
        <f>+LOOKUP(M1772,editoriales!A:A,editoriales!B:B)</f>
        <v>Grupo Editorial Norma</v>
      </c>
    </row>
    <row r="1773" spans="1:14" x14ac:dyDescent="0.25">
      <c r="A1773">
        <v>1</v>
      </c>
      <c r="C1773" s="1">
        <v>20000000000</v>
      </c>
      <c r="D1773" s="1">
        <f t="shared" si="28"/>
        <v>20000</v>
      </c>
      <c r="E1773" t="s">
        <v>139</v>
      </c>
      <c r="G1773" t="s">
        <v>30</v>
      </c>
      <c r="H1773">
        <f>+LOOKUP(G1773,categorias!$B$2:$B$77,categorias!$A$2:$A$77)</f>
        <v>44</v>
      </c>
      <c r="I1773" t="s">
        <v>10</v>
      </c>
      <c r="J1773" t="s">
        <v>265</v>
      </c>
    </row>
    <row r="1774" spans="1:14" x14ac:dyDescent="0.25">
      <c r="A1774">
        <v>1</v>
      </c>
      <c r="C1774" s="1">
        <v>20000000000</v>
      </c>
      <c r="D1774" s="1">
        <f t="shared" si="28"/>
        <v>20000</v>
      </c>
      <c r="E1774" t="s">
        <v>139</v>
      </c>
      <c r="G1774" t="s">
        <v>30</v>
      </c>
      <c r="H1774">
        <f>+LOOKUP(G1774,categorias!$B$2:$B$77,categorias!$A$2:$A$77)</f>
        <v>44</v>
      </c>
      <c r="I1774" t="s">
        <v>11</v>
      </c>
      <c r="J1774" t="s">
        <v>1739</v>
      </c>
      <c r="K1774">
        <f>+LOOKUP(J1774,autores!$B$2:$B$553,autores!$A$2:$A$553)</f>
        <v>545</v>
      </c>
      <c r="L1774" t="str">
        <f>+LOOKUP(K1774,autores!$A$2:$A$553,autores!$B$2:$B$553)</f>
        <v>William ospina</v>
      </c>
    </row>
    <row r="1775" spans="1:14" x14ac:dyDescent="0.25">
      <c r="A1775">
        <v>1</v>
      </c>
      <c r="C1775" s="1">
        <v>20000000000</v>
      </c>
      <c r="D1775" s="1">
        <f t="shared" si="28"/>
        <v>20000</v>
      </c>
      <c r="E1775" t="s">
        <v>139</v>
      </c>
      <c r="G1775" t="s">
        <v>30</v>
      </c>
      <c r="H1775">
        <f>+LOOKUP(G1775,categorias!$B$2:$B$77,categorias!$A$2:$A$77)</f>
        <v>44</v>
      </c>
      <c r="I1775" t="s">
        <v>12</v>
      </c>
      <c r="J1775" t="s">
        <v>260</v>
      </c>
    </row>
    <row r="1776" spans="1:14" x14ac:dyDescent="0.25">
      <c r="A1776">
        <v>1</v>
      </c>
      <c r="C1776" s="1">
        <v>20000000000</v>
      </c>
      <c r="D1776" s="1">
        <f t="shared" si="28"/>
        <v>20000</v>
      </c>
      <c r="E1776" t="s">
        <v>139</v>
      </c>
      <c r="G1776" t="s">
        <v>30</v>
      </c>
      <c r="H1776">
        <f>+LOOKUP(G1776,categorias!$B$2:$B$77,categorias!$A$2:$A$77)</f>
        <v>44</v>
      </c>
      <c r="I1776" t="s">
        <v>13</v>
      </c>
      <c r="J1776" t="s">
        <v>30</v>
      </c>
    </row>
    <row r="1777" spans="1:14" x14ac:dyDescent="0.25">
      <c r="A1777">
        <v>1</v>
      </c>
      <c r="C1777" s="1">
        <v>20000000000</v>
      </c>
      <c r="D1777" s="1">
        <f t="shared" si="28"/>
        <v>20000</v>
      </c>
      <c r="E1777" t="s">
        <v>139</v>
      </c>
      <c r="G1777" t="s">
        <v>30</v>
      </c>
      <c r="H1777">
        <f>+LOOKUP(G1777,categorias!$B$2:$B$77,categorias!$A$2:$A$77)</f>
        <v>44</v>
      </c>
      <c r="I1777" t="s">
        <v>14</v>
      </c>
      <c r="J1777" t="s">
        <v>268</v>
      </c>
    </row>
    <row r="1778" spans="1:14" x14ac:dyDescent="0.25">
      <c r="A1778">
        <v>1</v>
      </c>
      <c r="C1778" s="1">
        <v>20000000000</v>
      </c>
      <c r="D1778" s="1">
        <f t="shared" si="28"/>
        <v>20000</v>
      </c>
      <c r="E1778" t="s">
        <v>139</v>
      </c>
      <c r="G1778" t="s">
        <v>30</v>
      </c>
      <c r="H1778">
        <f>+LOOKUP(G1778,categorias!$B$2:$B$77,categorias!$A$2:$A$77)</f>
        <v>44</v>
      </c>
      <c r="I1778" t="s">
        <v>16</v>
      </c>
      <c r="J1778"/>
    </row>
    <row r="1779" spans="1:14" x14ac:dyDescent="0.25">
      <c r="A1779">
        <v>1</v>
      </c>
      <c r="C1779" s="1">
        <v>20000000000</v>
      </c>
      <c r="D1779" s="1">
        <f t="shared" si="28"/>
        <v>20000</v>
      </c>
      <c r="E1779" t="s">
        <v>139</v>
      </c>
      <c r="G1779" t="s">
        <v>30</v>
      </c>
      <c r="H1779">
        <f>+LOOKUP(G1779,categorias!$B$2:$B$77,categorias!$A$2:$A$77)</f>
        <v>44</v>
      </c>
      <c r="I1779" t="s">
        <v>18</v>
      </c>
      <c r="J1779"/>
    </row>
    <row r="1780" spans="1:14" x14ac:dyDescent="0.25">
      <c r="A1780">
        <v>1</v>
      </c>
      <c r="C1780" s="1">
        <v>30000000000</v>
      </c>
      <c r="D1780" s="1">
        <f t="shared" si="28"/>
        <v>30000</v>
      </c>
      <c r="E1780" t="s">
        <v>140</v>
      </c>
      <c r="G1780" t="s">
        <v>30</v>
      </c>
      <c r="H1780">
        <f>+LOOKUP(G1780,categorias!$B$2:$B$77,categorias!$A$2:$A$77)</f>
        <v>44</v>
      </c>
      <c r="I1780" t="s">
        <v>7</v>
      </c>
      <c r="J1780" t="s">
        <v>208</v>
      </c>
    </row>
    <row r="1781" spans="1:14" x14ac:dyDescent="0.25">
      <c r="A1781">
        <v>1</v>
      </c>
      <c r="C1781" s="1">
        <v>30000000000</v>
      </c>
      <c r="D1781" s="1">
        <f t="shared" si="28"/>
        <v>30000</v>
      </c>
      <c r="E1781" t="s">
        <v>140</v>
      </c>
      <c r="G1781" t="s">
        <v>30</v>
      </c>
      <c r="H1781">
        <f>+LOOKUP(G1781,categorias!$B$2:$B$77,categorias!$A$2:$A$77)</f>
        <v>44</v>
      </c>
      <c r="I1781" t="s">
        <v>8</v>
      </c>
      <c r="J1781" s="4" t="s">
        <v>208</v>
      </c>
    </row>
    <row r="1782" spans="1:14" x14ac:dyDescent="0.25">
      <c r="A1782">
        <v>1</v>
      </c>
      <c r="C1782" s="1">
        <v>30000000000</v>
      </c>
      <c r="D1782" s="1">
        <f t="shared" si="28"/>
        <v>30000</v>
      </c>
      <c r="E1782" t="s">
        <v>140</v>
      </c>
      <c r="G1782" t="s">
        <v>30</v>
      </c>
      <c r="H1782">
        <f>+LOOKUP(G1782,categorias!$B$2:$B$77,categorias!$A$2:$A$77)</f>
        <v>44</v>
      </c>
      <c r="I1782" t="s">
        <v>9</v>
      </c>
      <c r="J1782"/>
      <c r="M1782" t="e">
        <f>+LOOKUP(J1782,editoriales!B:B,editoriales!A:A)</f>
        <v>#N/A</v>
      </c>
      <c r="N1782" t="e">
        <f>+LOOKUP(M1782,editoriales!A:A,editoriales!B:B)</f>
        <v>#N/A</v>
      </c>
    </row>
    <row r="1783" spans="1:14" x14ac:dyDescent="0.25">
      <c r="A1783">
        <v>1</v>
      </c>
      <c r="C1783" s="1">
        <v>30000000000</v>
      </c>
      <c r="D1783" s="1">
        <f t="shared" si="28"/>
        <v>30000</v>
      </c>
      <c r="E1783" t="s">
        <v>140</v>
      </c>
      <c r="G1783" t="s">
        <v>30</v>
      </c>
      <c r="H1783">
        <f>+LOOKUP(G1783,categorias!$B$2:$B$77,categorias!$A$2:$A$77)</f>
        <v>44</v>
      </c>
      <c r="I1783" t="s">
        <v>10</v>
      </c>
      <c r="J1783"/>
    </row>
    <row r="1784" spans="1:14" x14ac:dyDescent="0.25">
      <c r="A1784">
        <v>1</v>
      </c>
      <c r="C1784" s="1">
        <v>30000000000</v>
      </c>
      <c r="D1784" s="1">
        <f t="shared" si="28"/>
        <v>30000</v>
      </c>
      <c r="E1784" t="s">
        <v>140</v>
      </c>
      <c r="G1784" t="s">
        <v>30</v>
      </c>
      <c r="H1784">
        <f>+LOOKUP(G1784,categorias!$B$2:$B$77,categorias!$A$2:$A$77)</f>
        <v>44</v>
      </c>
      <c r="I1784" t="s">
        <v>11</v>
      </c>
      <c r="J1784" t="s">
        <v>1739</v>
      </c>
      <c r="K1784">
        <f>+LOOKUP(J1784,autores!$B$2:$B$553,autores!$A$2:$A$553)</f>
        <v>545</v>
      </c>
      <c r="L1784" t="str">
        <f>+LOOKUP(K1784,autores!$A$2:$A$553,autores!$B$2:$B$553)</f>
        <v>William ospina</v>
      </c>
    </row>
    <row r="1785" spans="1:14" x14ac:dyDescent="0.25">
      <c r="A1785">
        <v>1</v>
      </c>
      <c r="C1785" s="1">
        <v>30000000000</v>
      </c>
      <c r="D1785" s="1">
        <f t="shared" si="28"/>
        <v>30000</v>
      </c>
      <c r="E1785" t="s">
        <v>140</v>
      </c>
      <c r="G1785" t="s">
        <v>30</v>
      </c>
      <c r="H1785">
        <f>+LOOKUP(G1785,categorias!$B$2:$B$77,categorias!$A$2:$A$77)</f>
        <v>44</v>
      </c>
      <c r="I1785" t="s">
        <v>12</v>
      </c>
      <c r="J1785" t="s">
        <v>260</v>
      </c>
    </row>
    <row r="1786" spans="1:14" x14ac:dyDescent="0.25">
      <c r="A1786">
        <v>1</v>
      </c>
      <c r="C1786" s="1">
        <v>30000000000</v>
      </c>
      <c r="D1786" s="1">
        <f t="shared" si="28"/>
        <v>30000</v>
      </c>
      <c r="E1786" t="s">
        <v>140</v>
      </c>
      <c r="G1786" t="s">
        <v>30</v>
      </c>
      <c r="H1786">
        <f>+LOOKUP(G1786,categorias!$B$2:$B$77,categorias!$A$2:$A$77)</f>
        <v>44</v>
      </c>
      <c r="I1786" t="s">
        <v>13</v>
      </c>
      <c r="J1786" t="s">
        <v>30</v>
      </c>
    </row>
    <row r="1787" spans="1:14" x14ac:dyDescent="0.25">
      <c r="A1787">
        <v>1</v>
      </c>
      <c r="C1787" s="1">
        <v>30000000000</v>
      </c>
      <c r="D1787" s="1">
        <f t="shared" si="28"/>
        <v>30000</v>
      </c>
      <c r="E1787" t="s">
        <v>140</v>
      </c>
      <c r="G1787" t="s">
        <v>30</v>
      </c>
      <c r="H1787">
        <f>+LOOKUP(G1787,categorias!$B$2:$B$77,categorias!$A$2:$A$77)</f>
        <v>44</v>
      </c>
      <c r="I1787" t="s">
        <v>14</v>
      </c>
      <c r="J1787" t="s">
        <v>268</v>
      </c>
    </row>
    <row r="1788" spans="1:14" x14ac:dyDescent="0.25">
      <c r="A1788">
        <v>1</v>
      </c>
      <c r="C1788" s="1">
        <v>30000000000</v>
      </c>
      <c r="D1788" s="1">
        <f t="shared" si="28"/>
        <v>30000</v>
      </c>
      <c r="E1788" t="s">
        <v>140</v>
      </c>
      <c r="G1788" t="s">
        <v>30</v>
      </c>
      <c r="H1788">
        <f>+LOOKUP(G1788,categorias!$B$2:$B$77,categorias!$A$2:$A$77)</f>
        <v>44</v>
      </c>
      <c r="I1788" t="s">
        <v>16</v>
      </c>
      <c r="J1788"/>
    </row>
    <row r="1789" spans="1:14" x14ac:dyDescent="0.25">
      <c r="A1789">
        <v>1</v>
      </c>
      <c r="C1789" s="1">
        <v>30000000000</v>
      </c>
      <c r="D1789" s="1">
        <f t="shared" si="28"/>
        <v>30000</v>
      </c>
      <c r="E1789" t="s">
        <v>140</v>
      </c>
      <c r="G1789" t="s">
        <v>30</v>
      </c>
      <c r="H1789">
        <f>+LOOKUP(G1789,categorias!$B$2:$B$77,categorias!$A$2:$A$77)</f>
        <v>44</v>
      </c>
      <c r="I1789" t="s">
        <v>18</v>
      </c>
      <c r="J1789"/>
    </row>
    <row r="1790" spans="1:14" x14ac:dyDescent="0.25">
      <c r="A1790">
        <v>1</v>
      </c>
      <c r="C1790" s="1">
        <v>15000000000</v>
      </c>
      <c r="D1790" s="1">
        <f t="shared" si="28"/>
        <v>15000</v>
      </c>
      <c r="E1790" t="s">
        <v>141</v>
      </c>
      <c r="G1790" t="s">
        <v>30</v>
      </c>
      <c r="H1790">
        <f>+LOOKUP(G1790,categorias!$B$2:$B$77,categorias!$A$2:$A$77)</f>
        <v>44</v>
      </c>
      <c r="I1790" t="s">
        <v>7</v>
      </c>
      <c r="J1790">
        <v>9587043987</v>
      </c>
    </row>
    <row r="1791" spans="1:14" x14ac:dyDescent="0.25">
      <c r="A1791">
        <v>1</v>
      </c>
      <c r="C1791" s="1">
        <v>15000000000</v>
      </c>
      <c r="D1791" s="1">
        <f t="shared" si="28"/>
        <v>15000</v>
      </c>
      <c r="E1791" t="s">
        <v>141</v>
      </c>
      <c r="G1791" t="s">
        <v>30</v>
      </c>
      <c r="H1791">
        <f>+LOOKUP(G1791,categorias!$B$2:$B$77,categorias!$A$2:$A$77)</f>
        <v>44</v>
      </c>
      <c r="I1791" t="s">
        <v>8</v>
      </c>
      <c r="J1791" s="4" t="s">
        <v>208</v>
      </c>
    </row>
    <row r="1792" spans="1:14" x14ac:dyDescent="0.25">
      <c r="A1792">
        <v>1</v>
      </c>
      <c r="C1792" s="1">
        <v>15000000000</v>
      </c>
      <c r="D1792" s="1">
        <f t="shared" si="28"/>
        <v>15000</v>
      </c>
      <c r="E1792" t="s">
        <v>141</v>
      </c>
      <c r="G1792" t="s">
        <v>30</v>
      </c>
      <c r="H1792">
        <f>+LOOKUP(G1792,categorias!$B$2:$B$77,categorias!$A$2:$A$77)</f>
        <v>44</v>
      </c>
      <c r="I1792" t="s">
        <v>9</v>
      </c>
      <c r="J1792" t="s">
        <v>485</v>
      </c>
      <c r="M1792">
        <f>+LOOKUP(J1792,editoriales!B:B,editoriales!A:A)</f>
        <v>192</v>
      </c>
      <c r="N1792" t="str">
        <f>+LOOKUP(M1792,editoriales!A:A,editoriales!B:B)</f>
        <v>Suma</v>
      </c>
    </row>
    <row r="1793" spans="1:14" x14ac:dyDescent="0.25">
      <c r="A1793">
        <v>1</v>
      </c>
      <c r="C1793" s="1">
        <v>15000000000</v>
      </c>
      <c r="D1793" s="1">
        <f t="shared" si="28"/>
        <v>15000</v>
      </c>
      <c r="E1793" t="s">
        <v>141</v>
      </c>
      <c r="G1793" t="s">
        <v>30</v>
      </c>
      <c r="H1793">
        <f>+LOOKUP(G1793,categorias!$B$2:$B$77,categorias!$A$2:$A$77)</f>
        <v>44</v>
      </c>
      <c r="I1793" t="s">
        <v>10</v>
      </c>
      <c r="J1793" t="s">
        <v>265</v>
      </c>
    </row>
    <row r="1794" spans="1:14" x14ac:dyDescent="0.25">
      <c r="A1794">
        <v>1</v>
      </c>
      <c r="C1794" s="1">
        <v>15000000000</v>
      </c>
      <c r="D1794" s="1">
        <f t="shared" si="28"/>
        <v>15000</v>
      </c>
      <c r="E1794" t="s">
        <v>141</v>
      </c>
      <c r="G1794" t="s">
        <v>30</v>
      </c>
      <c r="H1794">
        <f>+LOOKUP(G1794,categorias!$B$2:$B$77,categorias!$A$2:$A$77)</f>
        <v>44</v>
      </c>
      <c r="I1794" t="s">
        <v>11</v>
      </c>
      <c r="J1794" t="s">
        <v>1740</v>
      </c>
      <c r="K1794">
        <f>+LOOKUP(J1794,autores!$B$2:$B$553,autores!$A$2:$A$553)</f>
        <v>346</v>
      </c>
      <c r="L1794" t="str">
        <f>+LOOKUP(K1794,autores!$A$2:$A$553,autores!$B$2:$B$553)</f>
        <v>Laura esquivel</v>
      </c>
    </row>
    <row r="1795" spans="1:14" x14ac:dyDescent="0.25">
      <c r="A1795">
        <v>1</v>
      </c>
      <c r="C1795" s="1">
        <v>15000000000</v>
      </c>
      <c r="D1795" s="1">
        <f t="shared" si="28"/>
        <v>15000</v>
      </c>
      <c r="E1795" t="s">
        <v>141</v>
      </c>
      <c r="G1795" t="s">
        <v>30</v>
      </c>
      <c r="H1795">
        <f>+LOOKUP(G1795,categorias!$B$2:$B$77,categorias!$A$2:$A$77)</f>
        <v>44</v>
      </c>
      <c r="I1795" t="s">
        <v>12</v>
      </c>
      <c r="J1795" s="3" t="s">
        <v>1252</v>
      </c>
    </row>
    <row r="1796" spans="1:14" x14ac:dyDescent="0.25">
      <c r="A1796">
        <v>1</v>
      </c>
      <c r="C1796" s="1">
        <v>15000000000</v>
      </c>
      <c r="D1796" s="1">
        <f t="shared" si="28"/>
        <v>15000</v>
      </c>
      <c r="E1796" t="s">
        <v>141</v>
      </c>
      <c r="G1796" t="s">
        <v>30</v>
      </c>
      <c r="H1796">
        <f>+LOOKUP(G1796,categorias!$B$2:$B$77,categorias!$A$2:$A$77)</f>
        <v>44</v>
      </c>
      <c r="I1796" t="s">
        <v>13</v>
      </c>
      <c r="J1796" t="s">
        <v>30</v>
      </c>
    </row>
    <row r="1797" spans="1:14" x14ac:dyDescent="0.25">
      <c r="A1797">
        <v>1</v>
      </c>
      <c r="C1797" s="1">
        <v>15000000000</v>
      </c>
      <c r="D1797" s="1">
        <f t="shared" si="28"/>
        <v>15000</v>
      </c>
      <c r="E1797" t="s">
        <v>141</v>
      </c>
      <c r="G1797" t="s">
        <v>30</v>
      </c>
      <c r="H1797">
        <f>+LOOKUP(G1797,categorias!$B$2:$B$77,categorias!$A$2:$A$77)</f>
        <v>44</v>
      </c>
      <c r="I1797" t="s">
        <v>14</v>
      </c>
      <c r="J1797" t="s">
        <v>268</v>
      </c>
    </row>
    <row r="1798" spans="1:14" x14ac:dyDescent="0.25">
      <c r="A1798">
        <v>1</v>
      </c>
      <c r="C1798" s="1">
        <v>15000000000</v>
      </c>
      <c r="D1798" s="1">
        <f t="shared" si="28"/>
        <v>15000</v>
      </c>
      <c r="E1798" t="s">
        <v>141</v>
      </c>
      <c r="G1798" t="s">
        <v>30</v>
      </c>
      <c r="H1798">
        <f>+LOOKUP(G1798,categorias!$B$2:$B$77,categorias!$A$2:$A$77)</f>
        <v>44</v>
      </c>
      <c r="I1798" t="s">
        <v>16</v>
      </c>
      <c r="J1798"/>
    </row>
    <row r="1799" spans="1:14" x14ac:dyDescent="0.25">
      <c r="A1799">
        <v>1</v>
      </c>
      <c r="C1799" s="1">
        <v>15000000000</v>
      </c>
      <c r="D1799" s="1">
        <f t="shared" ref="D1799:D1862" si="29">+C1799/1000000</f>
        <v>15000</v>
      </c>
      <c r="E1799" t="s">
        <v>141</v>
      </c>
      <c r="G1799" t="s">
        <v>30</v>
      </c>
      <c r="H1799">
        <f>+LOOKUP(G1799,categorias!$B$2:$B$77,categorias!$A$2:$A$77)</f>
        <v>44</v>
      </c>
      <c r="I1799" t="s">
        <v>18</v>
      </c>
      <c r="J1799"/>
    </row>
    <row r="1800" spans="1:14" x14ac:dyDescent="0.25">
      <c r="A1800">
        <v>1</v>
      </c>
      <c r="C1800" s="1">
        <v>15000000000</v>
      </c>
      <c r="D1800" s="1">
        <f t="shared" si="29"/>
        <v>15000</v>
      </c>
      <c r="E1800" t="s">
        <v>142</v>
      </c>
      <c r="G1800" t="s">
        <v>30</v>
      </c>
      <c r="H1800">
        <f>+LOOKUP(G1800,categorias!$B$2:$B$77,categorias!$A$2:$A$77)</f>
        <v>44</v>
      </c>
      <c r="I1800" t="s">
        <v>7</v>
      </c>
      <c r="J1800" t="s">
        <v>208</v>
      </c>
    </row>
    <row r="1801" spans="1:14" x14ac:dyDescent="0.25">
      <c r="A1801">
        <v>1</v>
      </c>
      <c r="C1801" s="1">
        <v>15000000000</v>
      </c>
      <c r="D1801" s="1">
        <f t="shared" si="29"/>
        <v>15000</v>
      </c>
      <c r="E1801" t="s">
        <v>142</v>
      </c>
      <c r="G1801" t="s">
        <v>30</v>
      </c>
      <c r="H1801">
        <f>+LOOKUP(G1801,categorias!$B$2:$B$77,categorias!$A$2:$A$77)</f>
        <v>44</v>
      </c>
      <c r="I1801" t="s">
        <v>8</v>
      </c>
      <c r="J1801" s="4" t="s">
        <v>208</v>
      </c>
    </row>
    <row r="1802" spans="1:14" x14ac:dyDescent="0.25">
      <c r="A1802">
        <v>1</v>
      </c>
      <c r="C1802" s="1">
        <v>15000000000</v>
      </c>
      <c r="D1802" s="1">
        <f t="shared" si="29"/>
        <v>15000</v>
      </c>
      <c r="E1802" t="s">
        <v>142</v>
      </c>
      <c r="G1802" t="s">
        <v>30</v>
      </c>
      <c r="H1802">
        <f>+LOOKUP(G1802,categorias!$B$2:$B$77,categorias!$A$2:$A$77)</f>
        <v>44</v>
      </c>
      <c r="I1802" t="s">
        <v>9</v>
      </c>
      <c r="J1802" t="s">
        <v>1741</v>
      </c>
      <c r="M1802">
        <f>+LOOKUP(J1802,editoriales!B:B,editoriales!A:A)</f>
        <v>156</v>
      </c>
      <c r="N1802" t="str">
        <f>+LOOKUP(M1802,editoriales!A:A,editoriales!B:B)</f>
        <v>Orbis</v>
      </c>
    </row>
    <row r="1803" spans="1:14" x14ac:dyDescent="0.25">
      <c r="A1803">
        <v>1</v>
      </c>
      <c r="C1803" s="1">
        <v>15000000000</v>
      </c>
      <c r="D1803" s="1">
        <f t="shared" si="29"/>
        <v>15000</v>
      </c>
      <c r="E1803" t="s">
        <v>142</v>
      </c>
      <c r="G1803" t="s">
        <v>30</v>
      </c>
      <c r="H1803">
        <f>+LOOKUP(G1803,categorias!$B$2:$B$77,categorias!$A$2:$A$77)</f>
        <v>44</v>
      </c>
      <c r="I1803" t="s">
        <v>10</v>
      </c>
      <c r="J1803" t="s">
        <v>265</v>
      </c>
    </row>
    <row r="1804" spans="1:14" x14ac:dyDescent="0.25">
      <c r="A1804">
        <v>1</v>
      </c>
      <c r="C1804" s="1">
        <v>15000000000</v>
      </c>
      <c r="D1804" s="1">
        <f t="shared" si="29"/>
        <v>15000</v>
      </c>
      <c r="E1804" t="s">
        <v>142</v>
      </c>
      <c r="G1804" t="s">
        <v>30</v>
      </c>
      <c r="H1804">
        <f>+LOOKUP(G1804,categorias!$B$2:$B$77,categorias!$A$2:$A$77)</f>
        <v>44</v>
      </c>
      <c r="I1804" t="s">
        <v>11</v>
      </c>
      <c r="J1804" t="s">
        <v>310</v>
      </c>
      <c r="K1804">
        <f>+LOOKUP(J1804,autores!$B$2:$B$553,autores!$A$2:$A$553)</f>
        <v>437</v>
      </c>
      <c r="L1804" t="str">
        <f>+LOOKUP(K1804,autores!$A$2:$A$553,autores!$B$2:$B$553)</f>
        <v>Pablo Neruda</v>
      </c>
    </row>
    <row r="1805" spans="1:14" x14ac:dyDescent="0.25">
      <c r="A1805">
        <v>1</v>
      </c>
      <c r="C1805" s="1">
        <v>15000000000</v>
      </c>
      <c r="D1805" s="1">
        <f t="shared" si="29"/>
        <v>15000</v>
      </c>
      <c r="E1805" t="s">
        <v>142</v>
      </c>
      <c r="G1805" t="s">
        <v>30</v>
      </c>
      <c r="H1805">
        <f>+LOOKUP(G1805,categorias!$B$2:$B$77,categorias!$A$2:$A$77)</f>
        <v>44</v>
      </c>
      <c r="I1805" t="s">
        <v>12</v>
      </c>
      <c r="J1805" t="s">
        <v>290</v>
      </c>
    </row>
    <row r="1806" spans="1:14" x14ac:dyDescent="0.25">
      <c r="A1806">
        <v>1</v>
      </c>
      <c r="C1806" s="1">
        <v>15000000000</v>
      </c>
      <c r="D1806" s="1">
        <f t="shared" si="29"/>
        <v>15000</v>
      </c>
      <c r="E1806" t="s">
        <v>142</v>
      </c>
      <c r="G1806" t="s">
        <v>30</v>
      </c>
      <c r="H1806">
        <f>+LOOKUP(G1806,categorias!$B$2:$B$77,categorias!$A$2:$A$77)</f>
        <v>44</v>
      </c>
      <c r="I1806" t="s">
        <v>13</v>
      </c>
      <c r="J1806" t="s">
        <v>30</v>
      </c>
    </row>
    <row r="1807" spans="1:14" x14ac:dyDescent="0.25">
      <c r="A1807">
        <v>1</v>
      </c>
      <c r="C1807" s="1">
        <v>15000000000</v>
      </c>
      <c r="D1807" s="1">
        <f t="shared" si="29"/>
        <v>15000</v>
      </c>
      <c r="E1807" t="s">
        <v>142</v>
      </c>
      <c r="G1807" t="s">
        <v>30</v>
      </c>
      <c r="H1807">
        <f>+LOOKUP(G1807,categorias!$B$2:$B$77,categorias!$A$2:$A$77)</f>
        <v>44</v>
      </c>
      <c r="I1807" t="s">
        <v>14</v>
      </c>
      <c r="J1807" t="s">
        <v>268</v>
      </c>
    </row>
    <row r="1808" spans="1:14" x14ac:dyDescent="0.25">
      <c r="A1808">
        <v>1</v>
      </c>
      <c r="C1808" s="1">
        <v>15000000000</v>
      </c>
      <c r="D1808" s="1">
        <f t="shared" si="29"/>
        <v>15000</v>
      </c>
      <c r="E1808" t="s">
        <v>142</v>
      </c>
      <c r="G1808" t="s">
        <v>30</v>
      </c>
      <c r="H1808">
        <f>+LOOKUP(G1808,categorias!$B$2:$B$77,categorias!$A$2:$A$77)</f>
        <v>44</v>
      </c>
      <c r="I1808" t="s">
        <v>16</v>
      </c>
      <c r="J1808"/>
    </row>
    <row r="1809" spans="1:14" x14ac:dyDescent="0.25">
      <c r="A1809">
        <v>1</v>
      </c>
      <c r="C1809" s="1">
        <v>15000000000</v>
      </c>
      <c r="D1809" s="1">
        <f t="shared" si="29"/>
        <v>15000</v>
      </c>
      <c r="E1809" t="s">
        <v>142</v>
      </c>
      <c r="G1809" t="s">
        <v>30</v>
      </c>
      <c r="H1809">
        <f>+LOOKUP(G1809,categorias!$B$2:$B$77,categorias!$A$2:$A$77)</f>
        <v>44</v>
      </c>
      <c r="I1809" t="s">
        <v>18</v>
      </c>
      <c r="J1809"/>
    </row>
    <row r="1810" spans="1:14" x14ac:dyDescent="0.25">
      <c r="A1810">
        <v>1</v>
      </c>
      <c r="C1810" s="1">
        <v>20000000000</v>
      </c>
      <c r="D1810" s="1">
        <f t="shared" si="29"/>
        <v>20000</v>
      </c>
      <c r="E1810" t="s">
        <v>143</v>
      </c>
      <c r="G1810" t="s">
        <v>30</v>
      </c>
      <c r="H1810">
        <f>+LOOKUP(G1810,categorias!$B$2:$B$77,categorias!$A$2:$A$77)</f>
        <v>44</v>
      </c>
      <c r="I1810" t="s">
        <v>7</v>
      </c>
      <c r="J1810">
        <v>9583308293</v>
      </c>
    </row>
    <row r="1811" spans="1:14" x14ac:dyDescent="0.25">
      <c r="A1811">
        <v>1</v>
      </c>
      <c r="C1811" s="1">
        <v>20000000000</v>
      </c>
      <c r="D1811" s="1">
        <f t="shared" si="29"/>
        <v>20000</v>
      </c>
      <c r="E1811" t="s">
        <v>143</v>
      </c>
      <c r="G1811" t="s">
        <v>30</v>
      </c>
      <c r="H1811">
        <f>+LOOKUP(G1811,categorias!$B$2:$B$77,categorias!$A$2:$A$77)</f>
        <v>44</v>
      </c>
      <c r="I1811" t="s">
        <v>8</v>
      </c>
      <c r="J1811" s="4" t="s">
        <v>208</v>
      </c>
    </row>
    <row r="1812" spans="1:14" x14ac:dyDescent="0.25">
      <c r="A1812">
        <v>1</v>
      </c>
      <c r="C1812" s="1">
        <v>20000000000</v>
      </c>
      <c r="D1812" s="1">
        <f t="shared" si="29"/>
        <v>20000</v>
      </c>
      <c r="E1812" t="s">
        <v>143</v>
      </c>
      <c r="G1812" t="s">
        <v>30</v>
      </c>
      <c r="H1812">
        <f>+LOOKUP(G1812,categorias!$B$2:$B$77,categorias!$A$2:$A$77)</f>
        <v>44</v>
      </c>
      <c r="I1812" t="s">
        <v>9</v>
      </c>
      <c r="J1812" t="s">
        <v>1742</v>
      </c>
      <c r="M1812">
        <f>+LOOKUP(J1812,editoriales!B:B,editoriales!A:A)</f>
        <v>119</v>
      </c>
      <c r="N1812" t="str">
        <f>+LOOKUP(M1812,editoriales!A:A,editoriales!B:B)</f>
        <v>Istmo</v>
      </c>
    </row>
    <row r="1813" spans="1:14" x14ac:dyDescent="0.25">
      <c r="A1813">
        <v>1</v>
      </c>
      <c r="C1813" s="1">
        <v>20000000000</v>
      </c>
      <c r="D1813" s="1">
        <f t="shared" si="29"/>
        <v>20000</v>
      </c>
      <c r="E1813" t="s">
        <v>143</v>
      </c>
      <c r="G1813" t="s">
        <v>30</v>
      </c>
      <c r="H1813">
        <f>+LOOKUP(G1813,categorias!$B$2:$B$77,categorias!$A$2:$A$77)</f>
        <v>44</v>
      </c>
      <c r="I1813" t="s">
        <v>10</v>
      </c>
      <c r="J1813" t="s">
        <v>265</v>
      </c>
    </row>
    <row r="1814" spans="1:14" x14ac:dyDescent="0.25">
      <c r="A1814">
        <v>1</v>
      </c>
      <c r="C1814" s="1">
        <v>20000000000</v>
      </c>
      <c r="D1814" s="1">
        <f t="shared" si="29"/>
        <v>20000</v>
      </c>
      <c r="E1814" t="s">
        <v>143</v>
      </c>
      <c r="G1814" t="s">
        <v>30</v>
      </c>
      <c r="H1814">
        <f>+LOOKUP(G1814,categorias!$B$2:$B$77,categorias!$A$2:$A$77)</f>
        <v>44</v>
      </c>
      <c r="I1814" t="s">
        <v>11</v>
      </c>
      <c r="J1814" t="s">
        <v>1743</v>
      </c>
      <c r="K1814">
        <f>+LOOKUP(J1814,autores!$B$2:$B$553,autores!$A$2:$A$553)</f>
        <v>462</v>
      </c>
      <c r="L1814" t="str">
        <f>+LOOKUP(K1814,autores!$A$2:$A$553,autores!$B$2:$B$553)</f>
        <v>Rafael Chaparro</v>
      </c>
    </row>
    <row r="1815" spans="1:14" x14ac:dyDescent="0.25">
      <c r="A1815">
        <v>1</v>
      </c>
      <c r="C1815" s="1">
        <v>20000000000</v>
      </c>
      <c r="D1815" s="1">
        <f t="shared" si="29"/>
        <v>20000</v>
      </c>
      <c r="E1815" t="s">
        <v>143</v>
      </c>
      <c r="G1815" t="s">
        <v>30</v>
      </c>
      <c r="H1815">
        <f>+LOOKUP(G1815,categorias!$B$2:$B$77,categorias!$A$2:$A$77)</f>
        <v>44</v>
      </c>
      <c r="I1815" t="s">
        <v>12</v>
      </c>
      <c r="J1815" t="s">
        <v>260</v>
      </c>
    </row>
    <row r="1816" spans="1:14" x14ac:dyDescent="0.25">
      <c r="A1816">
        <v>1</v>
      </c>
      <c r="C1816" s="1">
        <v>20000000000</v>
      </c>
      <c r="D1816" s="1">
        <f t="shared" si="29"/>
        <v>20000</v>
      </c>
      <c r="E1816" t="s">
        <v>143</v>
      </c>
      <c r="G1816" t="s">
        <v>30</v>
      </c>
      <c r="H1816">
        <f>+LOOKUP(G1816,categorias!$B$2:$B$77,categorias!$A$2:$A$77)</f>
        <v>44</v>
      </c>
      <c r="I1816" t="s">
        <v>13</v>
      </c>
      <c r="J1816" t="s">
        <v>30</v>
      </c>
    </row>
    <row r="1817" spans="1:14" x14ac:dyDescent="0.25">
      <c r="A1817">
        <v>1</v>
      </c>
      <c r="C1817" s="1">
        <v>20000000000</v>
      </c>
      <c r="D1817" s="1">
        <f t="shared" si="29"/>
        <v>20000</v>
      </c>
      <c r="E1817" t="s">
        <v>143</v>
      </c>
      <c r="G1817" t="s">
        <v>30</v>
      </c>
      <c r="H1817">
        <f>+LOOKUP(G1817,categorias!$B$2:$B$77,categorias!$A$2:$A$77)</f>
        <v>44</v>
      </c>
      <c r="I1817" t="s">
        <v>14</v>
      </c>
      <c r="J1817" t="s">
        <v>268</v>
      </c>
    </row>
    <row r="1818" spans="1:14" x14ac:dyDescent="0.25">
      <c r="A1818">
        <v>1</v>
      </c>
      <c r="C1818" s="1">
        <v>20000000000</v>
      </c>
      <c r="D1818" s="1">
        <f t="shared" si="29"/>
        <v>20000</v>
      </c>
      <c r="E1818" t="s">
        <v>143</v>
      </c>
      <c r="G1818" t="s">
        <v>30</v>
      </c>
      <c r="H1818">
        <f>+LOOKUP(G1818,categorias!$B$2:$B$77,categorias!$A$2:$A$77)</f>
        <v>44</v>
      </c>
      <c r="I1818" t="s">
        <v>15</v>
      </c>
      <c r="J1818" t="s">
        <v>92</v>
      </c>
    </row>
    <row r="1819" spans="1:14" x14ac:dyDescent="0.25">
      <c r="A1819">
        <v>1</v>
      </c>
      <c r="C1819" s="1">
        <v>20000000000</v>
      </c>
      <c r="D1819" s="1">
        <f t="shared" si="29"/>
        <v>20000</v>
      </c>
      <c r="E1819" t="s">
        <v>143</v>
      </c>
      <c r="G1819" t="s">
        <v>30</v>
      </c>
      <c r="H1819">
        <f>+LOOKUP(G1819,categorias!$B$2:$B$77,categorias!$A$2:$A$77)</f>
        <v>44</v>
      </c>
      <c r="I1819" t="s">
        <v>16</v>
      </c>
      <c r="J1819"/>
    </row>
    <row r="1820" spans="1:14" x14ac:dyDescent="0.25">
      <c r="A1820">
        <v>1</v>
      </c>
      <c r="C1820" s="1">
        <v>20000000000</v>
      </c>
      <c r="D1820" s="1">
        <f t="shared" si="29"/>
        <v>20000</v>
      </c>
      <c r="E1820" t="s">
        <v>143</v>
      </c>
      <c r="G1820" t="s">
        <v>30</v>
      </c>
      <c r="H1820">
        <f>+LOOKUP(G1820,categorias!$B$2:$B$77,categorias!$A$2:$A$77)</f>
        <v>44</v>
      </c>
      <c r="I1820" t="s">
        <v>18</v>
      </c>
      <c r="J1820"/>
    </row>
    <row r="1821" spans="1:14" x14ac:dyDescent="0.25">
      <c r="A1821">
        <v>1</v>
      </c>
      <c r="C1821" s="1">
        <v>15000000000</v>
      </c>
      <c r="D1821" s="1">
        <f t="shared" si="29"/>
        <v>15000</v>
      </c>
      <c r="E1821" t="s">
        <v>144</v>
      </c>
      <c r="G1821" t="s">
        <v>30</v>
      </c>
      <c r="H1821">
        <f>+LOOKUP(G1821,categorias!$B$2:$B$77,categorias!$A$2:$A$77)</f>
        <v>44</v>
      </c>
      <c r="I1821" t="s">
        <v>7</v>
      </c>
      <c r="J1821" t="s">
        <v>208</v>
      </c>
    </row>
    <row r="1822" spans="1:14" x14ac:dyDescent="0.25">
      <c r="A1822">
        <v>1</v>
      </c>
      <c r="C1822" s="1">
        <v>15000000000</v>
      </c>
      <c r="D1822" s="1">
        <f t="shared" si="29"/>
        <v>15000</v>
      </c>
      <c r="E1822" t="s">
        <v>144</v>
      </c>
      <c r="G1822" t="s">
        <v>30</v>
      </c>
      <c r="H1822">
        <f>+LOOKUP(G1822,categorias!$B$2:$B$77,categorias!$A$2:$A$77)</f>
        <v>44</v>
      </c>
      <c r="I1822" t="s">
        <v>8</v>
      </c>
      <c r="J1822" s="4" t="s">
        <v>208</v>
      </c>
    </row>
    <row r="1823" spans="1:14" x14ac:dyDescent="0.25">
      <c r="A1823">
        <v>1</v>
      </c>
      <c r="C1823" s="1">
        <v>15000000000</v>
      </c>
      <c r="D1823" s="1">
        <f t="shared" si="29"/>
        <v>15000</v>
      </c>
      <c r="E1823" t="s">
        <v>144</v>
      </c>
      <c r="G1823" t="s">
        <v>30</v>
      </c>
      <c r="H1823">
        <f>+LOOKUP(G1823,categorias!$B$2:$B$77,categorias!$A$2:$A$77)</f>
        <v>44</v>
      </c>
      <c r="I1823" t="s">
        <v>9</v>
      </c>
      <c r="J1823" t="s">
        <v>358</v>
      </c>
      <c r="M1823">
        <f>+LOOKUP(J1823,editoriales!B:B,editoriales!A:A)</f>
        <v>104</v>
      </c>
      <c r="N1823" t="str">
        <f>+LOOKUP(M1823,editoriales!A:A,editoriales!B:B)</f>
        <v>Grupo Editorial Norma</v>
      </c>
    </row>
    <row r="1824" spans="1:14" x14ac:dyDescent="0.25">
      <c r="A1824">
        <v>1</v>
      </c>
      <c r="C1824" s="1">
        <v>15000000000</v>
      </c>
      <c r="D1824" s="1">
        <f t="shared" si="29"/>
        <v>15000</v>
      </c>
      <c r="E1824" t="s">
        <v>144</v>
      </c>
      <c r="G1824" t="s">
        <v>30</v>
      </c>
      <c r="H1824">
        <f>+LOOKUP(G1824,categorias!$B$2:$B$77,categorias!$A$2:$A$77)</f>
        <v>44</v>
      </c>
      <c r="I1824" t="s">
        <v>10</v>
      </c>
      <c r="J1824" t="s">
        <v>265</v>
      </c>
    </row>
    <row r="1825" spans="1:14" x14ac:dyDescent="0.25">
      <c r="A1825">
        <v>1</v>
      </c>
      <c r="C1825" s="1">
        <v>15000000000</v>
      </c>
      <c r="D1825" s="1">
        <f t="shared" si="29"/>
        <v>15000</v>
      </c>
      <c r="E1825" t="s">
        <v>144</v>
      </c>
      <c r="G1825" t="s">
        <v>30</v>
      </c>
      <c r="H1825">
        <f>+LOOKUP(G1825,categorias!$B$2:$B$77,categorias!$A$2:$A$77)</f>
        <v>44</v>
      </c>
      <c r="I1825" t="s">
        <v>11</v>
      </c>
      <c r="J1825" s="3" t="s">
        <v>1380</v>
      </c>
      <c r="K1825">
        <f>+LOOKUP(J1825,autores!$B$2:$B$553,autores!$A$2:$A$553)</f>
        <v>184</v>
      </c>
      <c r="L1825" t="str">
        <f>+LOOKUP(K1825,autores!$A$2:$A$553,autores!$B$2:$B$553)</f>
        <v>Gabriel García Márquez</v>
      </c>
    </row>
    <row r="1826" spans="1:14" x14ac:dyDescent="0.25">
      <c r="A1826">
        <v>1</v>
      </c>
      <c r="C1826" s="1">
        <v>15000000000</v>
      </c>
      <c r="D1826" s="1">
        <f t="shared" si="29"/>
        <v>15000</v>
      </c>
      <c r="E1826" t="s">
        <v>144</v>
      </c>
      <c r="G1826" t="s">
        <v>30</v>
      </c>
      <c r="H1826">
        <f>+LOOKUP(G1826,categorias!$B$2:$B$77,categorias!$A$2:$A$77)</f>
        <v>44</v>
      </c>
      <c r="I1826" t="s">
        <v>12</v>
      </c>
      <c r="J1826" t="s">
        <v>260</v>
      </c>
    </row>
    <row r="1827" spans="1:14" x14ac:dyDescent="0.25">
      <c r="A1827">
        <v>1</v>
      </c>
      <c r="C1827" s="1">
        <v>15000000000</v>
      </c>
      <c r="D1827" s="1">
        <f t="shared" si="29"/>
        <v>15000</v>
      </c>
      <c r="E1827" t="s">
        <v>144</v>
      </c>
      <c r="G1827" t="s">
        <v>30</v>
      </c>
      <c r="H1827">
        <f>+LOOKUP(G1827,categorias!$B$2:$B$77,categorias!$A$2:$A$77)</f>
        <v>44</v>
      </c>
      <c r="I1827" t="s">
        <v>13</v>
      </c>
      <c r="J1827" t="s">
        <v>30</v>
      </c>
    </row>
    <row r="1828" spans="1:14" x14ac:dyDescent="0.25">
      <c r="A1828">
        <v>1</v>
      </c>
      <c r="C1828" s="1">
        <v>15000000000</v>
      </c>
      <c r="D1828" s="1">
        <f t="shared" si="29"/>
        <v>15000</v>
      </c>
      <c r="E1828" t="s">
        <v>144</v>
      </c>
      <c r="G1828" t="s">
        <v>30</v>
      </c>
      <c r="H1828">
        <f>+LOOKUP(G1828,categorias!$B$2:$B$77,categorias!$A$2:$A$77)</f>
        <v>44</v>
      </c>
      <c r="I1828" t="s">
        <v>14</v>
      </c>
      <c r="J1828" t="s">
        <v>268</v>
      </c>
    </row>
    <row r="1829" spans="1:14" x14ac:dyDescent="0.25">
      <c r="A1829">
        <v>1</v>
      </c>
      <c r="C1829" s="1">
        <v>15000000000</v>
      </c>
      <c r="D1829" s="1">
        <f t="shared" si="29"/>
        <v>15000</v>
      </c>
      <c r="E1829" t="s">
        <v>144</v>
      </c>
      <c r="G1829" t="s">
        <v>30</v>
      </c>
      <c r="H1829">
        <f>+LOOKUP(G1829,categorias!$B$2:$B$77,categorias!$A$2:$A$77)</f>
        <v>44</v>
      </c>
      <c r="I1829" t="s">
        <v>16</v>
      </c>
      <c r="J1829"/>
    </row>
    <row r="1830" spans="1:14" x14ac:dyDescent="0.25">
      <c r="A1830">
        <v>1</v>
      </c>
      <c r="C1830" s="1">
        <v>15000000000</v>
      </c>
      <c r="D1830" s="1">
        <f t="shared" si="29"/>
        <v>15000</v>
      </c>
      <c r="E1830" t="s">
        <v>144</v>
      </c>
      <c r="G1830" t="s">
        <v>30</v>
      </c>
      <c r="H1830">
        <f>+LOOKUP(G1830,categorias!$B$2:$B$77,categorias!$A$2:$A$77)</f>
        <v>44</v>
      </c>
      <c r="I1830" t="s">
        <v>18</v>
      </c>
      <c r="J1830"/>
    </row>
    <row r="1831" spans="1:14" x14ac:dyDescent="0.25">
      <c r="A1831">
        <v>1</v>
      </c>
      <c r="C1831" s="1">
        <v>20000000000</v>
      </c>
      <c r="D1831" s="1">
        <f t="shared" si="29"/>
        <v>20000</v>
      </c>
      <c r="E1831" t="s">
        <v>145</v>
      </c>
      <c r="G1831" t="s">
        <v>30</v>
      </c>
      <c r="H1831">
        <f>+LOOKUP(G1831,categorias!$B$2:$B$77,categorias!$A$2:$A$77)</f>
        <v>44</v>
      </c>
      <c r="I1831" t="s">
        <v>7</v>
      </c>
      <c r="J1831" t="s">
        <v>208</v>
      </c>
    </row>
    <row r="1832" spans="1:14" x14ac:dyDescent="0.25">
      <c r="A1832">
        <v>1</v>
      </c>
      <c r="C1832" s="1">
        <v>20000000000</v>
      </c>
      <c r="D1832" s="1">
        <f t="shared" si="29"/>
        <v>20000</v>
      </c>
      <c r="E1832" t="s">
        <v>145</v>
      </c>
      <c r="G1832" t="s">
        <v>30</v>
      </c>
      <c r="H1832">
        <f>+LOOKUP(G1832,categorias!$B$2:$B$77,categorias!$A$2:$A$77)</f>
        <v>44</v>
      </c>
      <c r="I1832" t="s">
        <v>8</v>
      </c>
      <c r="J1832" s="4" t="s">
        <v>208</v>
      </c>
    </row>
    <row r="1833" spans="1:14" x14ac:dyDescent="0.25">
      <c r="A1833">
        <v>1</v>
      </c>
      <c r="C1833" s="1">
        <v>20000000000</v>
      </c>
      <c r="D1833" s="1">
        <f t="shared" si="29"/>
        <v>20000</v>
      </c>
      <c r="E1833" t="s">
        <v>145</v>
      </c>
      <c r="G1833" t="s">
        <v>30</v>
      </c>
      <c r="H1833">
        <f>+LOOKUP(G1833,categorias!$B$2:$B$77,categorias!$A$2:$A$77)</f>
        <v>44</v>
      </c>
      <c r="I1833" t="s">
        <v>9</v>
      </c>
      <c r="J1833"/>
      <c r="M1833" t="e">
        <f>+LOOKUP(J1833,editoriales!B:B,editoriales!A:A)</f>
        <v>#N/A</v>
      </c>
      <c r="N1833" t="e">
        <f>+LOOKUP(M1833,editoriales!A:A,editoriales!B:B)</f>
        <v>#N/A</v>
      </c>
    </row>
    <row r="1834" spans="1:14" x14ac:dyDescent="0.25">
      <c r="A1834">
        <v>1</v>
      </c>
      <c r="C1834" s="1">
        <v>20000000000</v>
      </c>
      <c r="D1834" s="1">
        <f t="shared" si="29"/>
        <v>20000</v>
      </c>
      <c r="E1834" t="s">
        <v>145</v>
      </c>
      <c r="G1834" t="s">
        <v>30</v>
      </c>
      <c r="H1834">
        <f>+LOOKUP(G1834,categorias!$B$2:$B$77,categorias!$A$2:$A$77)</f>
        <v>44</v>
      </c>
      <c r="I1834" t="s">
        <v>10</v>
      </c>
      <c r="J1834"/>
    </row>
    <row r="1835" spans="1:14" x14ac:dyDescent="0.25">
      <c r="A1835">
        <v>1</v>
      </c>
      <c r="C1835" s="1">
        <v>20000000000</v>
      </c>
      <c r="D1835" s="1">
        <f t="shared" si="29"/>
        <v>20000</v>
      </c>
      <c r="E1835" t="s">
        <v>145</v>
      </c>
      <c r="G1835" t="s">
        <v>30</v>
      </c>
      <c r="H1835">
        <f>+LOOKUP(G1835,categorias!$B$2:$B$77,categorias!$A$2:$A$77)</f>
        <v>44</v>
      </c>
      <c r="I1835" t="s">
        <v>11</v>
      </c>
      <c r="J1835" s="3" t="s">
        <v>1380</v>
      </c>
      <c r="K1835">
        <f>+LOOKUP(J1835,autores!$B$2:$B$553,autores!$A$2:$A$553)</f>
        <v>184</v>
      </c>
      <c r="L1835" t="str">
        <f>+LOOKUP(K1835,autores!$A$2:$A$553,autores!$B$2:$B$553)</f>
        <v>Gabriel García Márquez</v>
      </c>
    </row>
    <row r="1836" spans="1:14" x14ac:dyDescent="0.25">
      <c r="A1836">
        <v>1</v>
      </c>
      <c r="C1836" s="1">
        <v>20000000000</v>
      </c>
      <c r="D1836" s="1">
        <f t="shared" si="29"/>
        <v>20000</v>
      </c>
      <c r="E1836" t="s">
        <v>145</v>
      </c>
      <c r="G1836" t="s">
        <v>30</v>
      </c>
      <c r="H1836">
        <f>+LOOKUP(G1836,categorias!$B$2:$B$77,categorias!$A$2:$A$77)</f>
        <v>44</v>
      </c>
      <c r="I1836" t="s">
        <v>12</v>
      </c>
      <c r="J1836" t="s">
        <v>260</v>
      </c>
    </row>
    <row r="1837" spans="1:14" x14ac:dyDescent="0.25">
      <c r="A1837">
        <v>1</v>
      </c>
      <c r="C1837" s="1">
        <v>20000000000</v>
      </c>
      <c r="D1837" s="1">
        <f t="shared" si="29"/>
        <v>20000</v>
      </c>
      <c r="E1837" t="s">
        <v>145</v>
      </c>
      <c r="G1837" t="s">
        <v>30</v>
      </c>
      <c r="H1837">
        <f>+LOOKUP(G1837,categorias!$B$2:$B$77,categorias!$A$2:$A$77)</f>
        <v>44</v>
      </c>
      <c r="I1837" t="s">
        <v>13</v>
      </c>
      <c r="J1837" t="s">
        <v>30</v>
      </c>
    </row>
    <row r="1838" spans="1:14" x14ac:dyDescent="0.25">
      <c r="A1838">
        <v>1</v>
      </c>
      <c r="C1838" s="1">
        <v>20000000000</v>
      </c>
      <c r="D1838" s="1">
        <f t="shared" si="29"/>
        <v>20000</v>
      </c>
      <c r="E1838" t="s">
        <v>145</v>
      </c>
      <c r="G1838" t="s">
        <v>30</v>
      </c>
      <c r="H1838">
        <f>+LOOKUP(G1838,categorias!$B$2:$B$77,categorias!$A$2:$A$77)</f>
        <v>44</v>
      </c>
      <c r="I1838" t="s">
        <v>14</v>
      </c>
      <c r="J1838" t="s">
        <v>268</v>
      </c>
    </row>
    <row r="1839" spans="1:14" x14ac:dyDescent="0.25">
      <c r="A1839">
        <v>1</v>
      </c>
      <c r="C1839" s="1">
        <v>20000000000</v>
      </c>
      <c r="D1839" s="1">
        <f t="shared" si="29"/>
        <v>20000</v>
      </c>
      <c r="E1839" t="s">
        <v>145</v>
      </c>
      <c r="G1839" t="s">
        <v>30</v>
      </c>
      <c r="H1839">
        <f>+LOOKUP(G1839,categorias!$B$2:$B$77,categorias!$A$2:$A$77)</f>
        <v>44</v>
      </c>
      <c r="I1839" t="s">
        <v>16</v>
      </c>
      <c r="J1839"/>
    </row>
    <row r="1840" spans="1:14" x14ac:dyDescent="0.25">
      <c r="A1840">
        <v>1</v>
      </c>
      <c r="C1840" s="1">
        <v>20000000000</v>
      </c>
      <c r="D1840" s="1">
        <f t="shared" si="29"/>
        <v>20000</v>
      </c>
      <c r="E1840" t="s">
        <v>145</v>
      </c>
      <c r="G1840" t="s">
        <v>30</v>
      </c>
      <c r="H1840">
        <f>+LOOKUP(G1840,categorias!$B$2:$B$77,categorias!$A$2:$A$77)</f>
        <v>44</v>
      </c>
      <c r="I1840" t="s">
        <v>18</v>
      </c>
      <c r="J1840"/>
    </row>
    <row r="1841" spans="1:14" x14ac:dyDescent="0.25">
      <c r="A1841">
        <v>0</v>
      </c>
      <c r="C1841" s="1">
        <v>15000000000</v>
      </c>
      <c r="D1841" s="1">
        <f t="shared" si="29"/>
        <v>15000</v>
      </c>
      <c r="E1841" t="s">
        <v>1421</v>
      </c>
      <c r="G1841" t="s">
        <v>30</v>
      </c>
      <c r="H1841">
        <f>+LOOKUP(G1841,categorias!$B$2:$B$77,categorias!$A$2:$A$77)</f>
        <v>44</v>
      </c>
      <c r="I1841" t="s">
        <v>7</v>
      </c>
      <c r="J1841" t="s">
        <v>208</v>
      </c>
    </row>
    <row r="1842" spans="1:14" x14ac:dyDescent="0.25">
      <c r="A1842">
        <v>0</v>
      </c>
      <c r="C1842" s="1">
        <v>15000000000</v>
      </c>
      <c r="D1842" s="1">
        <f t="shared" si="29"/>
        <v>15000</v>
      </c>
      <c r="E1842" t="s">
        <v>1421</v>
      </c>
      <c r="G1842" t="s">
        <v>30</v>
      </c>
      <c r="H1842">
        <f>+LOOKUP(G1842,categorias!$B$2:$B$77,categorias!$A$2:$A$77)</f>
        <v>44</v>
      </c>
      <c r="I1842" t="s">
        <v>8</v>
      </c>
      <c r="J1842" s="4" t="s">
        <v>208</v>
      </c>
    </row>
    <row r="1843" spans="1:14" x14ac:dyDescent="0.25">
      <c r="A1843">
        <v>0</v>
      </c>
      <c r="C1843" s="1">
        <v>15000000000</v>
      </c>
      <c r="D1843" s="1">
        <f t="shared" si="29"/>
        <v>15000</v>
      </c>
      <c r="E1843" t="s">
        <v>1421</v>
      </c>
      <c r="G1843" t="s">
        <v>30</v>
      </c>
      <c r="H1843">
        <f>+LOOKUP(G1843,categorias!$B$2:$B$77,categorias!$A$2:$A$77)</f>
        <v>44</v>
      </c>
      <c r="I1843" t="s">
        <v>9</v>
      </c>
      <c r="J1843"/>
      <c r="M1843" t="e">
        <f>+LOOKUP(J1843,editoriales!B:B,editoriales!A:A)</f>
        <v>#N/A</v>
      </c>
      <c r="N1843" t="e">
        <f>+LOOKUP(M1843,editoriales!A:A,editoriales!B:B)</f>
        <v>#N/A</v>
      </c>
    </row>
    <row r="1844" spans="1:14" x14ac:dyDescent="0.25">
      <c r="A1844">
        <v>0</v>
      </c>
      <c r="C1844" s="1">
        <v>15000000000</v>
      </c>
      <c r="D1844" s="1">
        <f t="shared" si="29"/>
        <v>15000</v>
      </c>
      <c r="E1844" t="s">
        <v>1421</v>
      </c>
      <c r="G1844" t="s">
        <v>30</v>
      </c>
      <c r="H1844">
        <f>+LOOKUP(G1844,categorias!$B$2:$B$77,categorias!$A$2:$A$77)</f>
        <v>44</v>
      </c>
      <c r="I1844" t="s">
        <v>10</v>
      </c>
      <c r="J1844"/>
    </row>
    <row r="1845" spans="1:14" x14ac:dyDescent="0.25">
      <c r="A1845">
        <v>0</v>
      </c>
      <c r="C1845" s="1">
        <v>15000000000</v>
      </c>
      <c r="D1845" s="1">
        <f t="shared" si="29"/>
        <v>15000</v>
      </c>
      <c r="E1845" t="s">
        <v>1421</v>
      </c>
      <c r="G1845" t="s">
        <v>30</v>
      </c>
      <c r="H1845">
        <f>+LOOKUP(G1845,categorias!$B$2:$B$77,categorias!$A$2:$A$77)</f>
        <v>44</v>
      </c>
      <c r="I1845" t="s">
        <v>11</v>
      </c>
      <c r="J1845" s="3" t="s">
        <v>1380</v>
      </c>
      <c r="K1845">
        <f>+LOOKUP(J1845,autores!$B$2:$B$553,autores!$A$2:$A$553)</f>
        <v>184</v>
      </c>
      <c r="L1845" t="str">
        <f>+LOOKUP(K1845,autores!$A$2:$A$553,autores!$B$2:$B$553)</f>
        <v>Gabriel García Márquez</v>
      </c>
    </row>
    <row r="1846" spans="1:14" x14ac:dyDescent="0.25">
      <c r="A1846">
        <v>0</v>
      </c>
      <c r="C1846" s="1">
        <v>15000000000</v>
      </c>
      <c r="D1846" s="1">
        <f t="shared" si="29"/>
        <v>15000</v>
      </c>
      <c r="E1846" t="s">
        <v>1421</v>
      </c>
      <c r="G1846" t="s">
        <v>30</v>
      </c>
      <c r="H1846">
        <f>+LOOKUP(G1846,categorias!$B$2:$B$77,categorias!$A$2:$A$77)</f>
        <v>44</v>
      </c>
      <c r="I1846" t="s">
        <v>12</v>
      </c>
      <c r="J1846" t="s">
        <v>260</v>
      </c>
    </row>
    <row r="1847" spans="1:14" x14ac:dyDescent="0.25">
      <c r="A1847">
        <v>0</v>
      </c>
      <c r="C1847" s="1">
        <v>15000000000</v>
      </c>
      <c r="D1847" s="1">
        <f t="shared" si="29"/>
        <v>15000</v>
      </c>
      <c r="E1847" t="s">
        <v>1421</v>
      </c>
      <c r="G1847" t="s">
        <v>30</v>
      </c>
      <c r="H1847">
        <f>+LOOKUP(G1847,categorias!$B$2:$B$77,categorias!$A$2:$A$77)</f>
        <v>44</v>
      </c>
      <c r="I1847" t="s">
        <v>13</v>
      </c>
      <c r="J1847" t="s">
        <v>30</v>
      </c>
    </row>
    <row r="1848" spans="1:14" x14ac:dyDescent="0.25">
      <c r="A1848">
        <v>0</v>
      </c>
      <c r="C1848" s="1">
        <v>15000000000</v>
      </c>
      <c r="D1848" s="1">
        <f t="shared" si="29"/>
        <v>15000</v>
      </c>
      <c r="E1848" t="s">
        <v>1421</v>
      </c>
      <c r="G1848" t="s">
        <v>30</v>
      </c>
      <c r="H1848">
        <f>+LOOKUP(G1848,categorias!$B$2:$B$77,categorias!$A$2:$A$77)</f>
        <v>44</v>
      </c>
      <c r="I1848" t="s">
        <v>14</v>
      </c>
      <c r="J1848" t="s">
        <v>268</v>
      </c>
    </row>
    <row r="1849" spans="1:14" x14ac:dyDescent="0.25">
      <c r="A1849">
        <v>0</v>
      </c>
      <c r="C1849" s="1">
        <v>15000000000</v>
      </c>
      <c r="D1849" s="1">
        <f t="shared" si="29"/>
        <v>15000</v>
      </c>
      <c r="E1849" t="s">
        <v>1421</v>
      </c>
      <c r="G1849" t="s">
        <v>30</v>
      </c>
      <c r="H1849">
        <f>+LOOKUP(G1849,categorias!$B$2:$B$77,categorias!$A$2:$A$77)</f>
        <v>44</v>
      </c>
      <c r="I1849" t="s">
        <v>16</v>
      </c>
      <c r="J1849"/>
    </row>
    <row r="1850" spans="1:14" x14ac:dyDescent="0.25">
      <c r="A1850">
        <v>0</v>
      </c>
      <c r="C1850" s="1">
        <v>15000000000</v>
      </c>
      <c r="D1850" s="1">
        <f t="shared" si="29"/>
        <v>15000</v>
      </c>
      <c r="E1850" t="s">
        <v>1421</v>
      </c>
      <c r="G1850" t="s">
        <v>30</v>
      </c>
      <c r="H1850">
        <f>+LOOKUP(G1850,categorias!$B$2:$B$77,categorias!$A$2:$A$77)</f>
        <v>44</v>
      </c>
      <c r="I1850" t="s">
        <v>18</v>
      </c>
      <c r="J1850"/>
    </row>
    <row r="1851" spans="1:14" x14ac:dyDescent="0.25">
      <c r="A1851">
        <v>0</v>
      </c>
      <c r="C1851" s="1">
        <v>20000000000</v>
      </c>
      <c r="D1851" s="1">
        <f t="shared" si="29"/>
        <v>20000</v>
      </c>
      <c r="E1851" t="s">
        <v>146</v>
      </c>
      <c r="G1851" t="s">
        <v>30</v>
      </c>
      <c r="H1851">
        <f>+LOOKUP(G1851,categorias!$B$2:$B$77,categorias!$A$2:$A$77)</f>
        <v>44</v>
      </c>
      <c r="I1851" t="s">
        <v>7</v>
      </c>
      <c r="J1851">
        <v>9580600007</v>
      </c>
    </row>
    <row r="1852" spans="1:14" x14ac:dyDescent="0.25">
      <c r="A1852">
        <v>0</v>
      </c>
      <c r="C1852" s="1">
        <v>20000000000</v>
      </c>
      <c r="D1852" s="1">
        <f t="shared" si="29"/>
        <v>20000</v>
      </c>
      <c r="E1852" t="s">
        <v>146</v>
      </c>
      <c r="G1852" t="s">
        <v>30</v>
      </c>
      <c r="H1852">
        <f>+LOOKUP(G1852,categorias!$B$2:$B$77,categorias!$A$2:$A$77)</f>
        <v>44</v>
      </c>
      <c r="I1852" t="s">
        <v>8</v>
      </c>
      <c r="J1852" s="4" t="s">
        <v>208</v>
      </c>
    </row>
    <row r="1853" spans="1:14" x14ac:dyDescent="0.25">
      <c r="A1853">
        <v>0</v>
      </c>
      <c r="C1853" s="1">
        <v>20000000000</v>
      </c>
      <c r="D1853" s="1">
        <f t="shared" si="29"/>
        <v>20000</v>
      </c>
      <c r="E1853" t="s">
        <v>146</v>
      </c>
      <c r="G1853" t="s">
        <v>30</v>
      </c>
      <c r="H1853">
        <f>+LOOKUP(G1853,categorias!$B$2:$B$77,categorias!$A$2:$A$77)</f>
        <v>44</v>
      </c>
      <c r="I1853" t="s">
        <v>9</v>
      </c>
      <c r="J1853" t="s">
        <v>1741</v>
      </c>
      <c r="M1853">
        <f>+LOOKUP(J1853,editoriales!B:B,editoriales!A:A)</f>
        <v>156</v>
      </c>
      <c r="N1853" t="str">
        <f>+LOOKUP(M1853,editoriales!A:A,editoriales!B:B)</f>
        <v>Orbis</v>
      </c>
    </row>
    <row r="1854" spans="1:14" x14ac:dyDescent="0.25">
      <c r="A1854">
        <v>0</v>
      </c>
      <c r="C1854" s="1">
        <v>20000000000</v>
      </c>
      <c r="D1854" s="1">
        <f t="shared" si="29"/>
        <v>20000</v>
      </c>
      <c r="E1854" t="s">
        <v>146</v>
      </c>
      <c r="G1854" t="s">
        <v>30</v>
      </c>
      <c r="H1854">
        <f>+LOOKUP(G1854,categorias!$B$2:$B$77,categorias!$A$2:$A$77)</f>
        <v>44</v>
      </c>
      <c r="I1854" t="s">
        <v>10</v>
      </c>
      <c r="J1854" t="s">
        <v>265</v>
      </c>
    </row>
    <row r="1855" spans="1:14" x14ac:dyDescent="0.25">
      <c r="A1855">
        <v>0</v>
      </c>
      <c r="C1855" s="1">
        <v>20000000000</v>
      </c>
      <c r="D1855" s="1">
        <f t="shared" si="29"/>
        <v>20000</v>
      </c>
      <c r="E1855" t="s">
        <v>146</v>
      </c>
      <c r="G1855" t="s">
        <v>30</v>
      </c>
      <c r="H1855">
        <f>+LOOKUP(G1855,categorias!$B$2:$B$77,categorias!$A$2:$A$77)</f>
        <v>44</v>
      </c>
      <c r="I1855" t="s">
        <v>11</v>
      </c>
      <c r="J1855" s="3" t="s">
        <v>1380</v>
      </c>
      <c r="K1855">
        <f>+LOOKUP(J1855,autores!$B$2:$B$553,autores!$A$2:$A$553)</f>
        <v>184</v>
      </c>
      <c r="L1855" t="str">
        <f>+LOOKUP(K1855,autores!$A$2:$A$553,autores!$B$2:$B$553)</f>
        <v>Gabriel García Márquez</v>
      </c>
    </row>
    <row r="1856" spans="1:14" x14ac:dyDescent="0.25">
      <c r="A1856">
        <v>0</v>
      </c>
      <c r="C1856" s="1">
        <v>20000000000</v>
      </c>
      <c r="D1856" s="1">
        <f t="shared" si="29"/>
        <v>20000</v>
      </c>
      <c r="E1856" t="s">
        <v>146</v>
      </c>
      <c r="G1856" t="s">
        <v>30</v>
      </c>
      <c r="H1856">
        <f>+LOOKUP(G1856,categorias!$B$2:$B$77,categorias!$A$2:$A$77)</f>
        <v>44</v>
      </c>
      <c r="I1856" t="s">
        <v>12</v>
      </c>
      <c r="J1856" t="s">
        <v>260</v>
      </c>
    </row>
    <row r="1857" spans="1:14" x14ac:dyDescent="0.25">
      <c r="A1857">
        <v>0</v>
      </c>
      <c r="C1857" s="1">
        <v>20000000000</v>
      </c>
      <c r="D1857" s="1">
        <f t="shared" si="29"/>
        <v>20000</v>
      </c>
      <c r="E1857" t="s">
        <v>146</v>
      </c>
      <c r="G1857" t="s">
        <v>30</v>
      </c>
      <c r="H1857">
        <f>+LOOKUP(G1857,categorias!$B$2:$B$77,categorias!$A$2:$A$77)</f>
        <v>44</v>
      </c>
      <c r="I1857" t="s">
        <v>13</v>
      </c>
      <c r="J1857" t="s">
        <v>30</v>
      </c>
    </row>
    <row r="1858" spans="1:14" x14ac:dyDescent="0.25">
      <c r="A1858">
        <v>0</v>
      </c>
      <c r="C1858" s="1">
        <v>20000000000</v>
      </c>
      <c r="D1858" s="1">
        <f t="shared" si="29"/>
        <v>20000</v>
      </c>
      <c r="E1858" t="s">
        <v>146</v>
      </c>
      <c r="G1858" t="s">
        <v>30</v>
      </c>
      <c r="H1858">
        <f>+LOOKUP(G1858,categorias!$B$2:$B$77,categorias!$A$2:$A$77)</f>
        <v>44</v>
      </c>
      <c r="I1858" t="s">
        <v>14</v>
      </c>
      <c r="J1858" t="s">
        <v>268</v>
      </c>
    </row>
    <row r="1859" spans="1:14" x14ac:dyDescent="0.25">
      <c r="A1859">
        <v>0</v>
      </c>
      <c r="C1859" s="1">
        <v>20000000000</v>
      </c>
      <c r="D1859" s="1">
        <f t="shared" si="29"/>
        <v>20000</v>
      </c>
      <c r="E1859" t="s">
        <v>146</v>
      </c>
      <c r="G1859" t="s">
        <v>30</v>
      </c>
      <c r="H1859">
        <f>+LOOKUP(G1859,categorias!$B$2:$B$77,categorias!$A$2:$A$77)</f>
        <v>44</v>
      </c>
      <c r="I1859" t="s">
        <v>15</v>
      </c>
      <c r="J1859" t="s">
        <v>147</v>
      </c>
    </row>
    <row r="1860" spans="1:14" x14ac:dyDescent="0.25">
      <c r="A1860">
        <v>0</v>
      </c>
      <c r="C1860" s="1">
        <v>20000000000</v>
      </c>
      <c r="D1860" s="1">
        <f t="shared" si="29"/>
        <v>20000</v>
      </c>
      <c r="E1860" t="s">
        <v>146</v>
      </c>
      <c r="G1860" t="s">
        <v>30</v>
      </c>
      <c r="H1860">
        <f>+LOOKUP(G1860,categorias!$B$2:$B$77,categorias!$A$2:$A$77)</f>
        <v>44</v>
      </c>
      <c r="I1860" t="s">
        <v>16</v>
      </c>
      <c r="J1860" t="s">
        <v>17</v>
      </c>
    </row>
    <row r="1861" spans="1:14" x14ac:dyDescent="0.25">
      <c r="A1861">
        <v>0</v>
      </c>
      <c r="C1861" s="1">
        <v>20000000000</v>
      </c>
      <c r="D1861" s="1">
        <f t="shared" si="29"/>
        <v>20000</v>
      </c>
      <c r="E1861" t="s">
        <v>146</v>
      </c>
      <c r="G1861" t="s">
        <v>30</v>
      </c>
      <c r="H1861">
        <f>+LOOKUP(G1861,categorias!$B$2:$B$77,categorias!$A$2:$A$77)</f>
        <v>44</v>
      </c>
      <c r="I1861" t="s">
        <v>18</v>
      </c>
      <c r="J1861" t="s">
        <v>257</v>
      </c>
    </row>
    <row r="1862" spans="1:14" x14ac:dyDescent="0.25">
      <c r="A1862">
        <v>1</v>
      </c>
      <c r="C1862" s="1">
        <v>10000000000</v>
      </c>
      <c r="D1862" s="1">
        <f t="shared" si="29"/>
        <v>10000</v>
      </c>
      <c r="E1862" t="s">
        <v>148</v>
      </c>
      <c r="G1862" t="s">
        <v>30</v>
      </c>
      <c r="H1862">
        <f>+LOOKUP(G1862,categorias!$B$2:$B$77,categorias!$A$2:$A$77)</f>
        <v>44</v>
      </c>
      <c r="I1862" t="s">
        <v>7</v>
      </c>
      <c r="J1862" t="s">
        <v>208</v>
      </c>
    </row>
    <row r="1863" spans="1:14" x14ac:dyDescent="0.25">
      <c r="A1863">
        <v>1</v>
      </c>
      <c r="C1863" s="1">
        <v>10000000000</v>
      </c>
      <c r="D1863" s="1">
        <f t="shared" ref="D1863:D1926" si="30">+C1863/1000000</f>
        <v>10000</v>
      </c>
      <c r="E1863" t="s">
        <v>148</v>
      </c>
      <c r="G1863" t="s">
        <v>30</v>
      </c>
      <c r="H1863">
        <f>+LOOKUP(G1863,categorias!$B$2:$B$77,categorias!$A$2:$A$77)</f>
        <v>44</v>
      </c>
      <c r="I1863" t="s">
        <v>8</v>
      </c>
      <c r="J1863" s="4" t="s">
        <v>208</v>
      </c>
    </row>
    <row r="1864" spans="1:14" x14ac:dyDescent="0.25">
      <c r="A1864">
        <v>1</v>
      </c>
      <c r="C1864" s="1">
        <v>10000000000</v>
      </c>
      <c r="D1864" s="1">
        <f t="shared" si="30"/>
        <v>10000</v>
      </c>
      <c r="E1864" t="s">
        <v>148</v>
      </c>
      <c r="G1864" t="s">
        <v>30</v>
      </c>
      <c r="H1864">
        <f>+LOOKUP(G1864,categorias!$B$2:$B$77,categorias!$A$2:$A$77)</f>
        <v>44</v>
      </c>
      <c r="I1864" t="s">
        <v>9</v>
      </c>
      <c r="J1864"/>
      <c r="M1864" t="e">
        <f>+LOOKUP(J1864,editoriales!B:B,editoriales!A:A)</f>
        <v>#N/A</v>
      </c>
      <c r="N1864" t="e">
        <f>+LOOKUP(M1864,editoriales!A:A,editoriales!B:B)</f>
        <v>#N/A</v>
      </c>
    </row>
    <row r="1865" spans="1:14" x14ac:dyDescent="0.25">
      <c r="A1865">
        <v>1</v>
      </c>
      <c r="C1865" s="1">
        <v>10000000000</v>
      </c>
      <c r="D1865" s="1">
        <f t="shared" si="30"/>
        <v>10000</v>
      </c>
      <c r="E1865" t="s">
        <v>148</v>
      </c>
      <c r="G1865" t="s">
        <v>30</v>
      </c>
      <c r="H1865">
        <f>+LOOKUP(G1865,categorias!$B$2:$B$77,categorias!$A$2:$A$77)</f>
        <v>44</v>
      </c>
      <c r="I1865" t="s">
        <v>10</v>
      </c>
      <c r="J1865"/>
    </row>
    <row r="1866" spans="1:14" x14ac:dyDescent="0.25">
      <c r="A1866">
        <v>1</v>
      </c>
      <c r="C1866" s="1">
        <v>10000000000</v>
      </c>
      <c r="D1866" s="1">
        <f t="shared" si="30"/>
        <v>10000</v>
      </c>
      <c r="E1866" t="s">
        <v>148</v>
      </c>
      <c r="G1866" t="s">
        <v>30</v>
      </c>
      <c r="H1866">
        <f>+LOOKUP(G1866,categorias!$B$2:$B$77,categorias!$A$2:$A$77)</f>
        <v>44</v>
      </c>
      <c r="I1866" t="s">
        <v>11</v>
      </c>
      <c r="J1866" s="3" t="s">
        <v>1380</v>
      </c>
      <c r="K1866">
        <f>+LOOKUP(J1866,autores!$B$2:$B$553,autores!$A$2:$A$553)</f>
        <v>184</v>
      </c>
      <c r="L1866" t="str">
        <f>+LOOKUP(K1866,autores!$A$2:$A$553,autores!$B$2:$B$553)</f>
        <v>Gabriel García Márquez</v>
      </c>
    </row>
    <row r="1867" spans="1:14" x14ac:dyDescent="0.25">
      <c r="A1867">
        <v>1</v>
      </c>
      <c r="C1867" s="1">
        <v>10000000000</v>
      </c>
      <c r="D1867" s="1">
        <f t="shared" si="30"/>
        <v>10000</v>
      </c>
      <c r="E1867" t="s">
        <v>148</v>
      </c>
      <c r="G1867" t="s">
        <v>30</v>
      </c>
      <c r="H1867">
        <f>+LOOKUP(G1867,categorias!$B$2:$B$77,categorias!$A$2:$A$77)</f>
        <v>44</v>
      </c>
      <c r="I1867" t="s">
        <v>12</v>
      </c>
      <c r="J1867" t="s">
        <v>260</v>
      </c>
    </row>
    <row r="1868" spans="1:14" x14ac:dyDescent="0.25">
      <c r="A1868">
        <v>1</v>
      </c>
      <c r="C1868" s="1">
        <v>10000000000</v>
      </c>
      <c r="D1868" s="1">
        <f t="shared" si="30"/>
        <v>10000</v>
      </c>
      <c r="E1868" t="s">
        <v>148</v>
      </c>
      <c r="G1868" t="s">
        <v>30</v>
      </c>
      <c r="H1868">
        <f>+LOOKUP(G1868,categorias!$B$2:$B$77,categorias!$A$2:$A$77)</f>
        <v>44</v>
      </c>
      <c r="I1868" t="s">
        <v>13</v>
      </c>
      <c r="J1868" t="s">
        <v>30</v>
      </c>
    </row>
    <row r="1869" spans="1:14" x14ac:dyDescent="0.25">
      <c r="A1869">
        <v>1</v>
      </c>
      <c r="C1869" s="1">
        <v>10000000000</v>
      </c>
      <c r="D1869" s="1">
        <f t="shared" si="30"/>
        <v>10000</v>
      </c>
      <c r="E1869" t="s">
        <v>148</v>
      </c>
      <c r="G1869" t="s">
        <v>30</v>
      </c>
      <c r="H1869">
        <f>+LOOKUP(G1869,categorias!$B$2:$B$77,categorias!$A$2:$A$77)</f>
        <v>44</v>
      </c>
      <c r="I1869" t="s">
        <v>14</v>
      </c>
      <c r="J1869" t="s">
        <v>268</v>
      </c>
    </row>
    <row r="1870" spans="1:14" x14ac:dyDescent="0.25">
      <c r="A1870">
        <v>1</v>
      </c>
      <c r="C1870" s="1">
        <v>10000000000</v>
      </c>
      <c r="D1870" s="1">
        <f t="shared" si="30"/>
        <v>10000</v>
      </c>
      <c r="E1870" t="s">
        <v>148</v>
      </c>
      <c r="G1870" t="s">
        <v>30</v>
      </c>
      <c r="H1870">
        <f>+LOOKUP(G1870,categorias!$B$2:$B$77,categorias!$A$2:$A$77)</f>
        <v>44</v>
      </c>
      <c r="I1870" t="s">
        <v>16</v>
      </c>
      <c r="J1870"/>
    </row>
    <row r="1871" spans="1:14" x14ac:dyDescent="0.25">
      <c r="A1871">
        <v>1</v>
      </c>
      <c r="C1871" s="1">
        <v>10000000000</v>
      </c>
      <c r="D1871" s="1">
        <f t="shared" si="30"/>
        <v>10000</v>
      </c>
      <c r="E1871" t="s">
        <v>148</v>
      </c>
      <c r="G1871" t="s">
        <v>30</v>
      </c>
      <c r="H1871">
        <f>+LOOKUP(G1871,categorias!$B$2:$B$77,categorias!$A$2:$A$77)</f>
        <v>44</v>
      </c>
      <c r="I1871" t="s">
        <v>18</v>
      </c>
      <c r="J1871"/>
    </row>
    <row r="1872" spans="1:14" x14ac:dyDescent="0.25">
      <c r="A1872">
        <v>1</v>
      </c>
      <c r="C1872" s="1">
        <v>30000000000</v>
      </c>
      <c r="D1872" s="1">
        <f t="shared" si="30"/>
        <v>30000</v>
      </c>
      <c r="E1872" t="s">
        <v>149</v>
      </c>
      <c r="G1872" t="s">
        <v>30</v>
      </c>
      <c r="H1872">
        <f>+LOOKUP(G1872,categorias!$B$2:$B$77,categorias!$A$2:$A$77)</f>
        <v>44</v>
      </c>
      <c r="I1872" t="s">
        <v>7</v>
      </c>
      <c r="J1872" t="s">
        <v>208</v>
      </c>
    </row>
    <row r="1873" spans="1:14" x14ac:dyDescent="0.25">
      <c r="A1873">
        <v>1</v>
      </c>
      <c r="C1873" s="1">
        <v>30000000000</v>
      </c>
      <c r="D1873" s="1">
        <f t="shared" si="30"/>
        <v>30000</v>
      </c>
      <c r="E1873" t="s">
        <v>149</v>
      </c>
      <c r="G1873" t="s">
        <v>30</v>
      </c>
      <c r="H1873">
        <f>+LOOKUP(G1873,categorias!$B$2:$B$77,categorias!$A$2:$A$77)</f>
        <v>44</v>
      </c>
      <c r="I1873" t="s">
        <v>8</v>
      </c>
      <c r="J1873" s="4" t="s">
        <v>208</v>
      </c>
    </row>
    <row r="1874" spans="1:14" x14ac:dyDescent="0.25">
      <c r="A1874">
        <v>1</v>
      </c>
      <c r="C1874" s="1">
        <v>30000000000</v>
      </c>
      <c r="D1874" s="1">
        <f t="shared" si="30"/>
        <v>30000</v>
      </c>
      <c r="E1874" t="s">
        <v>149</v>
      </c>
      <c r="G1874" t="s">
        <v>30</v>
      </c>
      <c r="H1874">
        <f>+LOOKUP(G1874,categorias!$B$2:$B$77,categorias!$A$2:$A$77)</f>
        <v>44</v>
      </c>
      <c r="I1874" t="s">
        <v>9</v>
      </c>
      <c r="J1874"/>
      <c r="M1874" t="e">
        <f>+LOOKUP(J1874,editoriales!B:B,editoriales!A:A)</f>
        <v>#N/A</v>
      </c>
      <c r="N1874" t="e">
        <f>+LOOKUP(M1874,editoriales!A:A,editoriales!B:B)</f>
        <v>#N/A</v>
      </c>
    </row>
    <row r="1875" spans="1:14" x14ac:dyDescent="0.25">
      <c r="A1875">
        <v>1</v>
      </c>
      <c r="C1875" s="1">
        <v>30000000000</v>
      </c>
      <c r="D1875" s="1">
        <f t="shared" si="30"/>
        <v>30000</v>
      </c>
      <c r="E1875" t="s">
        <v>149</v>
      </c>
      <c r="G1875" t="s">
        <v>30</v>
      </c>
      <c r="H1875">
        <f>+LOOKUP(G1875,categorias!$B$2:$B$77,categorias!$A$2:$A$77)</f>
        <v>44</v>
      </c>
      <c r="I1875" t="s">
        <v>10</v>
      </c>
      <c r="J1875"/>
    </row>
    <row r="1876" spans="1:14" x14ac:dyDescent="0.25">
      <c r="A1876">
        <v>1</v>
      </c>
      <c r="C1876" s="1">
        <v>30000000000</v>
      </c>
      <c r="D1876" s="1">
        <f t="shared" si="30"/>
        <v>30000</v>
      </c>
      <c r="E1876" t="s">
        <v>149</v>
      </c>
      <c r="G1876" t="s">
        <v>30</v>
      </c>
      <c r="H1876">
        <f>+LOOKUP(G1876,categorias!$B$2:$B$77,categorias!$A$2:$A$77)</f>
        <v>44</v>
      </c>
      <c r="I1876" t="s">
        <v>11</v>
      </c>
      <c r="J1876" s="3" t="s">
        <v>1380</v>
      </c>
      <c r="K1876">
        <f>+LOOKUP(J1876,autores!$B$2:$B$553,autores!$A$2:$A$553)</f>
        <v>184</v>
      </c>
      <c r="L1876" t="str">
        <f>+LOOKUP(K1876,autores!$A$2:$A$553,autores!$B$2:$B$553)</f>
        <v>Gabriel García Márquez</v>
      </c>
    </row>
    <row r="1877" spans="1:14" x14ac:dyDescent="0.25">
      <c r="A1877">
        <v>1</v>
      </c>
      <c r="C1877" s="1">
        <v>30000000000</v>
      </c>
      <c r="D1877" s="1">
        <f t="shared" si="30"/>
        <v>30000</v>
      </c>
      <c r="E1877" t="s">
        <v>149</v>
      </c>
      <c r="G1877" t="s">
        <v>30</v>
      </c>
      <c r="H1877">
        <f>+LOOKUP(G1877,categorias!$B$2:$B$77,categorias!$A$2:$A$77)</f>
        <v>44</v>
      </c>
      <c r="I1877" t="s">
        <v>12</v>
      </c>
      <c r="J1877" t="s">
        <v>260</v>
      </c>
    </row>
    <row r="1878" spans="1:14" x14ac:dyDescent="0.25">
      <c r="A1878">
        <v>1</v>
      </c>
      <c r="C1878" s="1">
        <v>30000000000</v>
      </c>
      <c r="D1878" s="1">
        <f t="shared" si="30"/>
        <v>30000</v>
      </c>
      <c r="E1878" t="s">
        <v>149</v>
      </c>
      <c r="G1878" t="s">
        <v>30</v>
      </c>
      <c r="H1878">
        <f>+LOOKUP(G1878,categorias!$B$2:$B$77,categorias!$A$2:$A$77)</f>
        <v>44</v>
      </c>
      <c r="I1878" t="s">
        <v>13</v>
      </c>
      <c r="J1878" t="s">
        <v>30</v>
      </c>
    </row>
    <row r="1879" spans="1:14" x14ac:dyDescent="0.25">
      <c r="A1879">
        <v>1</v>
      </c>
      <c r="C1879" s="1">
        <v>30000000000</v>
      </c>
      <c r="D1879" s="1">
        <f t="shared" si="30"/>
        <v>30000</v>
      </c>
      <c r="E1879" t="s">
        <v>149</v>
      </c>
      <c r="G1879" t="s">
        <v>30</v>
      </c>
      <c r="H1879">
        <f>+LOOKUP(G1879,categorias!$B$2:$B$77,categorias!$A$2:$A$77)</f>
        <v>44</v>
      </c>
      <c r="I1879" t="s">
        <v>14</v>
      </c>
      <c r="J1879" t="s">
        <v>268</v>
      </c>
    </row>
    <row r="1880" spans="1:14" x14ac:dyDescent="0.25">
      <c r="A1880">
        <v>1</v>
      </c>
      <c r="C1880" s="1">
        <v>30000000000</v>
      </c>
      <c r="D1880" s="1">
        <f t="shared" si="30"/>
        <v>30000</v>
      </c>
      <c r="E1880" t="s">
        <v>149</v>
      </c>
      <c r="G1880" t="s">
        <v>30</v>
      </c>
      <c r="H1880">
        <f>+LOOKUP(G1880,categorias!$B$2:$B$77,categorias!$A$2:$A$77)</f>
        <v>44</v>
      </c>
      <c r="I1880" t="s">
        <v>16</v>
      </c>
      <c r="J1880"/>
    </row>
    <row r="1881" spans="1:14" x14ac:dyDescent="0.25">
      <c r="A1881">
        <v>1</v>
      </c>
      <c r="C1881" s="1">
        <v>30000000000</v>
      </c>
      <c r="D1881" s="1">
        <f t="shared" si="30"/>
        <v>30000</v>
      </c>
      <c r="E1881" t="s">
        <v>149</v>
      </c>
      <c r="G1881" t="s">
        <v>30</v>
      </c>
      <c r="H1881">
        <f>+LOOKUP(G1881,categorias!$B$2:$B$77,categorias!$A$2:$A$77)</f>
        <v>44</v>
      </c>
      <c r="I1881" t="s">
        <v>18</v>
      </c>
      <c r="J1881"/>
    </row>
    <row r="1882" spans="1:14" x14ac:dyDescent="0.25">
      <c r="A1882">
        <v>1</v>
      </c>
      <c r="C1882" s="1">
        <v>20000000000</v>
      </c>
      <c r="D1882" s="1">
        <f t="shared" si="30"/>
        <v>20000</v>
      </c>
      <c r="E1882" t="s">
        <v>150</v>
      </c>
      <c r="G1882" t="s">
        <v>30</v>
      </c>
      <c r="H1882">
        <f>+LOOKUP(G1882,categorias!$B$2:$B$77,categorias!$A$2:$A$77)</f>
        <v>44</v>
      </c>
      <c r="I1882" t="s">
        <v>7</v>
      </c>
      <c r="J1882" t="s">
        <v>208</v>
      </c>
    </row>
    <row r="1883" spans="1:14" x14ac:dyDescent="0.25">
      <c r="A1883">
        <v>1</v>
      </c>
      <c r="C1883" s="1">
        <v>20000000000</v>
      </c>
      <c r="D1883" s="1">
        <f t="shared" si="30"/>
        <v>20000</v>
      </c>
      <c r="E1883" t="s">
        <v>150</v>
      </c>
      <c r="G1883" t="s">
        <v>30</v>
      </c>
      <c r="H1883">
        <f>+LOOKUP(G1883,categorias!$B$2:$B$77,categorias!$A$2:$A$77)</f>
        <v>44</v>
      </c>
      <c r="I1883" t="s">
        <v>8</v>
      </c>
      <c r="J1883" s="4" t="s">
        <v>208</v>
      </c>
    </row>
    <row r="1884" spans="1:14" x14ac:dyDescent="0.25">
      <c r="A1884">
        <v>1</v>
      </c>
      <c r="C1884" s="1">
        <v>20000000000</v>
      </c>
      <c r="D1884" s="1">
        <f t="shared" si="30"/>
        <v>20000</v>
      </c>
      <c r="E1884" t="s">
        <v>150</v>
      </c>
      <c r="G1884" t="s">
        <v>30</v>
      </c>
      <c r="H1884">
        <f>+LOOKUP(G1884,categorias!$B$2:$B$77,categorias!$A$2:$A$77)</f>
        <v>44</v>
      </c>
      <c r="I1884" t="s">
        <v>9</v>
      </c>
      <c r="J1884"/>
      <c r="M1884" t="e">
        <f>+LOOKUP(J1884,editoriales!B:B,editoriales!A:A)</f>
        <v>#N/A</v>
      </c>
      <c r="N1884" t="e">
        <f>+LOOKUP(M1884,editoriales!A:A,editoriales!B:B)</f>
        <v>#N/A</v>
      </c>
    </row>
    <row r="1885" spans="1:14" x14ac:dyDescent="0.25">
      <c r="A1885">
        <v>1</v>
      </c>
      <c r="C1885" s="1">
        <v>20000000000</v>
      </c>
      <c r="D1885" s="1">
        <f t="shared" si="30"/>
        <v>20000</v>
      </c>
      <c r="E1885" t="s">
        <v>150</v>
      </c>
      <c r="G1885" t="s">
        <v>30</v>
      </c>
      <c r="H1885">
        <f>+LOOKUP(G1885,categorias!$B$2:$B$77,categorias!$A$2:$A$77)</f>
        <v>44</v>
      </c>
      <c r="I1885" t="s">
        <v>10</v>
      </c>
      <c r="J1885"/>
    </row>
    <row r="1886" spans="1:14" x14ac:dyDescent="0.25">
      <c r="A1886">
        <v>1</v>
      </c>
      <c r="C1886" s="1">
        <v>20000000000</v>
      </c>
      <c r="D1886" s="1">
        <f t="shared" si="30"/>
        <v>20000</v>
      </c>
      <c r="E1886" t="s">
        <v>150</v>
      </c>
      <c r="G1886" t="s">
        <v>30</v>
      </c>
      <c r="H1886">
        <f>+LOOKUP(G1886,categorias!$B$2:$B$77,categorias!$A$2:$A$77)</f>
        <v>44</v>
      </c>
      <c r="I1886" t="s">
        <v>11</v>
      </c>
      <c r="J1886" s="3" t="s">
        <v>1380</v>
      </c>
      <c r="K1886">
        <f>+LOOKUP(J1886,autores!$B$2:$B$553,autores!$A$2:$A$553)</f>
        <v>184</v>
      </c>
      <c r="L1886" t="str">
        <f>+LOOKUP(K1886,autores!$A$2:$A$553,autores!$B$2:$B$553)</f>
        <v>Gabriel García Márquez</v>
      </c>
    </row>
    <row r="1887" spans="1:14" x14ac:dyDescent="0.25">
      <c r="A1887">
        <v>1</v>
      </c>
      <c r="C1887" s="1">
        <v>20000000000</v>
      </c>
      <c r="D1887" s="1">
        <f t="shared" si="30"/>
        <v>20000</v>
      </c>
      <c r="E1887" t="s">
        <v>150</v>
      </c>
      <c r="G1887" t="s">
        <v>30</v>
      </c>
      <c r="H1887">
        <f>+LOOKUP(G1887,categorias!$B$2:$B$77,categorias!$A$2:$A$77)</f>
        <v>44</v>
      </c>
      <c r="I1887" t="s">
        <v>12</v>
      </c>
      <c r="J1887" t="s">
        <v>260</v>
      </c>
    </row>
    <row r="1888" spans="1:14" x14ac:dyDescent="0.25">
      <c r="A1888">
        <v>1</v>
      </c>
      <c r="C1888" s="1">
        <v>20000000000</v>
      </c>
      <c r="D1888" s="1">
        <f t="shared" si="30"/>
        <v>20000</v>
      </c>
      <c r="E1888" t="s">
        <v>150</v>
      </c>
      <c r="G1888" t="s">
        <v>30</v>
      </c>
      <c r="H1888">
        <f>+LOOKUP(G1888,categorias!$B$2:$B$77,categorias!$A$2:$A$77)</f>
        <v>44</v>
      </c>
      <c r="I1888" t="s">
        <v>13</v>
      </c>
      <c r="J1888" t="s">
        <v>30</v>
      </c>
    </row>
    <row r="1889" spans="1:14" x14ac:dyDescent="0.25">
      <c r="A1889">
        <v>1</v>
      </c>
      <c r="C1889" s="1">
        <v>20000000000</v>
      </c>
      <c r="D1889" s="1">
        <f t="shared" si="30"/>
        <v>20000</v>
      </c>
      <c r="E1889" t="s">
        <v>150</v>
      </c>
      <c r="G1889" t="s">
        <v>30</v>
      </c>
      <c r="H1889">
        <f>+LOOKUP(G1889,categorias!$B$2:$B$77,categorias!$A$2:$A$77)</f>
        <v>44</v>
      </c>
      <c r="I1889" t="s">
        <v>14</v>
      </c>
      <c r="J1889" t="s">
        <v>268</v>
      </c>
    </row>
    <row r="1890" spans="1:14" x14ac:dyDescent="0.25">
      <c r="A1890">
        <v>1</v>
      </c>
      <c r="C1890" s="1">
        <v>20000000000</v>
      </c>
      <c r="D1890" s="1">
        <f t="shared" si="30"/>
        <v>20000</v>
      </c>
      <c r="E1890" t="s">
        <v>150</v>
      </c>
      <c r="G1890" t="s">
        <v>30</v>
      </c>
      <c r="H1890">
        <f>+LOOKUP(G1890,categorias!$B$2:$B$77,categorias!$A$2:$A$77)</f>
        <v>44</v>
      </c>
      <c r="I1890" t="s">
        <v>16</v>
      </c>
      <c r="J1890"/>
    </row>
    <row r="1891" spans="1:14" x14ac:dyDescent="0.25">
      <c r="A1891">
        <v>1</v>
      </c>
      <c r="C1891" s="1">
        <v>20000000000</v>
      </c>
      <c r="D1891" s="1">
        <f t="shared" si="30"/>
        <v>20000</v>
      </c>
      <c r="E1891" t="s">
        <v>150</v>
      </c>
      <c r="G1891" t="s">
        <v>30</v>
      </c>
      <c r="H1891">
        <f>+LOOKUP(G1891,categorias!$B$2:$B$77,categorias!$A$2:$A$77)</f>
        <v>44</v>
      </c>
      <c r="I1891" t="s">
        <v>18</v>
      </c>
      <c r="J1891"/>
    </row>
    <row r="1892" spans="1:14" x14ac:dyDescent="0.25">
      <c r="A1892">
        <v>1</v>
      </c>
      <c r="C1892" s="1">
        <v>15000000000</v>
      </c>
      <c r="D1892" s="1">
        <f t="shared" si="30"/>
        <v>15000</v>
      </c>
      <c r="E1892" t="s">
        <v>151</v>
      </c>
      <c r="G1892" t="s">
        <v>28</v>
      </c>
      <c r="H1892">
        <f>+LOOKUP(G1892,categorias!$B$2:$B$77,categorias!$A$2:$A$77)</f>
        <v>52</v>
      </c>
      <c r="I1892" t="s">
        <v>7</v>
      </c>
      <c r="J1892" t="s">
        <v>208</v>
      </c>
    </row>
    <row r="1893" spans="1:14" x14ac:dyDescent="0.25">
      <c r="A1893">
        <v>1</v>
      </c>
      <c r="C1893" s="1">
        <v>15000000000</v>
      </c>
      <c r="D1893" s="1">
        <f t="shared" si="30"/>
        <v>15000</v>
      </c>
      <c r="E1893" t="s">
        <v>151</v>
      </c>
      <c r="G1893" t="s">
        <v>28</v>
      </c>
      <c r="H1893">
        <f>+LOOKUP(G1893,categorias!$B$2:$B$77,categorias!$A$2:$A$77)</f>
        <v>52</v>
      </c>
      <c r="I1893" t="s">
        <v>8</v>
      </c>
      <c r="J1893" s="4" t="s">
        <v>208</v>
      </c>
    </row>
    <row r="1894" spans="1:14" x14ac:dyDescent="0.25">
      <c r="A1894">
        <v>1</v>
      </c>
      <c r="C1894" s="1">
        <v>15000000000</v>
      </c>
      <c r="D1894" s="1">
        <f t="shared" si="30"/>
        <v>15000</v>
      </c>
      <c r="E1894" t="s">
        <v>151</v>
      </c>
      <c r="G1894" t="s">
        <v>28</v>
      </c>
      <c r="H1894">
        <f>+LOOKUP(G1894,categorias!$B$2:$B$77,categorias!$A$2:$A$77)</f>
        <v>52</v>
      </c>
      <c r="I1894" t="s">
        <v>9</v>
      </c>
      <c r="J1894"/>
      <c r="M1894" t="e">
        <f>+LOOKUP(J1894,editoriales!B:B,editoriales!A:A)</f>
        <v>#N/A</v>
      </c>
      <c r="N1894" t="e">
        <f>+LOOKUP(M1894,editoriales!A:A,editoriales!B:B)</f>
        <v>#N/A</v>
      </c>
    </row>
    <row r="1895" spans="1:14" x14ac:dyDescent="0.25">
      <c r="A1895">
        <v>1</v>
      </c>
      <c r="C1895" s="1">
        <v>15000000000</v>
      </c>
      <c r="D1895" s="1">
        <f t="shared" si="30"/>
        <v>15000</v>
      </c>
      <c r="E1895" t="s">
        <v>151</v>
      </c>
      <c r="G1895" t="s">
        <v>28</v>
      </c>
      <c r="H1895">
        <f>+LOOKUP(G1895,categorias!$B$2:$B$77,categorias!$A$2:$A$77)</f>
        <v>52</v>
      </c>
      <c r="I1895" t="s">
        <v>10</v>
      </c>
      <c r="J1895"/>
    </row>
    <row r="1896" spans="1:14" x14ac:dyDescent="0.25">
      <c r="A1896">
        <v>1</v>
      </c>
      <c r="C1896" s="1">
        <v>15000000000</v>
      </c>
      <c r="D1896" s="1">
        <f t="shared" si="30"/>
        <v>15000</v>
      </c>
      <c r="E1896" t="s">
        <v>151</v>
      </c>
      <c r="G1896" t="s">
        <v>28</v>
      </c>
      <c r="H1896">
        <f>+LOOKUP(G1896,categorias!$B$2:$B$77,categorias!$A$2:$A$77)</f>
        <v>52</v>
      </c>
      <c r="I1896" t="s">
        <v>11</v>
      </c>
      <c r="J1896" t="s">
        <v>287</v>
      </c>
      <c r="K1896">
        <f>+LOOKUP(J1896,autores!$B$2:$B$553,autores!$A$2:$A$553)</f>
        <v>69</v>
      </c>
      <c r="L1896" t="str">
        <f>+LOOKUP(K1896,autores!$A$2:$A$553,autores!$B$2:$B$553)</f>
        <v>Carlos Fuentes</v>
      </c>
    </row>
    <row r="1897" spans="1:14" x14ac:dyDescent="0.25">
      <c r="A1897">
        <v>1</v>
      </c>
      <c r="C1897" s="1">
        <v>15000000000</v>
      </c>
      <c r="D1897" s="1">
        <f t="shared" si="30"/>
        <v>15000</v>
      </c>
      <c r="E1897" t="s">
        <v>151</v>
      </c>
      <c r="G1897" t="s">
        <v>28</v>
      </c>
      <c r="H1897">
        <f>+LOOKUP(G1897,categorias!$B$2:$B$77,categorias!$A$2:$A$77)</f>
        <v>52</v>
      </c>
      <c r="I1897" t="s">
        <v>12</v>
      </c>
      <c r="J1897" s="3" t="s">
        <v>1252</v>
      </c>
    </row>
    <row r="1898" spans="1:14" x14ac:dyDescent="0.25">
      <c r="A1898">
        <v>1</v>
      </c>
      <c r="C1898" s="1">
        <v>15000000000</v>
      </c>
      <c r="D1898" s="1">
        <f t="shared" si="30"/>
        <v>15000</v>
      </c>
      <c r="E1898" t="s">
        <v>151</v>
      </c>
      <c r="G1898" t="s">
        <v>28</v>
      </c>
      <c r="H1898">
        <f>+LOOKUP(G1898,categorias!$B$2:$B$77,categorias!$A$2:$A$77)</f>
        <v>52</v>
      </c>
      <c r="I1898" t="s">
        <v>13</v>
      </c>
      <c r="J1898" t="s">
        <v>30</v>
      </c>
    </row>
    <row r="1899" spans="1:14" x14ac:dyDescent="0.25">
      <c r="A1899">
        <v>1</v>
      </c>
      <c r="C1899" s="1">
        <v>15000000000</v>
      </c>
      <c r="D1899" s="1">
        <f t="shared" si="30"/>
        <v>15000</v>
      </c>
      <c r="E1899" t="s">
        <v>151</v>
      </c>
      <c r="G1899" t="s">
        <v>28</v>
      </c>
      <c r="H1899">
        <f>+LOOKUP(G1899,categorias!$B$2:$B$77,categorias!$A$2:$A$77)</f>
        <v>52</v>
      </c>
      <c r="I1899" t="s">
        <v>14</v>
      </c>
      <c r="J1899" t="s">
        <v>268</v>
      </c>
    </row>
    <row r="1900" spans="1:14" x14ac:dyDescent="0.25">
      <c r="A1900">
        <v>1</v>
      </c>
      <c r="C1900" s="1">
        <v>15000000000</v>
      </c>
      <c r="D1900" s="1">
        <f t="shared" si="30"/>
        <v>15000</v>
      </c>
      <c r="E1900" t="s">
        <v>151</v>
      </c>
      <c r="G1900" t="s">
        <v>28</v>
      </c>
      <c r="H1900">
        <f>+LOOKUP(G1900,categorias!$B$2:$B$77,categorias!$A$2:$A$77)</f>
        <v>52</v>
      </c>
      <c r="I1900" t="s">
        <v>16</v>
      </c>
      <c r="J1900"/>
    </row>
    <row r="1901" spans="1:14" x14ac:dyDescent="0.25">
      <c r="A1901">
        <v>1</v>
      </c>
      <c r="C1901" s="1">
        <v>15000000000</v>
      </c>
      <c r="D1901" s="1">
        <f t="shared" si="30"/>
        <v>15000</v>
      </c>
      <c r="E1901" t="s">
        <v>151</v>
      </c>
      <c r="G1901" t="s">
        <v>28</v>
      </c>
      <c r="H1901">
        <f>+LOOKUP(G1901,categorias!$B$2:$B$77,categorias!$A$2:$A$77)</f>
        <v>52</v>
      </c>
      <c r="I1901" t="s">
        <v>18</v>
      </c>
      <c r="J1901"/>
    </row>
    <row r="1902" spans="1:14" x14ac:dyDescent="0.25">
      <c r="A1902">
        <v>1</v>
      </c>
      <c r="C1902" s="1">
        <v>17000000000</v>
      </c>
      <c r="D1902" s="1">
        <f t="shared" si="30"/>
        <v>17000</v>
      </c>
      <c r="E1902" t="s">
        <v>152</v>
      </c>
      <c r="G1902" t="s">
        <v>30</v>
      </c>
      <c r="H1902">
        <f>+LOOKUP(G1902,categorias!$B$2:$B$77,categorias!$A$2:$A$77)</f>
        <v>44</v>
      </c>
      <c r="I1902" t="s">
        <v>7</v>
      </c>
      <c r="J1902">
        <v>8466301968</v>
      </c>
    </row>
    <row r="1903" spans="1:14" x14ac:dyDescent="0.25">
      <c r="A1903">
        <v>1</v>
      </c>
      <c r="C1903" s="1">
        <v>17000000000</v>
      </c>
      <c r="D1903" s="1">
        <f t="shared" si="30"/>
        <v>17000</v>
      </c>
      <c r="E1903" t="s">
        <v>152</v>
      </c>
      <c r="G1903" t="s">
        <v>30</v>
      </c>
      <c r="H1903">
        <f>+LOOKUP(G1903,categorias!$B$2:$B$77,categorias!$A$2:$A$77)</f>
        <v>44</v>
      </c>
      <c r="I1903" t="s">
        <v>8</v>
      </c>
      <c r="J1903" s="4" t="s">
        <v>208</v>
      </c>
    </row>
    <row r="1904" spans="1:14" x14ac:dyDescent="0.25">
      <c r="A1904">
        <v>1</v>
      </c>
      <c r="C1904" s="1">
        <v>17000000000</v>
      </c>
      <c r="D1904" s="1">
        <f t="shared" si="30"/>
        <v>17000</v>
      </c>
      <c r="E1904" t="s">
        <v>152</v>
      </c>
      <c r="G1904" t="s">
        <v>30</v>
      </c>
      <c r="H1904">
        <f>+LOOKUP(G1904,categorias!$B$2:$B$77,categorias!$A$2:$A$77)</f>
        <v>44</v>
      </c>
      <c r="I1904" t="s">
        <v>9</v>
      </c>
      <c r="J1904" t="s">
        <v>1604</v>
      </c>
      <c r="M1904">
        <f>+LOOKUP(J1904,editoriales!B:B,editoriales!A:A)</f>
        <v>174</v>
      </c>
      <c r="N1904" t="str">
        <f>+LOOKUP(M1904,editoriales!A:A,editoriales!B:B)</f>
        <v>Punto de Lectura</v>
      </c>
    </row>
    <row r="1905" spans="1:14" x14ac:dyDescent="0.25">
      <c r="A1905">
        <v>1</v>
      </c>
      <c r="C1905" s="1">
        <v>17000000000</v>
      </c>
      <c r="D1905" s="1">
        <f t="shared" si="30"/>
        <v>17000</v>
      </c>
      <c r="E1905" t="s">
        <v>152</v>
      </c>
      <c r="G1905" t="s">
        <v>30</v>
      </c>
      <c r="H1905">
        <f>+LOOKUP(G1905,categorias!$B$2:$B$77,categorias!$A$2:$A$77)</f>
        <v>44</v>
      </c>
      <c r="I1905" t="s">
        <v>10</v>
      </c>
      <c r="J1905" t="s">
        <v>265</v>
      </c>
    </row>
    <row r="1906" spans="1:14" x14ac:dyDescent="0.25">
      <c r="A1906">
        <v>1</v>
      </c>
      <c r="C1906" s="1">
        <v>17000000000</v>
      </c>
      <c r="D1906" s="1">
        <f t="shared" si="30"/>
        <v>17000</v>
      </c>
      <c r="E1906" t="s">
        <v>152</v>
      </c>
      <c r="G1906" t="s">
        <v>30</v>
      </c>
      <c r="H1906">
        <f>+LOOKUP(G1906,categorias!$B$2:$B$77,categorias!$A$2:$A$77)</f>
        <v>44</v>
      </c>
      <c r="I1906" t="s">
        <v>11</v>
      </c>
      <c r="J1906" t="s">
        <v>287</v>
      </c>
      <c r="K1906">
        <f>+LOOKUP(J1906,autores!$B$2:$B$553,autores!$A$2:$A$553)</f>
        <v>69</v>
      </c>
      <c r="L1906" t="str">
        <f>+LOOKUP(K1906,autores!$A$2:$A$553,autores!$B$2:$B$553)</f>
        <v>Carlos Fuentes</v>
      </c>
    </row>
    <row r="1907" spans="1:14" x14ac:dyDescent="0.25">
      <c r="A1907">
        <v>1</v>
      </c>
      <c r="C1907" s="1">
        <v>17000000000</v>
      </c>
      <c r="D1907" s="1">
        <f t="shared" si="30"/>
        <v>17000</v>
      </c>
      <c r="E1907" t="s">
        <v>152</v>
      </c>
      <c r="G1907" t="s">
        <v>30</v>
      </c>
      <c r="H1907">
        <f>+LOOKUP(G1907,categorias!$B$2:$B$77,categorias!$A$2:$A$77)</f>
        <v>44</v>
      </c>
      <c r="I1907" t="s">
        <v>12</v>
      </c>
      <c r="J1907" s="3" t="s">
        <v>1252</v>
      </c>
    </row>
    <row r="1908" spans="1:14" x14ac:dyDescent="0.25">
      <c r="A1908">
        <v>1</v>
      </c>
      <c r="C1908" s="1">
        <v>17000000000</v>
      </c>
      <c r="D1908" s="1">
        <f t="shared" si="30"/>
        <v>17000</v>
      </c>
      <c r="E1908" t="s">
        <v>152</v>
      </c>
      <c r="G1908" t="s">
        <v>30</v>
      </c>
      <c r="H1908">
        <f>+LOOKUP(G1908,categorias!$B$2:$B$77,categorias!$A$2:$A$77)</f>
        <v>44</v>
      </c>
      <c r="I1908" t="s">
        <v>13</v>
      </c>
      <c r="J1908" t="s">
        <v>30</v>
      </c>
    </row>
    <row r="1909" spans="1:14" x14ac:dyDescent="0.25">
      <c r="A1909">
        <v>1</v>
      </c>
      <c r="C1909" s="1">
        <v>17000000000</v>
      </c>
      <c r="D1909" s="1">
        <f t="shared" si="30"/>
        <v>17000</v>
      </c>
      <c r="E1909" t="s">
        <v>152</v>
      </c>
      <c r="G1909" t="s">
        <v>30</v>
      </c>
      <c r="H1909">
        <f>+LOOKUP(G1909,categorias!$B$2:$B$77,categorias!$A$2:$A$77)</f>
        <v>44</v>
      </c>
      <c r="I1909" t="s">
        <v>14</v>
      </c>
      <c r="J1909" t="s">
        <v>268</v>
      </c>
    </row>
    <row r="1910" spans="1:14" x14ac:dyDescent="0.25">
      <c r="A1910">
        <v>1</v>
      </c>
      <c r="C1910" s="1">
        <v>17000000000</v>
      </c>
      <c r="D1910" s="1">
        <f t="shared" si="30"/>
        <v>17000</v>
      </c>
      <c r="E1910" t="s">
        <v>152</v>
      </c>
      <c r="G1910" t="s">
        <v>30</v>
      </c>
      <c r="H1910">
        <f>+LOOKUP(G1910,categorias!$B$2:$B$77,categorias!$A$2:$A$77)</f>
        <v>44</v>
      </c>
      <c r="I1910" t="s">
        <v>16</v>
      </c>
      <c r="J1910"/>
    </row>
    <row r="1911" spans="1:14" x14ac:dyDescent="0.25">
      <c r="A1911">
        <v>1</v>
      </c>
      <c r="C1911" s="1">
        <v>17000000000</v>
      </c>
      <c r="D1911" s="1">
        <f t="shared" si="30"/>
        <v>17000</v>
      </c>
      <c r="E1911" t="s">
        <v>152</v>
      </c>
      <c r="G1911" t="s">
        <v>30</v>
      </c>
      <c r="H1911">
        <f>+LOOKUP(G1911,categorias!$B$2:$B$77,categorias!$A$2:$A$77)</f>
        <v>44</v>
      </c>
      <c r="I1911" t="s">
        <v>18</v>
      </c>
      <c r="J1911"/>
    </row>
    <row r="1912" spans="1:14" x14ac:dyDescent="0.25">
      <c r="A1912">
        <v>1</v>
      </c>
      <c r="C1912" s="1">
        <v>15000000000</v>
      </c>
      <c r="D1912" s="1">
        <f t="shared" si="30"/>
        <v>15000</v>
      </c>
      <c r="E1912" t="s">
        <v>1422</v>
      </c>
      <c r="G1912" t="s">
        <v>30</v>
      </c>
      <c r="H1912">
        <f>+LOOKUP(G1912,categorias!$B$2:$B$77,categorias!$A$2:$A$77)</f>
        <v>44</v>
      </c>
      <c r="I1912" t="s">
        <v>7</v>
      </c>
      <c r="J1912" t="s">
        <v>208</v>
      </c>
    </row>
    <row r="1913" spans="1:14" x14ac:dyDescent="0.25">
      <c r="A1913">
        <v>1</v>
      </c>
      <c r="C1913" s="1">
        <v>15000000000</v>
      </c>
      <c r="D1913" s="1">
        <f t="shared" si="30"/>
        <v>15000</v>
      </c>
      <c r="E1913" t="s">
        <v>1422</v>
      </c>
      <c r="G1913" t="s">
        <v>30</v>
      </c>
      <c r="H1913">
        <f>+LOOKUP(G1913,categorias!$B$2:$B$77,categorias!$A$2:$A$77)</f>
        <v>44</v>
      </c>
      <c r="I1913" t="s">
        <v>8</v>
      </c>
      <c r="J1913" s="4" t="s">
        <v>208</v>
      </c>
    </row>
    <row r="1914" spans="1:14" x14ac:dyDescent="0.25">
      <c r="A1914">
        <v>1</v>
      </c>
      <c r="C1914" s="1">
        <v>15000000000</v>
      </c>
      <c r="D1914" s="1">
        <f t="shared" si="30"/>
        <v>15000</v>
      </c>
      <c r="E1914" t="s">
        <v>1422</v>
      </c>
      <c r="G1914" t="s">
        <v>30</v>
      </c>
      <c r="H1914">
        <f>+LOOKUP(G1914,categorias!$B$2:$B$77,categorias!$A$2:$A$77)</f>
        <v>44</v>
      </c>
      <c r="I1914" t="s">
        <v>9</v>
      </c>
      <c r="J1914"/>
      <c r="M1914" t="e">
        <f>+LOOKUP(J1914,editoriales!B:B,editoriales!A:A)</f>
        <v>#N/A</v>
      </c>
      <c r="N1914" t="e">
        <f>+LOOKUP(M1914,editoriales!A:A,editoriales!B:B)</f>
        <v>#N/A</v>
      </c>
    </row>
    <row r="1915" spans="1:14" x14ac:dyDescent="0.25">
      <c r="A1915">
        <v>1</v>
      </c>
      <c r="C1915" s="1">
        <v>15000000000</v>
      </c>
      <c r="D1915" s="1">
        <f t="shared" si="30"/>
        <v>15000</v>
      </c>
      <c r="E1915" t="s">
        <v>1422</v>
      </c>
      <c r="G1915" t="s">
        <v>30</v>
      </c>
      <c r="H1915">
        <f>+LOOKUP(G1915,categorias!$B$2:$B$77,categorias!$A$2:$A$77)</f>
        <v>44</v>
      </c>
      <c r="I1915" t="s">
        <v>10</v>
      </c>
      <c r="J1915"/>
    </row>
    <row r="1916" spans="1:14" x14ac:dyDescent="0.25">
      <c r="A1916">
        <v>1</v>
      </c>
      <c r="C1916" s="1">
        <v>15000000000</v>
      </c>
      <c r="D1916" s="1">
        <f t="shared" si="30"/>
        <v>15000</v>
      </c>
      <c r="E1916" t="s">
        <v>1422</v>
      </c>
      <c r="G1916" t="s">
        <v>30</v>
      </c>
      <c r="H1916">
        <f>+LOOKUP(G1916,categorias!$B$2:$B$77,categorias!$A$2:$A$77)</f>
        <v>44</v>
      </c>
      <c r="I1916" t="s">
        <v>11</v>
      </c>
      <c r="J1916" t="s">
        <v>1066</v>
      </c>
      <c r="K1916">
        <f>+LOOKUP(J1916,autores!$B$2:$B$553,autores!$A$2:$A$553)</f>
        <v>290</v>
      </c>
      <c r="L1916" t="str">
        <f>+LOOKUP(K1916,autores!$A$2:$A$553,autores!$B$2:$B$553)</f>
        <v>Jorge Amado</v>
      </c>
    </row>
    <row r="1917" spans="1:14" x14ac:dyDescent="0.25">
      <c r="A1917">
        <v>1</v>
      </c>
      <c r="C1917" s="1">
        <v>15000000000</v>
      </c>
      <c r="D1917" s="1">
        <f t="shared" si="30"/>
        <v>15000</v>
      </c>
      <c r="E1917" t="s">
        <v>1422</v>
      </c>
      <c r="G1917" t="s">
        <v>30</v>
      </c>
      <c r="H1917">
        <f>+LOOKUP(G1917,categorias!$B$2:$B$77,categorias!$A$2:$A$77)</f>
        <v>44</v>
      </c>
      <c r="I1917" t="s">
        <v>12</v>
      </c>
      <c r="J1917" t="s">
        <v>1696</v>
      </c>
    </row>
    <row r="1918" spans="1:14" x14ac:dyDescent="0.25">
      <c r="A1918">
        <v>1</v>
      </c>
      <c r="C1918" s="1">
        <v>15000000000</v>
      </c>
      <c r="D1918" s="1">
        <f t="shared" si="30"/>
        <v>15000</v>
      </c>
      <c r="E1918" t="s">
        <v>1422</v>
      </c>
      <c r="G1918" t="s">
        <v>30</v>
      </c>
      <c r="H1918">
        <f>+LOOKUP(G1918,categorias!$B$2:$B$77,categorias!$A$2:$A$77)</f>
        <v>44</v>
      </c>
      <c r="I1918" t="s">
        <v>13</v>
      </c>
      <c r="J1918" t="s">
        <v>30</v>
      </c>
    </row>
    <row r="1919" spans="1:14" x14ac:dyDescent="0.25">
      <c r="A1919">
        <v>1</v>
      </c>
      <c r="C1919" s="1">
        <v>15000000000</v>
      </c>
      <c r="D1919" s="1">
        <f t="shared" si="30"/>
        <v>15000</v>
      </c>
      <c r="E1919" t="s">
        <v>1422</v>
      </c>
      <c r="G1919" t="s">
        <v>30</v>
      </c>
      <c r="H1919">
        <f>+LOOKUP(G1919,categorias!$B$2:$B$77,categorias!$A$2:$A$77)</f>
        <v>44</v>
      </c>
      <c r="I1919" t="s">
        <v>14</v>
      </c>
      <c r="J1919" t="s">
        <v>268</v>
      </c>
    </row>
    <row r="1920" spans="1:14" x14ac:dyDescent="0.25">
      <c r="A1920">
        <v>1</v>
      </c>
      <c r="C1920" s="1">
        <v>15000000000</v>
      </c>
      <c r="D1920" s="1">
        <f t="shared" si="30"/>
        <v>15000</v>
      </c>
      <c r="E1920" t="s">
        <v>1422</v>
      </c>
      <c r="G1920" t="s">
        <v>30</v>
      </c>
      <c r="H1920">
        <f>+LOOKUP(G1920,categorias!$B$2:$B$77,categorias!$A$2:$A$77)</f>
        <v>44</v>
      </c>
      <c r="I1920" t="s">
        <v>16</v>
      </c>
      <c r="J1920"/>
    </row>
    <row r="1921" spans="1:14" x14ac:dyDescent="0.25">
      <c r="A1921">
        <v>1</v>
      </c>
      <c r="C1921" s="1">
        <v>15000000000</v>
      </c>
      <c r="D1921" s="1">
        <f t="shared" si="30"/>
        <v>15000</v>
      </c>
      <c r="E1921" t="s">
        <v>1422</v>
      </c>
      <c r="G1921" t="s">
        <v>30</v>
      </c>
      <c r="H1921">
        <f>+LOOKUP(G1921,categorias!$B$2:$B$77,categorias!$A$2:$A$77)</f>
        <v>44</v>
      </c>
      <c r="I1921" t="s">
        <v>18</v>
      </c>
      <c r="J1921"/>
    </row>
    <row r="1922" spans="1:14" x14ac:dyDescent="0.25">
      <c r="A1922">
        <v>1</v>
      </c>
      <c r="C1922" s="1">
        <v>30000000000</v>
      </c>
      <c r="D1922" s="1">
        <f t="shared" si="30"/>
        <v>30000</v>
      </c>
      <c r="E1922" t="s">
        <v>153</v>
      </c>
      <c r="G1922" t="s">
        <v>30</v>
      </c>
      <c r="H1922">
        <f>+LOOKUP(G1922,categorias!$B$2:$B$77,categorias!$A$2:$A$77)</f>
        <v>44</v>
      </c>
      <c r="I1922" t="s">
        <v>7</v>
      </c>
      <c r="J1922" t="s">
        <v>208</v>
      </c>
    </row>
    <row r="1923" spans="1:14" x14ac:dyDescent="0.25">
      <c r="A1923">
        <v>1</v>
      </c>
      <c r="C1923" s="1">
        <v>30000000000</v>
      </c>
      <c r="D1923" s="1">
        <f t="shared" si="30"/>
        <v>30000</v>
      </c>
      <c r="E1923" t="s">
        <v>153</v>
      </c>
      <c r="G1923" t="s">
        <v>30</v>
      </c>
      <c r="H1923">
        <f>+LOOKUP(G1923,categorias!$B$2:$B$77,categorias!$A$2:$A$77)</f>
        <v>44</v>
      </c>
      <c r="I1923" t="s">
        <v>8</v>
      </c>
      <c r="J1923" s="4" t="s">
        <v>208</v>
      </c>
    </row>
    <row r="1924" spans="1:14" x14ac:dyDescent="0.25">
      <c r="A1924">
        <v>1</v>
      </c>
      <c r="C1924" s="1">
        <v>30000000000</v>
      </c>
      <c r="D1924" s="1">
        <f t="shared" si="30"/>
        <v>30000</v>
      </c>
      <c r="E1924" t="s">
        <v>153</v>
      </c>
      <c r="G1924" t="s">
        <v>30</v>
      </c>
      <c r="H1924">
        <f>+LOOKUP(G1924,categorias!$B$2:$B$77,categorias!$A$2:$A$77)</f>
        <v>44</v>
      </c>
      <c r="I1924" t="s">
        <v>9</v>
      </c>
      <c r="J1924"/>
      <c r="M1924" t="e">
        <f>+LOOKUP(J1924,editoriales!B:B,editoriales!A:A)</f>
        <v>#N/A</v>
      </c>
      <c r="N1924" t="e">
        <f>+LOOKUP(M1924,editoriales!A:A,editoriales!B:B)</f>
        <v>#N/A</v>
      </c>
    </row>
    <row r="1925" spans="1:14" x14ac:dyDescent="0.25">
      <c r="A1925">
        <v>1</v>
      </c>
      <c r="C1925" s="1">
        <v>30000000000</v>
      </c>
      <c r="D1925" s="1">
        <f t="shared" si="30"/>
        <v>30000</v>
      </c>
      <c r="E1925" t="s">
        <v>153</v>
      </c>
      <c r="G1925" t="s">
        <v>30</v>
      </c>
      <c r="H1925">
        <f>+LOOKUP(G1925,categorias!$B$2:$B$77,categorias!$A$2:$A$77)</f>
        <v>44</v>
      </c>
      <c r="I1925" t="s">
        <v>10</v>
      </c>
      <c r="J1925"/>
    </row>
    <row r="1926" spans="1:14" x14ac:dyDescent="0.25">
      <c r="A1926">
        <v>1</v>
      </c>
      <c r="C1926" s="1">
        <v>30000000000</v>
      </c>
      <c r="D1926" s="1">
        <f t="shared" si="30"/>
        <v>30000</v>
      </c>
      <c r="E1926" t="s">
        <v>153</v>
      </c>
      <c r="G1926" t="s">
        <v>30</v>
      </c>
      <c r="H1926">
        <f>+LOOKUP(G1926,categorias!$B$2:$B$77,categorias!$A$2:$A$77)</f>
        <v>44</v>
      </c>
      <c r="I1926" t="s">
        <v>11</v>
      </c>
      <c r="J1926" t="s">
        <v>1744</v>
      </c>
      <c r="K1926">
        <f>+LOOKUP(J1926,autores!$B$2:$B$553,autores!$A$2:$A$553)</f>
        <v>215</v>
      </c>
      <c r="L1926" t="str">
        <f>+LOOKUP(K1926,autores!$A$2:$A$553,autores!$B$2:$B$553)</f>
        <v>Haylie Pomroy</v>
      </c>
    </row>
    <row r="1927" spans="1:14" x14ac:dyDescent="0.25">
      <c r="A1927">
        <v>1</v>
      </c>
      <c r="C1927" s="1">
        <v>30000000000</v>
      </c>
      <c r="D1927" s="1">
        <f t="shared" ref="D1927:D1990" si="31">+C1927/1000000</f>
        <v>30000</v>
      </c>
      <c r="E1927" t="s">
        <v>153</v>
      </c>
      <c r="G1927" t="s">
        <v>30</v>
      </c>
      <c r="H1927">
        <f>+LOOKUP(G1927,categorias!$B$2:$B$77,categorias!$A$2:$A$77)</f>
        <v>44</v>
      </c>
      <c r="I1927" t="s">
        <v>12</v>
      </c>
      <c r="J1927" t="s">
        <v>260</v>
      </c>
    </row>
    <row r="1928" spans="1:14" x14ac:dyDescent="0.25">
      <c r="A1928">
        <v>1</v>
      </c>
      <c r="C1928" s="1">
        <v>30000000000</v>
      </c>
      <c r="D1928" s="1">
        <f t="shared" si="31"/>
        <v>30000</v>
      </c>
      <c r="E1928" t="s">
        <v>153</v>
      </c>
      <c r="G1928" t="s">
        <v>30</v>
      </c>
      <c r="H1928">
        <f>+LOOKUP(G1928,categorias!$B$2:$B$77,categorias!$A$2:$A$77)</f>
        <v>44</v>
      </c>
      <c r="I1928" t="s">
        <v>13</v>
      </c>
      <c r="J1928" t="s">
        <v>30</v>
      </c>
    </row>
    <row r="1929" spans="1:14" x14ac:dyDescent="0.25">
      <c r="A1929">
        <v>1</v>
      </c>
      <c r="C1929" s="1">
        <v>30000000000</v>
      </c>
      <c r="D1929" s="1">
        <f t="shared" si="31"/>
        <v>30000</v>
      </c>
      <c r="E1929" t="s">
        <v>153</v>
      </c>
      <c r="G1929" t="s">
        <v>30</v>
      </c>
      <c r="H1929">
        <f>+LOOKUP(G1929,categorias!$B$2:$B$77,categorias!$A$2:$A$77)</f>
        <v>44</v>
      </c>
      <c r="I1929" t="s">
        <v>14</v>
      </c>
      <c r="J1929" t="s">
        <v>268</v>
      </c>
    </row>
    <row r="1930" spans="1:14" x14ac:dyDescent="0.25">
      <c r="A1930">
        <v>1</v>
      </c>
      <c r="C1930" s="1">
        <v>30000000000</v>
      </c>
      <c r="D1930" s="1">
        <f t="shared" si="31"/>
        <v>30000</v>
      </c>
      <c r="E1930" t="s">
        <v>153</v>
      </c>
      <c r="G1930" t="s">
        <v>30</v>
      </c>
      <c r="H1930">
        <f>+LOOKUP(G1930,categorias!$B$2:$B$77,categorias!$A$2:$A$77)</f>
        <v>44</v>
      </c>
      <c r="I1930" t="s">
        <v>16</v>
      </c>
      <c r="J1930"/>
    </row>
    <row r="1931" spans="1:14" x14ac:dyDescent="0.25">
      <c r="A1931">
        <v>1</v>
      </c>
      <c r="C1931" s="1">
        <v>30000000000</v>
      </c>
      <c r="D1931" s="1">
        <f t="shared" si="31"/>
        <v>30000</v>
      </c>
      <c r="E1931" t="s">
        <v>153</v>
      </c>
      <c r="G1931" t="s">
        <v>30</v>
      </c>
      <c r="H1931">
        <f>+LOOKUP(G1931,categorias!$B$2:$B$77,categorias!$A$2:$A$77)</f>
        <v>44</v>
      </c>
      <c r="I1931" t="s">
        <v>18</v>
      </c>
      <c r="J1931"/>
    </row>
    <row r="1932" spans="1:14" x14ac:dyDescent="0.25">
      <c r="A1932">
        <v>1</v>
      </c>
      <c r="C1932" s="1">
        <v>15000000000</v>
      </c>
      <c r="D1932" s="1">
        <f t="shared" si="31"/>
        <v>15000</v>
      </c>
      <c r="E1932" t="s">
        <v>154</v>
      </c>
      <c r="G1932" t="s">
        <v>30</v>
      </c>
      <c r="H1932">
        <f>+LOOKUP(G1932,categorias!$B$2:$B$77,categorias!$A$2:$A$77)</f>
        <v>44</v>
      </c>
      <c r="I1932" t="s">
        <v>7</v>
      </c>
      <c r="J1932" t="s">
        <v>208</v>
      </c>
    </row>
    <row r="1933" spans="1:14" x14ac:dyDescent="0.25">
      <c r="A1933">
        <v>1</v>
      </c>
      <c r="C1933" s="1">
        <v>15000000000</v>
      </c>
      <c r="D1933" s="1">
        <f t="shared" si="31"/>
        <v>15000</v>
      </c>
      <c r="E1933" t="s">
        <v>154</v>
      </c>
      <c r="G1933" t="s">
        <v>30</v>
      </c>
      <c r="H1933">
        <f>+LOOKUP(G1933,categorias!$B$2:$B$77,categorias!$A$2:$A$77)</f>
        <v>44</v>
      </c>
      <c r="I1933" t="s">
        <v>8</v>
      </c>
      <c r="J1933" s="4" t="s">
        <v>208</v>
      </c>
    </row>
    <row r="1934" spans="1:14" x14ac:dyDescent="0.25">
      <c r="A1934">
        <v>1</v>
      </c>
      <c r="C1934" s="1">
        <v>15000000000</v>
      </c>
      <c r="D1934" s="1">
        <f t="shared" si="31"/>
        <v>15000</v>
      </c>
      <c r="E1934" t="s">
        <v>154</v>
      </c>
      <c r="G1934" t="s">
        <v>30</v>
      </c>
      <c r="H1934">
        <f>+LOOKUP(G1934,categorias!$B$2:$B$77,categorias!$A$2:$A$77)</f>
        <v>44</v>
      </c>
      <c r="I1934" t="s">
        <v>9</v>
      </c>
      <c r="J1934"/>
      <c r="M1934" t="e">
        <f>+LOOKUP(J1934,editoriales!B:B,editoriales!A:A)</f>
        <v>#N/A</v>
      </c>
      <c r="N1934" t="e">
        <f>+LOOKUP(M1934,editoriales!A:A,editoriales!B:B)</f>
        <v>#N/A</v>
      </c>
    </row>
    <row r="1935" spans="1:14" x14ac:dyDescent="0.25">
      <c r="A1935">
        <v>1</v>
      </c>
      <c r="C1935" s="1">
        <v>15000000000</v>
      </c>
      <c r="D1935" s="1">
        <f t="shared" si="31"/>
        <v>15000</v>
      </c>
      <c r="E1935" t="s">
        <v>154</v>
      </c>
      <c r="G1935" t="s">
        <v>30</v>
      </c>
      <c r="H1935">
        <f>+LOOKUP(G1935,categorias!$B$2:$B$77,categorias!$A$2:$A$77)</f>
        <v>44</v>
      </c>
      <c r="I1935" t="s">
        <v>10</v>
      </c>
      <c r="J1935"/>
    </row>
    <row r="1936" spans="1:14" x14ac:dyDescent="0.25">
      <c r="A1936">
        <v>1</v>
      </c>
      <c r="C1936" s="1">
        <v>15000000000</v>
      </c>
      <c r="D1936" s="1">
        <f t="shared" si="31"/>
        <v>15000</v>
      </c>
      <c r="E1936" t="s">
        <v>154</v>
      </c>
      <c r="G1936" t="s">
        <v>30</v>
      </c>
      <c r="H1936">
        <f>+LOOKUP(G1936,categorias!$B$2:$B$77,categorias!$A$2:$A$77)</f>
        <v>44</v>
      </c>
      <c r="I1936" t="s">
        <v>11</v>
      </c>
      <c r="J1936" t="s">
        <v>1744</v>
      </c>
      <c r="K1936">
        <f>+LOOKUP(J1936,autores!$B$2:$B$553,autores!$A$2:$A$553)</f>
        <v>215</v>
      </c>
      <c r="L1936" t="str">
        <f>+LOOKUP(K1936,autores!$A$2:$A$553,autores!$B$2:$B$553)</f>
        <v>Haylie Pomroy</v>
      </c>
    </row>
    <row r="1937" spans="1:14" x14ac:dyDescent="0.25">
      <c r="A1937">
        <v>1</v>
      </c>
      <c r="C1937" s="1">
        <v>15000000000</v>
      </c>
      <c r="D1937" s="1">
        <f t="shared" si="31"/>
        <v>15000</v>
      </c>
      <c r="E1937" t="s">
        <v>154</v>
      </c>
      <c r="G1937" t="s">
        <v>30</v>
      </c>
      <c r="H1937">
        <f>+LOOKUP(G1937,categorias!$B$2:$B$77,categorias!$A$2:$A$77)</f>
        <v>44</v>
      </c>
      <c r="I1937" t="s">
        <v>12</v>
      </c>
      <c r="J1937" t="s">
        <v>260</v>
      </c>
    </row>
    <row r="1938" spans="1:14" x14ac:dyDescent="0.25">
      <c r="A1938">
        <v>1</v>
      </c>
      <c r="C1938" s="1">
        <v>15000000000</v>
      </c>
      <c r="D1938" s="1">
        <f t="shared" si="31"/>
        <v>15000</v>
      </c>
      <c r="E1938" t="s">
        <v>154</v>
      </c>
      <c r="G1938" t="s">
        <v>30</v>
      </c>
      <c r="H1938">
        <f>+LOOKUP(G1938,categorias!$B$2:$B$77,categorias!$A$2:$A$77)</f>
        <v>44</v>
      </c>
      <c r="I1938" t="s">
        <v>13</v>
      </c>
      <c r="J1938" t="s">
        <v>30</v>
      </c>
    </row>
    <row r="1939" spans="1:14" x14ac:dyDescent="0.25">
      <c r="A1939">
        <v>1</v>
      </c>
      <c r="C1939" s="1">
        <v>15000000000</v>
      </c>
      <c r="D1939" s="1">
        <f t="shared" si="31"/>
        <v>15000</v>
      </c>
      <c r="E1939" t="s">
        <v>154</v>
      </c>
      <c r="G1939" t="s">
        <v>30</v>
      </c>
      <c r="H1939">
        <f>+LOOKUP(G1939,categorias!$B$2:$B$77,categorias!$A$2:$A$77)</f>
        <v>44</v>
      </c>
      <c r="I1939" t="s">
        <v>14</v>
      </c>
      <c r="J1939" t="s">
        <v>268</v>
      </c>
    </row>
    <row r="1940" spans="1:14" x14ac:dyDescent="0.25">
      <c r="A1940">
        <v>1</v>
      </c>
      <c r="C1940" s="1">
        <v>15000000000</v>
      </c>
      <c r="D1940" s="1">
        <f t="shared" si="31"/>
        <v>15000</v>
      </c>
      <c r="E1940" t="s">
        <v>154</v>
      </c>
      <c r="G1940" t="s">
        <v>30</v>
      </c>
      <c r="H1940">
        <f>+LOOKUP(G1940,categorias!$B$2:$B$77,categorias!$A$2:$A$77)</f>
        <v>44</v>
      </c>
      <c r="I1940" t="s">
        <v>16</v>
      </c>
      <c r="J1940"/>
    </row>
    <row r="1941" spans="1:14" x14ac:dyDescent="0.25">
      <c r="A1941">
        <v>1</v>
      </c>
      <c r="C1941" s="1">
        <v>15000000000</v>
      </c>
      <c r="D1941" s="1">
        <f t="shared" si="31"/>
        <v>15000</v>
      </c>
      <c r="E1941" t="s">
        <v>154</v>
      </c>
      <c r="G1941" t="s">
        <v>30</v>
      </c>
      <c r="H1941">
        <f>+LOOKUP(G1941,categorias!$B$2:$B$77,categorias!$A$2:$A$77)</f>
        <v>44</v>
      </c>
      <c r="I1941" t="s">
        <v>18</v>
      </c>
      <c r="J1941"/>
    </row>
    <row r="1942" spans="1:14" x14ac:dyDescent="0.25">
      <c r="A1942">
        <v>1</v>
      </c>
      <c r="C1942" s="1">
        <v>18000000000</v>
      </c>
      <c r="D1942" s="1">
        <f t="shared" si="31"/>
        <v>18000</v>
      </c>
      <c r="E1942" t="s">
        <v>155</v>
      </c>
      <c r="G1942" t="s">
        <v>30</v>
      </c>
      <c r="H1942">
        <f>+LOOKUP(G1942,categorias!$B$2:$B$77,categorias!$A$2:$A$77)</f>
        <v>44</v>
      </c>
      <c r="I1942" t="s">
        <v>7</v>
      </c>
      <c r="J1942" t="s">
        <v>208</v>
      </c>
    </row>
    <row r="1943" spans="1:14" x14ac:dyDescent="0.25">
      <c r="A1943">
        <v>1</v>
      </c>
      <c r="C1943" s="1">
        <v>18000000000</v>
      </c>
      <c r="D1943" s="1">
        <f t="shared" si="31"/>
        <v>18000</v>
      </c>
      <c r="E1943" t="s">
        <v>155</v>
      </c>
      <c r="G1943" t="s">
        <v>30</v>
      </c>
      <c r="H1943">
        <f>+LOOKUP(G1943,categorias!$B$2:$B$77,categorias!$A$2:$A$77)</f>
        <v>44</v>
      </c>
      <c r="I1943" t="s">
        <v>8</v>
      </c>
      <c r="J1943" s="4" t="s">
        <v>208</v>
      </c>
    </row>
    <row r="1944" spans="1:14" x14ac:dyDescent="0.25">
      <c r="A1944">
        <v>1</v>
      </c>
      <c r="C1944" s="1">
        <v>18000000000</v>
      </c>
      <c r="D1944" s="1">
        <f t="shared" si="31"/>
        <v>18000</v>
      </c>
      <c r="E1944" t="s">
        <v>155</v>
      </c>
      <c r="G1944" t="s">
        <v>30</v>
      </c>
      <c r="H1944">
        <f>+LOOKUP(G1944,categorias!$B$2:$B$77,categorias!$A$2:$A$77)</f>
        <v>44</v>
      </c>
      <c r="I1944" t="s">
        <v>9</v>
      </c>
      <c r="J1944"/>
      <c r="M1944" t="e">
        <f>+LOOKUP(J1944,editoriales!B:B,editoriales!A:A)</f>
        <v>#N/A</v>
      </c>
      <c r="N1944" t="e">
        <f>+LOOKUP(M1944,editoriales!A:A,editoriales!B:B)</f>
        <v>#N/A</v>
      </c>
    </row>
    <row r="1945" spans="1:14" x14ac:dyDescent="0.25">
      <c r="A1945">
        <v>1</v>
      </c>
      <c r="C1945" s="1">
        <v>18000000000</v>
      </c>
      <c r="D1945" s="1">
        <f t="shared" si="31"/>
        <v>18000</v>
      </c>
      <c r="E1945" t="s">
        <v>155</v>
      </c>
      <c r="G1945" t="s">
        <v>30</v>
      </c>
      <c r="H1945">
        <f>+LOOKUP(G1945,categorias!$B$2:$B$77,categorias!$A$2:$A$77)</f>
        <v>44</v>
      </c>
      <c r="I1945" t="s">
        <v>10</v>
      </c>
      <c r="J1945"/>
    </row>
    <row r="1946" spans="1:14" x14ac:dyDescent="0.25">
      <c r="A1946">
        <v>1</v>
      </c>
      <c r="C1946" s="1">
        <v>18000000000</v>
      </c>
      <c r="D1946" s="1">
        <f t="shared" si="31"/>
        <v>18000</v>
      </c>
      <c r="E1946" t="s">
        <v>155</v>
      </c>
      <c r="G1946" t="s">
        <v>30</v>
      </c>
      <c r="H1946">
        <f>+LOOKUP(G1946,categorias!$B$2:$B$77,categorias!$A$2:$A$77)</f>
        <v>44</v>
      </c>
      <c r="I1946" t="s">
        <v>11</v>
      </c>
      <c r="J1946" t="s">
        <v>893</v>
      </c>
      <c r="K1946">
        <f>+LOOKUP(J1946,autores!$B$2:$B$553,autores!$A$2:$A$553)</f>
        <v>162</v>
      </c>
      <c r="L1946" t="str">
        <f>+LOOKUP(K1946,autores!$A$2:$A$553,autores!$B$2:$B$553)</f>
        <v>Federico Andahazi</v>
      </c>
    </row>
    <row r="1947" spans="1:14" x14ac:dyDescent="0.25">
      <c r="A1947">
        <v>1</v>
      </c>
      <c r="C1947" s="1">
        <v>18000000000</v>
      </c>
      <c r="D1947" s="1">
        <f t="shared" si="31"/>
        <v>18000</v>
      </c>
      <c r="E1947" t="s">
        <v>155</v>
      </c>
      <c r="G1947" t="s">
        <v>30</v>
      </c>
      <c r="H1947">
        <f>+LOOKUP(G1947,categorias!$B$2:$B$77,categorias!$A$2:$A$77)</f>
        <v>44</v>
      </c>
      <c r="I1947" t="s">
        <v>12</v>
      </c>
      <c r="J1947" t="s">
        <v>283</v>
      </c>
    </row>
    <row r="1948" spans="1:14" x14ac:dyDescent="0.25">
      <c r="A1948">
        <v>1</v>
      </c>
      <c r="C1948" s="1">
        <v>18000000000</v>
      </c>
      <c r="D1948" s="1">
        <f t="shared" si="31"/>
        <v>18000</v>
      </c>
      <c r="E1948" t="s">
        <v>155</v>
      </c>
      <c r="G1948" t="s">
        <v>30</v>
      </c>
      <c r="H1948">
        <f>+LOOKUP(G1948,categorias!$B$2:$B$77,categorias!$A$2:$A$77)</f>
        <v>44</v>
      </c>
      <c r="I1948" t="s">
        <v>13</v>
      </c>
      <c r="J1948" t="s">
        <v>30</v>
      </c>
    </row>
    <row r="1949" spans="1:14" x14ac:dyDescent="0.25">
      <c r="A1949">
        <v>1</v>
      </c>
      <c r="C1949" s="1">
        <v>18000000000</v>
      </c>
      <c r="D1949" s="1">
        <f t="shared" si="31"/>
        <v>18000</v>
      </c>
      <c r="E1949" t="s">
        <v>155</v>
      </c>
      <c r="G1949" t="s">
        <v>30</v>
      </c>
      <c r="H1949">
        <f>+LOOKUP(G1949,categorias!$B$2:$B$77,categorias!$A$2:$A$77)</f>
        <v>44</v>
      </c>
      <c r="I1949" t="s">
        <v>14</v>
      </c>
      <c r="J1949" t="s">
        <v>268</v>
      </c>
    </row>
    <row r="1950" spans="1:14" x14ac:dyDescent="0.25">
      <c r="A1950">
        <v>1</v>
      </c>
      <c r="C1950" s="1">
        <v>18000000000</v>
      </c>
      <c r="D1950" s="1">
        <f t="shared" si="31"/>
        <v>18000</v>
      </c>
      <c r="E1950" t="s">
        <v>155</v>
      </c>
      <c r="G1950" t="s">
        <v>30</v>
      </c>
      <c r="H1950">
        <f>+LOOKUP(G1950,categorias!$B$2:$B$77,categorias!$A$2:$A$77)</f>
        <v>44</v>
      </c>
      <c r="I1950" t="s">
        <v>16</v>
      </c>
      <c r="J1950"/>
    </row>
    <row r="1951" spans="1:14" x14ac:dyDescent="0.25">
      <c r="A1951">
        <v>1</v>
      </c>
      <c r="C1951" s="1">
        <v>18000000000</v>
      </c>
      <c r="D1951" s="1">
        <f t="shared" si="31"/>
        <v>18000</v>
      </c>
      <c r="E1951" t="s">
        <v>155</v>
      </c>
      <c r="G1951" t="s">
        <v>30</v>
      </c>
      <c r="H1951">
        <f>+LOOKUP(G1951,categorias!$B$2:$B$77,categorias!$A$2:$A$77)</f>
        <v>44</v>
      </c>
      <c r="I1951" t="s">
        <v>18</v>
      </c>
      <c r="J1951"/>
    </row>
    <row r="1952" spans="1:14" x14ac:dyDescent="0.25">
      <c r="A1952">
        <v>1</v>
      </c>
      <c r="C1952" s="1">
        <v>15000000000</v>
      </c>
      <c r="D1952" s="1">
        <f t="shared" si="31"/>
        <v>15000</v>
      </c>
      <c r="E1952" t="s">
        <v>156</v>
      </c>
      <c r="G1952" t="s">
        <v>30</v>
      </c>
      <c r="H1952">
        <f>+LOOKUP(G1952,categorias!$B$2:$B$77,categorias!$A$2:$A$77)</f>
        <v>44</v>
      </c>
      <c r="I1952" t="s">
        <v>7</v>
      </c>
      <c r="J1952">
        <v>8425330106</v>
      </c>
    </row>
    <row r="1953" spans="1:14" x14ac:dyDescent="0.25">
      <c r="A1953">
        <v>1</v>
      </c>
      <c r="C1953" s="1">
        <v>15000000000</v>
      </c>
      <c r="D1953" s="1">
        <f t="shared" si="31"/>
        <v>15000</v>
      </c>
      <c r="E1953" t="s">
        <v>156</v>
      </c>
      <c r="G1953" t="s">
        <v>30</v>
      </c>
      <c r="H1953">
        <f>+LOOKUP(G1953,categorias!$B$2:$B$77,categorias!$A$2:$A$77)</f>
        <v>44</v>
      </c>
      <c r="I1953" t="s">
        <v>8</v>
      </c>
      <c r="J1953" s="4" t="s">
        <v>208</v>
      </c>
    </row>
    <row r="1954" spans="1:14" x14ac:dyDescent="0.25">
      <c r="A1954">
        <v>1</v>
      </c>
      <c r="C1954" s="1">
        <v>15000000000</v>
      </c>
      <c r="D1954" s="1">
        <f t="shared" si="31"/>
        <v>15000</v>
      </c>
      <c r="E1954" t="s">
        <v>156</v>
      </c>
      <c r="G1954" t="s">
        <v>30</v>
      </c>
      <c r="H1954">
        <f>+LOOKUP(G1954,categorias!$B$2:$B$77,categorias!$A$2:$A$77)</f>
        <v>44</v>
      </c>
      <c r="I1954" t="s">
        <v>9</v>
      </c>
      <c r="J1954" t="s">
        <v>1150</v>
      </c>
      <c r="M1954">
        <f>+LOOKUP(J1954,editoriales!B:B,editoriales!A:A)</f>
        <v>142</v>
      </c>
      <c r="N1954" t="str">
        <f>+LOOKUP(M1954,editoriales!A:A,editoriales!B:B)</f>
        <v>Mondadori</v>
      </c>
    </row>
    <row r="1955" spans="1:14" x14ac:dyDescent="0.25">
      <c r="A1955">
        <v>1</v>
      </c>
      <c r="C1955" s="1">
        <v>15000000000</v>
      </c>
      <c r="D1955" s="1">
        <f t="shared" si="31"/>
        <v>15000</v>
      </c>
      <c r="E1955" t="s">
        <v>156</v>
      </c>
      <c r="G1955" t="s">
        <v>30</v>
      </c>
      <c r="H1955">
        <f>+LOOKUP(G1955,categorias!$B$2:$B$77,categorias!$A$2:$A$77)</f>
        <v>44</v>
      </c>
      <c r="I1955" t="s">
        <v>10</v>
      </c>
      <c r="J1955" t="s">
        <v>265</v>
      </c>
    </row>
    <row r="1956" spans="1:14" x14ac:dyDescent="0.25">
      <c r="A1956">
        <v>1</v>
      </c>
      <c r="C1956" s="1">
        <v>15000000000</v>
      </c>
      <c r="D1956" s="1">
        <f t="shared" si="31"/>
        <v>15000</v>
      </c>
      <c r="E1956" t="s">
        <v>156</v>
      </c>
      <c r="G1956" t="s">
        <v>30</v>
      </c>
      <c r="H1956">
        <f>+LOOKUP(G1956,categorias!$B$2:$B$77,categorias!$A$2:$A$77)</f>
        <v>44</v>
      </c>
      <c r="I1956" t="s">
        <v>11</v>
      </c>
      <c r="J1956" t="s">
        <v>1745</v>
      </c>
      <c r="K1956">
        <f>+LOOKUP(J1956,autores!$B$2:$B$553,autores!$A$2:$A$553)</f>
        <v>322</v>
      </c>
      <c r="L1956" t="str">
        <f>+LOOKUP(K1956,autores!$A$2:$A$553,autores!$B$2:$B$553)</f>
        <v>Juan Carlos Onetti</v>
      </c>
    </row>
    <row r="1957" spans="1:14" x14ac:dyDescent="0.25">
      <c r="A1957">
        <v>1</v>
      </c>
      <c r="C1957" s="1">
        <v>15000000000</v>
      </c>
      <c r="D1957" s="1">
        <f t="shared" si="31"/>
        <v>15000</v>
      </c>
      <c r="E1957" t="s">
        <v>156</v>
      </c>
      <c r="G1957" t="s">
        <v>30</v>
      </c>
      <c r="H1957">
        <f>+LOOKUP(G1957,categorias!$B$2:$B$77,categorias!$A$2:$A$77)</f>
        <v>44</v>
      </c>
      <c r="I1957" t="s">
        <v>12</v>
      </c>
      <c r="J1957" t="s">
        <v>1736</v>
      </c>
    </row>
    <row r="1958" spans="1:14" x14ac:dyDescent="0.25">
      <c r="A1958">
        <v>1</v>
      </c>
      <c r="C1958" s="1">
        <v>15000000000</v>
      </c>
      <c r="D1958" s="1">
        <f t="shared" si="31"/>
        <v>15000</v>
      </c>
      <c r="E1958" t="s">
        <v>156</v>
      </c>
      <c r="G1958" t="s">
        <v>30</v>
      </c>
      <c r="H1958">
        <f>+LOOKUP(G1958,categorias!$B$2:$B$77,categorias!$A$2:$A$77)</f>
        <v>44</v>
      </c>
      <c r="I1958" t="s">
        <v>13</v>
      </c>
      <c r="J1958" t="s">
        <v>30</v>
      </c>
    </row>
    <row r="1959" spans="1:14" x14ac:dyDescent="0.25">
      <c r="A1959">
        <v>1</v>
      </c>
      <c r="C1959" s="1">
        <v>15000000000</v>
      </c>
      <c r="D1959" s="1">
        <f t="shared" si="31"/>
        <v>15000</v>
      </c>
      <c r="E1959" t="s">
        <v>156</v>
      </c>
      <c r="G1959" t="s">
        <v>30</v>
      </c>
      <c r="H1959">
        <f>+LOOKUP(G1959,categorias!$B$2:$B$77,categorias!$A$2:$A$77)</f>
        <v>44</v>
      </c>
      <c r="I1959" t="s">
        <v>14</v>
      </c>
      <c r="J1959" t="s">
        <v>268</v>
      </c>
    </row>
    <row r="1960" spans="1:14" x14ac:dyDescent="0.25">
      <c r="A1960">
        <v>1</v>
      </c>
      <c r="C1960" s="1">
        <v>15000000000</v>
      </c>
      <c r="D1960" s="1">
        <f t="shared" si="31"/>
        <v>15000</v>
      </c>
      <c r="E1960" t="s">
        <v>156</v>
      </c>
      <c r="G1960" t="s">
        <v>30</v>
      </c>
      <c r="H1960">
        <f>+LOOKUP(G1960,categorias!$B$2:$B$77,categorias!$A$2:$A$77)</f>
        <v>44</v>
      </c>
      <c r="I1960" t="s">
        <v>16</v>
      </c>
      <c r="J1960"/>
    </row>
    <row r="1961" spans="1:14" x14ac:dyDescent="0.25">
      <c r="A1961">
        <v>1</v>
      </c>
      <c r="C1961" s="1">
        <v>15000000000</v>
      </c>
      <c r="D1961" s="1">
        <f t="shared" si="31"/>
        <v>15000</v>
      </c>
      <c r="E1961" t="s">
        <v>156</v>
      </c>
      <c r="G1961" t="s">
        <v>30</v>
      </c>
      <c r="H1961">
        <f>+LOOKUP(G1961,categorias!$B$2:$B$77,categorias!$A$2:$A$77)</f>
        <v>44</v>
      </c>
      <c r="I1961" t="s">
        <v>18</v>
      </c>
      <c r="J1961"/>
    </row>
    <row r="1962" spans="1:14" x14ac:dyDescent="0.25">
      <c r="A1962">
        <v>1</v>
      </c>
      <c r="C1962" s="1">
        <v>20000000000</v>
      </c>
      <c r="D1962" s="1">
        <f t="shared" si="31"/>
        <v>20000</v>
      </c>
      <c r="E1962" t="s">
        <v>157</v>
      </c>
      <c r="G1962" t="s">
        <v>30</v>
      </c>
      <c r="H1962">
        <f>+LOOKUP(G1962,categorias!$B$2:$B$77,categorias!$A$2:$A$77)</f>
        <v>44</v>
      </c>
      <c r="I1962" t="s">
        <v>7</v>
      </c>
      <c r="J1962" t="s">
        <v>208</v>
      </c>
    </row>
    <row r="1963" spans="1:14" x14ac:dyDescent="0.25">
      <c r="A1963">
        <v>1</v>
      </c>
      <c r="C1963" s="1">
        <v>20000000000</v>
      </c>
      <c r="D1963" s="1">
        <f t="shared" si="31"/>
        <v>20000</v>
      </c>
      <c r="E1963" t="s">
        <v>157</v>
      </c>
      <c r="G1963" t="s">
        <v>30</v>
      </c>
      <c r="H1963">
        <f>+LOOKUP(G1963,categorias!$B$2:$B$77,categorias!$A$2:$A$77)</f>
        <v>44</v>
      </c>
      <c r="I1963" t="s">
        <v>8</v>
      </c>
      <c r="J1963" s="4" t="s">
        <v>208</v>
      </c>
    </row>
    <row r="1964" spans="1:14" x14ac:dyDescent="0.25">
      <c r="A1964">
        <v>1</v>
      </c>
      <c r="C1964" s="1">
        <v>20000000000</v>
      </c>
      <c r="D1964" s="1">
        <f t="shared" si="31"/>
        <v>20000</v>
      </c>
      <c r="E1964" t="s">
        <v>157</v>
      </c>
      <c r="G1964" t="s">
        <v>30</v>
      </c>
      <c r="H1964">
        <f>+LOOKUP(G1964,categorias!$B$2:$B$77,categorias!$A$2:$A$77)</f>
        <v>44</v>
      </c>
      <c r="I1964" t="s">
        <v>9</v>
      </c>
      <c r="J1964"/>
      <c r="M1964" t="e">
        <f>+LOOKUP(J1964,editoriales!B:B,editoriales!A:A)</f>
        <v>#N/A</v>
      </c>
      <c r="N1964" t="e">
        <f>+LOOKUP(M1964,editoriales!A:A,editoriales!B:B)</f>
        <v>#N/A</v>
      </c>
    </row>
    <row r="1965" spans="1:14" x14ac:dyDescent="0.25">
      <c r="A1965">
        <v>1</v>
      </c>
      <c r="C1965" s="1">
        <v>20000000000</v>
      </c>
      <c r="D1965" s="1">
        <f t="shared" si="31"/>
        <v>20000</v>
      </c>
      <c r="E1965" t="s">
        <v>157</v>
      </c>
      <c r="G1965" t="s">
        <v>30</v>
      </c>
      <c r="H1965">
        <f>+LOOKUP(G1965,categorias!$B$2:$B$77,categorias!$A$2:$A$77)</f>
        <v>44</v>
      </c>
      <c r="I1965" t="s">
        <v>10</v>
      </c>
      <c r="J1965"/>
    </row>
    <row r="1966" spans="1:14" x14ac:dyDescent="0.25">
      <c r="A1966">
        <v>1</v>
      </c>
      <c r="C1966" s="1">
        <v>20000000000</v>
      </c>
      <c r="D1966" s="1">
        <f t="shared" si="31"/>
        <v>20000</v>
      </c>
      <c r="E1966" t="s">
        <v>157</v>
      </c>
      <c r="G1966" t="s">
        <v>30</v>
      </c>
      <c r="H1966">
        <f>+LOOKUP(G1966,categorias!$B$2:$B$77,categorias!$A$2:$A$77)</f>
        <v>44</v>
      </c>
      <c r="I1966" t="s">
        <v>11</v>
      </c>
      <c r="J1966" t="s">
        <v>1111</v>
      </c>
      <c r="K1966">
        <f>+LOOKUP(J1966,autores!$B$2:$B$553,autores!$A$2:$A$553)</f>
        <v>393</v>
      </c>
      <c r="L1966" t="str">
        <f>+LOOKUP(K1966,autores!$A$2:$A$553,autores!$B$2:$B$553)</f>
        <v>Mario Mendoza</v>
      </c>
    </row>
    <row r="1967" spans="1:14" x14ac:dyDescent="0.25">
      <c r="A1967">
        <v>1</v>
      </c>
      <c r="C1967" s="1">
        <v>20000000000</v>
      </c>
      <c r="D1967" s="1">
        <f t="shared" si="31"/>
        <v>20000</v>
      </c>
      <c r="E1967" t="s">
        <v>157</v>
      </c>
      <c r="G1967" t="s">
        <v>30</v>
      </c>
      <c r="H1967">
        <f>+LOOKUP(G1967,categorias!$B$2:$B$77,categorias!$A$2:$A$77)</f>
        <v>44</v>
      </c>
      <c r="I1967" t="s">
        <v>12</v>
      </c>
      <c r="J1967" t="s">
        <v>260</v>
      </c>
    </row>
    <row r="1968" spans="1:14" x14ac:dyDescent="0.25">
      <c r="A1968">
        <v>1</v>
      </c>
      <c r="C1968" s="1">
        <v>20000000000</v>
      </c>
      <c r="D1968" s="1">
        <f t="shared" si="31"/>
        <v>20000</v>
      </c>
      <c r="E1968" t="s">
        <v>157</v>
      </c>
      <c r="G1968" t="s">
        <v>30</v>
      </c>
      <c r="H1968">
        <f>+LOOKUP(G1968,categorias!$B$2:$B$77,categorias!$A$2:$A$77)</f>
        <v>44</v>
      </c>
      <c r="I1968" t="s">
        <v>13</v>
      </c>
      <c r="J1968" t="s">
        <v>30</v>
      </c>
    </row>
    <row r="1969" spans="1:14" x14ac:dyDescent="0.25">
      <c r="A1969">
        <v>1</v>
      </c>
      <c r="C1969" s="1">
        <v>20000000000</v>
      </c>
      <c r="D1969" s="1">
        <f t="shared" si="31"/>
        <v>20000</v>
      </c>
      <c r="E1969" t="s">
        <v>157</v>
      </c>
      <c r="G1969" t="s">
        <v>30</v>
      </c>
      <c r="H1969">
        <f>+LOOKUP(G1969,categorias!$B$2:$B$77,categorias!$A$2:$A$77)</f>
        <v>44</v>
      </c>
      <c r="I1969" t="s">
        <v>14</v>
      </c>
      <c r="J1969" t="s">
        <v>268</v>
      </c>
    </row>
    <row r="1970" spans="1:14" x14ac:dyDescent="0.25">
      <c r="A1970">
        <v>1</v>
      </c>
      <c r="C1970" s="1">
        <v>20000000000</v>
      </c>
      <c r="D1970" s="1">
        <f t="shared" si="31"/>
        <v>20000</v>
      </c>
      <c r="E1970" t="s">
        <v>157</v>
      </c>
      <c r="G1970" t="s">
        <v>30</v>
      </c>
      <c r="H1970">
        <f>+LOOKUP(G1970,categorias!$B$2:$B$77,categorias!$A$2:$A$77)</f>
        <v>44</v>
      </c>
      <c r="I1970" t="s">
        <v>16</v>
      </c>
      <c r="J1970"/>
    </row>
    <row r="1971" spans="1:14" x14ac:dyDescent="0.25">
      <c r="A1971">
        <v>1</v>
      </c>
      <c r="C1971" s="1">
        <v>20000000000</v>
      </c>
      <c r="D1971" s="1">
        <f t="shared" si="31"/>
        <v>20000</v>
      </c>
      <c r="E1971" t="s">
        <v>157</v>
      </c>
      <c r="G1971" t="s">
        <v>30</v>
      </c>
      <c r="H1971">
        <f>+LOOKUP(G1971,categorias!$B$2:$B$77,categorias!$A$2:$A$77)</f>
        <v>44</v>
      </c>
      <c r="I1971" t="s">
        <v>18</v>
      </c>
      <c r="J1971"/>
    </row>
    <row r="1972" spans="1:14" x14ac:dyDescent="0.25">
      <c r="A1972">
        <v>1</v>
      </c>
      <c r="C1972" s="1">
        <v>25000000000</v>
      </c>
      <c r="D1972" s="1">
        <f t="shared" si="31"/>
        <v>25000</v>
      </c>
      <c r="E1972" t="s">
        <v>158</v>
      </c>
      <c r="G1972" t="s">
        <v>30</v>
      </c>
      <c r="H1972">
        <f>+LOOKUP(G1972,categorias!$B$2:$B$77,categorias!$A$2:$A$77)</f>
        <v>44</v>
      </c>
      <c r="I1972" t="s">
        <v>7</v>
      </c>
      <c r="J1972">
        <v>9584205536</v>
      </c>
    </row>
    <row r="1973" spans="1:14" x14ac:dyDescent="0.25">
      <c r="A1973">
        <v>1</v>
      </c>
      <c r="C1973" s="1">
        <v>25000000000</v>
      </c>
      <c r="D1973" s="1">
        <f t="shared" si="31"/>
        <v>25000</v>
      </c>
      <c r="E1973" t="s">
        <v>158</v>
      </c>
      <c r="G1973" t="s">
        <v>30</v>
      </c>
      <c r="H1973">
        <f>+LOOKUP(G1973,categorias!$B$2:$B$77,categorias!$A$2:$A$77)</f>
        <v>44</v>
      </c>
      <c r="I1973" t="s">
        <v>8</v>
      </c>
      <c r="J1973" s="4" t="s">
        <v>208</v>
      </c>
    </row>
    <row r="1974" spans="1:14" x14ac:dyDescent="0.25">
      <c r="A1974">
        <v>1</v>
      </c>
      <c r="C1974" s="1">
        <v>25000000000</v>
      </c>
      <c r="D1974" s="1">
        <f t="shared" si="31"/>
        <v>25000</v>
      </c>
      <c r="E1974" t="s">
        <v>158</v>
      </c>
      <c r="G1974" t="s">
        <v>30</v>
      </c>
      <c r="H1974">
        <f>+LOOKUP(G1974,categorias!$B$2:$B$77,categorias!$A$2:$A$77)</f>
        <v>44</v>
      </c>
      <c r="I1974" t="s">
        <v>9</v>
      </c>
      <c r="J1974" t="s">
        <v>617</v>
      </c>
      <c r="M1974">
        <f>+LOOKUP(J1974,editoriales!B:B,editoriales!A:A)</f>
        <v>80</v>
      </c>
      <c r="N1974" t="str">
        <f>+LOOKUP(M1974,editoriales!A:A,editoriales!B:B)</f>
        <v>Editorial Seix Barral</v>
      </c>
    </row>
    <row r="1975" spans="1:14" x14ac:dyDescent="0.25">
      <c r="A1975">
        <v>1</v>
      </c>
      <c r="C1975" s="1">
        <v>25000000000</v>
      </c>
      <c r="D1975" s="1">
        <f t="shared" si="31"/>
        <v>25000</v>
      </c>
      <c r="E1975" t="s">
        <v>158</v>
      </c>
      <c r="G1975" t="s">
        <v>30</v>
      </c>
      <c r="H1975">
        <f>+LOOKUP(G1975,categorias!$B$2:$B$77,categorias!$A$2:$A$77)</f>
        <v>44</v>
      </c>
      <c r="I1975" t="s">
        <v>10</v>
      </c>
      <c r="J1975" t="s">
        <v>1615</v>
      </c>
    </row>
    <row r="1976" spans="1:14" x14ac:dyDescent="0.25">
      <c r="A1976">
        <v>1</v>
      </c>
      <c r="C1976" s="1">
        <v>25000000000</v>
      </c>
      <c r="D1976" s="1">
        <f t="shared" si="31"/>
        <v>25000</v>
      </c>
      <c r="E1976" t="s">
        <v>158</v>
      </c>
      <c r="G1976" t="s">
        <v>30</v>
      </c>
      <c r="H1976">
        <f>+LOOKUP(G1976,categorias!$B$2:$B$77,categorias!$A$2:$A$77)</f>
        <v>44</v>
      </c>
      <c r="I1976" t="s">
        <v>11</v>
      </c>
      <c r="J1976" t="s">
        <v>1111</v>
      </c>
      <c r="K1976">
        <f>+LOOKUP(J1976,autores!$B$2:$B$553,autores!$A$2:$A$553)</f>
        <v>393</v>
      </c>
      <c r="L1976" t="str">
        <f>+LOOKUP(K1976,autores!$A$2:$A$553,autores!$B$2:$B$553)</f>
        <v>Mario Mendoza</v>
      </c>
    </row>
    <row r="1977" spans="1:14" x14ac:dyDescent="0.25">
      <c r="A1977">
        <v>1</v>
      </c>
      <c r="C1977" s="1">
        <v>25000000000</v>
      </c>
      <c r="D1977" s="1">
        <f t="shared" si="31"/>
        <v>25000</v>
      </c>
      <c r="E1977" t="s">
        <v>158</v>
      </c>
      <c r="G1977" t="s">
        <v>30</v>
      </c>
      <c r="H1977">
        <f>+LOOKUP(G1977,categorias!$B$2:$B$77,categorias!$A$2:$A$77)</f>
        <v>44</v>
      </c>
      <c r="I1977" t="s">
        <v>12</v>
      </c>
      <c r="J1977" t="s">
        <v>260</v>
      </c>
    </row>
    <row r="1978" spans="1:14" x14ac:dyDescent="0.25">
      <c r="A1978">
        <v>1</v>
      </c>
      <c r="C1978" s="1">
        <v>25000000000</v>
      </c>
      <c r="D1978" s="1">
        <f t="shared" si="31"/>
        <v>25000</v>
      </c>
      <c r="E1978" t="s">
        <v>158</v>
      </c>
      <c r="G1978" t="s">
        <v>30</v>
      </c>
      <c r="H1978">
        <f>+LOOKUP(G1978,categorias!$B$2:$B$77,categorias!$A$2:$A$77)</f>
        <v>44</v>
      </c>
      <c r="I1978" t="s">
        <v>13</v>
      </c>
      <c r="J1978" t="s">
        <v>30</v>
      </c>
    </row>
    <row r="1979" spans="1:14" x14ac:dyDescent="0.25">
      <c r="A1979">
        <v>1</v>
      </c>
      <c r="C1979" s="1">
        <v>25000000000</v>
      </c>
      <c r="D1979" s="1">
        <f t="shared" si="31"/>
        <v>25000</v>
      </c>
      <c r="E1979" t="s">
        <v>158</v>
      </c>
      <c r="G1979" t="s">
        <v>30</v>
      </c>
      <c r="H1979">
        <f>+LOOKUP(G1979,categorias!$B$2:$B$77,categorias!$A$2:$A$77)</f>
        <v>44</v>
      </c>
      <c r="I1979" t="s">
        <v>14</v>
      </c>
      <c r="J1979" t="s">
        <v>268</v>
      </c>
    </row>
    <row r="1980" spans="1:14" x14ac:dyDescent="0.25">
      <c r="A1980">
        <v>1</v>
      </c>
      <c r="C1980" s="1">
        <v>25000000000</v>
      </c>
      <c r="D1980" s="1">
        <f t="shared" si="31"/>
        <v>25000</v>
      </c>
      <c r="E1980" t="s">
        <v>158</v>
      </c>
      <c r="G1980" t="s">
        <v>30</v>
      </c>
      <c r="H1980">
        <f>+LOOKUP(G1980,categorias!$B$2:$B$77,categorias!$A$2:$A$77)</f>
        <v>44</v>
      </c>
      <c r="I1980" t="s">
        <v>16</v>
      </c>
      <c r="J1980"/>
    </row>
    <row r="1981" spans="1:14" x14ac:dyDescent="0.25">
      <c r="A1981">
        <v>1</v>
      </c>
      <c r="C1981" s="1">
        <v>25000000000</v>
      </c>
      <c r="D1981" s="1">
        <f t="shared" si="31"/>
        <v>25000</v>
      </c>
      <c r="E1981" t="s">
        <v>158</v>
      </c>
      <c r="G1981" t="s">
        <v>30</v>
      </c>
      <c r="H1981">
        <f>+LOOKUP(G1981,categorias!$B$2:$B$77,categorias!$A$2:$A$77)</f>
        <v>44</v>
      </c>
      <c r="I1981" t="s">
        <v>18</v>
      </c>
      <c r="J1981"/>
    </row>
    <row r="1982" spans="1:14" x14ac:dyDescent="0.25">
      <c r="A1982">
        <v>1</v>
      </c>
      <c r="C1982" s="1">
        <v>25000000000</v>
      </c>
      <c r="D1982" s="1">
        <f t="shared" si="31"/>
        <v>25000</v>
      </c>
      <c r="E1982" t="s">
        <v>159</v>
      </c>
      <c r="G1982" t="s">
        <v>30</v>
      </c>
      <c r="H1982">
        <f>+LOOKUP(G1982,categorias!$B$2:$B$77,categorias!$A$2:$A$77)</f>
        <v>44</v>
      </c>
      <c r="I1982" t="s">
        <v>7</v>
      </c>
      <c r="J1982" t="s">
        <v>208</v>
      </c>
    </row>
    <row r="1983" spans="1:14" x14ac:dyDescent="0.25">
      <c r="A1983">
        <v>1</v>
      </c>
      <c r="C1983" s="1">
        <v>25000000000</v>
      </c>
      <c r="D1983" s="1">
        <f t="shared" si="31"/>
        <v>25000</v>
      </c>
      <c r="E1983" t="s">
        <v>159</v>
      </c>
      <c r="G1983" t="s">
        <v>30</v>
      </c>
      <c r="H1983">
        <f>+LOOKUP(G1983,categorias!$B$2:$B$77,categorias!$A$2:$A$77)</f>
        <v>44</v>
      </c>
      <c r="I1983" t="s">
        <v>8</v>
      </c>
      <c r="J1983" s="4" t="s">
        <v>208</v>
      </c>
    </row>
    <row r="1984" spans="1:14" x14ac:dyDescent="0.25">
      <c r="A1984">
        <v>1</v>
      </c>
      <c r="C1984" s="1">
        <v>25000000000</v>
      </c>
      <c r="D1984" s="1">
        <f t="shared" si="31"/>
        <v>25000</v>
      </c>
      <c r="E1984" t="s">
        <v>159</v>
      </c>
      <c r="G1984" t="s">
        <v>30</v>
      </c>
      <c r="H1984">
        <f>+LOOKUP(G1984,categorias!$B$2:$B$77,categorias!$A$2:$A$77)</f>
        <v>44</v>
      </c>
      <c r="I1984" t="s">
        <v>9</v>
      </c>
      <c r="J1984"/>
      <c r="M1984" t="e">
        <f>+LOOKUP(J1984,editoriales!B:B,editoriales!A:A)</f>
        <v>#N/A</v>
      </c>
      <c r="N1984" t="e">
        <f>+LOOKUP(M1984,editoriales!A:A,editoriales!B:B)</f>
        <v>#N/A</v>
      </c>
    </row>
    <row r="1985" spans="1:14" x14ac:dyDescent="0.25">
      <c r="A1985">
        <v>1</v>
      </c>
      <c r="C1985" s="1">
        <v>25000000000</v>
      </c>
      <c r="D1985" s="1">
        <f t="shared" si="31"/>
        <v>25000</v>
      </c>
      <c r="E1985" t="s">
        <v>159</v>
      </c>
      <c r="G1985" t="s">
        <v>30</v>
      </c>
      <c r="H1985">
        <f>+LOOKUP(G1985,categorias!$B$2:$B$77,categorias!$A$2:$A$77)</f>
        <v>44</v>
      </c>
      <c r="I1985" t="s">
        <v>10</v>
      </c>
      <c r="J1985"/>
    </row>
    <row r="1986" spans="1:14" x14ac:dyDescent="0.25">
      <c r="A1986">
        <v>1</v>
      </c>
      <c r="C1986" s="1">
        <v>25000000000</v>
      </c>
      <c r="D1986" s="1">
        <f t="shared" si="31"/>
        <v>25000</v>
      </c>
      <c r="E1986" t="s">
        <v>159</v>
      </c>
      <c r="G1986" t="s">
        <v>30</v>
      </c>
      <c r="H1986">
        <f>+LOOKUP(G1986,categorias!$B$2:$B$77,categorias!$A$2:$A$77)</f>
        <v>44</v>
      </c>
      <c r="I1986" t="s">
        <v>11</v>
      </c>
      <c r="J1986" t="s">
        <v>1746</v>
      </c>
      <c r="K1986">
        <f>+LOOKUP(J1986,autores!$B$2:$B$553,autores!$A$2:$A$553)</f>
        <v>518</v>
      </c>
      <c r="L1986" t="str">
        <f>+LOOKUP(K1986,autores!$A$2:$A$553,autores!$B$2:$B$553)</f>
        <v>Tomás de Iriarte</v>
      </c>
    </row>
    <row r="1987" spans="1:14" x14ac:dyDescent="0.25">
      <c r="A1987">
        <v>1</v>
      </c>
      <c r="C1987" s="1">
        <v>25000000000</v>
      </c>
      <c r="D1987" s="1">
        <f t="shared" si="31"/>
        <v>25000</v>
      </c>
      <c r="E1987" t="s">
        <v>159</v>
      </c>
      <c r="G1987" t="s">
        <v>30</v>
      </c>
      <c r="H1987">
        <f>+LOOKUP(G1987,categorias!$B$2:$B$77,categorias!$A$2:$A$77)</f>
        <v>44</v>
      </c>
      <c r="I1987" t="s">
        <v>12</v>
      </c>
      <c r="J1987" t="s">
        <v>260</v>
      </c>
    </row>
    <row r="1988" spans="1:14" x14ac:dyDescent="0.25">
      <c r="A1988">
        <v>1</v>
      </c>
      <c r="C1988" s="1">
        <v>25000000000</v>
      </c>
      <c r="D1988" s="1">
        <f t="shared" si="31"/>
        <v>25000</v>
      </c>
      <c r="E1988" t="s">
        <v>159</v>
      </c>
      <c r="G1988" t="s">
        <v>30</v>
      </c>
      <c r="H1988">
        <f>+LOOKUP(G1988,categorias!$B$2:$B$77,categorias!$A$2:$A$77)</f>
        <v>44</v>
      </c>
      <c r="I1988" t="s">
        <v>13</v>
      </c>
      <c r="J1988" t="s">
        <v>30</v>
      </c>
    </row>
    <row r="1989" spans="1:14" x14ac:dyDescent="0.25">
      <c r="A1989">
        <v>1</v>
      </c>
      <c r="C1989" s="1">
        <v>25000000000</v>
      </c>
      <c r="D1989" s="1">
        <f t="shared" si="31"/>
        <v>25000</v>
      </c>
      <c r="E1989" t="s">
        <v>159</v>
      </c>
      <c r="G1989" t="s">
        <v>30</v>
      </c>
      <c r="H1989">
        <f>+LOOKUP(G1989,categorias!$B$2:$B$77,categorias!$A$2:$A$77)</f>
        <v>44</v>
      </c>
      <c r="I1989" t="s">
        <v>14</v>
      </c>
      <c r="J1989" t="s">
        <v>268</v>
      </c>
    </row>
    <row r="1990" spans="1:14" x14ac:dyDescent="0.25">
      <c r="A1990">
        <v>1</v>
      </c>
      <c r="C1990" s="1">
        <v>25000000000</v>
      </c>
      <c r="D1990" s="1">
        <f t="shared" si="31"/>
        <v>25000</v>
      </c>
      <c r="E1990" t="s">
        <v>159</v>
      </c>
      <c r="G1990" t="s">
        <v>30</v>
      </c>
      <c r="H1990">
        <f>+LOOKUP(G1990,categorias!$B$2:$B$77,categorias!$A$2:$A$77)</f>
        <v>44</v>
      </c>
      <c r="I1990" t="s">
        <v>16</v>
      </c>
      <c r="J1990"/>
    </row>
    <row r="1991" spans="1:14" x14ac:dyDescent="0.25">
      <c r="A1991">
        <v>1</v>
      </c>
      <c r="C1991" s="1">
        <v>25000000000</v>
      </c>
      <c r="D1991" s="1">
        <f t="shared" ref="D1991:D2054" si="32">+C1991/1000000</f>
        <v>25000</v>
      </c>
      <c r="E1991" t="s">
        <v>159</v>
      </c>
      <c r="G1991" t="s">
        <v>30</v>
      </c>
      <c r="H1991">
        <f>+LOOKUP(G1991,categorias!$B$2:$B$77,categorias!$A$2:$A$77)</f>
        <v>44</v>
      </c>
      <c r="I1991" t="s">
        <v>18</v>
      </c>
      <c r="J1991"/>
    </row>
    <row r="1992" spans="1:14" x14ac:dyDescent="0.25">
      <c r="A1992">
        <v>1</v>
      </c>
      <c r="C1992" s="1">
        <v>15000000000</v>
      </c>
      <c r="D1992" s="1">
        <f t="shared" si="32"/>
        <v>15000</v>
      </c>
      <c r="E1992" t="s">
        <v>160</v>
      </c>
      <c r="G1992" t="s">
        <v>30</v>
      </c>
      <c r="H1992">
        <f>+LOOKUP(G1992,categorias!$B$2:$B$77,categorias!$A$2:$A$77)</f>
        <v>44</v>
      </c>
      <c r="I1992" t="s">
        <v>7</v>
      </c>
      <c r="J1992" t="s">
        <v>208</v>
      </c>
    </row>
    <row r="1993" spans="1:14" x14ac:dyDescent="0.25">
      <c r="A1993">
        <v>1</v>
      </c>
      <c r="C1993" s="1">
        <v>15000000000</v>
      </c>
      <c r="D1993" s="1">
        <f t="shared" si="32"/>
        <v>15000</v>
      </c>
      <c r="E1993" t="s">
        <v>160</v>
      </c>
      <c r="G1993" t="s">
        <v>30</v>
      </c>
      <c r="H1993">
        <f>+LOOKUP(G1993,categorias!$B$2:$B$77,categorias!$A$2:$A$77)</f>
        <v>44</v>
      </c>
      <c r="I1993" t="s">
        <v>8</v>
      </c>
      <c r="J1993" s="4" t="s">
        <v>208</v>
      </c>
    </row>
    <row r="1994" spans="1:14" x14ac:dyDescent="0.25">
      <c r="A1994">
        <v>1</v>
      </c>
      <c r="C1994" s="1">
        <v>15000000000</v>
      </c>
      <c r="D1994" s="1">
        <f t="shared" si="32"/>
        <v>15000</v>
      </c>
      <c r="E1994" t="s">
        <v>160</v>
      </c>
      <c r="G1994" t="s">
        <v>30</v>
      </c>
      <c r="H1994">
        <f>+LOOKUP(G1994,categorias!$B$2:$B$77,categorias!$A$2:$A$77)</f>
        <v>44</v>
      </c>
      <c r="I1994" t="s">
        <v>9</v>
      </c>
      <c r="J1994"/>
      <c r="M1994" t="e">
        <f>+LOOKUP(J1994,editoriales!B:B,editoriales!A:A)</f>
        <v>#N/A</v>
      </c>
      <c r="N1994" t="e">
        <f>+LOOKUP(M1994,editoriales!A:A,editoriales!B:B)</f>
        <v>#N/A</v>
      </c>
    </row>
    <row r="1995" spans="1:14" x14ac:dyDescent="0.25">
      <c r="A1995">
        <v>1</v>
      </c>
      <c r="C1995" s="1">
        <v>15000000000</v>
      </c>
      <c r="D1995" s="1">
        <f t="shared" si="32"/>
        <v>15000</v>
      </c>
      <c r="E1995" t="s">
        <v>160</v>
      </c>
      <c r="G1995" t="s">
        <v>30</v>
      </c>
      <c r="H1995">
        <f>+LOOKUP(G1995,categorias!$B$2:$B$77,categorias!$A$2:$A$77)</f>
        <v>44</v>
      </c>
      <c r="I1995" t="s">
        <v>10</v>
      </c>
      <c r="J1995"/>
    </row>
    <row r="1996" spans="1:14" x14ac:dyDescent="0.25">
      <c r="A1996">
        <v>1</v>
      </c>
      <c r="C1996" s="1">
        <v>15000000000</v>
      </c>
      <c r="D1996" s="1">
        <f t="shared" si="32"/>
        <v>15000</v>
      </c>
      <c r="E1996" t="s">
        <v>160</v>
      </c>
      <c r="G1996" t="s">
        <v>30</v>
      </c>
      <c r="H1996">
        <f>+LOOKUP(G1996,categorias!$B$2:$B$77,categorias!$A$2:$A$77)</f>
        <v>44</v>
      </c>
      <c r="I1996" t="s">
        <v>11</v>
      </c>
      <c r="J1996" s="3" t="s">
        <v>1410</v>
      </c>
      <c r="K1996">
        <f>+LOOKUP(J1996,autores!$B$2:$B$553,autores!$A$2:$A$553)</f>
        <v>152</v>
      </c>
      <c r="L1996" t="str">
        <f>+LOOKUP(K1996,autores!$A$2:$A$553,autores!$B$2:$B$553)</f>
        <v>Ernesto Sábato</v>
      </c>
    </row>
    <row r="1997" spans="1:14" x14ac:dyDescent="0.25">
      <c r="A1997">
        <v>1</v>
      </c>
      <c r="C1997" s="1">
        <v>15000000000</v>
      </c>
      <c r="D1997" s="1">
        <f t="shared" si="32"/>
        <v>15000</v>
      </c>
      <c r="E1997" t="s">
        <v>160</v>
      </c>
      <c r="G1997" t="s">
        <v>30</v>
      </c>
      <c r="H1997">
        <f>+LOOKUP(G1997,categorias!$B$2:$B$77,categorias!$A$2:$A$77)</f>
        <v>44</v>
      </c>
      <c r="I1997" t="s">
        <v>12</v>
      </c>
      <c r="J1997" t="s">
        <v>283</v>
      </c>
    </row>
    <row r="1998" spans="1:14" x14ac:dyDescent="0.25">
      <c r="A1998">
        <v>1</v>
      </c>
      <c r="C1998" s="1">
        <v>15000000000</v>
      </c>
      <c r="D1998" s="1">
        <f t="shared" si="32"/>
        <v>15000</v>
      </c>
      <c r="E1998" t="s">
        <v>160</v>
      </c>
      <c r="G1998" t="s">
        <v>30</v>
      </c>
      <c r="H1998">
        <f>+LOOKUP(G1998,categorias!$B$2:$B$77,categorias!$A$2:$A$77)</f>
        <v>44</v>
      </c>
      <c r="I1998" t="s">
        <v>13</v>
      </c>
      <c r="J1998" t="s">
        <v>30</v>
      </c>
    </row>
    <row r="1999" spans="1:14" x14ac:dyDescent="0.25">
      <c r="A1999">
        <v>1</v>
      </c>
      <c r="C1999" s="1">
        <v>15000000000</v>
      </c>
      <c r="D1999" s="1">
        <f t="shared" si="32"/>
        <v>15000</v>
      </c>
      <c r="E1999" t="s">
        <v>160</v>
      </c>
      <c r="G1999" t="s">
        <v>30</v>
      </c>
      <c r="H1999">
        <f>+LOOKUP(G1999,categorias!$B$2:$B$77,categorias!$A$2:$A$77)</f>
        <v>44</v>
      </c>
      <c r="I1999" t="s">
        <v>14</v>
      </c>
      <c r="J1999" t="s">
        <v>268</v>
      </c>
    </row>
    <row r="2000" spans="1:14" x14ac:dyDescent="0.25">
      <c r="A2000">
        <v>1</v>
      </c>
      <c r="C2000" s="1">
        <v>15000000000</v>
      </c>
      <c r="D2000" s="1">
        <f t="shared" si="32"/>
        <v>15000</v>
      </c>
      <c r="E2000" t="s">
        <v>160</v>
      </c>
      <c r="G2000" t="s">
        <v>30</v>
      </c>
      <c r="H2000">
        <f>+LOOKUP(G2000,categorias!$B$2:$B$77,categorias!$A$2:$A$77)</f>
        <v>44</v>
      </c>
      <c r="I2000" t="s">
        <v>16</v>
      </c>
      <c r="J2000"/>
    </row>
    <row r="2001" spans="1:14" x14ac:dyDescent="0.25">
      <c r="A2001">
        <v>1</v>
      </c>
      <c r="C2001" s="1">
        <v>15000000000</v>
      </c>
      <c r="D2001" s="1">
        <f t="shared" si="32"/>
        <v>15000</v>
      </c>
      <c r="E2001" t="s">
        <v>160</v>
      </c>
      <c r="G2001" t="s">
        <v>30</v>
      </c>
      <c r="H2001">
        <f>+LOOKUP(G2001,categorias!$B$2:$B$77,categorias!$A$2:$A$77)</f>
        <v>44</v>
      </c>
      <c r="I2001" t="s">
        <v>18</v>
      </c>
      <c r="J2001"/>
    </row>
    <row r="2002" spans="1:14" x14ac:dyDescent="0.25">
      <c r="A2002">
        <v>1</v>
      </c>
      <c r="C2002" s="1">
        <v>30000000000</v>
      </c>
      <c r="D2002" s="1">
        <f t="shared" si="32"/>
        <v>30000</v>
      </c>
      <c r="E2002" t="s">
        <v>161</v>
      </c>
      <c r="G2002" t="s">
        <v>30</v>
      </c>
      <c r="H2002">
        <f>+LOOKUP(G2002,categorias!$B$2:$B$77,categorias!$A$2:$A$77)</f>
        <v>44</v>
      </c>
      <c r="I2002" t="s">
        <v>7</v>
      </c>
      <c r="J2002" t="s">
        <v>208</v>
      </c>
    </row>
    <row r="2003" spans="1:14" x14ac:dyDescent="0.25">
      <c r="A2003">
        <v>1</v>
      </c>
      <c r="C2003" s="1">
        <v>30000000000</v>
      </c>
      <c r="D2003" s="1">
        <f t="shared" si="32"/>
        <v>30000</v>
      </c>
      <c r="E2003" t="s">
        <v>161</v>
      </c>
      <c r="G2003" t="s">
        <v>30</v>
      </c>
      <c r="H2003">
        <f>+LOOKUP(G2003,categorias!$B$2:$B$77,categorias!$A$2:$A$77)</f>
        <v>44</v>
      </c>
      <c r="I2003" t="s">
        <v>8</v>
      </c>
      <c r="J2003" s="4" t="s">
        <v>208</v>
      </c>
    </row>
    <row r="2004" spans="1:14" x14ac:dyDescent="0.25">
      <c r="A2004">
        <v>1</v>
      </c>
      <c r="C2004" s="1">
        <v>30000000000</v>
      </c>
      <c r="D2004" s="1">
        <f t="shared" si="32"/>
        <v>30000</v>
      </c>
      <c r="E2004" t="s">
        <v>161</v>
      </c>
      <c r="G2004" t="s">
        <v>30</v>
      </c>
      <c r="H2004">
        <f>+LOOKUP(G2004,categorias!$B$2:$B$77,categorias!$A$2:$A$77)</f>
        <v>44</v>
      </c>
      <c r="I2004" t="s">
        <v>9</v>
      </c>
      <c r="J2004"/>
      <c r="M2004" t="e">
        <f>+LOOKUP(J2004,editoriales!B:B,editoriales!A:A)</f>
        <v>#N/A</v>
      </c>
      <c r="N2004" t="e">
        <f>+LOOKUP(M2004,editoriales!A:A,editoriales!B:B)</f>
        <v>#N/A</v>
      </c>
    </row>
    <row r="2005" spans="1:14" x14ac:dyDescent="0.25">
      <c r="A2005">
        <v>1</v>
      </c>
      <c r="C2005" s="1">
        <v>30000000000</v>
      </c>
      <c r="D2005" s="1">
        <f t="shared" si="32"/>
        <v>30000</v>
      </c>
      <c r="E2005" t="s">
        <v>161</v>
      </c>
      <c r="G2005" t="s">
        <v>30</v>
      </c>
      <c r="H2005">
        <f>+LOOKUP(G2005,categorias!$B$2:$B$77,categorias!$A$2:$A$77)</f>
        <v>44</v>
      </c>
      <c r="I2005" t="s">
        <v>10</v>
      </c>
      <c r="J2005"/>
    </row>
    <row r="2006" spans="1:14" x14ac:dyDescent="0.25">
      <c r="A2006">
        <v>1</v>
      </c>
      <c r="C2006" s="1">
        <v>30000000000</v>
      </c>
      <c r="D2006" s="1">
        <f t="shared" si="32"/>
        <v>30000</v>
      </c>
      <c r="E2006" t="s">
        <v>161</v>
      </c>
      <c r="G2006" t="s">
        <v>30</v>
      </c>
      <c r="H2006">
        <f>+LOOKUP(G2006,categorias!$B$2:$B$77,categorias!$A$2:$A$77)</f>
        <v>44</v>
      </c>
      <c r="I2006" t="s">
        <v>11</v>
      </c>
      <c r="J2006" t="s">
        <v>297</v>
      </c>
      <c r="K2006">
        <f>+LOOKUP(J2006,autores!$B$2:$B$553,autores!$A$2:$A$553)</f>
        <v>294</v>
      </c>
      <c r="L2006" t="str">
        <f>+LOOKUP(K2006,autores!$A$2:$A$553,autores!$B$2:$B$553)</f>
        <v>Jorge Luis Borges</v>
      </c>
    </row>
    <row r="2007" spans="1:14" x14ac:dyDescent="0.25">
      <c r="A2007">
        <v>1</v>
      </c>
      <c r="C2007" s="1">
        <v>30000000000</v>
      </c>
      <c r="D2007" s="1">
        <f t="shared" si="32"/>
        <v>30000</v>
      </c>
      <c r="E2007" t="s">
        <v>161</v>
      </c>
      <c r="G2007" t="s">
        <v>30</v>
      </c>
      <c r="H2007">
        <f>+LOOKUP(G2007,categorias!$B$2:$B$77,categorias!$A$2:$A$77)</f>
        <v>44</v>
      </c>
      <c r="I2007" t="s">
        <v>12</v>
      </c>
      <c r="J2007" t="s">
        <v>283</v>
      </c>
    </row>
    <row r="2008" spans="1:14" x14ac:dyDescent="0.25">
      <c r="A2008">
        <v>1</v>
      </c>
      <c r="C2008" s="1">
        <v>30000000000</v>
      </c>
      <c r="D2008" s="1">
        <f t="shared" si="32"/>
        <v>30000</v>
      </c>
      <c r="E2008" t="s">
        <v>161</v>
      </c>
      <c r="G2008" t="s">
        <v>30</v>
      </c>
      <c r="H2008">
        <f>+LOOKUP(G2008,categorias!$B$2:$B$77,categorias!$A$2:$A$77)</f>
        <v>44</v>
      </c>
      <c r="I2008" t="s">
        <v>13</v>
      </c>
      <c r="J2008" t="s">
        <v>30</v>
      </c>
    </row>
    <row r="2009" spans="1:14" x14ac:dyDescent="0.25">
      <c r="A2009">
        <v>1</v>
      </c>
      <c r="C2009" s="1">
        <v>30000000000</v>
      </c>
      <c r="D2009" s="1">
        <f t="shared" si="32"/>
        <v>30000</v>
      </c>
      <c r="E2009" t="s">
        <v>161</v>
      </c>
      <c r="G2009" t="s">
        <v>30</v>
      </c>
      <c r="H2009">
        <f>+LOOKUP(G2009,categorias!$B$2:$B$77,categorias!$A$2:$A$77)</f>
        <v>44</v>
      </c>
      <c r="I2009" t="s">
        <v>14</v>
      </c>
      <c r="J2009" t="s">
        <v>268</v>
      </c>
    </row>
    <row r="2010" spans="1:14" x14ac:dyDescent="0.25">
      <c r="A2010">
        <v>1</v>
      </c>
      <c r="C2010" s="1">
        <v>30000000000</v>
      </c>
      <c r="D2010" s="1">
        <f t="shared" si="32"/>
        <v>30000</v>
      </c>
      <c r="E2010" t="s">
        <v>161</v>
      </c>
      <c r="G2010" t="s">
        <v>30</v>
      </c>
      <c r="H2010">
        <f>+LOOKUP(G2010,categorias!$B$2:$B$77,categorias!$A$2:$A$77)</f>
        <v>44</v>
      </c>
      <c r="I2010" t="s">
        <v>16</v>
      </c>
      <c r="J2010"/>
    </row>
    <row r="2011" spans="1:14" x14ac:dyDescent="0.25">
      <c r="A2011">
        <v>1</v>
      </c>
      <c r="C2011" s="1">
        <v>30000000000</v>
      </c>
      <c r="D2011" s="1">
        <f t="shared" si="32"/>
        <v>30000</v>
      </c>
      <c r="E2011" t="s">
        <v>161</v>
      </c>
      <c r="G2011" t="s">
        <v>30</v>
      </c>
      <c r="H2011">
        <f>+LOOKUP(G2011,categorias!$B$2:$B$77,categorias!$A$2:$A$77)</f>
        <v>44</v>
      </c>
      <c r="I2011" t="s">
        <v>18</v>
      </c>
      <c r="J2011"/>
    </row>
    <row r="2012" spans="1:14" x14ac:dyDescent="0.25">
      <c r="A2012">
        <v>1</v>
      </c>
      <c r="C2012" s="1">
        <v>20000000000</v>
      </c>
      <c r="D2012" s="1">
        <f t="shared" si="32"/>
        <v>20000</v>
      </c>
      <c r="E2012" t="s">
        <v>162</v>
      </c>
      <c r="G2012" t="s">
        <v>83</v>
      </c>
      <c r="H2012">
        <f>+LOOKUP(G2012,categorias!$B$2:$B$77,categorias!$A$2:$A$77)</f>
        <v>32</v>
      </c>
      <c r="I2012" t="s">
        <v>7</v>
      </c>
      <c r="J2012">
        <v>8431648899</v>
      </c>
    </row>
    <row r="2013" spans="1:14" x14ac:dyDescent="0.25">
      <c r="A2013">
        <v>1</v>
      </c>
      <c r="C2013" s="1">
        <v>20000000000</v>
      </c>
      <c r="D2013" s="1">
        <f t="shared" si="32"/>
        <v>20000</v>
      </c>
      <c r="E2013" t="s">
        <v>162</v>
      </c>
      <c r="G2013" t="s">
        <v>83</v>
      </c>
      <c r="H2013">
        <f>+LOOKUP(G2013,categorias!$B$2:$B$77,categorias!$A$2:$A$77)</f>
        <v>32</v>
      </c>
      <c r="I2013" t="s">
        <v>8</v>
      </c>
      <c r="J2013" s="4" t="s">
        <v>208</v>
      </c>
    </row>
    <row r="2014" spans="1:14" x14ac:dyDescent="0.25">
      <c r="A2014">
        <v>1</v>
      </c>
      <c r="C2014" s="1">
        <v>20000000000</v>
      </c>
      <c r="D2014" s="1">
        <f t="shared" si="32"/>
        <v>20000</v>
      </c>
      <c r="E2014" t="s">
        <v>162</v>
      </c>
      <c r="G2014" t="s">
        <v>83</v>
      </c>
      <c r="H2014">
        <f>+LOOKUP(G2014,categorias!$B$2:$B$77,categorias!$A$2:$A$77)</f>
        <v>32</v>
      </c>
      <c r="I2014" t="s">
        <v>9</v>
      </c>
      <c r="J2014"/>
      <c r="M2014" t="e">
        <f>+LOOKUP(J2014,editoriales!B:B,editoriales!A:A)</f>
        <v>#N/A</v>
      </c>
      <c r="N2014" t="e">
        <f>+LOOKUP(M2014,editoriales!A:A,editoriales!B:B)</f>
        <v>#N/A</v>
      </c>
    </row>
    <row r="2015" spans="1:14" x14ac:dyDescent="0.25">
      <c r="A2015">
        <v>1</v>
      </c>
      <c r="C2015" s="1">
        <v>20000000000</v>
      </c>
      <c r="D2015" s="1">
        <f t="shared" si="32"/>
        <v>20000</v>
      </c>
      <c r="E2015" t="s">
        <v>162</v>
      </c>
      <c r="G2015" t="s">
        <v>83</v>
      </c>
      <c r="H2015">
        <f>+LOOKUP(G2015,categorias!$B$2:$B$77,categorias!$A$2:$A$77)</f>
        <v>32</v>
      </c>
      <c r="I2015" t="s">
        <v>10</v>
      </c>
      <c r="J2015"/>
    </row>
    <row r="2016" spans="1:14" x14ac:dyDescent="0.25">
      <c r="A2016">
        <v>1</v>
      </c>
      <c r="C2016" s="1">
        <v>20000000000</v>
      </c>
      <c r="D2016" s="1">
        <f t="shared" si="32"/>
        <v>20000</v>
      </c>
      <c r="E2016" t="s">
        <v>162</v>
      </c>
      <c r="G2016" t="s">
        <v>83</v>
      </c>
      <c r="H2016">
        <f>+LOOKUP(G2016,categorias!$B$2:$B$77,categorias!$A$2:$A$77)</f>
        <v>32</v>
      </c>
      <c r="I2016" t="s">
        <v>11</v>
      </c>
      <c r="J2016" t="s">
        <v>1747</v>
      </c>
      <c r="K2016">
        <f>+LOOKUP(J2016,autores!$B$2:$B$553,autores!$A$2:$A$553)</f>
        <v>486</v>
      </c>
      <c r="L2016" t="str">
        <f>+LOOKUP(K2016,autores!$A$2:$A$553,autores!$B$2:$B$553)</f>
        <v>Rosemary Sutcliff</v>
      </c>
    </row>
    <row r="2017" spans="1:14" x14ac:dyDescent="0.25">
      <c r="A2017">
        <v>1</v>
      </c>
      <c r="C2017" s="1">
        <v>20000000000</v>
      </c>
      <c r="D2017" s="1">
        <f t="shared" si="32"/>
        <v>20000</v>
      </c>
      <c r="E2017" t="s">
        <v>162</v>
      </c>
      <c r="G2017" t="s">
        <v>83</v>
      </c>
      <c r="H2017">
        <f>+LOOKUP(G2017,categorias!$B$2:$B$77,categorias!$A$2:$A$77)</f>
        <v>32</v>
      </c>
      <c r="I2017" t="s">
        <v>12</v>
      </c>
      <c r="J2017" t="s">
        <v>267</v>
      </c>
    </row>
    <row r="2018" spans="1:14" x14ac:dyDescent="0.25">
      <c r="A2018">
        <v>1</v>
      </c>
      <c r="C2018" s="1">
        <v>20000000000</v>
      </c>
      <c r="D2018" s="1">
        <f t="shared" si="32"/>
        <v>20000</v>
      </c>
      <c r="E2018" t="s">
        <v>162</v>
      </c>
      <c r="G2018" t="s">
        <v>83</v>
      </c>
      <c r="H2018">
        <f>+LOOKUP(G2018,categorias!$B$2:$B$77,categorias!$A$2:$A$77)</f>
        <v>32</v>
      </c>
      <c r="I2018" t="s">
        <v>13</v>
      </c>
      <c r="J2018" t="s">
        <v>83</v>
      </c>
    </row>
    <row r="2019" spans="1:14" x14ac:dyDescent="0.25">
      <c r="A2019">
        <v>1</v>
      </c>
      <c r="C2019" s="1">
        <v>20000000000</v>
      </c>
      <c r="D2019" s="1">
        <f t="shared" si="32"/>
        <v>20000</v>
      </c>
      <c r="E2019" t="s">
        <v>162</v>
      </c>
      <c r="G2019" t="s">
        <v>83</v>
      </c>
      <c r="H2019">
        <f>+LOOKUP(G2019,categorias!$B$2:$B$77,categorias!$A$2:$A$77)</f>
        <v>32</v>
      </c>
      <c r="I2019" t="s">
        <v>14</v>
      </c>
      <c r="J2019" t="s">
        <v>387</v>
      </c>
    </row>
    <row r="2020" spans="1:14" x14ac:dyDescent="0.25">
      <c r="A2020">
        <v>1</v>
      </c>
      <c r="C2020" s="1">
        <v>20000000000</v>
      </c>
      <c r="D2020" s="1">
        <f t="shared" si="32"/>
        <v>20000</v>
      </c>
      <c r="E2020" t="s">
        <v>162</v>
      </c>
      <c r="G2020" t="s">
        <v>83</v>
      </c>
      <c r="H2020">
        <f>+LOOKUP(G2020,categorias!$B$2:$B$77,categorias!$A$2:$A$77)</f>
        <v>32</v>
      </c>
      <c r="I2020" t="s">
        <v>15</v>
      </c>
      <c r="J2020" t="s">
        <v>92</v>
      </c>
    </row>
    <row r="2021" spans="1:14" x14ac:dyDescent="0.25">
      <c r="A2021">
        <v>1</v>
      </c>
      <c r="C2021" s="1">
        <v>20000000000</v>
      </c>
      <c r="D2021" s="1">
        <f t="shared" si="32"/>
        <v>20000</v>
      </c>
      <c r="E2021" t="s">
        <v>162</v>
      </c>
      <c r="G2021" t="s">
        <v>83</v>
      </c>
      <c r="H2021">
        <f>+LOOKUP(G2021,categorias!$B$2:$B$77,categorias!$A$2:$A$77)</f>
        <v>32</v>
      </c>
      <c r="I2021" t="s">
        <v>16</v>
      </c>
      <c r="J2021"/>
    </row>
    <row r="2022" spans="1:14" x14ac:dyDescent="0.25">
      <c r="A2022">
        <v>1</v>
      </c>
      <c r="C2022" s="1">
        <v>20000000000</v>
      </c>
      <c r="D2022" s="1">
        <f t="shared" si="32"/>
        <v>20000</v>
      </c>
      <c r="E2022" t="s">
        <v>162</v>
      </c>
      <c r="G2022" t="s">
        <v>83</v>
      </c>
      <c r="H2022">
        <f>+LOOKUP(G2022,categorias!$B$2:$B$77,categorias!$A$2:$A$77)</f>
        <v>32</v>
      </c>
      <c r="I2022" t="s">
        <v>18</v>
      </c>
      <c r="J2022"/>
    </row>
    <row r="2023" spans="1:14" x14ac:dyDescent="0.25">
      <c r="A2023">
        <v>1</v>
      </c>
      <c r="C2023" s="1">
        <v>20000000000</v>
      </c>
      <c r="D2023" s="1">
        <f t="shared" si="32"/>
        <v>20000</v>
      </c>
      <c r="E2023" t="s">
        <v>163</v>
      </c>
      <c r="G2023" t="s">
        <v>83</v>
      </c>
      <c r="H2023">
        <f>+LOOKUP(G2023,categorias!$B$2:$B$77,categorias!$A$2:$A$77)</f>
        <v>32</v>
      </c>
      <c r="I2023" t="s">
        <v>7</v>
      </c>
      <c r="J2023">
        <v>8431671718</v>
      </c>
    </row>
    <row r="2024" spans="1:14" x14ac:dyDescent="0.25">
      <c r="A2024">
        <v>1</v>
      </c>
      <c r="C2024" s="1">
        <v>20000000000</v>
      </c>
      <c r="D2024" s="1">
        <f t="shared" si="32"/>
        <v>20000</v>
      </c>
      <c r="E2024" t="s">
        <v>163</v>
      </c>
      <c r="G2024" t="s">
        <v>83</v>
      </c>
      <c r="H2024">
        <f>+LOOKUP(G2024,categorias!$B$2:$B$77,categorias!$A$2:$A$77)</f>
        <v>32</v>
      </c>
      <c r="I2024" t="s">
        <v>8</v>
      </c>
      <c r="J2024" s="4">
        <v>9788431648893</v>
      </c>
    </row>
    <row r="2025" spans="1:14" x14ac:dyDescent="0.25">
      <c r="A2025">
        <v>1</v>
      </c>
      <c r="C2025" s="1">
        <v>20000000000</v>
      </c>
      <c r="D2025" s="1">
        <f t="shared" si="32"/>
        <v>20000</v>
      </c>
      <c r="E2025" t="s">
        <v>163</v>
      </c>
      <c r="G2025" t="s">
        <v>83</v>
      </c>
      <c r="H2025">
        <f>+LOOKUP(G2025,categorias!$B$2:$B$77,categorias!$A$2:$A$77)</f>
        <v>32</v>
      </c>
      <c r="I2025" t="s">
        <v>9</v>
      </c>
      <c r="J2025"/>
      <c r="M2025" t="e">
        <f>+LOOKUP(J2025,editoriales!B:B,editoriales!A:A)</f>
        <v>#N/A</v>
      </c>
      <c r="N2025" t="e">
        <f>+LOOKUP(M2025,editoriales!A:A,editoriales!B:B)</f>
        <v>#N/A</v>
      </c>
    </row>
    <row r="2026" spans="1:14" x14ac:dyDescent="0.25">
      <c r="A2026">
        <v>1</v>
      </c>
      <c r="C2026" s="1">
        <v>20000000000</v>
      </c>
      <c r="D2026" s="1">
        <f t="shared" si="32"/>
        <v>20000</v>
      </c>
      <c r="E2026" t="s">
        <v>163</v>
      </c>
      <c r="G2026" t="s">
        <v>83</v>
      </c>
      <c r="H2026">
        <f>+LOOKUP(G2026,categorias!$B$2:$B$77,categorias!$A$2:$A$77)</f>
        <v>32</v>
      </c>
      <c r="I2026" t="s">
        <v>10</v>
      </c>
      <c r="J2026"/>
    </row>
    <row r="2027" spans="1:14" x14ac:dyDescent="0.25">
      <c r="A2027">
        <v>1</v>
      </c>
      <c r="C2027" s="1">
        <v>20000000000</v>
      </c>
      <c r="D2027" s="1">
        <f t="shared" si="32"/>
        <v>20000</v>
      </c>
      <c r="E2027" t="s">
        <v>163</v>
      </c>
      <c r="G2027" t="s">
        <v>83</v>
      </c>
      <c r="H2027">
        <f>+LOOKUP(G2027,categorias!$B$2:$B$77,categorias!$A$2:$A$77)</f>
        <v>32</v>
      </c>
      <c r="I2027" t="s">
        <v>11</v>
      </c>
      <c r="J2027" t="s">
        <v>1748</v>
      </c>
      <c r="K2027">
        <f>+LOOKUP(J2027,autores!$B$2:$B$553,autores!$A$2:$A$553)</f>
        <v>360</v>
      </c>
      <c r="L2027" t="str">
        <f>+LOOKUP(K2027,autores!$A$2:$A$553,autores!$B$2:$B$553)</f>
        <v>Liu Si-yuan</v>
      </c>
    </row>
    <row r="2028" spans="1:14" x14ac:dyDescent="0.25">
      <c r="A2028">
        <v>1</v>
      </c>
      <c r="C2028" s="1">
        <v>20000000000</v>
      </c>
      <c r="D2028" s="1">
        <f t="shared" si="32"/>
        <v>20000</v>
      </c>
      <c r="E2028" t="s">
        <v>163</v>
      </c>
      <c r="G2028" t="s">
        <v>83</v>
      </c>
      <c r="H2028">
        <f>+LOOKUP(G2028,categorias!$B$2:$B$77,categorias!$A$2:$A$77)</f>
        <v>32</v>
      </c>
      <c r="I2028" t="s">
        <v>12</v>
      </c>
      <c r="J2028" t="s">
        <v>300</v>
      </c>
    </row>
    <row r="2029" spans="1:14" x14ac:dyDescent="0.25">
      <c r="A2029">
        <v>1</v>
      </c>
      <c r="C2029" s="1">
        <v>20000000000</v>
      </c>
      <c r="D2029" s="1">
        <f t="shared" si="32"/>
        <v>20000</v>
      </c>
      <c r="E2029" t="s">
        <v>163</v>
      </c>
      <c r="G2029" t="s">
        <v>83</v>
      </c>
      <c r="H2029">
        <f>+LOOKUP(G2029,categorias!$B$2:$B$77,categorias!$A$2:$A$77)</f>
        <v>32</v>
      </c>
      <c r="I2029" t="s">
        <v>13</v>
      </c>
      <c r="J2029" t="s">
        <v>83</v>
      </c>
    </row>
    <row r="2030" spans="1:14" x14ac:dyDescent="0.25">
      <c r="A2030">
        <v>1</v>
      </c>
      <c r="C2030" s="1">
        <v>20000000000</v>
      </c>
      <c r="D2030" s="1">
        <f t="shared" si="32"/>
        <v>20000</v>
      </c>
      <c r="E2030" t="s">
        <v>163</v>
      </c>
      <c r="G2030" t="s">
        <v>83</v>
      </c>
      <c r="H2030">
        <f>+LOOKUP(G2030,categorias!$B$2:$B$77,categorias!$A$2:$A$77)</f>
        <v>32</v>
      </c>
      <c r="I2030" t="s">
        <v>14</v>
      </c>
      <c r="J2030" t="s">
        <v>268</v>
      </c>
    </row>
    <row r="2031" spans="1:14" x14ac:dyDescent="0.25">
      <c r="A2031">
        <v>1</v>
      </c>
      <c r="C2031" s="1">
        <v>20000000000</v>
      </c>
      <c r="D2031" s="1">
        <f t="shared" si="32"/>
        <v>20000</v>
      </c>
      <c r="E2031" t="s">
        <v>163</v>
      </c>
      <c r="G2031" t="s">
        <v>83</v>
      </c>
      <c r="H2031">
        <f>+LOOKUP(G2031,categorias!$B$2:$B$77,categorias!$A$2:$A$77)</f>
        <v>32</v>
      </c>
      <c r="I2031" t="s">
        <v>15</v>
      </c>
      <c r="J2031" t="s">
        <v>92</v>
      </c>
    </row>
    <row r="2032" spans="1:14" x14ac:dyDescent="0.25">
      <c r="A2032">
        <v>1</v>
      </c>
      <c r="C2032" s="1">
        <v>20000000000</v>
      </c>
      <c r="D2032" s="1">
        <f t="shared" si="32"/>
        <v>20000</v>
      </c>
      <c r="E2032" t="s">
        <v>163</v>
      </c>
      <c r="G2032" t="s">
        <v>83</v>
      </c>
      <c r="H2032">
        <f>+LOOKUP(G2032,categorias!$B$2:$B$77,categorias!$A$2:$A$77)</f>
        <v>32</v>
      </c>
      <c r="I2032" t="s">
        <v>16</v>
      </c>
      <c r="J2032"/>
    </row>
    <row r="2033" spans="1:14" x14ac:dyDescent="0.25">
      <c r="A2033">
        <v>1</v>
      </c>
      <c r="C2033" s="1">
        <v>20000000000</v>
      </c>
      <c r="D2033" s="1">
        <f t="shared" si="32"/>
        <v>20000</v>
      </c>
      <c r="E2033" t="s">
        <v>163</v>
      </c>
      <c r="G2033" t="s">
        <v>83</v>
      </c>
      <c r="H2033">
        <f>+LOOKUP(G2033,categorias!$B$2:$B$77,categorias!$A$2:$A$77)</f>
        <v>32</v>
      </c>
      <c r="I2033" t="s">
        <v>18</v>
      </c>
      <c r="J2033"/>
    </row>
    <row r="2034" spans="1:14" x14ac:dyDescent="0.25">
      <c r="A2034">
        <v>1</v>
      </c>
      <c r="C2034" s="1">
        <v>10000000000</v>
      </c>
      <c r="D2034" s="1">
        <f t="shared" si="32"/>
        <v>10000</v>
      </c>
      <c r="E2034" t="s">
        <v>164</v>
      </c>
      <c r="G2034" t="s">
        <v>165</v>
      </c>
      <c r="H2034">
        <f>+LOOKUP(G2034,categorias!$B$2:$B$77,categorias!$A$2:$A$77)</f>
        <v>16</v>
      </c>
      <c r="I2034" t="s">
        <v>7</v>
      </c>
      <c r="J2034">
        <v>9589096328</v>
      </c>
    </row>
    <row r="2035" spans="1:14" x14ac:dyDescent="0.25">
      <c r="A2035">
        <v>1</v>
      </c>
      <c r="C2035" s="1">
        <v>10000000000</v>
      </c>
      <c r="D2035" s="1">
        <f t="shared" si="32"/>
        <v>10000</v>
      </c>
      <c r="E2035" t="s">
        <v>164</v>
      </c>
      <c r="G2035" t="s">
        <v>165</v>
      </c>
      <c r="H2035">
        <f>+LOOKUP(G2035,categorias!$B$2:$B$77,categorias!$A$2:$A$77)</f>
        <v>16</v>
      </c>
      <c r="I2035" t="s">
        <v>8</v>
      </c>
      <c r="J2035" s="4">
        <v>9788431671716</v>
      </c>
    </row>
    <row r="2036" spans="1:14" x14ac:dyDescent="0.25">
      <c r="A2036">
        <v>1</v>
      </c>
      <c r="C2036" s="1">
        <v>10000000000</v>
      </c>
      <c r="D2036" s="1">
        <f t="shared" si="32"/>
        <v>10000</v>
      </c>
      <c r="E2036" t="s">
        <v>164</v>
      </c>
      <c r="G2036" t="s">
        <v>165</v>
      </c>
      <c r="H2036">
        <f>+LOOKUP(G2036,categorias!$B$2:$B$77,categorias!$A$2:$A$77)</f>
        <v>16</v>
      </c>
      <c r="I2036" t="s">
        <v>9</v>
      </c>
      <c r="J2036"/>
      <c r="M2036" t="e">
        <f>+LOOKUP(J2036,editoriales!B:B,editoriales!A:A)</f>
        <v>#N/A</v>
      </c>
      <c r="N2036" t="e">
        <f>+LOOKUP(M2036,editoriales!A:A,editoriales!B:B)</f>
        <v>#N/A</v>
      </c>
    </row>
    <row r="2037" spans="1:14" x14ac:dyDescent="0.25">
      <c r="A2037">
        <v>1</v>
      </c>
      <c r="C2037" s="1">
        <v>10000000000</v>
      </c>
      <c r="D2037" s="1">
        <f t="shared" si="32"/>
        <v>10000</v>
      </c>
      <c r="E2037" t="s">
        <v>164</v>
      </c>
      <c r="G2037" t="s">
        <v>165</v>
      </c>
      <c r="H2037">
        <f>+LOOKUP(G2037,categorias!$B$2:$B$77,categorias!$A$2:$A$77)</f>
        <v>16</v>
      </c>
      <c r="I2037" t="s">
        <v>10</v>
      </c>
      <c r="J2037"/>
    </row>
    <row r="2038" spans="1:14" x14ac:dyDescent="0.25">
      <c r="A2038">
        <v>1</v>
      </c>
      <c r="C2038" s="1">
        <v>10000000000</v>
      </c>
      <c r="D2038" s="1">
        <f t="shared" si="32"/>
        <v>10000</v>
      </c>
      <c r="E2038" t="s">
        <v>164</v>
      </c>
      <c r="G2038" t="s">
        <v>165</v>
      </c>
      <c r="H2038">
        <f>+LOOKUP(G2038,categorias!$B$2:$B$77,categorias!$A$2:$A$77)</f>
        <v>16</v>
      </c>
      <c r="I2038" t="s">
        <v>11</v>
      </c>
      <c r="J2038" t="s">
        <v>1749</v>
      </c>
      <c r="K2038">
        <f>+LOOKUP(J2038,autores!$B$2:$B$553,autores!$A$2:$A$553)</f>
        <v>83</v>
      </c>
      <c r="L2038" t="str">
        <f>+LOOKUP(K2038,autores!$A$2:$A$553,autores!$B$2:$B$553)</f>
        <v>Charles y Mary Lamb</v>
      </c>
    </row>
    <row r="2039" spans="1:14" x14ac:dyDescent="0.25">
      <c r="A2039">
        <v>1</v>
      </c>
      <c r="C2039" s="1">
        <v>10000000000</v>
      </c>
      <c r="D2039" s="1">
        <f t="shared" si="32"/>
        <v>10000</v>
      </c>
      <c r="E2039" t="s">
        <v>164</v>
      </c>
      <c r="G2039" t="s">
        <v>165</v>
      </c>
      <c r="H2039">
        <f>+LOOKUP(G2039,categorias!$B$2:$B$77,categorias!$A$2:$A$77)</f>
        <v>16</v>
      </c>
      <c r="I2039" t="s">
        <v>12</v>
      </c>
      <c r="J2039" t="s">
        <v>267</v>
      </c>
    </row>
    <row r="2040" spans="1:14" x14ac:dyDescent="0.25">
      <c r="A2040">
        <v>1</v>
      </c>
      <c r="C2040" s="1">
        <v>10000000000</v>
      </c>
      <c r="D2040" s="1">
        <f t="shared" si="32"/>
        <v>10000</v>
      </c>
      <c r="E2040" t="s">
        <v>164</v>
      </c>
      <c r="G2040" t="s">
        <v>165</v>
      </c>
      <c r="H2040">
        <f>+LOOKUP(G2040,categorias!$B$2:$B$77,categorias!$A$2:$A$77)</f>
        <v>16</v>
      </c>
      <c r="I2040" t="s">
        <v>13</v>
      </c>
      <c r="J2040" t="s">
        <v>165</v>
      </c>
    </row>
    <row r="2041" spans="1:14" x14ac:dyDescent="0.25">
      <c r="A2041">
        <v>1</v>
      </c>
      <c r="C2041" s="1">
        <v>10000000000</v>
      </c>
      <c r="D2041" s="1">
        <f t="shared" si="32"/>
        <v>10000</v>
      </c>
      <c r="E2041" t="s">
        <v>164</v>
      </c>
      <c r="G2041" t="s">
        <v>165</v>
      </c>
      <c r="H2041">
        <f>+LOOKUP(G2041,categorias!$B$2:$B$77,categorias!$A$2:$A$77)</f>
        <v>16</v>
      </c>
      <c r="I2041" t="s">
        <v>14</v>
      </c>
      <c r="J2041" t="s">
        <v>268</v>
      </c>
    </row>
    <row r="2042" spans="1:14" x14ac:dyDescent="0.25">
      <c r="A2042">
        <v>1</v>
      </c>
      <c r="C2042" s="1">
        <v>10000000000</v>
      </c>
      <c r="D2042" s="1">
        <f t="shared" si="32"/>
        <v>10000</v>
      </c>
      <c r="E2042" t="s">
        <v>164</v>
      </c>
      <c r="G2042" t="s">
        <v>165</v>
      </c>
      <c r="H2042">
        <f>+LOOKUP(G2042,categorias!$B$2:$B$77,categorias!$A$2:$A$77)</f>
        <v>16</v>
      </c>
      <c r="I2042" t="s">
        <v>15</v>
      </c>
      <c r="J2042" t="s">
        <v>92</v>
      </c>
    </row>
    <row r="2043" spans="1:14" x14ac:dyDescent="0.25">
      <c r="A2043">
        <v>1</v>
      </c>
      <c r="C2043" s="1">
        <v>10000000000</v>
      </c>
      <c r="D2043" s="1">
        <f t="shared" si="32"/>
        <v>10000</v>
      </c>
      <c r="E2043" t="s">
        <v>164</v>
      </c>
      <c r="G2043" t="s">
        <v>165</v>
      </c>
      <c r="H2043">
        <f>+LOOKUP(G2043,categorias!$B$2:$B$77,categorias!$A$2:$A$77)</f>
        <v>16</v>
      </c>
      <c r="I2043" t="s">
        <v>16</v>
      </c>
      <c r="J2043"/>
    </row>
    <row r="2044" spans="1:14" x14ac:dyDescent="0.25">
      <c r="A2044">
        <v>1</v>
      </c>
      <c r="C2044" s="1">
        <v>10000000000</v>
      </c>
      <c r="D2044" s="1">
        <f t="shared" si="32"/>
        <v>10000</v>
      </c>
      <c r="E2044" t="s">
        <v>164</v>
      </c>
      <c r="G2044" t="s">
        <v>165</v>
      </c>
      <c r="H2044">
        <f>+LOOKUP(G2044,categorias!$B$2:$B$77,categorias!$A$2:$A$77)</f>
        <v>16</v>
      </c>
      <c r="I2044" t="s">
        <v>18</v>
      </c>
      <c r="J2044"/>
    </row>
    <row r="2045" spans="1:14" x14ac:dyDescent="0.25">
      <c r="A2045">
        <v>1</v>
      </c>
      <c r="C2045" s="1">
        <v>15000000000</v>
      </c>
      <c r="D2045" s="1">
        <f t="shared" si="32"/>
        <v>15000</v>
      </c>
      <c r="E2045" t="s">
        <v>166</v>
      </c>
      <c r="G2045" t="s">
        <v>167</v>
      </c>
      <c r="H2045">
        <f>+LOOKUP(G2045,categorias!$B$2:$B$77,categorias!$A$2:$A$77)</f>
        <v>75</v>
      </c>
      <c r="I2045" t="s">
        <v>7</v>
      </c>
      <c r="J2045">
        <v>9583007641</v>
      </c>
    </row>
    <row r="2046" spans="1:14" x14ac:dyDescent="0.25">
      <c r="A2046">
        <v>1</v>
      </c>
      <c r="C2046" s="1">
        <v>15000000000</v>
      </c>
      <c r="D2046" s="1">
        <f t="shared" si="32"/>
        <v>15000</v>
      </c>
      <c r="E2046" t="s">
        <v>166</v>
      </c>
      <c r="G2046" t="s">
        <v>167</v>
      </c>
      <c r="H2046">
        <f>+LOOKUP(G2046,categorias!$B$2:$B$77,categorias!$A$2:$A$77)</f>
        <v>75</v>
      </c>
      <c r="I2046" t="s">
        <v>8</v>
      </c>
      <c r="J2046" s="4">
        <v>9789589096321</v>
      </c>
    </row>
    <row r="2047" spans="1:14" x14ac:dyDescent="0.25">
      <c r="A2047">
        <v>1</v>
      </c>
      <c r="C2047" s="1">
        <v>15000000000</v>
      </c>
      <c r="D2047" s="1">
        <f t="shared" si="32"/>
        <v>15000</v>
      </c>
      <c r="E2047" t="s">
        <v>166</v>
      </c>
      <c r="G2047" t="s">
        <v>167</v>
      </c>
      <c r="H2047">
        <f>+LOOKUP(G2047,categorias!$B$2:$B$77,categorias!$A$2:$A$77)</f>
        <v>75</v>
      </c>
      <c r="I2047" t="s">
        <v>9</v>
      </c>
      <c r="J2047"/>
      <c r="M2047" t="e">
        <f>+LOOKUP(J2047,editoriales!B:B,editoriales!A:A)</f>
        <v>#N/A</v>
      </c>
      <c r="N2047" t="e">
        <f>+LOOKUP(M2047,editoriales!A:A,editoriales!B:B)</f>
        <v>#N/A</v>
      </c>
    </row>
    <row r="2048" spans="1:14" x14ac:dyDescent="0.25">
      <c r="A2048">
        <v>1</v>
      </c>
      <c r="C2048" s="1">
        <v>15000000000</v>
      </c>
      <c r="D2048" s="1">
        <f t="shared" si="32"/>
        <v>15000</v>
      </c>
      <c r="E2048" t="s">
        <v>166</v>
      </c>
      <c r="G2048" t="s">
        <v>167</v>
      </c>
      <c r="H2048">
        <f>+LOOKUP(G2048,categorias!$B$2:$B$77,categorias!$A$2:$A$77)</f>
        <v>75</v>
      </c>
      <c r="I2048" t="s">
        <v>10</v>
      </c>
      <c r="J2048"/>
    </row>
    <row r="2049" spans="1:14" x14ac:dyDescent="0.25">
      <c r="A2049">
        <v>1</v>
      </c>
      <c r="C2049" s="1">
        <v>15000000000</v>
      </c>
      <c r="D2049" s="1">
        <f t="shared" si="32"/>
        <v>15000</v>
      </c>
      <c r="E2049" t="s">
        <v>166</v>
      </c>
      <c r="G2049" t="s">
        <v>167</v>
      </c>
      <c r="H2049">
        <f>+LOOKUP(G2049,categorias!$B$2:$B$77,categorias!$A$2:$A$77)</f>
        <v>75</v>
      </c>
      <c r="I2049" t="s">
        <v>11</v>
      </c>
      <c r="J2049" t="s">
        <v>787</v>
      </c>
      <c r="K2049">
        <f>+LOOKUP(J2049,autores!$B$2:$B$553,autores!$A$2:$A$553)</f>
        <v>126</v>
      </c>
      <c r="L2049" t="str">
        <f>+LOOKUP(K2049,autores!$A$2:$A$553,autores!$B$2:$B$553)</f>
        <v>Edgar Allan Poe</v>
      </c>
    </row>
    <row r="2050" spans="1:14" x14ac:dyDescent="0.25">
      <c r="A2050">
        <v>1</v>
      </c>
      <c r="C2050" s="1">
        <v>15000000000</v>
      </c>
      <c r="D2050" s="1">
        <f t="shared" si="32"/>
        <v>15000</v>
      </c>
      <c r="E2050" t="s">
        <v>166</v>
      </c>
      <c r="G2050" t="s">
        <v>167</v>
      </c>
      <c r="H2050">
        <f>+LOOKUP(G2050,categorias!$B$2:$B$77,categorias!$A$2:$A$77)</f>
        <v>75</v>
      </c>
      <c r="I2050" t="s">
        <v>12</v>
      </c>
      <c r="J2050" t="s">
        <v>300</v>
      </c>
    </row>
    <row r="2051" spans="1:14" x14ac:dyDescent="0.25">
      <c r="A2051">
        <v>1</v>
      </c>
      <c r="C2051" s="1">
        <v>15000000000</v>
      </c>
      <c r="D2051" s="1">
        <f t="shared" si="32"/>
        <v>15000</v>
      </c>
      <c r="E2051" t="s">
        <v>166</v>
      </c>
      <c r="G2051" t="s">
        <v>167</v>
      </c>
      <c r="H2051">
        <f>+LOOKUP(G2051,categorias!$B$2:$B$77,categorias!$A$2:$A$77)</f>
        <v>75</v>
      </c>
      <c r="I2051" t="s">
        <v>13</v>
      </c>
      <c r="J2051" t="s">
        <v>36</v>
      </c>
    </row>
    <row r="2052" spans="1:14" x14ac:dyDescent="0.25">
      <c r="A2052">
        <v>1</v>
      </c>
      <c r="C2052" s="1">
        <v>15000000000</v>
      </c>
      <c r="D2052" s="1">
        <f t="shared" si="32"/>
        <v>15000</v>
      </c>
      <c r="E2052" t="s">
        <v>166</v>
      </c>
      <c r="G2052" t="s">
        <v>167</v>
      </c>
      <c r="H2052">
        <f>+LOOKUP(G2052,categorias!$B$2:$B$77,categorias!$A$2:$A$77)</f>
        <v>75</v>
      </c>
      <c r="I2052" t="s">
        <v>14</v>
      </c>
      <c r="J2052" t="s">
        <v>268</v>
      </c>
    </row>
    <row r="2053" spans="1:14" x14ac:dyDescent="0.25">
      <c r="A2053">
        <v>1</v>
      </c>
      <c r="C2053" s="1">
        <v>15000000000</v>
      </c>
      <c r="D2053" s="1">
        <f t="shared" si="32"/>
        <v>15000</v>
      </c>
      <c r="E2053" t="s">
        <v>166</v>
      </c>
      <c r="G2053" t="s">
        <v>167</v>
      </c>
      <c r="H2053">
        <f>+LOOKUP(G2053,categorias!$B$2:$B$77,categorias!$A$2:$A$77)</f>
        <v>75</v>
      </c>
      <c r="I2053" t="s">
        <v>15</v>
      </c>
      <c r="J2053" t="s">
        <v>92</v>
      </c>
    </row>
    <row r="2054" spans="1:14" x14ac:dyDescent="0.25">
      <c r="A2054">
        <v>1</v>
      </c>
      <c r="C2054" s="1">
        <v>15000000000</v>
      </c>
      <c r="D2054" s="1">
        <f t="shared" si="32"/>
        <v>15000</v>
      </c>
      <c r="E2054" t="s">
        <v>166</v>
      </c>
      <c r="G2054" t="s">
        <v>167</v>
      </c>
      <c r="H2054">
        <f>+LOOKUP(G2054,categorias!$B$2:$B$77,categorias!$A$2:$A$77)</f>
        <v>75</v>
      </c>
      <c r="I2054" t="s">
        <v>16</v>
      </c>
      <c r="J2054"/>
    </row>
    <row r="2055" spans="1:14" x14ac:dyDescent="0.25">
      <c r="A2055">
        <v>1</v>
      </c>
      <c r="C2055" s="1">
        <v>15000000000</v>
      </c>
      <c r="D2055" s="1">
        <f t="shared" ref="D2055:D2118" si="33">+C2055/1000000</f>
        <v>15000</v>
      </c>
      <c r="E2055" t="s">
        <v>166</v>
      </c>
      <c r="G2055" t="s">
        <v>167</v>
      </c>
      <c r="H2055">
        <f>+LOOKUP(G2055,categorias!$B$2:$B$77,categorias!$A$2:$A$77)</f>
        <v>75</v>
      </c>
      <c r="I2055" t="s">
        <v>18</v>
      </c>
      <c r="J2055"/>
    </row>
    <row r="2056" spans="1:14" x14ac:dyDescent="0.25">
      <c r="A2056">
        <v>1</v>
      </c>
      <c r="C2056" s="1">
        <v>15000000000</v>
      </c>
      <c r="D2056" s="1">
        <f t="shared" si="33"/>
        <v>15000</v>
      </c>
      <c r="E2056" t="s">
        <v>1423</v>
      </c>
      <c r="G2056" t="s">
        <v>119</v>
      </c>
      <c r="H2056">
        <f>+LOOKUP(G2056,categorias!$B$2:$B$77,categorias!$A$2:$A$77)</f>
        <v>43</v>
      </c>
      <c r="I2056" t="s">
        <v>7</v>
      </c>
      <c r="J2056" t="s">
        <v>1750</v>
      </c>
    </row>
    <row r="2057" spans="1:14" x14ac:dyDescent="0.25">
      <c r="A2057">
        <v>1</v>
      </c>
      <c r="C2057" s="1">
        <v>15000000000</v>
      </c>
      <c r="D2057" s="1">
        <f t="shared" si="33"/>
        <v>15000</v>
      </c>
      <c r="E2057" t="s">
        <v>1423</v>
      </c>
      <c r="G2057" t="s">
        <v>119</v>
      </c>
      <c r="H2057">
        <f>+LOOKUP(G2057,categorias!$B$2:$B$77,categorias!$A$2:$A$77)</f>
        <v>43</v>
      </c>
      <c r="I2057" t="s">
        <v>8</v>
      </c>
      <c r="J2057" s="4">
        <v>9789583007644</v>
      </c>
    </row>
    <row r="2058" spans="1:14" x14ac:dyDescent="0.25">
      <c r="A2058">
        <v>1</v>
      </c>
      <c r="C2058" s="1">
        <v>15000000000</v>
      </c>
      <c r="D2058" s="1">
        <f t="shared" si="33"/>
        <v>15000</v>
      </c>
      <c r="E2058" t="s">
        <v>1423</v>
      </c>
      <c r="G2058" t="s">
        <v>119</v>
      </c>
      <c r="H2058">
        <f>+LOOKUP(G2058,categorias!$B$2:$B$77,categorias!$A$2:$A$77)</f>
        <v>43</v>
      </c>
      <c r="I2058" t="s">
        <v>9</v>
      </c>
      <c r="J2058"/>
      <c r="M2058" t="e">
        <f>+LOOKUP(J2058,editoriales!B:B,editoriales!A:A)</f>
        <v>#N/A</v>
      </c>
      <c r="N2058" t="e">
        <f>+LOOKUP(M2058,editoriales!A:A,editoriales!B:B)</f>
        <v>#N/A</v>
      </c>
    </row>
    <row r="2059" spans="1:14" x14ac:dyDescent="0.25">
      <c r="A2059">
        <v>1</v>
      </c>
      <c r="C2059" s="1">
        <v>15000000000</v>
      </c>
      <c r="D2059" s="1">
        <f t="shared" si="33"/>
        <v>15000</v>
      </c>
      <c r="E2059" t="s">
        <v>1423</v>
      </c>
      <c r="G2059" t="s">
        <v>119</v>
      </c>
      <c r="H2059">
        <f>+LOOKUP(G2059,categorias!$B$2:$B$77,categorias!$A$2:$A$77)</f>
        <v>43</v>
      </c>
      <c r="I2059" t="s">
        <v>10</v>
      </c>
      <c r="J2059"/>
    </row>
    <row r="2060" spans="1:14" x14ac:dyDescent="0.25">
      <c r="A2060">
        <v>1</v>
      </c>
      <c r="C2060" s="1">
        <v>15000000000</v>
      </c>
      <c r="D2060" s="1">
        <f t="shared" si="33"/>
        <v>15000</v>
      </c>
      <c r="E2060" t="s">
        <v>1423</v>
      </c>
      <c r="G2060" t="s">
        <v>119</v>
      </c>
      <c r="H2060">
        <f>+LOOKUP(G2060,categorias!$B$2:$B$77,categorias!$A$2:$A$77)</f>
        <v>43</v>
      </c>
      <c r="I2060" t="s">
        <v>11</v>
      </c>
      <c r="J2060" t="s">
        <v>1751</v>
      </c>
      <c r="K2060">
        <f>+LOOKUP(J2060,autores!$B$2:$B$553,autores!$A$2:$A$553)</f>
        <v>550</v>
      </c>
      <c r="L2060" t="str">
        <f>+LOOKUP(K2060,autores!$A$2:$A$553,autores!$B$2:$B$553)</f>
        <v>Yolanda Reyes</v>
      </c>
    </row>
    <row r="2061" spans="1:14" x14ac:dyDescent="0.25">
      <c r="A2061">
        <v>1</v>
      </c>
      <c r="C2061" s="1">
        <v>15000000000</v>
      </c>
      <c r="D2061" s="1">
        <f t="shared" si="33"/>
        <v>15000</v>
      </c>
      <c r="E2061" t="s">
        <v>1423</v>
      </c>
      <c r="G2061" t="s">
        <v>119</v>
      </c>
      <c r="H2061">
        <f>+LOOKUP(G2061,categorias!$B$2:$B$77,categorias!$A$2:$A$77)</f>
        <v>43</v>
      </c>
      <c r="I2061" t="s">
        <v>12</v>
      </c>
      <c r="J2061" t="s">
        <v>260</v>
      </c>
    </row>
    <row r="2062" spans="1:14" x14ac:dyDescent="0.25">
      <c r="A2062">
        <v>1</v>
      </c>
      <c r="C2062" s="1">
        <v>15000000000</v>
      </c>
      <c r="D2062" s="1">
        <f t="shared" si="33"/>
        <v>15000</v>
      </c>
      <c r="E2062" t="s">
        <v>1423</v>
      </c>
      <c r="G2062" t="s">
        <v>119</v>
      </c>
      <c r="H2062">
        <f>+LOOKUP(G2062,categorias!$B$2:$B$77,categorias!$A$2:$A$77)</f>
        <v>43</v>
      </c>
      <c r="I2062" t="s">
        <v>13</v>
      </c>
      <c r="J2062" t="s">
        <v>119</v>
      </c>
    </row>
    <row r="2063" spans="1:14" x14ac:dyDescent="0.25">
      <c r="A2063">
        <v>1</v>
      </c>
      <c r="C2063" s="1">
        <v>15000000000</v>
      </c>
      <c r="D2063" s="1">
        <f t="shared" si="33"/>
        <v>15000</v>
      </c>
      <c r="E2063" t="s">
        <v>1423</v>
      </c>
      <c r="G2063" t="s">
        <v>119</v>
      </c>
      <c r="H2063">
        <f>+LOOKUP(G2063,categorias!$B$2:$B$77,categorias!$A$2:$A$77)</f>
        <v>43</v>
      </c>
      <c r="I2063" t="s">
        <v>14</v>
      </c>
      <c r="J2063" t="s">
        <v>352</v>
      </c>
    </row>
    <row r="2064" spans="1:14" x14ac:dyDescent="0.25">
      <c r="A2064">
        <v>1</v>
      </c>
      <c r="C2064" s="1">
        <v>15000000000</v>
      </c>
      <c r="D2064" s="1">
        <f t="shared" si="33"/>
        <v>15000</v>
      </c>
      <c r="E2064" t="s">
        <v>1423</v>
      </c>
      <c r="G2064" t="s">
        <v>119</v>
      </c>
      <c r="H2064">
        <f>+LOOKUP(G2064,categorias!$B$2:$B$77,categorias!$A$2:$A$77)</f>
        <v>43</v>
      </c>
      <c r="I2064" t="s">
        <v>15</v>
      </c>
      <c r="J2064" t="s">
        <v>92</v>
      </c>
    </row>
    <row r="2065" spans="1:14" x14ac:dyDescent="0.25">
      <c r="A2065">
        <v>1</v>
      </c>
      <c r="C2065" s="1">
        <v>15000000000</v>
      </c>
      <c r="D2065" s="1">
        <f t="shared" si="33"/>
        <v>15000</v>
      </c>
      <c r="E2065" t="s">
        <v>1423</v>
      </c>
      <c r="G2065" t="s">
        <v>119</v>
      </c>
      <c r="H2065">
        <f>+LOOKUP(G2065,categorias!$B$2:$B$77,categorias!$A$2:$A$77)</f>
        <v>43</v>
      </c>
      <c r="I2065" t="s">
        <v>16</v>
      </c>
      <c r="J2065"/>
    </row>
    <row r="2066" spans="1:14" x14ac:dyDescent="0.25">
      <c r="A2066">
        <v>1</v>
      </c>
      <c r="C2066" s="1">
        <v>15000000000</v>
      </c>
      <c r="D2066" s="1">
        <f t="shared" si="33"/>
        <v>15000</v>
      </c>
      <c r="E2066" t="s">
        <v>1423</v>
      </c>
      <c r="G2066" t="s">
        <v>119</v>
      </c>
      <c r="H2066">
        <f>+LOOKUP(G2066,categorias!$B$2:$B$77,categorias!$A$2:$A$77)</f>
        <v>43</v>
      </c>
      <c r="I2066" t="s">
        <v>18</v>
      </c>
      <c r="J2066"/>
    </row>
    <row r="2067" spans="1:14" x14ac:dyDescent="0.25">
      <c r="A2067">
        <v>1</v>
      </c>
      <c r="C2067" s="1">
        <v>10000000000</v>
      </c>
      <c r="D2067" s="1">
        <f t="shared" si="33"/>
        <v>10000</v>
      </c>
      <c r="E2067" t="s">
        <v>1373</v>
      </c>
      <c r="G2067" t="s">
        <v>165</v>
      </c>
      <c r="H2067">
        <f>+LOOKUP(G2067,categorias!$B$2:$B$77,categorias!$A$2:$A$77)</f>
        <v>16</v>
      </c>
      <c r="I2067" t="s">
        <v>7</v>
      </c>
      <c r="J2067">
        <v>9582401230</v>
      </c>
    </row>
    <row r="2068" spans="1:14" x14ac:dyDescent="0.25">
      <c r="A2068">
        <v>1</v>
      </c>
      <c r="C2068" s="1">
        <v>10000000000</v>
      </c>
      <c r="D2068" s="1">
        <f t="shared" si="33"/>
        <v>10000</v>
      </c>
      <c r="E2068" t="s">
        <v>1373</v>
      </c>
      <c r="G2068" t="s">
        <v>165</v>
      </c>
      <c r="H2068">
        <f>+LOOKUP(G2068,categorias!$B$2:$B$77,categorias!$A$2:$A$77)</f>
        <v>16</v>
      </c>
      <c r="I2068" t="s">
        <v>8</v>
      </c>
      <c r="J2068" s="4">
        <v>9789580456339</v>
      </c>
    </row>
    <row r="2069" spans="1:14" x14ac:dyDescent="0.25">
      <c r="A2069">
        <v>1</v>
      </c>
      <c r="C2069" s="1">
        <v>10000000000</v>
      </c>
      <c r="D2069" s="1">
        <f t="shared" si="33"/>
        <v>10000</v>
      </c>
      <c r="E2069" t="s">
        <v>1373</v>
      </c>
      <c r="G2069" t="s">
        <v>165</v>
      </c>
      <c r="H2069">
        <f>+LOOKUP(G2069,categorias!$B$2:$B$77,categorias!$A$2:$A$77)</f>
        <v>16</v>
      </c>
      <c r="I2069" t="s">
        <v>9</v>
      </c>
      <c r="J2069" t="s">
        <v>1632</v>
      </c>
      <c r="M2069">
        <f>+LOOKUP(J2069,editoriales!B:B,editoriales!A:A)</f>
        <v>8</v>
      </c>
      <c r="N2069" t="str">
        <f>+LOOKUP(M2069,editoriales!A:A,editoriales!B:B)</f>
        <v>Alfaguara Ediciones S.A.</v>
      </c>
    </row>
    <row r="2070" spans="1:14" x14ac:dyDescent="0.25">
      <c r="A2070">
        <v>1</v>
      </c>
      <c r="C2070" s="1">
        <v>10000000000</v>
      </c>
      <c r="D2070" s="1">
        <f t="shared" si="33"/>
        <v>10000</v>
      </c>
      <c r="E2070" t="s">
        <v>1373</v>
      </c>
      <c r="G2070" t="s">
        <v>165</v>
      </c>
      <c r="H2070">
        <f>+LOOKUP(G2070,categorias!$B$2:$B$77,categorias!$A$2:$A$77)</f>
        <v>16</v>
      </c>
      <c r="I2070" t="s">
        <v>10</v>
      </c>
      <c r="J2070"/>
    </row>
    <row r="2071" spans="1:14" x14ac:dyDescent="0.25">
      <c r="A2071">
        <v>1</v>
      </c>
      <c r="C2071" s="1">
        <v>10000000000</v>
      </c>
      <c r="D2071" s="1">
        <f t="shared" si="33"/>
        <v>10000</v>
      </c>
      <c r="E2071" t="s">
        <v>1373</v>
      </c>
      <c r="G2071" t="s">
        <v>165</v>
      </c>
      <c r="H2071">
        <f>+LOOKUP(G2071,categorias!$B$2:$B$77,categorias!$A$2:$A$77)</f>
        <v>16</v>
      </c>
      <c r="I2071" t="s">
        <v>11</v>
      </c>
      <c r="J2071" t="s">
        <v>1752</v>
      </c>
      <c r="K2071">
        <f>+LOOKUP(J2071,autores!$B$2:$B$553,autores!$A$2:$A$553)</f>
        <v>183</v>
      </c>
      <c r="L2071" t="str">
        <f>+LOOKUP(K2071,autores!$A$2:$A$553,autores!$B$2:$B$553)</f>
        <v>Fyodor M. Dostoevsky</v>
      </c>
    </row>
    <row r="2072" spans="1:14" x14ac:dyDescent="0.25">
      <c r="A2072">
        <v>1</v>
      </c>
      <c r="C2072" s="1">
        <v>10000000000</v>
      </c>
      <c r="D2072" s="1">
        <f t="shared" si="33"/>
        <v>10000</v>
      </c>
      <c r="E2072" t="s">
        <v>1373</v>
      </c>
      <c r="G2072" t="s">
        <v>165</v>
      </c>
      <c r="H2072">
        <f>+LOOKUP(G2072,categorias!$B$2:$B$77,categorias!$A$2:$A$77)</f>
        <v>16</v>
      </c>
      <c r="I2072" t="s">
        <v>12</v>
      </c>
      <c r="J2072" s="3" t="s">
        <v>1432</v>
      </c>
    </row>
    <row r="2073" spans="1:14" x14ac:dyDescent="0.25">
      <c r="A2073">
        <v>1</v>
      </c>
      <c r="C2073" s="1">
        <v>10000000000</v>
      </c>
      <c r="D2073" s="1">
        <f t="shared" si="33"/>
        <v>10000</v>
      </c>
      <c r="E2073" t="s">
        <v>1373</v>
      </c>
      <c r="G2073" t="s">
        <v>165</v>
      </c>
      <c r="H2073">
        <f>+LOOKUP(G2073,categorias!$B$2:$B$77,categorias!$A$2:$A$77)</f>
        <v>16</v>
      </c>
      <c r="I2073" t="s">
        <v>13</v>
      </c>
      <c r="J2073" t="s">
        <v>165</v>
      </c>
    </row>
    <row r="2074" spans="1:14" x14ac:dyDescent="0.25">
      <c r="A2074">
        <v>1</v>
      </c>
      <c r="C2074" s="1">
        <v>10000000000</v>
      </c>
      <c r="D2074" s="1">
        <f t="shared" si="33"/>
        <v>10000</v>
      </c>
      <c r="E2074" t="s">
        <v>1373</v>
      </c>
      <c r="G2074" t="s">
        <v>165</v>
      </c>
      <c r="H2074">
        <f>+LOOKUP(G2074,categorias!$B$2:$B$77,categorias!$A$2:$A$77)</f>
        <v>16</v>
      </c>
      <c r="I2074" t="s">
        <v>14</v>
      </c>
      <c r="J2074" t="s">
        <v>387</v>
      </c>
    </row>
    <row r="2075" spans="1:14" x14ac:dyDescent="0.25">
      <c r="A2075">
        <v>1</v>
      </c>
      <c r="C2075" s="1">
        <v>10000000000</v>
      </c>
      <c r="D2075" s="1">
        <f t="shared" si="33"/>
        <v>10000</v>
      </c>
      <c r="E2075" t="s">
        <v>1373</v>
      </c>
      <c r="G2075" t="s">
        <v>165</v>
      </c>
      <c r="H2075">
        <f>+LOOKUP(G2075,categorias!$B$2:$B$77,categorias!$A$2:$A$77)</f>
        <v>16</v>
      </c>
      <c r="I2075" t="s">
        <v>15</v>
      </c>
      <c r="J2075" t="s">
        <v>92</v>
      </c>
    </row>
    <row r="2076" spans="1:14" x14ac:dyDescent="0.25">
      <c r="A2076">
        <v>1</v>
      </c>
      <c r="C2076" s="1">
        <v>10000000000</v>
      </c>
      <c r="D2076" s="1">
        <f t="shared" si="33"/>
        <v>10000</v>
      </c>
      <c r="E2076" t="s">
        <v>1373</v>
      </c>
      <c r="G2076" t="s">
        <v>165</v>
      </c>
      <c r="H2076">
        <f>+LOOKUP(G2076,categorias!$B$2:$B$77,categorias!$A$2:$A$77)</f>
        <v>16</v>
      </c>
      <c r="I2076" t="s">
        <v>16</v>
      </c>
      <c r="J2076"/>
    </row>
    <row r="2077" spans="1:14" x14ac:dyDescent="0.25">
      <c r="A2077">
        <v>1</v>
      </c>
      <c r="C2077" s="1">
        <v>10000000000</v>
      </c>
      <c r="D2077" s="1">
        <f t="shared" si="33"/>
        <v>10000</v>
      </c>
      <c r="E2077" t="s">
        <v>1373</v>
      </c>
      <c r="G2077" t="s">
        <v>165</v>
      </c>
      <c r="H2077">
        <f>+LOOKUP(G2077,categorias!$B$2:$B$77,categorias!$A$2:$A$77)</f>
        <v>16</v>
      </c>
      <c r="I2077" t="s">
        <v>18</v>
      </c>
      <c r="J2077"/>
    </row>
    <row r="2078" spans="1:14" x14ac:dyDescent="0.25">
      <c r="A2078">
        <v>1</v>
      </c>
      <c r="C2078" s="1">
        <v>15000000000</v>
      </c>
      <c r="D2078" s="1">
        <f t="shared" si="33"/>
        <v>15000</v>
      </c>
      <c r="E2078" t="s">
        <v>168</v>
      </c>
      <c r="G2078" t="s">
        <v>28</v>
      </c>
      <c r="H2078">
        <f>+LOOKUP(G2078,categorias!$B$2:$B$77,categorias!$A$2:$A$77)</f>
        <v>52</v>
      </c>
      <c r="I2078" t="s">
        <v>7</v>
      </c>
      <c r="J2078">
        <v>9580469091</v>
      </c>
    </row>
    <row r="2079" spans="1:14" x14ac:dyDescent="0.25">
      <c r="A2079">
        <v>1</v>
      </c>
      <c r="C2079" s="1">
        <v>15000000000</v>
      </c>
      <c r="D2079" s="1">
        <f t="shared" si="33"/>
        <v>15000</v>
      </c>
      <c r="E2079" t="s">
        <v>168</v>
      </c>
      <c r="G2079" t="s">
        <v>28</v>
      </c>
      <c r="H2079">
        <f>+LOOKUP(G2079,categorias!$B$2:$B$77,categorias!$A$2:$A$77)</f>
        <v>52</v>
      </c>
      <c r="I2079" t="s">
        <v>8</v>
      </c>
      <c r="J2079" s="4">
        <v>9789582401238</v>
      </c>
    </row>
    <row r="2080" spans="1:14" x14ac:dyDescent="0.25">
      <c r="A2080">
        <v>1</v>
      </c>
      <c r="C2080" s="1">
        <v>15000000000</v>
      </c>
      <c r="D2080" s="1">
        <f t="shared" si="33"/>
        <v>15000</v>
      </c>
      <c r="E2080" t="s">
        <v>168</v>
      </c>
      <c r="G2080" t="s">
        <v>28</v>
      </c>
      <c r="H2080">
        <f>+LOOKUP(G2080,categorias!$B$2:$B$77,categorias!$A$2:$A$77)</f>
        <v>52</v>
      </c>
      <c r="I2080" t="s">
        <v>9</v>
      </c>
      <c r="J2080" t="s">
        <v>1753</v>
      </c>
      <c r="M2080">
        <f>+LOOKUP(J2080,editoriales!B:B,editoriales!A:A)</f>
        <v>103</v>
      </c>
      <c r="N2080" t="str">
        <f>+LOOKUP(M2080,editoriales!A:A,editoriales!B:B)</f>
        <v>Grupo Carvajal</v>
      </c>
    </row>
    <row r="2081" spans="1:14" x14ac:dyDescent="0.25">
      <c r="A2081">
        <v>1</v>
      </c>
      <c r="C2081" s="1">
        <v>15000000000</v>
      </c>
      <c r="D2081" s="1">
        <f t="shared" si="33"/>
        <v>15000</v>
      </c>
      <c r="E2081" t="s">
        <v>168</v>
      </c>
      <c r="G2081" t="s">
        <v>28</v>
      </c>
      <c r="H2081">
        <f>+LOOKUP(G2081,categorias!$B$2:$B$77,categorias!$A$2:$A$77)</f>
        <v>52</v>
      </c>
      <c r="I2081" t="s">
        <v>10</v>
      </c>
      <c r="J2081"/>
    </row>
    <row r="2082" spans="1:14" x14ac:dyDescent="0.25">
      <c r="A2082">
        <v>1</v>
      </c>
      <c r="C2082" s="1">
        <v>15000000000</v>
      </c>
      <c r="D2082" s="1">
        <f t="shared" si="33"/>
        <v>15000</v>
      </c>
      <c r="E2082" t="s">
        <v>168</v>
      </c>
      <c r="G2082" t="s">
        <v>28</v>
      </c>
      <c r="H2082">
        <f>+LOOKUP(G2082,categorias!$B$2:$B$77,categorias!$A$2:$A$77)</f>
        <v>52</v>
      </c>
      <c r="I2082" t="s">
        <v>11</v>
      </c>
      <c r="J2082" s="3" t="s">
        <v>1754</v>
      </c>
      <c r="K2082">
        <f>+LOOKUP(J2082,autores!$B$2:$B$553,autores!$A$2:$A$553)</f>
        <v>239</v>
      </c>
      <c r="L2082" t="str">
        <f>+LOOKUP(K2082,autores!$A$2:$A$553,autores!$B$2:$B$553)</f>
        <v>Iván Turgueniev</v>
      </c>
    </row>
    <row r="2083" spans="1:14" x14ac:dyDescent="0.25">
      <c r="A2083">
        <v>1</v>
      </c>
      <c r="C2083" s="1">
        <v>15000000000</v>
      </c>
      <c r="D2083" s="1">
        <f t="shared" si="33"/>
        <v>15000</v>
      </c>
      <c r="E2083" t="s">
        <v>168</v>
      </c>
      <c r="G2083" t="s">
        <v>28</v>
      </c>
      <c r="H2083">
        <f>+LOOKUP(G2083,categorias!$B$2:$B$77,categorias!$A$2:$A$77)</f>
        <v>52</v>
      </c>
      <c r="I2083" t="s">
        <v>12</v>
      </c>
      <c r="J2083" t="s">
        <v>1755</v>
      </c>
    </row>
    <row r="2084" spans="1:14" x14ac:dyDescent="0.25">
      <c r="A2084">
        <v>1</v>
      </c>
      <c r="C2084" s="1">
        <v>15000000000</v>
      </c>
      <c r="D2084" s="1">
        <f t="shared" si="33"/>
        <v>15000</v>
      </c>
      <c r="E2084" t="s">
        <v>168</v>
      </c>
      <c r="G2084" t="s">
        <v>28</v>
      </c>
      <c r="H2084">
        <f>+LOOKUP(G2084,categorias!$B$2:$B$77,categorias!$A$2:$A$77)</f>
        <v>52</v>
      </c>
      <c r="I2084" t="s">
        <v>13</v>
      </c>
      <c r="J2084" t="s">
        <v>28</v>
      </c>
    </row>
    <row r="2085" spans="1:14" x14ac:dyDescent="0.25">
      <c r="A2085">
        <v>1</v>
      </c>
      <c r="C2085" s="1">
        <v>15000000000</v>
      </c>
      <c r="D2085" s="1">
        <f t="shared" si="33"/>
        <v>15000</v>
      </c>
      <c r="E2085" t="s">
        <v>168</v>
      </c>
      <c r="G2085" t="s">
        <v>28</v>
      </c>
      <c r="H2085">
        <f>+LOOKUP(G2085,categorias!$B$2:$B$77,categorias!$A$2:$A$77)</f>
        <v>52</v>
      </c>
      <c r="I2085" t="s">
        <v>14</v>
      </c>
      <c r="J2085" t="s">
        <v>268</v>
      </c>
    </row>
    <row r="2086" spans="1:14" x14ac:dyDescent="0.25">
      <c r="A2086">
        <v>1</v>
      </c>
      <c r="C2086" s="1">
        <v>15000000000</v>
      </c>
      <c r="D2086" s="1">
        <f t="shared" si="33"/>
        <v>15000</v>
      </c>
      <c r="E2086" t="s">
        <v>168</v>
      </c>
      <c r="G2086" t="s">
        <v>28</v>
      </c>
      <c r="H2086">
        <f>+LOOKUP(G2086,categorias!$B$2:$B$77,categorias!$A$2:$A$77)</f>
        <v>52</v>
      </c>
      <c r="I2086" t="s">
        <v>15</v>
      </c>
      <c r="J2086" t="s">
        <v>92</v>
      </c>
    </row>
    <row r="2087" spans="1:14" x14ac:dyDescent="0.25">
      <c r="A2087">
        <v>1</v>
      </c>
      <c r="C2087" s="1">
        <v>15000000000</v>
      </c>
      <c r="D2087" s="1">
        <f t="shared" si="33"/>
        <v>15000</v>
      </c>
      <c r="E2087" t="s">
        <v>168</v>
      </c>
      <c r="G2087" t="s">
        <v>28</v>
      </c>
      <c r="H2087">
        <f>+LOOKUP(G2087,categorias!$B$2:$B$77,categorias!$A$2:$A$77)</f>
        <v>52</v>
      </c>
      <c r="I2087" t="s">
        <v>16</v>
      </c>
      <c r="J2087"/>
    </row>
    <row r="2088" spans="1:14" x14ac:dyDescent="0.25">
      <c r="A2088">
        <v>1</v>
      </c>
      <c r="C2088" s="1">
        <v>15000000000</v>
      </c>
      <c r="D2088" s="1">
        <f t="shared" si="33"/>
        <v>15000</v>
      </c>
      <c r="E2088" t="s">
        <v>168</v>
      </c>
      <c r="G2088" t="s">
        <v>28</v>
      </c>
      <c r="H2088">
        <f>+LOOKUP(G2088,categorias!$B$2:$B$77,categorias!$A$2:$A$77)</f>
        <v>52</v>
      </c>
      <c r="I2088" t="s">
        <v>18</v>
      </c>
      <c r="J2088"/>
    </row>
    <row r="2089" spans="1:14" x14ac:dyDescent="0.25">
      <c r="A2089">
        <v>1</v>
      </c>
      <c r="C2089" s="1">
        <v>20000000000</v>
      </c>
      <c r="D2089" s="1">
        <f t="shared" si="33"/>
        <v>20000</v>
      </c>
      <c r="E2089" t="s">
        <v>1483</v>
      </c>
      <c r="G2089" t="s">
        <v>119</v>
      </c>
      <c r="H2089">
        <f>+LOOKUP(G2089,categorias!$B$2:$B$77,categorias!$A$2:$A$77)</f>
        <v>43</v>
      </c>
      <c r="I2089" t="s">
        <v>7</v>
      </c>
      <c r="J2089">
        <v>9587046196</v>
      </c>
    </row>
    <row r="2090" spans="1:14" x14ac:dyDescent="0.25">
      <c r="A2090">
        <v>1</v>
      </c>
      <c r="C2090" s="1">
        <v>20000000000</v>
      </c>
      <c r="D2090" s="1">
        <f t="shared" si="33"/>
        <v>20000</v>
      </c>
      <c r="E2090" t="s">
        <v>1483</v>
      </c>
      <c r="G2090" t="s">
        <v>119</v>
      </c>
      <c r="H2090">
        <f>+LOOKUP(G2090,categorias!$B$2:$B$77,categorias!$A$2:$A$77)</f>
        <v>43</v>
      </c>
      <c r="I2090" t="s">
        <v>8</v>
      </c>
      <c r="J2090" s="4">
        <v>9789580469094</v>
      </c>
    </row>
    <row r="2091" spans="1:14" x14ac:dyDescent="0.25">
      <c r="A2091">
        <v>1</v>
      </c>
      <c r="C2091" s="1">
        <v>20000000000</v>
      </c>
      <c r="D2091" s="1">
        <f t="shared" si="33"/>
        <v>20000</v>
      </c>
      <c r="E2091" t="s">
        <v>1483</v>
      </c>
      <c r="G2091" t="s">
        <v>119</v>
      </c>
      <c r="H2091">
        <f>+LOOKUP(G2091,categorias!$B$2:$B$77,categorias!$A$2:$A$77)</f>
        <v>43</v>
      </c>
      <c r="I2091" t="s">
        <v>9</v>
      </c>
      <c r="J2091" t="s">
        <v>1632</v>
      </c>
      <c r="M2091">
        <f>+LOOKUP(J2091,editoriales!B:B,editoriales!A:A)</f>
        <v>8</v>
      </c>
      <c r="N2091" t="str">
        <f>+LOOKUP(M2091,editoriales!A:A,editoriales!B:B)</f>
        <v>Alfaguara Ediciones S.A.</v>
      </c>
    </row>
    <row r="2092" spans="1:14" x14ac:dyDescent="0.25">
      <c r="A2092">
        <v>1</v>
      </c>
      <c r="C2092" s="1">
        <v>20000000000</v>
      </c>
      <c r="D2092" s="1">
        <f t="shared" si="33"/>
        <v>20000</v>
      </c>
      <c r="E2092" t="s">
        <v>1483</v>
      </c>
      <c r="G2092" t="s">
        <v>119</v>
      </c>
      <c r="H2092">
        <f>+LOOKUP(G2092,categorias!$B$2:$B$77,categorias!$A$2:$A$77)</f>
        <v>43</v>
      </c>
      <c r="I2092" t="s">
        <v>10</v>
      </c>
      <c r="J2092"/>
    </row>
    <row r="2093" spans="1:14" x14ac:dyDescent="0.25">
      <c r="A2093">
        <v>1</v>
      </c>
      <c r="C2093" s="1">
        <v>20000000000</v>
      </c>
      <c r="D2093" s="1">
        <f t="shared" si="33"/>
        <v>20000</v>
      </c>
      <c r="E2093" t="s">
        <v>1483</v>
      </c>
      <c r="G2093" t="s">
        <v>119</v>
      </c>
      <c r="H2093">
        <f>+LOOKUP(G2093,categorias!$B$2:$B$77,categorias!$A$2:$A$77)</f>
        <v>43</v>
      </c>
      <c r="I2093" t="s">
        <v>11</v>
      </c>
      <c r="J2093" t="s">
        <v>1756</v>
      </c>
      <c r="K2093">
        <f>+LOOKUP(J2093,autores!$B$2:$B$553,autores!$A$2:$A$553)</f>
        <v>334</v>
      </c>
      <c r="L2093" t="str">
        <f>+LOOKUP(K2093,autores!$A$2:$A$553,autores!$B$2:$B$553)</f>
        <v>Judith Kerr</v>
      </c>
    </row>
    <row r="2094" spans="1:14" x14ac:dyDescent="0.25">
      <c r="A2094">
        <v>1</v>
      </c>
      <c r="C2094" s="1">
        <v>20000000000</v>
      </c>
      <c r="D2094" s="1">
        <f t="shared" si="33"/>
        <v>20000</v>
      </c>
      <c r="E2094" t="s">
        <v>1483</v>
      </c>
      <c r="G2094" t="s">
        <v>119</v>
      </c>
      <c r="H2094">
        <f>+LOOKUP(G2094,categorias!$B$2:$B$77,categorias!$A$2:$A$77)</f>
        <v>43</v>
      </c>
      <c r="I2094" t="s">
        <v>12</v>
      </c>
      <c r="J2094" t="s">
        <v>1635</v>
      </c>
    </row>
    <row r="2095" spans="1:14" x14ac:dyDescent="0.25">
      <c r="A2095">
        <v>1</v>
      </c>
      <c r="C2095" s="1">
        <v>20000000000</v>
      </c>
      <c r="D2095" s="1">
        <f t="shared" si="33"/>
        <v>20000</v>
      </c>
      <c r="E2095" t="s">
        <v>1483</v>
      </c>
      <c r="G2095" t="s">
        <v>119</v>
      </c>
      <c r="H2095">
        <f>+LOOKUP(G2095,categorias!$B$2:$B$77,categorias!$A$2:$A$77)</f>
        <v>43</v>
      </c>
      <c r="I2095" t="s">
        <v>13</v>
      </c>
      <c r="J2095" t="s">
        <v>119</v>
      </c>
    </row>
    <row r="2096" spans="1:14" x14ac:dyDescent="0.25">
      <c r="A2096">
        <v>1</v>
      </c>
      <c r="C2096" s="1">
        <v>20000000000</v>
      </c>
      <c r="D2096" s="1">
        <f t="shared" si="33"/>
        <v>20000</v>
      </c>
      <c r="E2096" t="s">
        <v>1483</v>
      </c>
      <c r="G2096" t="s">
        <v>119</v>
      </c>
      <c r="H2096">
        <f>+LOOKUP(G2096,categorias!$B$2:$B$77,categorias!$A$2:$A$77)</f>
        <v>43</v>
      </c>
      <c r="I2096" t="s">
        <v>14</v>
      </c>
      <c r="J2096" t="s">
        <v>268</v>
      </c>
    </row>
    <row r="2097" spans="1:14" x14ac:dyDescent="0.25">
      <c r="A2097">
        <v>1</v>
      </c>
      <c r="C2097" s="1">
        <v>20000000000</v>
      </c>
      <c r="D2097" s="1">
        <f t="shared" si="33"/>
        <v>20000</v>
      </c>
      <c r="E2097" t="s">
        <v>1483</v>
      </c>
      <c r="G2097" t="s">
        <v>119</v>
      </c>
      <c r="H2097">
        <f>+LOOKUP(G2097,categorias!$B$2:$B$77,categorias!$A$2:$A$77)</f>
        <v>43</v>
      </c>
      <c r="I2097" t="s">
        <v>15</v>
      </c>
      <c r="J2097" t="s">
        <v>92</v>
      </c>
    </row>
    <row r="2098" spans="1:14" x14ac:dyDescent="0.25">
      <c r="A2098">
        <v>1</v>
      </c>
      <c r="C2098" s="1">
        <v>20000000000</v>
      </c>
      <c r="D2098" s="1">
        <f t="shared" si="33"/>
        <v>20000</v>
      </c>
      <c r="E2098" t="s">
        <v>1483</v>
      </c>
      <c r="G2098" t="s">
        <v>119</v>
      </c>
      <c r="H2098">
        <f>+LOOKUP(G2098,categorias!$B$2:$B$77,categorias!$A$2:$A$77)</f>
        <v>43</v>
      </c>
      <c r="I2098" t="s">
        <v>16</v>
      </c>
      <c r="J2098"/>
    </row>
    <row r="2099" spans="1:14" x14ac:dyDescent="0.25">
      <c r="A2099">
        <v>1</v>
      </c>
      <c r="C2099" s="1">
        <v>20000000000</v>
      </c>
      <c r="D2099" s="1">
        <f t="shared" si="33"/>
        <v>20000</v>
      </c>
      <c r="E2099" t="s">
        <v>1483</v>
      </c>
      <c r="G2099" t="s">
        <v>119</v>
      </c>
      <c r="H2099">
        <f>+LOOKUP(G2099,categorias!$B$2:$B$77,categorias!$A$2:$A$77)</f>
        <v>43</v>
      </c>
      <c r="I2099" t="s">
        <v>18</v>
      </c>
      <c r="J2099"/>
    </row>
    <row r="2100" spans="1:14" x14ac:dyDescent="0.25">
      <c r="A2100">
        <v>1</v>
      </c>
      <c r="C2100" s="1">
        <v>15000000000</v>
      </c>
      <c r="D2100" s="1">
        <f t="shared" si="33"/>
        <v>15000</v>
      </c>
      <c r="E2100" t="s">
        <v>169</v>
      </c>
      <c r="G2100" t="s">
        <v>170</v>
      </c>
      <c r="H2100">
        <f>+LOOKUP(G2100,categorias!$B$2:$B$77,categorias!$A$2:$A$77)</f>
        <v>72</v>
      </c>
      <c r="I2100" t="s">
        <v>7</v>
      </c>
      <c r="J2100">
        <v>9583000701</v>
      </c>
    </row>
    <row r="2101" spans="1:14" x14ac:dyDescent="0.25">
      <c r="A2101">
        <v>1</v>
      </c>
      <c r="C2101" s="1">
        <v>15000000000</v>
      </c>
      <c r="D2101" s="1">
        <f t="shared" si="33"/>
        <v>15000</v>
      </c>
      <c r="E2101" t="s">
        <v>169</v>
      </c>
      <c r="G2101" t="s">
        <v>170</v>
      </c>
      <c r="H2101">
        <f>+LOOKUP(G2101,categorias!$B$2:$B$77,categorias!$A$2:$A$77)</f>
        <v>72</v>
      </c>
      <c r="I2101" t="s">
        <v>8</v>
      </c>
      <c r="J2101" s="4">
        <v>9789587046199</v>
      </c>
    </row>
    <row r="2102" spans="1:14" x14ac:dyDescent="0.25">
      <c r="A2102">
        <v>1</v>
      </c>
      <c r="C2102" s="1">
        <v>15000000000</v>
      </c>
      <c r="D2102" s="1">
        <f t="shared" si="33"/>
        <v>15000</v>
      </c>
      <c r="E2102" t="s">
        <v>169</v>
      </c>
      <c r="G2102" t="s">
        <v>170</v>
      </c>
      <c r="H2102">
        <f>+LOOKUP(G2102,categorias!$B$2:$B$77,categorias!$A$2:$A$77)</f>
        <v>72</v>
      </c>
      <c r="I2102" t="s">
        <v>9</v>
      </c>
      <c r="J2102" t="s">
        <v>477</v>
      </c>
      <c r="M2102">
        <f>+LOOKUP(J2102,editoriales!B:B,editoriales!A:A)</f>
        <v>159</v>
      </c>
      <c r="N2102" t="str">
        <f>+LOOKUP(M2102,editoriales!A:A,editoriales!B:B)</f>
        <v>Panamericana Editorial</v>
      </c>
    </row>
    <row r="2103" spans="1:14" x14ac:dyDescent="0.25">
      <c r="A2103">
        <v>1</v>
      </c>
      <c r="C2103" s="1">
        <v>15000000000</v>
      </c>
      <c r="D2103" s="1">
        <f t="shared" si="33"/>
        <v>15000</v>
      </c>
      <c r="E2103" t="s">
        <v>169</v>
      </c>
      <c r="G2103" t="s">
        <v>170</v>
      </c>
      <c r="H2103">
        <f>+LOOKUP(G2103,categorias!$B$2:$B$77,categorias!$A$2:$A$77)</f>
        <v>72</v>
      </c>
      <c r="I2103" t="s">
        <v>10</v>
      </c>
      <c r="J2103"/>
    </row>
    <row r="2104" spans="1:14" x14ac:dyDescent="0.25">
      <c r="A2104">
        <v>1</v>
      </c>
      <c r="C2104" s="1">
        <v>15000000000</v>
      </c>
      <c r="D2104" s="1">
        <f t="shared" si="33"/>
        <v>15000</v>
      </c>
      <c r="E2104" t="s">
        <v>169</v>
      </c>
      <c r="G2104" t="s">
        <v>170</v>
      </c>
      <c r="H2104">
        <f>+LOOKUP(G2104,categorias!$B$2:$B$77,categorias!$A$2:$A$77)</f>
        <v>72</v>
      </c>
      <c r="I2104" t="s">
        <v>11</v>
      </c>
      <c r="J2104" s="3" t="s">
        <v>1757</v>
      </c>
      <c r="K2104">
        <f>+LOOKUP(J2104,autores!$B$2:$B$553,autores!$A$2:$A$553)</f>
        <v>313</v>
      </c>
      <c r="L2104" t="str">
        <f>+LOOKUP(K2104,autores!$A$2:$A$553,autores!$B$2:$B$553)</f>
        <v>José Zorrilla</v>
      </c>
    </row>
    <row r="2105" spans="1:14" x14ac:dyDescent="0.25">
      <c r="A2105">
        <v>1</v>
      </c>
      <c r="C2105" s="1">
        <v>15000000000</v>
      </c>
      <c r="D2105" s="1">
        <f t="shared" si="33"/>
        <v>15000</v>
      </c>
      <c r="E2105" t="s">
        <v>169</v>
      </c>
      <c r="G2105" t="s">
        <v>170</v>
      </c>
      <c r="H2105">
        <f>+LOOKUP(G2105,categorias!$B$2:$B$77,categorias!$A$2:$A$77)</f>
        <v>72</v>
      </c>
      <c r="I2105" t="s">
        <v>12</v>
      </c>
      <c r="J2105" s="3" t="s">
        <v>1432</v>
      </c>
    </row>
    <row r="2106" spans="1:14" x14ac:dyDescent="0.25">
      <c r="A2106">
        <v>1</v>
      </c>
      <c r="C2106" s="1">
        <v>15000000000</v>
      </c>
      <c r="D2106" s="1">
        <f t="shared" si="33"/>
        <v>15000</v>
      </c>
      <c r="E2106" t="s">
        <v>169</v>
      </c>
      <c r="G2106" t="s">
        <v>170</v>
      </c>
      <c r="H2106">
        <f>+LOOKUP(G2106,categorias!$B$2:$B$77,categorias!$A$2:$A$77)</f>
        <v>72</v>
      </c>
      <c r="I2106" t="s">
        <v>13</v>
      </c>
      <c r="J2106" t="s">
        <v>170</v>
      </c>
    </row>
    <row r="2107" spans="1:14" x14ac:dyDescent="0.25">
      <c r="A2107">
        <v>1</v>
      </c>
      <c r="C2107" s="1">
        <v>15000000000</v>
      </c>
      <c r="D2107" s="1">
        <f t="shared" si="33"/>
        <v>15000</v>
      </c>
      <c r="E2107" t="s">
        <v>169</v>
      </c>
      <c r="G2107" t="s">
        <v>170</v>
      </c>
      <c r="H2107">
        <f>+LOOKUP(G2107,categorias!$B$2:$B$77,categorias!$A$2:$A$77)</f>
        <v>72</v>
      </c>
      <c r="I2107" t="s">
        <v>14</v>
      </c>
      <c r="J2107" t="s">
        <v>268</v>
      </c>
    </row>
    <row r="2108" spans="1:14" x14ac:dyDescent="0.25">
      <c r="A2108">
        <v>1</v>
      </c>
      <c r="C2108" s="1">
        <v>15000000000</v>
      </c>
      <c r="D2108" s="1">
        <f t="shared" si="33"/>
        <v>15000</v>
      </c>
      <c r="E2108" t="s">
        <v>169</v>
      </c>
      <c r="G2108" t="s">
        <v>170</v>
      </c>
      <c r="H2108">
        <f>+LOOKUP(G2108,categorias!$B$2:$B$77,categorias!$A$2:$A$77)</f>
        <v>72</v>
      </c>
      <c r="I2108" t="s">
        <v>15</v>
      </c>
      <c r="J2108" t="s">
        <v>92</v>
      </c>
    </row>
    <row r="2109" spans="1:14" x14ac:dyDescent="0.25">
      <c r="A2109">
        <v>1</v>
      </c>
      <c r="C2109" s="1">
        <v>15000000000</v>
      </c>
      <c r="D2109" s="1">
        <f t="shared" si="33"/>
        <v>15000</v>
      </c>
      <c r="E2109" t="s">
        <v>169</v>
      </c>
      <c r="G2109" t="s">
        <v>170</v>
      </c>
      <c r="H2109">
        <f>+LOOKUP(G2109,categorias!$B$2:$B$77,categorias!$A$2:$A$77)</f>
        <v>72</v>
      </c>
      <c r="I2109" t="s">
        <v>16</v>
      </c>
      <c r="J2109"/>
    </row>
    <row r="2110" spans="1:14" x14ac:dyDescent="0.25">
      <c r="A2110">
        <v>1</v>
      </c>
      <c r="C2110" s="1">
        <v>15000000000</v>
      </c>
      <c r="D2110" s="1">
        <f t="shared" si="33"/>
        <v>15000</v>
      </c>
      <c r="E2110" t="s">
        <v>169</v>
      </c>
      <c r="G2110" t="s">
        <v>170</v>
      </c>
      <c r="H2110">
        <f>+LOOKUP(G2110,categorias!$B$2:$B$77,categorias!$A$2:$A$77)</f>
        <v>72</v>
      </c>
      <c r="I2110" t="s">
        <v>18</v>
      </c>
      <c r="J2110"/>
    </row>
    <row r="2111" spans="1:14" x14ac:dyDescent="0.25">
      <c r="A2111">
        <v>1</v>
      </c>
      <c r="C2111" s="1">
        <v>7000000000</v>
      </c>
      <c r="D2111" s="1">
        <f t="shared" si="33"/>
        <v>7000</v>
      </c>
      <c r="E2111" t="s">
        <v>171</v>
      </c>
      <c r="G2111" t="s">
        <v>124</v>
      </c>
      <c r="H2111">
        <f>+LOOKUP(G2111,categorias!$B$2:$B$77,categorias!$A$2:$A$77)</f>
        <v>41</v>
      </c>
      <c r="I2111" t="s">
        <v>7</v>
      </c>
      <c r="J2111">
        <v>9586154742</v>
      </c>
    </row>
    <row r="2112" spans="1:14" x14ac:dyDescent="0.25">
      <c r="A2112">
        <v>1</v>
      </c>
      <c r="C2112" s="1">
        <v>7000000000</v>
      </c>
      <c r="D2112" s="1">
        <f t="shared" si="33"/>
        <v>7000</v>
      </c>
      <c r="E2112" t="s">
        <v>171</v>
      </c>
      <c r="G2112" t="s">
        <v>124</v>
      </c>
      <c r="H2112">
        <f>+LOOKUP(G2112,categorias!$B$2:$B$77,categorias!$A$2:$A$77)</f>
        <v>41</v>
      </c>
      <c r="I2112" t="s">
        <v>8</v>
      </c>
      <c r="J2112" s="4">
        <v>9789583000706</v>
      </c>
    </row>
    <row r="2113" spans="1:14" x14ac:dyDescent="0.25">
      <c r="A2113">
        <v>1</v>
      </c>
      <c r="C2113" s="1">
        <v>7000000000</v>
      </c>
      <c r="D2113" s="1">
        <f t="shared" si="33"/>
        <v>7000</v>
      </c>
      <c r="E2113" t="s">
        <v>171</v>
      </c>
      <c r="G2113" t="s">
        <v>124</v>
      </c>
      <c r="H2113">
        <f>+LOOKUP(G2113,categorias!$B$2:$B$77,categorias!$A$2:$A$77)</f>
        <v>41</v>
      </c>
      <c r="I2113" t="s">
        <v>9</v>
      </c>
      <c r="J2113" t="s">
        <v>1644</v>
      </c>
      <c r="M2113">
        <f>+LOOKUP(J2113,editoriales!B:B,editoriales!A:A)</f>
        <v>82</v>
      </c>
      <c r="N2113" t="str">
        <f>+LOOKUP(M2113,editoriales!A:A,editoriales!B:B)</f>
        <v>Educar S.A.</v>
      </c>
    </row>
    <row r="2114" spans="1:14" x14ac:dyDescent="0.25">
      <c r="A2114">
        <v>1</v>
      </c>
      <c r="C2114" s="1">
        <v>7000000000</v>
      </c>
      <c r="D2114" s="1">
        <f t="shared" si="33"/>
        <v>7000</v>
      </c>
      <c r="E2114" t="s">
        <v>171</v>
      </c>
      <c r="G2114" t="s">
        <v>124</v>
      </c>
      <c r="H2114">
        <f>+LOOKUP(G2114,categorias!$B$2:$B$77,categorias!$A$2:$A$77)</f>
        <v>41</v>
      </c>
      <c r="I2114" t="s">
        <v>10</v>
      </c>
      <c r="J2114"/>
    </row>
    <row r="2115" spans="1:14" x14ac:dyDescent="0.25">
      <c r="A2115">
        <v>1</v>
      </c>
      <c r="C2115" s="1">
        <v>7000000000</v>
      </c>
      <c r="D2115" s="1">
        <f t="shared" si="33"/>
        <v>7000</v>
      </c>
      <c r="E2115" t="s">
        <v>171</v>
      </c>
      <c r="G2115" t="s">
        <v>124</v>
      </c>
      <c r="H2115">
        <f>+LOOKUP(G2115,categorias!$B$2:$B$77,categorias!$A$2:$A$77)</f>
        <v>41</v>
      </c>
      <c r="I2115" t="s">
        <v>11</v>
      </c>
      <c r="J2115" t="s">
        <v>1758</v>
      </c>
      <c r="K2115">
        <f>+LOOKUP(J2115,autores!$B$2:$B$553,autores!$A$2:$A$553)</f>
        <v>230</v>
      </c>
      <c r="L2115" t="str">
        <f>+LOOKUP(K2115,autores!$A$2:$A$553,autores!$B$2:$B$553)</f>
        <v>Iliana Prieto</v>
      </c>
    </row>
    <row r="2116" spans="1:14" x14ac:dyDescent="0.25">
      <c r="A2116">
        <v>1</v>
      </c>
      <c r="C2116" s="1">
        <v>7000000000</v>
      </c>
      <c r="D2116" s="1">
        <f t="shared" si="33"/>
        <v>7000</v>
      </c>
      <c r="E2116" t="s">
        <v>171</v>
      </c>
      <c r="G2116" t="s">
        <v>124</v>
      </c>
      <c r="H2116">
        <f>+LOOKUP(G2116,categorias!$B$2:$B$77,categorias!$A$2:$A$77)</f>
        <v>41</v>
      </c>
      <c r="I2116" t="s">
        <v>12</v>
      </c>
      <c r="J2116" t="s">
        <v>293</v>
      </c>
    </row>
    <row r="2117" spans="1:14" x14ac:dyDescent="0.25">
      <c r="A2117">
        <v>1</v>
      </c>
      <c r="C2117" s="1">
        <v>7000000000</v>
      </c>
      <c r="D2117" s="1">
        <f t="shared" si="33"/>
        <v>7000</v>
      </c>
      <c r="E2117" t="s">
        <v>171</v>
      </c>
      <c r="G2117" t="s">
        <v>124</v>
      </c>
      <c r="H2117">
        <f>+LOOKUP(G2117,categorias!$B$2:$B$77,categorias!$A$2:$A$77)</f>
        <v>41</v>
      </c>
      <c r="I2117" t="s">
        <v>13</v>
      </c>
      <c r="J2117" t="s">
        <v>124</v>
      </c>
    </row>
    <row r="2118" spans="1:14" x14ac:dyDescent="0.25">
      <c r="A2118">
        <v>1</v>
      </c>
      <c r="C2118" s="1">
        <v>7000000000</v>
      </c>
      <c r="D2118" s="1">
        <f t="shared" si="33"/>
        <v>7000</v>
      </c>
      <c r="E2118" t="s">
        <v>171</v>
      </c>
      <c r="G2118" t="s">
        <v>124</v>
      </c>
      <c r="H2118">
        <f>+LOOKUP(G2118,categorias!$B$2:$B$77,categorias!$A$2:$A$77)</f>
        <v>41</v>
      </c>
      <c r="I2118" t="s">
        <v>14</v>
      </c>
      <c r="J2118" t="s">
        <v>384</v>
      </c>
    </row>
    <row r="2119" spans="1:14" x14ac:dyDescent="0.25">
      <c r="A2119">
        <v>1</v>
      </c>
      <c r="C2119" s="1">
        <v>7000000000</v>
      </c>
      <c r="D2119" s="1">
        <f t="shared" ref="D2119:D2182" si="34">+C2119/1000000</f>
        <v>7000</v>
      </c>
      <c r="E2119" t="s">
        <v>171</v>
      </c>
      <c r="G2119" t="s">
        <v>124</v>
      </c>
      <c r="H2119">
        <f>+LOOKUP(G2119,categorias!$B$2:$B$77,categorias!$A$2:$A$77)</f>
        <v>41</v>
      </c>
      <c r="I2119" t="s">
        <v>15</v>
      </c>
      <c r="J2119" t="s">
        <v>92</v>
      </c>
    </row>
    <row r="2120" spans="1:14" x14ac:dyDescent="0.25">
      <c r="A2120">
        <v>1</v>
      </c>
      <c r="C2120" s="1">
        <v>7000000000</v>
      </c>
      <c r="D2120" s="1">
        <f t="shared" si="34"/>
        <v>7000</v>
      </c>
      <c r="E2120" t="s">
        <v>171</v>
      </c>
      <c r="G2120" t="s">
        <v>124</v>
      </c>
      <c r="H2120">
        <f>+LOOKUP(G2120,categorias!$B$2:$B$77,categorias!$A$2:$A$77)</f>
        <v>41</v>
      </c>
      <c r="I2120" t="s">
        <v>16</v>
      </c>
      <c r="J2120"/>
    </row>
    <row r="2121" spans="1:14" x14ac:dyDescent="0.25">
      <c r="A2121">
        <v>1</v>
      </c>
      <c r="C2121" s="1">
        <v>7000000000</v>
      </c>
      <c r="D2121" s="1">
        <f t="shared" si="34"/>
        <v>7000</v>
      </c>
      <c r="E2121" t="s">
        <v>171</v>
      </c>
      <c r="G2121" t="s">
        <v>124</v>
      </c>
      <c r="H2121">
        <f>+LOOKUP(G2121,categorias!$B$2:$B$77,categorias!$A$2:$A$77)</f>
        <v>41</v>
      </c>
      <c r="I2121" t="s">
        <v>18</v>
      </c>
      <c r="J2121"/>
    </row>
    <row r="2122" spans="1:14" x14ac:dyDescent="0.25">
      <c r="A2122">
        <v>1</v>
      </c>
      <c r="C2122" s="1">
        <v>8000000000</v>
      </c>
      <c r="D2122" s="1">
        <f t="shared" si="34"/>
        <v>8000</v>
      </c>
      <c r="E2122" t="s">
        <v>1424</v>
      </c>
      <c r="G2122" t="s">
        <v>124</v>
      </c>
      <c r="H2122">
        <f>+LOOKUP(G2122,categorias!$B$2:$B$77,categorias!$A$2:$A$77)</f>
        <v>41</v>
      </c>
      <c r="I2122" t="s">
        <v>7</v>
      </c>
      <c r="J2122">
        <v>9588061768</v>
      </c>
    </row>
    <row r="2123" spans="1:14" x14ac:dyDescent="0.25">
      <c r="A2123">
        <v>1</v>
      </c>
      <c r="C2123" s="1">
        <v>8000000000</v>
      </c>
      <c r="D2123" s="1">
        <f t="shared" si="34"/>
        <v>8000</v>
      </c>
      <c r="E2123" t="s">
        <v>1424</v>
      </c>
      <c r="G2123" t="s">
        <v>124</v>
      </c>
      <c r="H2123">
        <f>+LOOKUP(G2123,categorias!$B$2:$B$77,categorias!$A$2:$A$77)</f>
        <v>41</v>
      </c>
      <c r="I2123" t="s">
        <v>8</v>
      </c>
      <c r="J2123" s="4">
        <v>9789586154741</v>
      </c>
    </row>
    <row r="2124" spans="1:14" x14ac:dyDescent="0.25">
      <c r="A2124">
        <v>1</v>
      </c>
      <c r="C2124" s="1">
        <v>8000000000</v>
      </c>
      <c r="D2124" s="1">
        <f t="shared" si="34"/>
        <v>8000</v>
      </c>
      <c r="E2124" t="s">
        <v>1424</v>
      </c>
      <c r="G2124" t="s">
        <v>124</v>
      </c>
      <c r="H2124">
        <f>+LOOKUP(G2124,categorias!$B$2:$B$77,categorias!$A$2:$A$77)</f>
        <v>41</v>
      </c>
      <c r="I2124" t="s">
        <v>9</v>
      </c>
      <c r="J2124" t="s">
        <v>1632</v>
      </c>
      <c r="M2124">
        <f>+LOOKUP(J2124,editoriales!B:B,editoriales!A:A)</f>
        <v>8</v>
      </c>
      <c r="N2124" t="str">
        <f>+LOOKUP(M2124,editoriales!A:A,editoriales!B:B)</f>
        <v>Alfaguara Ediciones S.A.</v>
      </c>
    </row>
    <row r="2125" spans="1:14" x14ac:dyDescent="0.25">
      <c r="A2125">
        <v>1</v>
      </c>
      <c r="C2125" s="1">
        <v>8000000000</v>
      </c>
      <c r="D2125" s="1">
        <f t="shared" si="34"/>
        <v>8000</v>
      </c>
      <c r="E2125" t="s">
        <v>1424</v>
      </c>
      <c r="G2125" t="s">
        <v>124</v>
      </c>
      <c r="H2125">
        <f>+LOOKUP(G2125,categorias!$B$2:$B$77,categorias!$A$2:$A$77)</f>
        <v>41</v>
      </c>
      <c r="I2125" t="s">
        <v>10</v>
      </c>
      <c r="J2125"/>
    </row>
    <row r="2126" spans="1:14" x14ac:dyDescent="0.25">
      <c r="A2126">
        <v>1</v>
      </c>
      <c r="C2126" s="1">
        <v>8000000000</v>
      </c>
      <c r="D2126" s="1">
        <f t="shared" si="34"/>
        <v>8000</v>
      </c>
      <c r="E2126" t="s">
        <v>1424</v>
      </c>
      <c r="G2126" t="s">
        <v>124</v>
      </c>
      <c r="H2126">
        <f>+LOOKUP(G2126,categorias!$B$2:$B$77,categorias!$A$2:$A$77)</f>
        <v>41</v>
      </c>
      <c r="I2126" t="s">
        <v>11</v>
      </c>
      <c r="J2126" t="s">
        <v>1759</v>
      </c>
      <c r="K2126">
        <f>+LOOKUP(J2126,autores!$B$2:$B$553,autores!$A$2:$A$553)</f>
        <v>53</v>
      </c>
      <c r="L2126" t="str">
        <f>+LOOKUP(K2126,autores!$A$2:$A$553,autores!$B$2:$B$553)</f>
        <v>Beatriz Helena Robledo</v>
      </c>
    </row>
    <row r="2127" spans="1:14" x14ac:dyDescent="0.25">
      <c r="A2127">
        <v>1</v>
      </c>
      <c r="C2127" s="1">
        <v>8000000000</v>
      </c>
      <c r="D2127" s="1">
        <f t="shared" si="34"/>
        <v>8000</v>
      </c>
      <c r="E2127" t="s">
        <v>1424</v>
      </c>
      <c r="G2127" t="s">
        <v>124</v>
      </c>
      <c r="H2127">
        <f>+LOOKUP(G2127,categorias!$B$2:$B$77,categorias!$A$2:$A$77)</f>
        <v>41</v>
      </c>
      <c r="I2127" t="s">
        <v>12</v>
      </c>
      <c r="J2127" t="s">
        <v>260</v>
      </c>
    </row>
    <row r="2128" spans="1:14" x14ac:dyDescent="0.25">
      <c r="A2128">
        <v>1</v>
      </c>
      <c r="C2128" s="1">
        <v>8000000000</v>
      </c>
      <c r="D2128" s="1">
        <f t="shared" si="34"/>
        <v>8000</v>
      </c>
      <c r="E2128" t="s">
        <v>1424</v>
      </c>
      <c r="G2128" t="s">
        <v>124</v>
      </c>
      <c r="H2128">
        <f>+LOOKUP(G2128,categorias!$B$2:$B$77,categorias!$A$2:$A$77)</f>
        <v>41</v>
      </c>
      <c r="I2128" t="s">
        <v>13</v>
      </c>
      <c r="J2128" s="3" t="s">
        <v>1760</v>
      </c>
    </row>
    <row r="2129" spans="1:14" x14ac:dyDescent="0.25">
      <c r="A2129">
        <v>1</v>
      </c>
      <c r="C2129" s="1">
        <v>8000000000</v>
      </c>
      <c r="D2129" s="1">
        <f t="shared" si="34"/>
        <v>8000</v>
      </c>
      <c r="E2129" t="s">
        <v>1424</v>
      </c>
      <c r="G2129" t="s">
        <v>124</v>
      </c>
      <c r="H2129">
        <f>+LOOKUP(G2129,categorias!$B$2:$B$77,categorias!$A$2:$A$77)</f>
        <v>41</v>
      </c>
      <c r="I2129" t="s">
        <v>14</v>
      </c>
      <c r="J2129" t="s">
        <v>384</v>
      </c>
    </row>
    <row r="2130" spans="1:14" x14ac:dyDescent="0.25">
      <c r="A2130">
        <v>1</v>
      </c>
      <c r="C2130" s="1">
        <v>8000000000</v>
      </c>
      <c r="D2130" s="1">
        <f t="shared" si="34"/>
        <v>8000</v>
      </c>
      <c r="E2130" t="s">
        <v>1424</v>
      </c>
      <c r="G2130" t="s">
        <v>124</v>
      </c>
      <c r="H2130">
        <f>+LOOKUP(G2130,categorias!$B$2:$B$77,categorias!$A$2:$A$77)</f>
        <v>41</v>
      </c>
      <c r="I2130" t="s">
        <v>15</v>
      </c>
      <c r="J2130" t="s">
        <v>92</v>
      </c>
    </row>
    <row r="2131" spans="1:14" x14ac:dyDescent="0.25">
      <c r="A2131">
        <v>1</v>
      </c>
      <c r="C2131" s="1">
        <v>8000000000</v>
      </c>
      <c r="D2131" s="1">
        <f t="shared" si="34"/>
        <v>8000</v>
      </c>
      <c r="E2131" t="s">
        <v>1424</v>
      </c>
      <c r="G2131" t="s">
        <v>124</v>
      </c>
      <c r="H2131">
        <f>+LOOKUP(G2131,categorias!$B$2:$B$77,categorias!$A$2:$A$77)</f>
        <v>41</v>
      </c>
      <c r="I2131" t="s">
        <v>16</v>
      </c>
      <c r="J2131"/>
    </row>
    <row r="2132" spans="1:14" x14ac:dyDescent="0.25">
      <c r="A2132">
        <v>1</v>
      </c>
      <c r="C2132" s="1">
        <v>8000000000</v>
      </c>
      <c r="D2132" s="1">
        <f t="shared" si="34"/>
        <v>8000</v>
      </c>
      <c r="E2132" t="s">
        <v>1424</v>
      </c>
      <c r="G2132" t="s">
        <v>124</v>
      </c>
      <c r="H2132">
        <f>+LOOKUP(G2132,categorias!$B$2:$B$77,categorias!$A$2:$A$77)</f>
        <v>41</v>
      </c>
      <c r="I2132" t="s">
        <v>18</v>
      </c>
      <c r="J2132"/>
    </row>
    <row r="2133" spans="1:14" x14ac:dyDescent="0.25">
      <c r="A2133">
        <v>1</v>
      </c>
      <c r="C2133" s="1">
        <v>10000000000</v>
      </c>
      <c r="D2133" s="1">
        <f t="shared" si="34"/>
        <v>10000</v>
      </c>
      <c r="E2133" t="s">
        <v>172</v>
      </c>
      <c r="G2133" t="s">
        <v>170</v>
      </c>
      <c r="H2133">
        <f>+LOOKUP(G2133,categorias!$B$2:$B$77,categorias!$A$2:$A$77)</f>
        <v>72</v>
      </c>
      <c r="I2133" t="s">
        <v>7</v>
      </c>
      <c r="J2133">
        <v>9583001252</v>
      </c>
    </row>
    <row r="2134" spans="1:14" x14ac:dyDescent="0.25">
      <c r="A2134">
        <v>1</v>
      </c>
      <c r="C2134" s="1">
        <v>10000000000</v>
      </c>
      <c r="D2134" s="1">
        <f t="shared" si="34"/>
        <v>10000</v>
      </c>
      <c r="E2134" t="s">
        <v>172</v>
      </c>
      <c r="G2134" t="s">
        <v>170</v>
      </c>
      <c r="H2134">
        <f>+LOOKUP(G2134,categorias!$B$2:$B$77,categorias!$A$2:$A$77)</f>
        <v>72</v>
      </c>
      <c r="I2134" t="s">
        <v>8</v>
      </c>
      <c r="J2134" s="4">
        <v>9789588061764</v>
      </c>
    </row>
    <row r="2135" spans="1:14" x14ac:dyDescent="0.25">
      <c r="A2135">
        <v>1</v>
      </c>
      <c r="C2135" s="1">
        <v>10000000000</v>
      </c>
      <c r="D2135" s="1">
        <f t="shared" si="34"/>
        <v>10000</v>
      </c>
      <c r="E2135" t="s">
        <v>172</v>
      </c>
      <c r="G2135" t="s">
        <v>170</v>
      </c>
      <c r="H2135">
        <f>+LOOKUP(G2135,categorias!$B$2:$B$77,categorias!$A$2:$A$77)</f>
        <v>72</v>
      </c>
      <c r="I2135" t="s">
        <v>9</v>
      </c>
      <c r="J2135" t="s">
        <v>477</v>
      </c>
      <c r="M2135">
        <f>+LOOKUP(J2135,editoriales!B:B,editoriales!A:A)</f>
        <v>159</v>
      </c>
      <c r="N2135" t="str">
        <f>+LOOKUP(M2135,editoriales!A:A,editoriales!B:B)</f>
        <v>Panamericana Editorial</v>
      </c>
    </row>
    <row r="2136" spans="1:14" x14ac:dyDescent="0.25">
      <c r="A2136">
        <v>1</v>
      </c>
      <c r="C2136" s="1">
        <v>10000000000</v>
      </c>
      <c r="D2136" s="1">
        <f t="shared" si="34"/>
        <v>10000</v>
      </c>
      <c r="E2136" t="s">
        <v>172</v>
      </c>
      <c r="G2136" t="s">
        <v>170</v>
      </c>
      <c r="H2136">
        <f>+LOOKUP(G2136,categorias!$B$2:$B$77,categorias!$A$2:$A$77)</f>
        <v>72</v>
      </c>
      <c r="I2136" t="s">
        <v>10</v>
      </c>
      <c r="J2136" t="s">
        <v>1761</v>
      </c>
    </row>
    <row r="2137" spans="1:14" x14ac:dyDescent="0.25">
      <c r="A2137">
        <v>1</v>
      </c>
      <c r="C2137" s="1">
        <v>10000000000</v>
      </c>
      <c r="D2137" s="1">
        <f t="shared" si="34"/>
        <v>10000</v>
      </c>
      <c r="E2137" t="s">
        <v>172</v>
      </c>
      <c r="G2137" t="s">
        <v>170</v>
      </c>
      <c r="H2137">
        <f>+LOOKUP(G2137,categorias!$B$2:$B$77,categorias!$A$2:$A$77)</f>
        <v>72</v>
      </c>
      <c r="I2137" t="s">
        <v>11</v>
      </c>
      <c r="J2137" t="s">
        <v>1762</v>
      </c>
      <c r="K2137">
        <f>+LOOKUP(J2137,autores!$B$2:$B$553,autores!$A$2:$A$553)</f>
        <v>367</v>
      </c>
      <c r="L2137" t="str">
        <f>+LOOKUP(K2137,autores!$A$2:$A$553,autores!$B$2:$B$553)</f>
        <v>Luis Vargas Tejada</v>
      </c>
    </row>
    <row r="2138" spans="1:14" x14ac:dyDescent="0.25">
      <c r="A2138">
        <v>1</v>
      </c>
      <c r="C2138" s="1">
        <v>10000000000</v>
      </c>
      <c r="D2138" s="1">
        <f t="shared" si="34"/>
        <v>10000</v>
      </c>
      <c r="E2138" t="s">
        <v>172</v>
      </c>
      <c r="G2138" t="s">
        <v>170</v>
      </c>
      <c r="H2138">
        <f>+LOOKUP(G2138,categorias!$B$2:$B$77,categorias!$A$2:$A$77)</f>
        <v>72</v>
      </c>
      <c r="I2138" t="s">
        <v>12</v>
      </c>
      <c r="J2138" t="s">
        <v>260</v>
      </c>
    </row>
    <row r="2139" spans="1:14" x14ac:dyDescent="0.25">
      <c r="A2139">
        <v>1</v>
      </c>
      <c r="C2139" s="1">
        <v>10000000000</v>
      </c>
      <c r="D2139" s="1">
        <f t="shared" si="34"/>
        <v>10000</v>
      </c>
      <c r="E2139" t="s">
        <v>172</v>
      </c>
      <c r="G2139" t="s">
        <v>170</v>
      </c>
      <c r="H2139">
        <f>+LOOKUP(G2139,categorias!$B$2:$B$77,categorias!$A$2:$A$77)</f>
        <v>72</v>
      </c>
      <c r="I2139" t="s">
        <v>13</v>
      </c>
      <c r="J2139" t="s">
        <v>170</v>
      </c>
    </row>
    <row r="2140" spans="1:14" x14ac:dyDescent="0.25">
      <c r="A2140">
        <v>1</v>
      </c>
      <c r="C2140" s="1">
        <v>10000000000</v>
      </c>
      <c r="D2140" s="1">
        <f t="shared" si="34"/>
        <v>10000</v>
      </c>
      <c r="E2140" t="s">
        <v>172</v>
      </c>
      <c r="G2140" t="s">
        <v>170</v>
      </c>
      <c r="H2140">
        <f>+LOOKUP(G2140,categorias!$B$2:$B$77,categorias!$A$2:$A$77)</f>
        <v>72</v>
      </c>
      <c r="I2140" t="s">
        <v>14</v>
      </c>
      <c r="J2140" t="s">
        <v>268</v>
      </c>
    </row>
    <row r="2141" spans="1:14" x14ac:dyDescent="0.25">
      <c r="A2141">
        <v>1</v>
      </c>
      <c r="C2141" s="1">
        <v>10000000000</v>
      </c>
      <c r="D2141" s="1">
        <f t="shared" si="34"/>
        <v>10000</v>
      </c>
      <c r="E2141" t="s">
        <v>172</v>
      </c>
      <c r="G2141" t="s">
        <v>170</v>
      </c>
      <c r="H2141">
        <f>+LOOKUP(G2141,categorias!$B$2:$B$77,categorias!$A$2:$A$77)</f>
        <v>72</v>
      </c>
      <c r="I2141" t="s">
        <v>15</v>
      </c>
      <c r="J2141" t="s">
        <v>92</v>
      </c>
    </row>
    <row r="2142" spans="1:14" x14ac:dyDescent="0.25">
      <c r="A2142">
        <v>1</v>
      </c>
      <c r="C2142" s="1">
        <v>10000000000</v>
      </c>
      <c r="D2142" s="1">
        <f t="shared" si="34"/>
        <v>10000</v>
      </c>
      <c r="E2142" t="s">
        <v>172</v>
      </c>
      <c r="G2142" t="s">
        <v>170</v>
      </c>
      <c r="H2142">
        <f>+LOOKUP(G2142,categorias!$B$2:$B$77,categorias!$A$2:$A$77)</f>
        <v>72</v>
      </c>
      <c r="I2142" t="s">
        <v>16</v>
      </c>
      <c r="J2142"/>
    </row>
    <row r="2143" spans="1:14" x14ac:dyDescent="0.25">
      <c r="A2143">
        <v>1</v>
      </c>
      <c r="C2143" s="1">
        <v>10000000000</v>
      </c>
      <c r="D2143" s="1">
        <f t="shared" si="34"/>
        <v>10000</v>
      </c>
      <c r="E2143" t="s">
        <v>172</v>
      </c>
      <c r="G2143" t="s">
        <v>170</v>
      </c>
      <c r="H2143">
        <f>+LOOKUP(G2143,categorias!$B$2:$B$77,categorias!$A$2:$A$77)</f>
        <v>72</v>
      </c>
      <c r="I2143" t="s">
        <v>18</v>
      </c>
      <c r="J2143"/>
    </row>
    <row r="2144" spans="1:14" x14ac:dyDescent="0.25">
      <c r="A2144">
        <v>1</v>
      </c>
      <c r="C2144" s="1">
        <v>10000000000</v>
      </c>
      <c r="D2144" s="1">
        <f t="shared" si="34"/>
        <v>10000</v>
      </c>
      <c r="E2144" t="s">
        <v>173</v>
      </c>
      <c r="G2144" t="s">
        <v>124</v>
      </c>
      <c r="H2144">
        <f>+LOOKUP(G2144,categorias!$B$2:$B$77,categorias!$A$2:$A$77)</f>
        <v>41</v>
      </c>
      <c r="I2144" t="s">
        <v>7</v>
      </c>
      <c r="J2144">
        <v>9580419302</v>
      </c>
    </row>
    <row r="2145" spans="1:14" x14ac:dyDescent="0.25">
      <c r="A2145">
        <v>1</v>
      </c>
      <c r="C2145" s="1">
        <v>10000000000</v>
      </c>
      <c r="D2145" s="1">
        <f t="shared" si="34"/>
        <v>10000</v>
      </c>
      <c r="E2145" t="s">
        <v>173</v>
      </c>
      <c r="G2145" t="s">
        <v>124</v>
      </c>
      <c r="H2145">
        <f>+LOOKUP(G2145,categorias!$B$2:$B$77,categorias!$A$2:$A$77)</f>
        <v>41</v>
      </c>
      <c r="I2145" t="s">
        <v>8</v>
      </c>
      <c r="J2145" s="4">
        <v>9789583001253</v>
      </c>
    </row>
    <row r="2146" spans="1:14" x14ac:dyDescent="0.25">
      <c r="A2146">
        <v>1</v>
      </c>
      <c r="C2146" s="1">
        <v>10000000000</v>
      </c>
      <c r="D2146" s="1">
        <f t="shared" si="34"/>
        <v>10000</v>
      </c>
      <c r="E2146" t="s">
        <v>173</v>
      </c>
      <c r="G2146" t="s">
        <v>124</v>
      </c>
      <c r="H2146">
        <f>+LOOKUP(G2146,categorias!$B$2:$B$77,categorias!$A$2:$A$77)</f>
        <v>41</v>
      </c>
      <c r="I2146" t="s">
        <v>9</v>
      </c>
      <c r="J2146" t="s">
        <v>358</v>
      </c>
      <c r="M2146">
        <f>+LOOKUP(J2146,editoriales!B:B,editoriales!A:A)</f>
        <v>104</v>
      </c>
      <c r="N2146" t="str">
        <f>+LOOKUP(M2146,editoriales!A:A,editoriales!B:B)</f>
        <v>Grupo Editorial Norma</v>
      </c>
    </row>
    <row r="2147" spans="1:14" x14ac:dyDescent="0.25">
      <c r="A2147">
        <v>1</v>
      </c>
      <c r="C2147" s="1">
        <v>10000000000</v>
      </c>
      <c r="D2147" s="1">
        <f t="shared" si="34"/>
        <v>10000</v>
      </c>
      <c r="E2147" t="s">
        <v>173</v>
      </c>
      <c r="G2147" t="s">
        <v>124</v>
      </c>
      <c r="H2147">
        <f>+LOOKUP(G2147,categorias!$B$2:$B$77,categorias!$A$2:$A$77)</f>
        <v>41</v>
      </c>
      <c r="I2147" t="s">
        <v>10</v>
      </c>
      <c r="J2147" t="s">
        <v>1763</v>
      </c>
    </row>
    <row r="2148" spans="1:14" x14ac:dyDescent="0.25">
      <c r="A2148">
        <v>1</v>
      </c>
      <c r="C2148" s="1">
        <v>10000000000</v>
      </c>
      <c r="D2148" s="1">
        <f t="shared" si="34"/>
        <v>10000</v>
      </c>
      <c r="E2148" t="s">
        <v>173</v>
      </c>
      <c r="G2148" t="s">
        <v>124</v>
      </c>
      <c r="H2148">
        <f>+LOOKUP(G2148,categorias!$B$2:$B$77,categorias!$A$2:$A$77)</f>
        <v>41</v>
      </c>
      <c r="I2148" t="s">
        <v>11</v>
      </c>
      <c r="J2148" t="s">
        <v>1821</v>
      </c>
      <c r="K2148">
        <f>+LOOKUP(J2148,autores!$B$2:$B$553,autores!$A$2:$A$553)</f>
        <v>84</v>
      </c>
      <c r="L2148" t="str">
        <f>+LOOKUP(K2148,autores!$A$2:$A$553,autores!$B$2:$B$553)</f>
        <v>Christine Nostlinger</v>
      </c>
    </row>
    <row r="2149" spans="1:14" x14ac:dyDescent="0.25">
      <c r="A2149">
        <v>1</v>
      </c>
      <c r="C2149" s="1">
        <v>10000000000</v>
      </c>
      <c r="D2149" s="1">
        <f t="shared" si="34"/>
        <v>10000</v>
      </c>
      <c r="E2149" t="s">
        <v>173</v>
      </c>
      <c r="G2149" t="s">
        <v>124</v>
      </c>
      <c r="H2149">
        <f>+LOOKUP(G2149,categorias!$B$2:$B$77,categorias!$A$2:$A$77)</f>
        <v>41</v>
      </c>
      <c r="I2149" t="s">
        <v>12</v>
      </c>
      <c r="J2149" t="s">
        <v>1764</v>
      </c>
    </row>
    <row r="2150" spans="1:14" x14ac:dyDescent="0.25">
      <c r="A2150">
        <v>1</v>
      </c>
      <c r="C2150" s="1">
        <v>10000000000</v>
      </c>
      <c r="D2150" s="1">
        <f t="shared" si="34"/>
        <v>10000</v>
      </c>
      <c r="E2150" t="s">
        <v>173</v>
      </c>
      <c r="G2150" t="s">
        <v>124</v>
      </c>
      <c r="H2150">
        <f>+LOOKUP(G2150,categorias!$B$2:$B$77,categorias!$A$2:$A$77)</f>
        <v>41</v>
      </c>
      <c r="I2150" t="s">
        <v>13</v>
      </c>
      <c r="J2150" t="s">
        <v>124</v>
      </c>
    </row>
    <row r="2151" spans="1:14" x14ac:dyDescent="0.25">
      <c r="A2151">
        <v>1</v>
      </c>
      <c r="C2151" s="1">
        <v>10000000000</v>
      </c>
      <c r="D2151" s="1">
        <f t="shared" si="34"/>
        <v>10000</v>
      </c>
      <c r="E2151" t="s">
        <v>173</v>
      </c>
      <c r="G2151" t="s">
        <v>124</v>
      </c>
      <c r="H2151">
        <f>+LOOKUP(G2151,categorias!$B$2:$B$77,categorias!$A$2:$A$77)</f>
        <v>41</v>
      </c>
      <c r="I2151" t="s">
        <v>14</v>
      </c>
      <c r="J2151" t="s">
        <v>387</v>
      </c>
    </row>
    <row r="2152" spans="1:14" x14ac:dyDescent="0.25">
      <c r="A2152">
        <v>1</v>
      </c>
      <c r="C2152" s="1">
        <v>10000000000</v>
      </c>
      <c r="D2152" s="1">
        <f t="shared" si="34"/>
        <v>10000</v>
      </c>
      <c r="E2152" t="s">
        <v>173</v>
      </c>
      <c r="G2152" t="s">
        <v>124</v>
      </c>
      <c r="H2152">
        <f>+LOOKUP(G2152,categorias!$B$2:$B$77,categorias!$A$2:$A$77)</f>
        <v>41</v>
      </c>
      <c r="I2152" t="s">
        <v>15</v>
      </c>
      <c r="J2152" t="s">
        <v>92</v>
      </c>
    </row>
    <row r="2153" spans="1:14" x14ac:dyDescent="0.25">
      <c r="A2153">
        <v>1</v>
      </c>
      <c r="C2153" s="1">
        <v>10000000000</v>
      </c>
      <c r="D2153" s="1">
        <f t="shared" si="34"/>
        <v>10000</v>
      </c>
      <c r="E2153" t="s">
        <v>173</v>
      </c>
      <c r="G2153" t="s">
        <v>124</v>
      </c>
      <c r="H2153">
        <f>+LOOKUP(G2153,categorias!$B$2:$B$77,categorias!$A$2:$A$77)</f>
        <v>41</v>
      </c>
      <c r="I2153" t="s">
        <v>16</v>
      </c>
      <c r="J2153"/>
    </row>
    <row r="2154" spans="1:14" x14ac:dyDescent="0.25">
      <c r="A2154">
        <v>1</v>
      </c>
      <c r="C2154" s="1">
        <v>10000000000</v>
      </c>
      <c r="D2154" s="1">
        <f t="shared" si="34"/>
        <v>10000</v>
      </c>
      <c r="E2154" t="s">
        <v>173</v>
      </c>
      <c r="G2154" t="s">
        <v>124</v>
      </c>
      <c r="H2154">
        <f>+LOOKUP(G2154,categorias!$B$2:$B$77,categorias!$A$2:$A$77)</f>
        <v>41</v>
      </c>
      <c r="I2154" t="s">
        <v>18</v>
      </c>
      <c r="J2154"/>
    </row>
    <row r="2155" spans="1:14" x14ac:dyDescent="0.25">
      <c r="A2155">
        <v>1</v>
      </c>
      <c r="C2155" s="1">
        <v>7000000000</v>
      </c>
      <c r="D2155" s="1">
        <f t="shared" si="34"/>
        <v>7000</v>
      </c>
      <c r="E2155" t="s">
        <v>174</v>
      </c>
      <c r="G2155" t="s">
        <v>124</v>
      </c>
      <c r="H2155">
        <f>+LOOKUP(G2155,categorias!$B$2:$B$77,categorias!$A$2:$A$77)</f>
        <v>41</v>
      </c>
      <c r="I2155" t="s">
        <v>7</v>
      </c>
      <c r="J2155">
        <v>9580701806</v>
      </c>
    </row>
    <row r="2156" spans="1:14" x14ac:dyDescent="0.25">
      <c r="A2156">
        <v>1</v>
      </c>
      <c r="C2156" s="1">
        <v>7000000000</v>
      </c>
      <c r="D2156" s="1">
        <f t="shared" si="34"/>
        <v>7000</v>
      </c>
      <c r="E2156" t="s">
        <v>174</v>
      </c>
      <c r="G2156" t="s">
        <v>124</v>
      </c>
      <c r="H2156">
        <f>+LOOKUP(G2156,categorias!$B$2:$B$77,categorias!$A$2:$A$77)</f>
        <v>41</v>
      </c>
      <c r="I2156" t="s">
        <v>8</v>
      </c>
      <c r="J2156" s="4">
        <v>9789580419303</v>
      </c>
    </row>
    <row r="2157" spans="1:14" x14ac:dyDescent="0.25">
      <c r="A2157">
        <v>1</v>
      </c>
      <c r="C2157" s="1">
        <v>7000000000</v>
      </c>
      <c r="D2157" s="1">
        <f t="shared" si="34"/>
        <v>7000</v>
      </c>
      <c r="E2157" t="s">
        <v>174</v>
      </c>
      <c r="G2157" t="s">
        <v>124</v>
      </c>
      <c r="H2157">
        <f>+LOOKUP(G2157,categorias!$B$2:$B$77,categorias!$A$2:$A$77)</f>
        <v>41</v>
      </c>
      <c r="I2157" t="s">
        <v>9</v>
      </c>
      <c r="J2157" t="s">
        <v>1765</v>
      </c>
      <c r="M2157">
        <f>+LOOKUP(J2157,editoriales!B:B,editoriales!A:A)</f>
        <v>193</v>
      </c>
      <c r="N2157" t="str">
        <f>+LOOKUP(M2157,editoriales!A:A,editoriales!B:B)</f>
        <v>Susaeta Ediciones</v>
      </c>
    </row>
    <row r="2158" spans="1:14" x14ac:dyDescent="0.25">
      <c r="A2158">
        <v>1</v>
      </c>
      <c r="C2158" s="1">
        <v>7000000000</v>
      </c>
      <c r="D2158" s="1">
        <f t="shared" si="34"/>
        <v>7000</v>
      </c>
      <c r="E2158" t="s">
        <v>174</v>
      </c>
      <c r="G2158" t="s">
        <v>124</v>
      </c>
      <c r="H2158">
        <f>+LOOKUP(G2158,categorias!$B$2:$B$77,categorias!$A$2:$A$77)</f>
        <v>41</v>
      </c>
      <c r="I2158" t="s">
        <v>10</v>
      </c>
      <c r="J2158" t="s">
        <v>1766</v>
      </c>
    </row>
    <row r="2159" spans="1:14" x14ac:dyDescent="0.25">
      <c r="A2159">
        <v>1</v>
      </c>
      <c r="C2159" s="1">
        <v>7000000000</v>
      </c>
      <c r="D2159" s="1">
        <f t="shared" si="34"/>
        <v>7000</v>
      </c>
      <c r="E2159" t="s">
        <v>174</v>
      </c>
      <c r="G2159" t="s">
        <v>124</v>
      </c>
      <c r="H2159">
        <f>+LOOKUP(G2159,categorias!$B$2:$B$77,categorias!$A$2:$A$77)</f>
        <v>41</v>
      </c>
      <c r="I2159" t="s">
        <v>11</v>
      </c>
      <c r="J2159" s="3" t="s">
        <v>1767</v>
      </c>
      <c r="K2159">
        <f>+LOOKUP(J2159,autores!$B$2:$B$553,autores!$A$2:$A$553)</f>
        <v>140</v>
      </c>
      <c r="L2159" t="str">
        <f>+LOOKUP(K2159,autores!$A$2:$A$553,autores!$B$2:$B$553)</f>
        <v>Emilio Sanjuán</v>
      </c>
    </row>
    <row r="2160" spans="1:14" x14ac:dyDescent="0.25">
      <c r="A2160">
        <v>1</v>
      </c>
      <c r="C2160" s="1">
        <v>7000000000</v>
      </c>
      <c r="D2160" s="1">
        <f t="shared" si="34"/>
        <v>7000</v>
      </c>
      <c r="E2160" t="s">
        <v>174</v>
      </c>
      <c r="G2160" t="s">
        <v>124</v>
      </c>
      <c r="H2160">
        <f>+LOOKUP(G2160,categorias!$B$2:$B$77,categorias!$A$2:$A$77)</f>
        <v>41</v>
      </c>
      <c r="I2160" t="s">
        <v>12</v>
      </c>
      <c r="J2160" s="3" t="s">
        <v>1432</v>
      </c>
    </row>
    <row r="2161" spans="1:14" x14ac:dyDescent="0.25">
      <c r="A2161">
        <v>1</v>
      </c>
      <c r="C2161" s="1">
        <v>7000000000</v>
      </c>
      <c r="D2161" s="1">
        <f t="shared" si="34"/>
        <v>7000</v>
      </c>
      <c r="E2161" t="s">
        <v>174</v>
      </c>
      <c r="G2161" t="s">
        <v>124</v>
      </c>
      <c r="H2161">
        <f>+LOOKUP(G2161,categorias!$B$2:$B$77,categorias!$A$2:$A$77)</f>
        <v>41</v>
      </c>
      <c r="I2161" t="s">
        <v>13</v>
      </c>
      <c r="J2161" t="s">
        <v>124</v>
      </c>
    </row>
    <row r="2162" spans="1:14" x14ac:dyDescent="0.25">
      <c r="A2162">
        <v>1</v>
      </c>
      <c r="C2162" s="1">
        <v>7000000000</v>
      </c>
      <c r="D2162" s="1">
        <f t="shared" si="34"/>
        <v>7000</v>
      </c>
      <c r="E2162" t="s">
        <v>174</v>
      </c>
      <c r="G2162" t="s">
        <v>124</v>
      </c>
      <c r="H2162">
        <f>+LOOKUP(G2162,categorias!$B$2:$B$77,categorias!$A$2:$A$77)</f>
        <v>41</v>
      </c>
      <c r="I2162" t="s">
        <v>14</v>
      </c>
      <c r="J2162" t="s">
        <v>384</v>
      </c>
    </row>
    <row r="2163" spans="1:14" x14ac:dyDescent="0.25">
      <c r="A2163">
        <v>1</v>
      </c>
      <c r="C2163" s="1">
        <v>7000000000</v>
      </c>
      <c r="D2163" s="1">
        <f t="shared" si="34"/>
        <v>7000</v>
      </c>
      <c r="E2163" t="s">
        <v>174</v>
      </c>
      <c r="G2163" t="s">
        <v>124</v>
      </c>
      <c r="H2163">
        <f>+LOOKUP(G2163,categorias!$B$2:$B$77,categorias!$A$2:$A$77)</f>
        <v>41</v>
      </c>
      <c r="I2163" t="s">
        <v>15</v>
      </c>
      <c r="J2163" t="s">
        <v>92</v>
      </c>
    </row>
    <row r="2164" spans="1:14" x14ac:dyDescent="0.25">
      <c r="A2164">
        <v>1</v>
      </c>
      <c r="C2164" s="1">
        <v>7000000000</v>
      </c>
      <c r="D2164" s="1">
        <f t="shared" si="34"/>
        <v>7000</v>
      </c>
      <c r="E2164" t="s">
        <v>174</v>
      </c>
      <c r="G2164" t="s">
        <v>124</v>
      </c>
      <c r="H2164">
        <f>+LOOKUP(G2164,categorias!$B$2:$B$77,categorias!$A$2:$A$77)</f>
        <v>41</v>
      </c>
      <c r="I2164" t="s">
        <v>16</v>
      </c>
      <c r="J2164"/>
    </row>
    <row r="2165" spans="1:14" x14ac:dyDescent="0.25">
      <c r="A2165">
        <v>1</v>
      </c>
      <c r="C2165" s="1">
        <v>7000000000</v>
      </c>
      <c r="D2165" s="1">
        <f t="shared" si="34"/>
        <v>7000</v>
      </c>
      <c r="E2165" t="s">
        <v>174</v>
      </c>
      <c r="G2165" t="s">
        <v>124</v>
      </c>
      <c r="H2165">
        <f>+LOOKUP(G2165,categorias!$B$2:$B$77,categorias!$A$2:$A$77)</f>
        <v>41</v>
      </c>
      <c r="I2165" t="s">
        <v>18</v>
      </c>
      <c r="J2165"/>
    </row>
    <row r="2166" spans="1:14" x14ac:dyDescent="0.25">
      <c r="A2166">
        <v>1</v>
      </c>
      <c r="C2166" s="1">
        <v>15000000000</v>
      </c>
      <c r="D2166" s="1">
        <f t="shared" si="34"/>
        <v>15000</v>
      </c>
      <c r="E2166" t="s">
        <v>175</v>
      </c>
      <c r="G2166" t="s">
        <v>1484</v>
      </c>
      <c r="H2166">
        <f>+LOOKUP(G2166,categorias!$B$2:$B$77,categorias!$A$2:$A$77)</f>
        <v>8</v>
      </c>
      <c r="I2166" t="s">
        <v>7</v>
      </c>
      <c r="J2166">
        <v>9583006831</v>
      </c>
    </row>
    <row r="2167" spans="1:14" x14ac:dyDescent="0.25">
      <c r="A2167">
        <v>1</v>
      </c>
      <c r="C2167" s="1">
        <v>15000000000</v>
      </c>
      <c r="D2167" s="1">
        <f t="shared" si="34"/>
        <v>15000</v>
      </c>
      <c r="E2167" t="s">
        <v>175</v>
      </c>
      <c r="G2167" t="s">
        <v>1484</v>
      </c>
      <c r="H2167">
        <f>+LOOKUP(G2167,categorias!$B$2:$B$77,categorias!$A$2:$A$77)</f>
        <v>8</v>
      </c>
      <c r="I2167" t="s">
        <v>8</v>
      </c>
      <c r="J2167" s="4">
        <v>9789580701804</v>
      </c>
    </row>
    <row r="2168" spans="1:14" x14ac:dyDescent="0.25">
      <c r="A2168">
        <v>1</v>
      </c>
      <c r="C2168" s="1">
        <v>15000000000</v>
      </c>
      <c r="D2168" s="1">
        <f t="shared" si="34"/>
        <v>15000</v>
      </c>
      <c r="E2168" t="s">
        <v>175</v>
      </c>
      <c r="G2168" t="s">
        <v>1484</v>
      </c>
      <c r="H2168">
        <f>+LOOKUP(G2168,categorias!$B$2:$B$77,categorias!$A$2:$A$77)</f>
        <v>8</v>
      </c>
      <c r="I2168" t="s">
        <v>9</v>
      </c>
      <c r="J2168" t="s">
        <v>477</v>
      </c>
      <c r="M2168">
        <f>+LOOKUP(J2168,editoriales!B:B,editoriales!A:A)</f>
        <v>159</v>
      </c>
      <c r="N2168" t="str">
        <f>+LOOKUP(M2168,editoriales!A:A,editoriales!B:B)</f>
        <v>Panamericana Editorial</v>
      </c>
    </row>
    <row r="2169" spans="1:14" x14ac:dyDescent="0.25">
      <c r="A2169">
        <v>1</v>
      </c>
      <c r="C2169" s="1">
        <v>15000000000</v>
      </c>
      <c r="D2169" s="1">
        <f t="shared" si="34"/>
        <v>15000</v>
      </c>
      <c r="E2169" t="s">
        <v>175</v>
      </c>
      <c r="G2169" t="s">
        <v>1484</v>
      </c>
      <c r="H2169">
        <f>+LOOKUP(G2169,categorias!$B$2:$B$77,categorias!$A$2:$A$77)</f>
        <v>8</v>
      </c>
      <c r="I2169" t="s">
        <v>10</v>
      </c>
      <c r="J2169" t="s">
        <v>1768</v>
      </c>
    </row>
    <row r="2170" spans="1:14" x14ac:dyDescent="0.25">
      <c r="A2170">
        <v>1</v>
      </c>
      <c r="C2170" s="1">
        <v>15000000000</v>
      </c>
      <c r="D2170" s="1">
        <f t="shared" si="34"/>
        <v>15000</v>
      </c>
      <c r="E2170" t="s">
        <v>175</v>
      </c>
      <c r="G2170" t="s">
        <v>1484</v>
      </c>
      <c r="H2170">
        <f>+LOOKUP(G2170,categorias!$B$2:$B$77,categorias!$A$2:$A$77)</f>
        <v>8</v>
      </c>
      <c r="I2170" t="s">
        <v>11</v>
      </c>
      <c r="J2170" t="s">
        <v>1769</v>
      </c>
      <c r="K2170">
        <f>+LOOKUP(J2170,autores!$B$2:$B$553,autores!$A$2:$A$553)</f>
        <v>337</v>
      </c>
      <c r="L2170" t="str">
        <f>+LOOKUP(K2170,autores!$A$2:$A$553,autores!$B$2:$B$553)</f>
        <v>Julio Verna</v>
      </c>
    </row>
    <row r="2171" spans="1:14" x14ac:dyDescent="0.25">
      <c r="A2171">
        <v>1</v>
      </c>
      <c r="C2171" s="1">
        <v>15000000000</v>
      </c>
      <c r="D2171" s="1">
        <f t="shared" si="34"/>
        <v>15000</v>
      </c>
      <c r="E2171" t="s">
        <v>175</v>
      </c>
      <c r="G2171" t="s">
        <v>1484</v>
      </c>
      <c r="H2171">
        <f>+LOOKUP(G2171,categorias!$B$2:$B$77,categorias!$A$2:$A$77)</f>
        <v>8</v>
      </c>
      <c r="I2171" t="s">
        <v>12</v>
      </c>
      <c r="J2171" t="s">
        <v>296</v>
      </c>
    </row>
    <row r="2172" spans="1:14" x14ac:dyDescent="0.25">
      <c r="A2172">
        <v>1</v>
      </c>
      <c r="C2172" s="1">
        <v>15000000000</v>
      </c>
      <c r="D2172" s="1">
        <f t="shared" si="34"/>
        <v>15000</v>
      </c>
      <c r="E2172" t="s">
        <v>175</v>
      </c>
      <c r="G2172" t="s">
        <v>1484</v>
      </c>
      <c r="H2172">
        <f>+LOOKUP(G2172,categorias!$B$2:$B$77,categorias!$A$2:$A$77)</f>
        <v>8</v>
      </c>
      <c r="I2172" t="s">
        <v>13</v>
      </c>
      <c r="J2172" s="3" t="s">
        <v>1484</v>
      </c>
    </row>
    <row r="2173" spans="1:14" x14ac:dyDescent="0.25">
      <c r="A2173">
        <v>1</v>
      </c>
      <c r="C2173" s="1">
        <v>15000000000</v>
      </c>
      <c r="D2173" s="1">
        <f t="shared" si="34"/>
        <v>15000</v>
      </c>
      <c r="E2173" t="s">
        <v>175</v>
      </c>
      <c r="G2173" t="s">
        <v>1484</v>
      </c>
      <c r="H2173">
        <f>+LOOKUP(G2173,categorias!$B$2:$B$77,categorias!$A$2:$A$77)</f>
        <v>8</v>
      </c>
      <c r="I2173" t="s">
        <v>14</v>
      </c>
      <c r="J2173" t="s">
        <v>268</v>
      </c>
    </row>
    <row r="2174" spans="1:14" x14ac:dyDescent="0.25">
      <c r="A2174">
        <v>1</v>
      </c>
      <c r="C2174" s="1">
        <v>15000000000</v>
      </c>
      <c r="D2174" s="1">
        <f t="shared" si="34"/>
        <v>15000</v>
      </c>
      <c r="E2174" t="s">
        <v>175</v>
      </c>
      <c r="G2174" t="s">
        <v>1484</v>
      </c>
      <c r="H2174">
        <f>+LOOKUP(G2174,categorias!$B$2:$B$77,categorias!$A$2:$A$77)</f>
        <v>8</v>
      </c>
      <c r="I2174" t="s">
        <v>15</v>
      </c>
      <c r="J2174" t="s">
        <v>92</v>
      </c>
    </row>
    <row r="2175" spans="1:14" x14ac:dyDescent="0.25">
      <c r="A2175">
        <v>1</v>
      </c>
      <c r="C2175" s="1">
        <v>15000000000</v>
      </c>
      <c r="D2175" s="1">
        <f t="shared" si="34"/>
        <v>15000</v>
      </c>
      <c r="E2175" t="s">
        <v>175</v>
      </c>
      <c r="G2175" t="s">
        <v>1484</v>
      </c>
      <c r="H2175">
        <f>+LOOKUP(G2175,categorias!$B$2:$B$77,categorias!$A$2:$A$77)</f>
        <v>8</v>
      </c>
      <c r="I2175" t="s">
        <v>16</v>
      </c>
      <c r="J2175"/>
    </row>
    <row r="2176" spans="1:14" x14ac:dyDescent="0.25">
      <c r="A2176">
        <v>1</v>
      </c>
      <c r="C2176" s="1">
        <v>15000000000</v>
      </c>
      <c r="D2176" s="1">
        <f t="shared" si="34"/>
        <v>15000</v>
      </c>
      <c r="E2176" t="s">
        <v>175</v>
      </c>
      <c r="G2176" t="s">
        <v>1484</v>
      </c>
      <c r="H2176">
        <f>+LOOKUP(G2176,categorias!$B$2:$B$77,categorias!$A$2:$A$77)</f>
        <v>8</v>
      </c>
      <c r="I2176" t="s">
        <v>18</v>
      </c>
      <c r="J2176"/>
    </row>
    <row r="2177" spans="1:14" x14ac:dyDescent="0.25">
      <c r="A2177">
        <v>1</v>
      </c>
      <c r="C2177" s="1">
        <v>15000000000</v>
      </c>
      <c r="D2177" s="1">
        <f t="shared" si="34"/>
        <v>15000</v>
      </c>
      <c r="E2177" t="s">
        <v>176</v>
      </c>
      <c r="G2177" t="s">
        <v>177</v>
      </c>
      <c r="H2177">
        <f>+LOOKUP(G2177,categorias!$B$2:$B$77,categorias!$A$2:$A$77)</f>
        <v>53</v>
      </c>
      <c r="I2177" t="s">
        <v>7</v>
      </c>
      <c r="J2177">
        <v>9583001007</v>
      </c>
    </row>
    <row r="2178" spans="1:14" x14ac:dyDescent="0.25">
      <c r="A2178">
        <v>1</v>
      </c>
      <c r="C2178" s="1">
        <v>15000000000</v>
      </c>
      <c r="D2178" s="1">
        <f t="shared" si="34"/>
        <v>15000</v>
      </c>
      <c r="E2178" t="s">
        <v>176</v>
      </c>
      <c r="G2178" t="s">
        <v>177</v>
      </c>
      <c r="H2178">
        <f>+LOOKUP(G2178,categorias!$B$2:$B$77,categorias!$A$2:$A$77)</f>
        <v>53</v>
      </c>
      <c r="I2178" t="s">
        <v>8</v>
      </c>
      <c r="J2178" s="4">
        <v>9789583006838</v>
      </c>
    </row>
    <row r="2179" spans="1:14" x14ac:dyDescent="0.25">
      <c r="A2179">
        <v>1</v>
      </c>
      <c r="C2179" s="1">
        <v>15000000000</v>
      </c>
      <c r="D2179" s="1">
        <f t="shared" si="34"/>
        <v>15000</v>
      </c>
      <c r="E2179" t="s">
        <v>176</v>
      </c>
      <c r="G2179" t="s">
        <v>177</v>
      </c>
      <c r="H2179">
        <f>+LOOKUP(G2179,categorias!$B$2:$B$77,categorias!$A$2:$A$77)</f>
        <v>53</v>
      </c>
      <c r="I2179" t="s">
        <v>9</v>
      </c>
      <c r="J2179" t="s">
        <v>477</v>
      </c>
      <c r="M2179">
        <f>+LOOKUP(J2179,editoriales!B:B,editoriales!A:A)</f>
        <v>159</v>
      </c>
      <c r="N2179" t="str">
        <f>+LOOKUP(M2179,editoriales!A:A,editoriales!B:B)</f>
        <v>Panamericana Editorial</v>
      </c>
    </row>
    <row r="2180" spans="1:14" x14ac:dyDescent="0.25">
      <c r="A2180">
        <v>1</v>
      </c>
      <c r="C2180" s="1">
        <v>15000000000</v>
      </c>
      <c r="D2180" s="1">
        <f t="shared" si="34"/>
        <v>15000</v>
      </c>
      <c r="E2180" t="s">
        <v>176</v>
      </c>
      <c r="G2180" t="s">
        <v>177</v>
      </c>
      <c r="H2180">
        <f>+LOOKUP(G2180,categorias!$B$2:$B$77,categorias!$A$2:$A$77)</f>
        <v>53</v>
      </c>
      <c r="I2180" t="s">
        <v>10</v>
      </c>
      <c r="J2180" t="s">
        <v>1770</v>
      </c>
    </row>
    <row r="2181" spans="1:14" x14ac:dyDescent="0.25">
      <c r="A2181">
        <v>1</v>
      </c>
      <c r="C2181" s="1">
        <v>15000000000</v>
      </c>
      <c r="D2181" s="1">
        <f t="shared" si="34"/>
        <v>15000</v>
      </c>
      <c r="E2181" t="s">
        <v>176</v>
      </c>
      <c r="G2181" t="s">
        <v>177</v>
      </c>
      <c r="H2181">
        <f>+LOOKUP(G2181,categorias!$B$2:$B$77,categorias!$A$2:$A$77)</f>
        <v>53</v>
      </c>
      <c r="I2181" t="s">
        <v>11</v>
      </c>
      <c r="J2181" t="s">
        <v>1718</v>
      </c>
      <c r="K2181">
        <f>+LOOKUP(J2181,autores!$B$2:$B$553,autores!$A$2:$A$553)</f>
        <v>413</v>
      </c>
      <c r="L2181" t="str">
        <f>+LOOKUP(K2181,autores!$A$2:$A$553,autores!$B$2:$B$553)</f>
        <v>Miguel de Cervantes Saavedra</v>
      </c>
    </row>
    <row r="2182" spans="1:14" x14ac:dyDescent="0.25">
      <c r="A2182">
        <v>1</v>
      </c>
      <c r="C2182" s="1">
        <v>15000000000</v>
      </c>
      <c r="D2182" s="1">
        <f t="shared" si="34"/>
        <v>15000</v>
      </c>
      <c r="E2182" t="s">
        <v>176</v>
      </c>
      <c r="G2182" t="s">
        <v>177</v>
      </c>
      <c r="H2182">
        <f>+LOOKUP(G2182,categorias!$B$2:$B$77,categorias!$A$2:$A$77)</f>
        <v>53</v>
      </c>
      <c r="I2182" t="s">
        <v>12</v>
      </c>
      <c r="J2182" s="3" t="s">
        <v>1432</v>
      </c>
    </row>
    <row r="2183" spans="1:14" x14ac:dyDescent="0.25">
      <c r="A2183">
        <v>1</v>
      </c>
      <c r="C2183" s="1">
        <v>15000000000</v>
      </c>
      <c r="D2183" s="1">
        <f t="shared" ref="D2183:D2246" si="35">+C2183/1000000</f>
        <v>15000</v>
      </c>
      <c r="E2183" t="s">
        <v>176</v>
      </c>
      <c r="G2183" t="s">
        <v>177</v>
      </c>
      <c r="H2183">
        <f>+LOOKUP(G2183,categorias!$B$2:$B$77,categorias!$A$2:$A$77)</f>
        <v>53</v>
      </c>
      <c r="I2183" t="s">
        <v>13</v>
      </c>
      <c r="J2183" t="s">
        <v>177</v>
      </c>
    </row>
    <row r="2184" spans="1:14" x14ac:dyDescent="0.25">
      <c r="A2184">
        <v>1</v>
      </c>
      <c r="C2184" s="1">
        <v>15000000000</v>
      </c>
      <c r="D2184" s="1">
        <f t="shared" si="35"/>
        <v>15000</v>
      </c>
      <c r="E2184" t="s">
        <v>176</v>
      </c>
      <c r="G2184" t="s">
        <v>177</v>
      </c>
      <c r="H2184">
        <f>+LOOKUP(G2184,categorias!$B$2:$B$77,categorias!$A$2:$A$77)</f>
        <v>53</v>
      </c>
      <c r="I2184" t="s">
        <v>14</v>
      </c>
      <c r="J2184" t="s">
        <v>387</v>
      </c>
    </row>
    <row r="2185" spans="1:14" x14ac:dyDescent="0.25">
      <c r="A2185">
        <v>1</v>
      </c>
      <c r="C2185" s="1">
        <v>15000000000</v>
      </c>
      <c r="D2185" s="1">
        <f t="shared" si="35"/>
        <v>15000</v>
      </c>
      <c r="E2185" t="s">
        <v>176</v>
      </c>
      <c r="G2185" t="s">
        <v>177</v>
      </c>
      <c r="H2185">
        <f>+LOOKUP(G2185,categorias!$B$2:$B$77,categorias!$A$2:$A$77)</f>
        <v>53</v>
      </c>
      <c r="I2185" t="s">
        <v>15</v>
      </c>
      <c r="J2185" t="s">
        <v>92</v>
      </c>
    </row>
    <row r="2186" spans="1:14" x14ac:dyDescent="0.25">
      <c r="A2186">
        <v>1</v>
      </c>
      <c r="C2186" s="1">
        <v>15000000000</v>
      </c>
      <c r="D2186" s="1">
        <f t="shared" si="35"/>
        <v>15000</v>
      </c>
      <c r="E2186" t="s">
        <v>176</v>
      </c>
      <c r="G2186" t="s">
        <v>177</v>
      </c>
      <c r="H2186">
        <f>+LOOKUP(G2186,categorias!$B$2:$B$77,categorias!$A$2:$A$77)</f>
        <v>53</v>
      </c>
      <c r="I2186" t="s">
        <v>16</v>
      </c>
      <c r="J2186"/>
    </row>
    <row r="2187" spans="1:14" x14ac:dyDescent="0.25">
      <c r="A2187">
        <v>1</v>
      </c>
      <c r="C2187" s="1">
        <v>15000000000</v>
      </c>
      <c r="D2187" s="1">
        <f t="shared" si="35"/>
        <v>15000</v>
      </c>
      <c r="E2187" t="s">
        <v>176</v>
      </c>
      <c r="G2187" t="s">
        <v>177</v>
      </c>
      <c r="H2187">
        <f>+LOOKUP(G2187,categorias!$B$2:$B$77,categorias!$A$2:$A$77)</f>
        <v>53</v>
      </c>
      <c r="I2187" t="s">
        <v>18</v>
      </c>
      <c r="J2187"/>
    </row>
    <row r="2188" spans="1:14" x14ac:dyDescent="0.25">
      <c r="A2188">
        <v>1</v>
      </c>
      <c r="C2188" s="1">
        <v>10000000000</v>
      </c>
      <c r="D2188" s="1">
        <f t="shared" si="35"/>
        <v>10000</v>
      </c>
      <c r="E2188" t="s">
        <v>178</v>
      </c>
      <c r="G2188" t="s">
        <v>30</v>
      </c>
      <c r="H2188">
        <f>+LOOKUP(G2188,categorias!$B$2:$B$77,categorias!$A$2:$A$77)</f>
        <v>44</v>
      </c>
      <c r="I2188" t="s">
        <v>7</v>
      </c>
      <c r="J2188" t="s">
        <v>208</v>
      </c>
    </row>
    <row r="2189" spans="1:14" x14ac:dyDescent="0.25">
      <c r="A2189">
        <v>1</v>
      </c>
      <c r="C2189" s="1">
        <v>10000000000</v>
      </c>
      <c r="D2189" s="1">
        <f t="shared" si="35"/>
        <v>10000</v>
      </c>
      <c r="E2189" t="s">
        <v>178</v>
      </c>
      <c r="G2189" t="s">
        <v>30</v>
      </c>
      <c r="H2189">
        <f>+LOOKUP(G2189,categorias!$B$2:$B$77,categorias!$A$2:$A$77)</f>
        <v>44</v>
      </c>
      <c r="I2189" t="s">
        <v>8</v>
      </c>
      <c r="J2189" s="4">
        <v>9789583001000</v>
      </c>
    </row>
    <row r="2190" spans="1:14" x14ac:dyDescent="0.25">
      <c r="A2190">
        <v>1</v>
      </c>
      <c r="C2190" s="1">
        <v>10000000000</v>
      </c>
      <c r="D2190" s="1">
        <f t="shared" si="35"/>
        <v>10000</v>
      </c>
      <c r="E2190" t="s">
        <v>178</v>
      </c>
      <c r="G2190" t="s">
        <v>30</v>
      </c>
      <c r="H2190">
        <f>+LOOKUP(G2190,categorias!$B$2:$B$77,categorias!$A$2:$A$77)</f>
        <v>44</v>
      </c>
      <c r="I2190" t="s">
        <v>9</v>
      </c>
      <c r="J2190"/>
      <c r="M2190" t="e">
        <f>+LOOKUP(J2190,editoriales!B:B,editoriales!A:A)</f>
        <v>#N/A</v>
      </c>
      <c r="N2190" t="e">
        <f>+LOOKUP(M2190,editoriales!A:A,editoriales!B:B)</f>
        <v>#N/A</v>
      </c>
    </row>
    <row r="2191" spans="1:14" x14ac:dyDescent="0.25">
      <c r="A2191">
        <v>1</v>
      </c>
      <c r="C2191" s="1">
        <v>10000000000</v>
      </c>
      <c r="D2191" s="1">
        <f t="shared" si="35"/>
        <v>10000</v>
      </c>
      <c r="E2191" t="s">
        <v>178</v>
      </c>
      <c r="G2191" t="s">
        <v>30</v>
      </c>
      <c r="H2191">
        <f>+LOOKUP(G2191,categorias!$B$2:$B$77,categorias!$A$2:$A$77)</f>
        <v>44</v>
      </c>
      <c r="I2191" t="s">
        <v>10</v>
      </c>
      <c r="J2191"/>
    </row>
    <row r="2192" spans="1:14" x14ac:dyDescent="0.25">
      <c r="A2192">
        <v>1</v>
      </c>
      <c r="C2192" s="1">
        <v>10000000000</v>
      </c>
      <c r="D2192" s="1">
        <f t="shared" si="35"/>
        <v>10000</v>
      </c>
      <c r="E2192" t="s">
        <v>178</v>
      </c>
      <c r="G2192" t="s">
        <v>30</v>
      </c>
      <c r="H2192">
        <f>+LOOKUP(G2192,categorias!$B$2:$B$77,categorias!$A$2:$A$77)</f>
        <v>44</v>
      </c>
      <c r="I2192" t="s">
        <v>11</v>
      </c>
      <c r="J2192" t="s">
        <v>297</v>
      </c>
      <c r="K2192">
        <f>+LOOKUP(J2192,autores!$B$2:$B$553,autores!$A$2:$A$553)</f>
        <v>294</v>
      </c>
      <c r="L2192" t="str">
        <f>+LOOKUP(K2192,autores!$A$2:$A$553,autores!$B$2:$B$553)</f>
        <v>Jorge Luis Borges</v>
      </c>
    </row>
    <row r="2193" spans="1:14" x14ac:dyDescent="0.25">
      <c r="A2193">
        <v>1</v>
      </c>
      <c r="C2193" s="1">
        <v>10000000000</v>
      </c>
      <c r="D2193" s="1">
        <f t="shared" si="35"/>
        <v>10000</v>
      </c>
      <c r="E2193" t="s">
        <v>178</v>
      </c>
      <c r="G2193" t="s">
        <v>30</v>
      </c>
      <c r="H2193">
        <f>+LOOKUP(G2193,categorias!$B$2:$B$77,categorias!$A$2:$A$77)</f>
        <v>44</v>
      </c>
      <c r="I2193" t="s">
        <v>12</v>
      </c>
      <c r="J2193" t="s">
        <v>283</v>
      </c>
    </row>
    <row r="2194" spans="1:14" x14ac:dyDescent="0.25">
      <c r="A2194">
        <v>1</v>
      </c>
      <c r="C2194" s="1">
        <v>10000000000</v>
      </c>
      <c r="D2194" s="1">
        <f t="shared" si="35"/>
        <v>10000</v>
      </c>
      <c r="E2194" t="s">
        <v>178</v>
      </c>
      <c r="G2194" t="s">
        <v>30</v>
      </c>
      <c r="H2194">
        <f>+LOOKUP(G2194,categorias!$B$2:$B$77,categorias!$A$2:$A$77)</f>
        <v>44</v>
      </c>
      <c r="I2194" t="s">
        <v>13</v>
      </c>
      <c r="J2194" t="s">
        <v>30</v>
      </c>
    </row>
    <row r="2195" spans="1:14" x14ac:dyDescent="0.25">
      <c r="A2195">
        <v>1</v>
      </c>
      <c r="C2195" s="1">
        <v>10000000000</v>
      </c>
      <c r="D2195" s="1">
        <f t="shared" si="35"/>
        <v>10000</v>
      </c>
      <c r="E2195" t="s">
        <v>178</v>
      </c>
      <c r="G2195" t="s">
        <v>30</v>
      </c>
      <c r="H2195">
        <f>+LOOKUP(G2195,categorias!$B$2:$B$77,categorias!$A$2:$A$77)</f>
        <v>44</v>
      </c>
      <c r="I2195" t="s">
        <v>14</v>
      </c>
      <c r="J2195" t="s">
        <v>268</v>
      </c>
    </row>
    <row r="2196" spans="1:14" x14ac:dyDescent="0.25">
      <c r="A2196">
        <v>1</v>
      </c>
      <c r="C2196" s="1">
        <v>10000000000</v>
      </c>
      <c r="D2196" s="1">
        <f t="shared" si="35"/>
        <v>10000</v>
      </c>
      <c r="E2196" t="s">
        <v>178</v>
      </c>
      <c r="G2196" t="s">
        <v>30</v>
      </c>
      <c r="H2196">
        <f>+LOOKUP(G2196,categorias!$B$2:$B$77,categorias!$A$2:$A$77)</f>
        <v>44</v>
      </c>
      <c r="I2196" t="s">
        <v>16</v>
      </c>
      <c r="J2196"/>
    </row>
    <row r="2197" spans="1:14" x14ac:dyDescent="0.25">
      <c r="A2197">
        <v>1</v>
      </c>
      <c r="C2197" s="1">
        <v>10000000000</v>
      </c>
      <c r="D2197" s="1">
        <f t="shared" si="35"/>
        <v>10000</v>
      </c>
      <c r="E2197" t="s">
        <v>178</v>
      </c>
      <c r="G2197" t="s">
        <v>30</v>
      </c>
      <c r="H2197">
        <f>+LOOKUP(G2197,categorias!$B$2:$B$77,categorias!$A$2:$A$77)</f>
        <v>44</v>
      </c>
      <c r="I2197" t="s">
        <v>18</v>
      </c>
      <c r="J2197"/>
    </row>
    <row r="2198" spans="1:14" x14ac:dyDescent="0.25">
      <c r="A2198">
        <v>1</v>
      </c>
      <c r="C2198" s="1">
        <v>15000000000</v>
      </c>
      <c r="D2198" s="1">
        <f t="shared" si="35"/>
        <v>15000</v>
      </c>
      <c r="E2198" t="s">
        <v>179</v>
      </c>
      <c r="G2198" t="s">
        <v>30</v>
      </c>
      <c r="H2198">
        <f>+LOOKUP(G2198,categorias!$B$2:$B$77,categorias!$A$2:$A$77)</f>
        <v>44</v>
      </c>
      <c r="I2198" t="s">
        <v>7</v>
      </c>
      <c r="J2198" t="s">
        <v>208</v>
      </c>
    </row>
    <row r="2199" spans="1:14" x14ac:dyDescent="0.25">
      <c r="A2199">
        <v>1</v>
      </c>
      <c r="C2199" s="1">
        <v>15000000000</v>
      </c>
      <c r="D2199" s="1">
        <f t="shared" si="35"/>
        <v>15000</v>
      </c>
      <c r="E2199" t="s">
        <v>179</v>
      </c>
      <c r="G2199" t="s">
        <v>30</v>
      </c>
      <c r="H2199">
        <f>+LOOKUP(G2199,categorias!$B$2:$B$77,categorias!$A$2:$A$77)</f>
        <v>44</v>
      </c>
      <c r="I2199" t="s">
        <v>8</v>
      </c>
      <c r="J2199" s="4" t="s">
        <v>208</v>
      </c>
    </row>
    <row r="2200" spans="1:14" x14ac:dyDescent="0.25">
      <c r="A2200">
        <v>1</v>
      </c>
      <c r="C2200" s="1">
        <v>15000000000</v>
      </c>
      <c r="D2200" s="1">
        <f t="shared" si="35"/>
        <v>15000</v>
      </c>
      <c r="E2200" t="s">
        <v>179</v>
      </c>
      <c r="G2200" t="s">
        <v>30</v>
      </c>
      <c r="H2200">
        <f>+LOOKUP(G2200,categorias!$B$2:$B$77,categorias!$A$2:$A$77)</f>
        <v>44</v>
      </c>
      <c r="I2200" t="s">
        <v>9</v>
      </c>
      <c r="J2200"/>
      <c r="M2200" t="e">
        <f>+LOOKUP(J2200,editoriales!B:B,editoriales!A:A)</f>
        <v>#N/A</v>
      </c>
      <c r="N2200" t="e">
        <f>+LOOKUP(M2200,editoriales!A:A,editoriales!B:B)</f>
        <v>#N/A</v>
      </c>
    </row>
    <row r="2201" spans="1:14" x14ac:dyDescent="0.25">
      <c r="A2201">
        <v>1</v>
      </c>
      <c r="C2201" s="1">
        <v>15000000000</v>
      </c>
      <c r="D2201" s="1">
        <f t="shared" si="35"/>
        <v>15000</v>
      </c>
      <c r="E2201" t="s">
        <v>179</v>
      </c>
      <c r="G2201" t="s">
        <v>30</v>
      </c>
      <c r="H2201">
        <f>+LOOKUP(G2201,categorias!$B$2:$B$77,categorias!$A$2:$A$77)</f>
        <v>44</v>
      </c>
      <c r="I2201" t="s">
        <v>10</v>
      </c>
      <c r="J2201"/>
    </row>
    <row r="2202" spans="1:14" x14ac:dyDescent="0.25">
      <c r="A2202">
        <v>1</v>
      </c>
      <c r="C2202" s="1">
        <v>15000000000</v>
      </c>
      <c r="D2202" s="1">
        <f t="shared" si="35"/>
        <v>15000</v>
      </c>
      <c r="E2202" t="s">
        <v>179</v>
      </c>
      <c r="G2202" t="s">
        <v>30</v>
      </c>
      <c r="H2202">
        <f>+LOOKUP(G2202,categorias!$B$2:$B$77,categorias!$A$2:$A$77)</f>
        <v>44</v>
      </c>
      <c r="I2202" t="s">
        <v>11</v>
      </c>
      <c r="J2202" t="s">
        <v>1771</v>
      </c>
      <c r="K2202">
        <f>+LOOKUP(J2202,autores!$B$2:$B$553,autores!$A$2:$A$553)</f>
        <v>365</v>
      </c>
      <c r="L2202" t="str">
        <f>+LOOKUP(K2202,autores!$A$2:$A$553,autores!$B$2:$B$553)</f>
        <v>Luis Fayad</v>
      </c>
    </row>
    <row r="2203" spans="1:14" x14ac:dyDescent="0.25">
      <c r="A2203">
        <v>1</v>
      </c>
      <c r="C2203" s="1">
        <v>15000000000</v>
      </c>
      <c r="D2203" s="1">
        <f t="shared" si="35"/>
        <v>15000</v>
      </c>
      <c r="E2203" t="s">
        <v>179</v>
      </c>
      <c r="G2203" t="s">
        <v>30</v>
      </c>
      <c r="H2203">
        <f>+LOOKUP(G2203,categorias!$B$2:$B$77,categorias!$A$2:$A$77)</f>
        <v>44</v>
      </c>
      <c r="I2203" t="s">
        <v>12</v>
      </c>
      <c r="J2203" t="s">
        <v>260</v>
      </c>
    </row>
    <row r="2204" spans="1:14" x14ac:dyDescent="0.25">
      <c r="A2204">
        <v>1</v>
      </c>
      <c r="C2204" s="1">
        <v>15000000000</v>
      </c>
      <c r="D2204" s="1">
        <f t="shared" si="35"/>
        <v>15000</v>
      </c>
      <c r="E2204" t="s">
        <v>179</v>
      </c>
      <c r="G2204" t="s">
        <v>30</v>
      </c>
      <c r="H2204">
        <f>+LOOKUP(G2204,categorias!$B$2:$B$77,categorias!$A$2:$A$77)</f>
        <v>44</v>
      </c>
      <c r="I2204" t="s">
        <v>13</v>
      </c>
      <c r="J2204" t="s">
        <v>30</v>
      </c>
    </row>
    <row r="2205" spans="1:14" x14ac:dyDescent="0.25">
      <c r="A2205">
        <v>1</v>
      </c>
      <c r="C2205" s="1">
        <v>15000000000</v>
      </c>
      <c r="D2205" s="1">
        <f t="shared" si="35"/>
        <v>15000</v>
      </c>
      <c r="E2205" t="s">
        <v>179</v>
      </c>
      <c r="G2205" t="s">
        <v>30</v>
      </c>
      <c r="H2205">
        <f>+LOOKUP(G2205,categorias!$B$2:$B$77,categorias!$A$2:$A$77)</f>
        <v>44</v>
      </c>
      <c r="I2205" t="s">
        <v>14</v>
      </c>
      <c r="J2205" t="s">
        <v>268</v>
      </c>
    </row>
    <row r="2206" spans="1:14" x14ac:dyDescent="0.25">
      <c r="A2206">
        <v>1</v>
      </c>
      <c r="C2206" s="1">
        <v>15000000000</v>
      </c>
      <c r="D2206" s="1">
        <f t="shared" si="35"/>
        <v>15000</v>
      </c>
      <c r="E2206" t="s">
        <v>179</v>
      </c>
      <c r="G2206" t="s">
        <v>30</v>
      </c>
      <c r="H2206">
        <f>+LOOKUP(G2206,categorias!$B$2:$B$77,categorias!$A$2:$A$77)</f>
        <v>44</v>
      </c>
      <c r="I2206" t="s">
        <v>16</v>
      </c>
      <c r="J2206"/>
    </row>
    <row r="2207" spans="1:14" x14ac:dyDescent="0.25">
      <c r="A2207">
        <v>1</v>
      </c>
      <c r="C2207" s="1">
        <v>15000000000</v>
      </c>
      <c r="D2207" s="1">
        <f t="shared" si="35"/>
        <v>15000</v>
      </c>
      <c r="E2207" t="s">
        <v>179</v>
      </c>
      <c r="G2207" t="s">
        <v>30</v>
      </c>
      <c r="H2207">
        <f>+LOOKUP(G2207,categorias!$B$2:$B$77,categorias!$A$2:$A$77)</f>
        <v>44</v>
      </c>
      <c r="I2207" t="s">
        <v>18</v>
      </c>
      <c r="J2207"/>
    </row>
    <row r="2208" spans="1:14" x14ac:dyDescent="0.25">
      <c r="A2208">
        <v>0</v>
      </c>
      <c r="C2208" s="1">
        <v>12000000000</v>
      </c>
      <c r="D2208" s="1">
        <f t="shared" si="35"/>
        <v>12000</v>
      </c>
      <c r="E2208" t="s">
        <v>180</v>
      </c>
      <c r="G2208" t="s">
        <v>75</v>
      </c>
      <c r="H2208">
        <f>+LOOKUP(G2208,categorias!$B$2:$B$77,categorias!$A$2:$A$77)</f>
        <v>33</v>
      </c>
      <c r="I2208" t="s">
        <v>7</v>
      </c>
      <c r="J2208">
        <v>8476400063</v>
      </c>
    </row>
    <row r="2209" spans="1:14" x14ac:dyDescent="0.25">
      <c r="A2209">
        <v>0</v>
      </c>
      <c r="C2209" s="1">
        <v>12000000000</v>
      </c>
      <c r="D2209" s="1">
        <f t="shared" si="35"/>
        <v>12000</v>
      </c>
      <c r="E2209" t="s">
        <v>180</v>
      </c>
      <c r="G2209" t="s">
        <v>75</v>
      </c>
      <c r="H2209">
        <f>+LOOKUP(G2209,categorias!$B$2:$B$77,categorias!$A$2:$A$77)</f>
        <v>33</v>
      </c>
      <c r="I2209" t="s">
        <v>7</v>
      </c>
      <c r="J2209">
        <v>8476400063</v>
      </c>
    </row>
    <row r="2210" spans="1:14" x14ac:dyDescent="0.25">
      <c r="A2210">
        <v>0</v>
      </c>
      <c r="C2210" s="1">
        <v>12000000000</v>
      </c>
      <c r="D2210" s="1">
        <f t="shared" si="35"/>
        <v>12000</v>
      </c>
      <c r="E2210" t="s">
        <v>180</v>
      </c>
      <c r="G2210" t="s">
        <v>75</v>
      </c>
      <c r="H2210">
        <f>+LOOKUP(G2210,categorias!$B$2:$B$77,categorias!$A$2:$A$77)</f>
        <v>33</v>
      </c>
      <c r="I2210" t="s">
        <v>7</v>
      </c>
      <c r="J2210">
        <v>8476400063</v>
      </c>
    </row>
    <row r="2211" spans="1:14" x14ac:dyDescent="0.25">
      <c r="A2211">
        <v>0</v>
      </c>
      <c r="C2211" s="1">
        <v>12000000000</v>
      </c>
      <c r="D2211" s="1">
        <f t="shared" si="35"/>
        <v>12000</v>
      </c>
      <c r="E2211" t="s">
        <v>180</v>
      </c>
      <c r="G2211" t="s">
        <v>75</v>
      </c>
      <c r="H2211">
        <f>+LOOKUP(G2211,categorias!$B$2:$B$77,categorias!$A$2:$A$77)</f>
        <v>33</v>
      </c>
      <c r="I2211" t="s">
        <v>7</v>
      </c>
      <c r="J2211">
        <v>8476400063</v>
      </c>
    </row>
    <row r="2212" spans="1:14" x14ac:dyDescent="0.25">
      <c r="A2212">
        <v>0</v>
      </c>
      <c r="C2212" s="1">
        <v>12000000000</v>
      </c>
      <c r="D2212" s="1">
        <f t="shared" si="35"/>
        <v>12000</v>
      </c>
      <c r="E2212" t="s">
        <v>180</v>
      </c>
      <c r="G2212" t="s">
        <v>75</v>
      </c>
      <c r="H2212">
        <f>+LOOKUP(G2212,categorias!$B$2:$B$77,categorias!$A$2:$A$77)</f>
        <v>33</v>
      </c>
      <c r="I2212" t="s">
        <v>8</v>
      </c>
      <c r="J2212" s="4" t="s">
        <v>208</v>
      </c>
    </row>
    <row r="2213" spans="1:14" x14ac:dyDescent="0.25">
      <c r="A2213">
        <v>0</v>
      </c>
      <c r="C2213" s="1">
        <v>12000000000</v>
      </c>
      <c r="D2213" s="1">
        <f t="shared" si="35"/>
        <v>12000</v>
      </c>
      <c r="E2213" t="s">
        <v>180</v>
      </c>
      <c r="G2213" t="s">
        <v>75</v>
      </c>
      <c r="H2213">
        <f>+LOOKUP(G2213,categorias!$B$2:$B$77,categorias!$A$2:$A$77)</f>
        <v>33</v>
      </c>
      <c r="I2213" t="s">
        <v>8</v>
      </c>
      <c r="J2213" s="4" t="s">
        <v>208</v>
      </c>
    </row>
    <row r="2214" spans="1:14" x14ac:dyDescent="0.25">
      <c r="A2214">
        <v>0</v>
      </c>
      <c r="C2214" s="1">
        <v>12000000000</v>
      </c>
      <c r="D2214" s="1">
        <f t="shared" si="35"/>
        <v>12000</v>
      </c>
      <c r="E2214" t="s">
        <v>180</v>
      </c>
      <c r="G2214" t="s">
        <v>75</v>
      </c>
      <c r="H2214">
        <f>+LOOKUP(G2214,categorias!$B$2:$B$77,categorias!$A$2:$A$77)</f>
        <v>33</v>
      </c>
      <c r="I2214" t="s">
        <v>8</v>
      </c>
      <c r="J2214" s="4" t="s">
        <v>208</v>
      </c>
    </row>
    <row r="2215" spans="1:14" x14ac:dyDescent="0.25">
      <c r="A2215">
        <v>0</v>
      </c>
      <c r="C2215" s="1">
        <v>12000000000</v>
      </c>
      <c r="D2215" s="1">
        <f t="shared" si="35"/>
        <v>12000</v>
      </c>
      <c r="E2215" t="s">
        <v>180</v>
      </c>
      <c r="G2215" t="s">
        <v>75</v>
      </c>
      <c r="H2215">
        <f>+LOOKUP(G2215,categorias!$B$2:$B$77,categorias!$A$2:$A$77)</f>
        <v>33</v>
      </c>
      <c r="I2215" t="s">
        <v>8</v>
      </c>
      <c r="J2215" s="4" t="s">
        <v>208</v>
      </c>
    </row>
    <row r="2216" spans="1:14" x14ac:dyDescent="0.25">
      <c r="A2216">
        <v>0</v>
      </c>
      <c r="C2216" s="1">
        <v>12000000000</v>
      </c>
      <c r="D2216" s="1">
        <f t="shared" si="35"/>
        <v>12000</v>
      </c>
      <c r="E2216" t="s">
        <v>180</v>
      </c>
      <c r="G2216" t="s">
        <v>75</v>
      </c>
      <c r="H2216">
        <f>+LOOKUP(G2216,categorias!$B$2:$B$77,categorias!$A$2:$A$77)</f>
        <v>33</v>
      </c>
      <c r="I2216" t="s">
        <v>9</v>
      </c>
      <c r="J2216" t="s">
        <v>181</v>
      </c>
      <c r="M2216">
        <f>+LOOKUP(J2216,editoriales!B:B,editoriales!A:A)</f>
        <v>42</v>
      </c>
      <c r="N2216" t="str">
        <f>+LOOKUP(M2216,editoriales!A:A,editoriales!B:B)</f>
        <v>EDAF S.A.</v>
      </c>
    </row>
    <row r="2217" spans="1:14" x14ac:dyDescent="0.25">
      <c r="A2217">
        <v>0</v>
      </c>
      <c r="C2217" s="1">
        <v>12000000000</v>
      </c>
      <c r="D2217" s="1">
        <f t="shared" si="35"/>
        <v>12000</v>
      </c>
      <c r="E2217" t="s">
        <v>180</v>
      </c>
      <c r="G2217" t="s">
        <v>75</v>
      </c>
      <c r="H2217">
        <f>+LOOKUP(G2217,categorias!$B$2:$B$77,categorias!$A$2:$A$77)</f>
        <v>33</v>
      </c>
      <c r="I2217" t="s">
        <v>9</v>
      </c>
      <c r="J2217" t="s">
        <v>181</v>
      </c>
      <c r="M2217">
        <f>+LOOKUP(J2217,editoriales!B:B,editoriales!A:A)</f>
        <v>42</v>
      </c>
      <c r="N2217" t="str">
        <f>+LOOKUP(M2217,editoriales!A:A,editoriales!B:B)</f>
        <v>EDAF S.A.</v>
      </c>
    </row>
    <row r="2218" spans="1:14" x14ac:dyDescent="0.25">
      <c r="A2218">
        <v>0</v>
      </c>
      <c r="C2218" s="1">
        <v>12000000000</v>
      </c>
      <c r="D2218" s="1">
        <f t="shared" si="35"/>
        <v>12000</v>
      </c>
      <c r="E2218" t="s">
        <v>180</v>
      </c>
      <c r="G2218" t="s">
        <v>75</v>
      </c>
      <c r="H2218">
        <f>+LOOKUP(G2218,categorias!$B$2:$B$77,categorias!$A$2:$A$77)</f>
        <v>33</v>
      </c>
      <c r="I2218" t="s">
        <v>9</v>
      </c>
      <c r="J2218" t="s">
        <v>181</v>
      </c>
      <c r="M2218">
        <f>+LOOKUP(J2218,editoriales!B:B,editoriales!A:A)</f>
        <v>42</v>
      </c>
      <c r="N2218" t="str">
        <f>+LOOKUP(M2218,editoriales!A:A,editoriales!B:B)</f>
        <v>EDAF S.A.</v>
      </c>
    </row>
    <row r="2219" spans="1:14" x14ac:dyDescent="0.25">
      <c r="A2219">
        <v>0</v>
      </c>
      <c r="C2219" s="1">
        <v>12000000000</v>
      </c>
      <c r="D2219" s="1">
        <f t="shared" si="35"/>
        <v>12000</v>
      </c>
      <c r="E2219" t="s">
        <v>180</v>
      </c>
      <c r="G2219" t="s">
        <v>75</v>
      </c>
      <c r="H2219">
        <f>+LOOKUP(G2219,categorias!$B$2:$B$77,categorias!$A$2:$A$77)</f>
        <v>33</v>
      </c>
      <c r="I2219" t="s">
        <v>9</v>
      </c>
      <c r="J2219" t="s">
        <v>181</v>
      </c>
      <c r="M2219">
        <f>+LOOKUP(J2219,editoriales!B:B,editoriales!A:A)</f>
        <v>42</v>
      </c>
      <c r="N2219" t="str">
        <f>+LOOKUP(M2219,editoriales!A:A,editoriales!B:B)</f>
        <v>EDAF S.A.</v>
      </c>
    </row>
    <row r="2220" spans="1:14" x14ac:dyDescent="0.25">
      <c r="A2220">
        <v>0</v>
      </c>
      <c r="C2220" s="1">
        <v>12000000000</v>
      </c>
      <c r="D2220" s="1">
        <f t="shared" si="35"/>
        <v>12000</v>
      </c>
      <c r="E2220" t="s">
        <v>180</v>
      </c>
      <c r="G2220" t="s">
        <v>75</v>
      </c>
      <c r="H2220">
        <f>+LOOKUP(G2220,categorias!$B$2:$B$77,categorias!$A$2:$A$77)</f>
        <v>33</v>
      </c>
      <c r="I2220" t="s">
        <v>10</v>
      </c>
      <c r="J2220" t="s">
        <v>182</v>
      </c>
    </row>
    <row r="2221" spans="1:14" x14ac:dyDescent="0.25">
      <c r="A2221">
        <v>0</v>
      </c>
      <c r="C2221" s="1">
        <v>12000000000</v>
      </c>
      <c r="D2221" s="1">
        <f t="shared" si="35"/>
        <v>12000</v>
      </c>
      <c r="E2221" t="s">
        <v>180</v>
      </c>
      <c r="G2221" t="s">
        <v>75</v>
      </c>
      <c r="H2221">
        <f>+LOOKUP(G2221,categorias!$B$2:$B$77,categorias!$A$2:$A$77)</f>
        <v>33</v>
      </c>
      <c r="I2221" t="s">
        <v>10</v>
      </c>
      <c r="J2221" t="s">
        <v>182</v>
      </c>
    </row>
    <row r="2222" spans="1:14" x14ac:dyDescent="0.25">
      <c r="A2222">
        <v>0</v>
      </c>
      <c r="C2222" s="1">
        <v>12000000000</v>
      </c>
      <c r="D2222" s="1">
        <f t="shared" si="35"/>
        <v>12000</v>
      </c>
      <c r="E2222" t="s">
        <v>180</v>
      </c>
      <c r="G2222" t="s">
        <v>75</v>
      </c>
      <c r="H2222">
        <f>+LOOKUP(G2222,categorias!$B$2:$B$77,categorias!$A$2:$A$77)</f>
        <v>33</v>
      </c>
      <c r="I2222" t="s">
        <v>10</v>
      </c>
      <c r="J2222" t="s">
        <v>182</v>
      </c>
    </row>
    <row r="2223" spans="1:14" x14ac:dyDescent="0.25">
      <c r="A2223">
        <v>0</v>
      </c>
      <c r="C2223" s="1">
        <v>12000000000</v>
      </c>
      <c r="D2223" s="1">
        <f t="shared" si="35"/>
        <v>12000</v>
      </c>
      <c r="E2223" t="s">
        <v>180</v>
      </c>
      <c r="G2223" t="s">
        <v>75</v>
      </c>
      <c r="H2223">
        <f>+LOOKUP(G2223,categorias!$B$2:$B$77,categorias!$A$2:$A$77)</f>
        <v>33</v>
      </c>
      <c r="I2223" t="s">
        <v>10</v>
      </c>
      <c r="J2223" t="s">
        <v>182</v>
      </c>
    </row>
    <row r="2224" spans="1:14" x14ac:dyDescent="0.25">
      <c r="A2224">
        <v>0</v>
      </c>
      <c r="C2224" s="1">
        <v>12000000000</v>
      </c>
      <c r="D2224" s="1">
        <f t="shared" si="35"/>
        <v>12000</v>
      </c>
      <c r="E2224" t="s">
        <v>180</v>
      </c>
      <c r="G2224" t="s">
        <v>75</v>
      </c>
      <c r="H2224">
        <f>+LOOKUP(G2224,categorias!$B$2:$B$77,categorias!$A$2:$A$77)</f>
        <v>33</v>
      </c>
      <c r="I2224" t="s">
        <v>11</v>
      </c>
      <c r="J2224" t="s">
        <v>1772</v>
      </c>
      <c r="K2224">
        <f>+LOOKUP(J2224,autores!$B$2:$B$553,autores!$A$2:$A$553)</f>
        <v>12</v>
      </c>
      <c r="L2224" t="str">
        <f>+LOOKUP(K2224,autores!$A$2:$A$553,autores!$B$2:$B$553)</f>
        <v>Alejandro Casona</v>
      </c>
    </row>
    <row r="2225" spans="1:12" x14ac:dyDescent="0.25">
      <c r="A2225">
        <v>0</v>
      </c>
      <c r="C2225" s="1">
        <v>12000000000</v>
      </c>
      <c r="D2225" s="1">
        <f t="shared" si="35"/>
        <v>12000</v>
      </c>
      <c r="E2225" t="s">
        <v>180</v>
      </c>
      <c r="G2225" t="s">
        <v>75</v>
      </c>
      <c r="H2225">
        <f>+LOOKUP(G2225,categorias!$B$2:$B$77,categorias!$A$2:$A$77)</f>
        <v>33</v>
      </c>
      <c r="I2225" t="s">
        <v>11</v>
      </c>
      <c r="J2225" t="s">
        <v>1772</v>
      </c>
      <c r="K2225">
        <f>+LOOKUP(J2225,autores!$B$2:$B$553,autores!$A$2:$A$553)</f>
        <v>12</v>
      </c>
      <c r="L2225" t="str">
        <f>+LOOKUP(K2225,autores!$A$2:$A$553,autores!$B$2:$B$553)</f>
        <v>Alejandro Casona</v>
      </c>
    </row>
    <row r="2226" spans="1:12" x14ac:dyDescent="0.25">
      <c r="A2226">
        <v>0</v>
      </c>
      <c r="C2226" s="1">
        <v>12000000000</v>
      </c>
      <c r="D2226" s="1">
        <f t="shared" si="35"/>
        <v>12000</v>
      </c>
      <c r="E2226" t="s">
        <v>180</v>
      </c>
      <c r="G2226" t="s">
        <v>75</v>
      </c>
      <c r="H2226">
        <f>+LOOKUP(G2226,categorias!$B$2:$B$77,categorias!$A$2:$A$77)</f>
        <v>33</v>
      </c>
      <c r="I2226" t="s">
        <v>11</v>
      </c>
      <c r="J2226" t="s">
        <v>1772</v>
      </c>
      <c r="K2226">
        <f>+LOOKUP(J2226,autores!$B$2:$B$553,autores!$A$2:$A$553)</f>
        <v>12</v>
      </c>
      <c r="L2226" t="str">
        <f>+LOOKUP(K2226,autores!$A$2:$A$553,autores!$B$2:$B$553)</f>
        <v>Alejandro Casona</v>
      </c>
    </row>
    <row r="2227" spans="1:12" x14ac:dyDescent="0.25">
      <c r="A2227">
        <v>0</v>
      </c>
      <c r="C2227" s="1">
        <v>12000000000</v>
      </c>
      <c r="D2227" s="1">
        <f t="shared" si="35"/>
        <v>12000</v>
      </c>
      <c r="E2227" t="s">
        <v>180</v>
      </c>
      <c r="G2227" t="s">
        <v>75</v>
      </c>
      <c r="H2227">
        <f>+LOOKUP(G2227,categorias!$B$2:$B$77,categorias!$A$2:$A$77)</f>
        <v>33</v>
      </c>
      <c r="I2227" t="s">
        <v>11</v>
      </c>
      <c r="J2227" t="s">
        <v>1772</v>
      </c>
      <c r="K2227">
        <f>+LOOKUP(J2227,autores!$B$2:$B$553,autores!$A$2:$A$553)</f>
        <v>12</v>
      </c>
      <c r="L2227" t="str">
        <f>+LOOKUP(K2227,autores!$A$2:$A$553,autores!$B$2:$B$553)</f>
        <v>Alejandro Casona</v>
      </c>
    </row>
    <row r="2228" spans="1:12" x14ac:dyDescent="0.25">
      <c r="A2228">
        <v>0</v>
      </c>
      <c r="C2228" s="1">
        <v>12000000000</v>
      </c>
      <c r="D2228" s="1">
        <f t="shared" si="35"/>
        <v>12000</v>
      </c>
      <c r="E2228" t="s">
        <v>180</v>
      </c>
      <c r="G2228" t="s">
        <v>75</v>
      </c>
      <c r="H2228">
        <f>+LOOKUP(G2228,categorias!$B$2:$B$77,categorias!$A$2:$A$77)</f>
        <v>33</v>
      </c>
      <c r="I2228" t="s">
        <v>12</v>
      </c>
      <c r="J2228" t="s">
        <v>260</v>
      </c>
    </row>
    <row r="2229" spans="1:12" x14ac:dyDescent="0.25">
      <c r="A2229">
        <v>0</v>
      </c>
      <c r="C2229" s="1">
        <v>12000000000</v>
      </c>
      <c r="D2229" s="1">
        <f t="shared" si="35"/>
        <v>12000</v>
      </c>
      <c r="E2229" t="s">
        <v>180</v>
      </c>
      <c r="G2229" t="s">
        <v>75</v>
      </c>
      <c r="H2229">
        <f>+LOOKUP(G2229,categorias!$B$2:$B$77,categorias!$A$2:$A$77)</f>
        <v>33</v>
      </c>
      <c r="I2229" t="s">
        <v>12</v>
      </c>
      <c r="J2229" t="s">
        <v>260</v>
      </c>
    </row>
    <row r="2230" spans="1:12" x14ac:dyDescent="0.25">
      <c r="A2230">
        <v>0</v>
      </c>
      <c r="C2230" s="1">
        <v>12000000000</v>
      </c>
      <c r="D2230" s="1">
        <f t="shared" si="35"/>
        <v>12000</v>
      </c>
      <c r="E2230" t="s">
        <v>180</v>
      </c>
      <c r="G2230" t="s">
        <v>75</v>
      </c>
      <c r="H2230">
        <f>+LOOKUP(G2230,categorias!$B$2:$B$77,categorias!$A$2:$A$77)</f>
        <v>33</v>
      </c>
      <c r="I2230" t="s">
        <v>12</v>
      </c>
      <c r="J2230" t="s">
        <v>260</v>
      </c>
    </row>
    <row r="2231" spans="1:12" x14ac:dyDescent="0.25">
      <c r="A2231">
        <v>0</v>
      </c>
      <c r="C2231" s="1">
        <v>12000000000</v>
      </c>
      <c r="D2231" s="1">
        <f t="shared" si="35"/>
        <v>12000</v>
      </c>
      <c r="E2231" t="s">
        <v>180</v>
      </c>
      <c r="G2231" t="s">
        <v>75</v>
      </c>
      <c r="H2231">
        <f>+LOOKUP(G2231,categorias!$B$2:$B$77,categorias!$A$2:$A$77)</f>
        <v>33</v>
      </c>
      <c r="I2231" t="s">
        <v>12</v>
      </c>
      <c r="J2231" t="s">
        <v>260</v>
      </c>
    </row>
    <row r="2232" spans="1:12" x14ac:dyDescent="0.25">
      <c r="A2232">
        <v>0</v>
      </c>
      <c r="C2232" s="1">
        <v>12000000000</v>
      </c>
      <c r="D2232" s="1">
        <f t="shared" si="35"/>
        <v>12000</v>
      </c>
      <c r="E2232" t="s">
        <v>180</v>
      </c>
      <c r="G2232" t="s">
        <v>75</v>
      </c>
      <c r="H2232">
        <f>+LOOKUP(G2232,categorias!$B$2:$B$77,categorias!$A$2:$A$77)</f>
        <v>33</v>
      </c>
      <c r="I2232" t="s">
        <v>13</v>
      </c>
      <c r="J2232" t="s">
        <v>30</v>
      </c>
    </row>
    <row r="2233" spans="1:12" x14ac:dyDescent="0.25">
      <c r="A2233">
        <v>0</v>
      </c>
      <c r="C2233" s="1">
        <v>12000000000</v>
      </c>
      <c r="D2233" s="1">
        <f t="shared" si="35"/>
        <v>12000</v>
      </c>
      <c r="E2233" t="s">
        <v>180</v>
      </c>
      <c r="G2233" t="s">
        <v>75</v>
      </c>
      <c r="H2233">
        <f>+LOOKUP(G2233,categorias!$B$2:$B$77,categorias!$A$2:$A$77)</f>
        <v>33</v>
      </c>
      <c r="I2233" t="s">
        <v>13</v>
      </c>
      <c r="J2233" t="s">
        <v>30</v>
      </c>
    </row>
    <row r="2234" spans="1:12" x14ac:dyDescent="0.25">
      <c r="A2234">
        <v>0</v>
      </c>
      <c r="C2234" s="1">
        <v>12000000000</v>
      </c>
      <c r="D2234" s="1">
        <f t="shared" si="35"/>
        <v>12000</v>
      </c>
      <c r="E2234" t="s">
        <v>180</v>
      </c>
      <c r="G2234" t="s">
        <v>75</v>
      </c>
      <c r="H2234">
        <f>+LOOKUP(G2234,categorias!$B$2:$B$77,categorias!$A$2:$A$77)</f>
        <v>33</v>
      </c>
      <c r="I2234" t="s">
        <v>13</v>
      </c>
      <c r="J2234" t="s">
        <v>30</v>
      </c>
    </row>
    <row r="2235" spans="1:12" x14ac:dyDescent="0.25">
      <c r="A2235">
        <v>0</v>
      </c>
      <c r="C2235" s="1">
        <v>12000000000</v>
      </c>
      <c r="D2235" s="1">
        <f t="shared" si="35"/>
        <v>12000</v>
      </c>
      <c r="E2235" t="s">
        <v>180</v>
      </c>
      <c r="G2235" t="s">
        <v>75</v>
      </c>
      <c r="H2235">
        <f>+LOOKUP(G2235,categorias!$B$2:$B$77,categorias!$A$2:$A$77)</f>
        <v>33</v>
      </c>
      <c r="I2235" t="s">
        <v>13</v>
      </c>
      <c r="J2235" t="s">
        <v>30</v>
      </c>
    </row>
    <row r="2236" spans="1:12" x14ac:dyDescent="0.25">
      <c r="A2236">
        <v>0</v>
      </c>
      <c r="C2236" s="1">
        <v>12000000000</v>
      </c>
      <c r="D2236" s="1">
        <f t="shared" si="35"/>
        <v>12000</v>
      </c>
      <c r="E2236" t="s">
        <v>180</v>
      </c>
      <c r="G2236" t="s">
        <v>75</v>
      </c>
      <c r="H2236">
        <f>+LOOKUP(G2236,categorias!$B$2:$B$77,categorias!$A$2:$A$77)</f>
        <v>33</v>
      </c>
      <c r="I2236" t="s">
        <v>14</v>
      </c>
      <c r="J2236" t="s">
        <v>268</v>
      </c>
    </row>
    <row r="2237" spans="1:12" x14ac:dyDescent="0.25">
      <c r="A2237">
        <v>0</v>
      </c>
      <c r="C2237" s="1">
        <v>12000000000</v>
      </c>
      <c r="D2237" s="1">
        <f t="shared" si="35"/>
        <v>12000</v>
      </c>
      <c r="E2237" t="s">
        <v>180</v>
      </c>
      <c r="G2237" t="s">
        <v>75</v>
      </c>
      <c r="H2237">
        <f>+LOOKUP(G2237,categorias!$B$2:$B$77,categorias!$A$2:$A$77)</f>
        <v>33</v>
      </c>
      <c r="I2237" t="s">
        <v>14</v>
      </c>
      <c r="J2237" t="s">
        <v>268</v>
      </c>
    </row>
    <row r="2238" spans="1:12" x14ac:dyDescent="0.25">
      <c r="A2238">
        <v>0</v>
      </c>
      <c r="C2238" s="1">
        <v>12000000000</v>
      </c>
      <c r="D2238" s="1">
        <f t="shared" si="35"/>
        <v>12000</v>
      </c>
      <c r="E2238" t="s">
        <v>180</v>
      </c>
      <c r="G2238" t="s">
        <v>75</v>
      </c>
      <c r="H2238">
        <f>+LOOKUP(G2238,categorias!$B$2:$B$77,categorias!$A$2:$A$77)</f>
        <v>33</v>
      </c>
      <c r="I2238" t="s">
        <v>14</v>
      </c>
      <c r="J2238" t="s">
        <v>268</v>
      </c>
    </row>
    <row r="2239" spans="1:12" x14ac:dyDescent="0.25">
      <c r="A2239">
        <v>0</v>
      </c>
      <c r="C2239" s="1">
        <v>12000000000</v>
      </c>
      <c r="D2239" s="1">
        <f t="shared" si="35"/>
        <v>12000</v>
      </c>
      <c r="E2239" t="s">
        <v>180</v>
      </c>
      <c r="G2239" t="s">
        <v>75</v>
      </c>
      <c r="H2239">
        <f>+LOOKUP(G2239,categorias!$B$2:$B$77,categorias!$A$2:$A$77)</f>
        <v>33</v>
      </c>
      <c r="I2239" t="s">
        <v>14</v>
      </c>
      <c r="J2239" t="s">
        <v>268</v>
      </c>
    </row>
    <row r="2240" spans="1:12" x14ac:dyDescent="0.25">
      <c r="A2240">
        <v>0</v>
      </c>
      <c r="C2240" s="1">
        <v>12000000000</v>
      </c>
      <c r="D2240" s="1">
        <f t="shared" si="35"/>
        <v>12000</v>
      </c>
      <c r="E2240" t="s">
        <v>180</v>
      </c>
      <c r="G2240" t="s">
        <v>75</v>
      </c>
      <c r="H2240">
        <f>+LOOKUP(G2240,categorias!$B$2:$B$77,categorias!$A$2:$A$77)</f>
        <v>33</v>
      </c>
      <c r="I2240" t="s">
        <v>15</v>
      </c>
      <c r="J2240" t="s">
        <v>1425</v>
      </c>
    </row>
    <row r="2241" spans="1:14" x14ac:dyDescent="0.25">
      <c r="A2241">
        <v>0</v>
      </c>
      <c r="C2241" s="1">
        <v>12000000000</v>
      </c>
      <c r="D2241" s="1">
        <f t="shared" si="35"/>
        <v>12000</v>
      </c>
      <c r="E2241" t="s">
        <v>180</v>
      </c>
      <c r="G2241" t="s">
        <v>75</v>
      </c>
      <c r="H2241">
        <f>+LOOKUP(G2241,categorias!$B$2:$B$77,categorias!$A$2:$A$77)</f>
        <v>33</v>
      </c>
      <c r="I2241" t="s">
        <v>15</v>
      </c>
      <c r="J2241" t="s">
        <v>1425</v>
      </c>
    </row>
    <row r="2242" spans="1:14" x14ac:dyDescent="0.25">
      <c r="A2242">
        <v>0</v>
      </c>
      <c r="C2242" s="1">
        <v>12000000000</v>
      </c>
      <c r="D2242" s="1">
        <f t="shared" si="35"/>
        <v>12000</v>
      </c>
      <c r="E2242" t="s">
        <v>180</v>
      </c>
      <c r="G2242" t="s">
        <v>75</v>
      </c>
      <c r="H2242">
        <f>+LOOKUP(G2242,categorias!$B$2:$B$77,categorias!$A$2:$A$77)</f>
        <v>33</v>
      </c>
      <c r="I2242" t="s">
        <v>15</v>
      </c>
      <c r="J2242" t="s">
        <v>1425</v>
      </c>
    </row>
    <row r="2243" spans="1:14" x14ac:dyDescent="0.25">
      <c r="A2243">
        <v>0</v>
      </c>
      <c r="C2243" s="1">
        <v>12000000000</v>
      </c>
      <c r="D2243" s="1">
        <f t="shared" si="35"/>
        <v>12000</v>
      </c>
      <c r="E2243" t="s">
        <v>180</v>
      </c>
      <c r="G2243" t="s">
        <v>75</v>
      </c>
      <c r="H2243">
        <f>+LOOKUP(G2243,categorias!$B$2:$B$77,categorias!$A$2:$A$77)</f>
        <v>33</v>
      </c>
      <c r="I2243" t="s">
        <v>15</v>
      </c>
      <c r="J2243" t="s">
        <v>1425</v>
      </c>
    </row>
    <row r="2244" spans="1:14" x14ac:dyDescent="0.25">
      <c r="A2244">
        <v>0</v>
      </c>
      <c r="C2244" s="1">
        <v>12000000000</v>
      </c>
      <c r="D2244" s="1">
        <f t="shared" si="35"/>
        <v>12000</v>
      </c>
      <c r="E2244" t="s">
        <v>180</v>
      </c>
      <c r="G2244" t="s">
        <v>75</v>
      </c>
      <c r="H2244">
        <f>+LOOKUP(G2244,categorias!$B$2:$B$77,categorias!$A$2:$A$77)</f>
        <v>33</v>
      </c>
      <c r="I2244" t="s">
        <v>16</v>
      </c>
      <c r="J2244" t="s">
        <v>17</v>
      </c>
    </row>
    <row r="2245" spans="1:14" x14ac:dyDescent="0.25">
      <c r="A2245">
        <v>0</v>
      </c>
      <c r="C2245" s="1">
        <v>12000000000</v>
      </c>
      <c r="D2245" s="1">
        <f t="shared" si="35"/>
        <v>12000</v>
      </c>
      <c r="E2245" t="s">
        <v>180</v>
      </c>
      <c r="G2245" t="s">
        <v>75</v>
      </c>
      <c r="H2245">
        <f>+LOOKUP(G2245,categorias!$B$2:$B$77,categorias!$A$2:$A$77)</f>
        <v>33</v>
      </c>
      <c r="I2245" t="s">
        <v>16</v>
      </c>
      <c r="J2245" t="s">
        <v>17</v>
      </c>
    </row>
    <row r="2246" spans="1:14" x14ac:dyDescent="0.25">
      <c r="A2246">
        <v>0</v>
      </c>
      <c r="C2246" s="1">
        <v>12000000000</v>
      </c>
      <c r="D2246" s="1">
        <f t="shared" si="35"/>
        <v>12000</v>
      </c>
      <c r="E2246" t="s">
        <v>180</v>
      </c>
      <c r="G2246" t="s">
        <v>75</v>
      </c>
      <c r="H2246">
        <f>+LOOKUP(G2246,categorias!$B$2:$B$77,categorias!$A$2:$A$77)</f>
        <v>33</v>
      </c>
      <c r="I2246" t="s">
        <v>16</v>
      </c>
      <c r="J2246" t="s">
        <v>17</v>
      </c>
    </row>
    <row r="2247" spans="1:14" x14ac:dyDescent="0.25">
      <c r="A2247">
        <v>0</v>
      </c>
      <c r="C2247" s="1">
        <v>12000000000</v>
      </c>
      <c r="D2247" s="1">
        <f t="shared" ref="D2247:D2310" si="36">+C2247/1000000</f>
        <v>12000</v>
      </c>
      <c r="E2247" t="s">
        <v>180</v>
      </c>
      <c r="G2247" t="s">
        <v>75</v>
      </c>
      <c r="H2247">
        <f>+LOOKUP(G2247,categorias!$B$2:$B$77,categorias!$A$2:$A$77)</f>
        <v>33</v>
      </c>
      <c r="I2247" t="s">
        <v>16</v>
      </c>
      <c r="J2247" t="s">
        <v>17</v>
      </c>
    </row>
    <row r="2248" spans="1:14" x14ac:dyDescent="0.25">
      <c r="A2248">
        <v>0</v>
      </c>
      <c r="C2248" s="1">
        <v>12000000000</v>
      </c>
      <c r="D2248" s="1">
        <f t="shared" si="36"/>
        <v>12000</v>
      </c>
      <c r="E2248" t="s">
        <v>180</v>
      </c>
      <c r="G2248" t="s">
        <v>75</v>
      </c>
      <c r="H2248">
        <f>+LOOKUP(G2248,categorias!$B$2:$B$77,categorias!$A$2:$A$77)</f>
        <v>33</v>
      </c>
      <c r="I2248" t="s">
        <v>18</v>
      </c>
      <c r="J2248" t="s">
        <v>183</v>
      </c>
    </row>
    <row r="2249" spans="1:14" x14ac:dyDescent="0.25">
      <c r="A2249">
        <v>0</v>
      </c>
      <c r="C2249" s="1">
        <v>12000000000</v>
      </c>
      <c r="D2249" s="1">
        <f t="shared" si="36"/>
        <v>12000</v>
      </c>
      <c r="E2249" t="s">
        <v>180</v>
      </c>
      <c r="G2249" t="s">
        <v>75</v>
      </c>
      <c r="H2249">
        <f>+LOOKUP(G2249,categorias!$B$2:$B$77,categorias!$A$2:$A$77)</f>
        <v>33</v>
      </c>
      <c r="I2249" t="s">
        <v>18</v>
      </c>
      <c r="J2249" t="s">
        <v>183</v>
      </c>
    </row>
    <row r="2250" spans="1:14" x14ac:dyDescent="0.25">
      <c r="A2250">
        <v>0</v>
      </c>
      <c r="C2250" s="1">
        <v>12000000000</v>
      </c>
      <c r="D2250" s="1">
        <f t="shared" si="36"/>
        <v>12000</v>
      </c>
      <c r="E2250" t="s">
        <v>180</v>
      </c>
      <c r="G2250" t="s">
        <v>75</v>
      </c>
      <c r="H2250">
        <f>+LOOKUP(G2250,categorias!$B$2:$B$77,categorias!$A$2:$A$77)</f>
        <v>33</v>
      </c>
      <c r="I2250" t="s">
        <v>18</v>
      </c>
      <c r="J2250" t="s">
        <v>183</v>
      </c>
    </row>
    <row r="2251" spans="1:14" x14ac:dyDescent="0.25">
      <c r="A2251">
        <v>0</v>
      </c>
      <c r="C2251" s="1">
        <v>12000000000</v>
      </c>
      <c r="D2251" s="1">
        <f t="shared" si="36"/>
        <v>12000</v>
      </c>
      <c r="E2251" t="s">
        <v>180</v>
      </c>
      <c r="G2251" t="s">
        <v>75</v>
      </c>
      <c r="H2251">
        <f>+LOOKUP(G2251,categorias!$B$2:$B$77,categorias!$A$2:$A$77)</f>
        <v>33</v>
      </c>
      <c r="I2251" t="s">
        <v>18</v>
      </c>
      <c r="J2251" t="s">
        <v>183</v>
      </c>
    </row>
    <row r="2252" spans="1:14" x14ac:dyDescent="0.25">
      <c r="A2252">
        <v>1</v>
      </c>
      <c r="C2252" s="1">
        <v>15000000000</v>
      </c>
      <c r="D2252" s="1">
        <f t="shared" si="36"/>
        <v>15000</v>
      </c>
      <c r="E2252" t="s">
        <v>184</v>
      </c>
      <c r="G2252" t="s">
        <v>30</v>
      </c>
      <c r="H2252">
        <f>+LOOKUP(G2252,categorias!$B$2:$B$77,categorias!$A$2:$A$77)</f>
        <v>44</v>
      </c>
      <c r="I2252" t="s">
        <v>7</v>
      </c>
      <c r="J2252" t="s">
        <v>208</v>
      </c>
    </row>
    <row r="2253" spans="1:14" x14ac:dyDescent="0.25">
      <c r="A2253">
        <v>1</v>
      </c>
      <c r="C2253" s="1">
        <v>15000000000</v>
      </c>
      <c r="D2253" s="1">
        <f t="shared" si="36"/>
        <v>15000</v>
      </c>
      <c r="E2253" t="s">
        <v>184</v>
      </c>
      <c r="G2253" t="s">
        <v>30</v>
      </c>
      <c r="H2253">
        <f>+LOOKUP(G2253,categorias!$B$2:$B$77,categorias!$A$2:$A$77)</f>
        <v>44</v>
      </c>
      <c r="I2253" t="s">
        <v>8</v>
      </c>
      <c r="J2253" s="4" t="s">
        <v>208</v>
      </c>
    </row>
    <row r="2254" spans="1:14" x14ac:dyDescent="0.25">
      <c r="A2254">
        <v>1</v>
      </c>
      <c r="C2254" s="1">
        <v>15000000000</v>
      </c>
      <c r="D2254" s="1">
        <f t="shared" si="36"/>
        <v>15000</v>
      </c>
      <c r="E2254" t="s">
        <v>184</v>
      </c>
      <c r="G2254" t="s">
        <v>30</v>
      </c>
      <c r="H2254">
        <f>+LOOKUP(G2254,categorias!$B$2:$B$77,categorias!$A$2:$A$77)</f>
        <v>44</v>
      </c>
      <c r="I2254" t="s">
        <v>9</v>
      </c>
      <c r="J2254"/>
      <c r="M2254" t="e">
        <f>+LOOKUP(J2254,editoriales!B:B,editoriales!A:A)</f>
        <v>#N/A</v>
      </c>
      <c r="N2254" t="e">
        <f>+LOOKUP(M2254,editoriales!A:A,editoriales!B:B)</f>
        <v>#N/A</v>
      </c>
    </row>
    <row r="2255" spans="1:14" x14ac:dyDescent="0.25">
      <c r="A2255">
        <v>1</v>
      </c>
      <c r="C2255" s="1">
        <v>15000000000</v>
      </c>
      <c r="D2255" s="1">
        <f t="shared" si="36"/>
        <v>15000</v>
      </c>
      <c r="E2255" t="s">
        <v>184</v>
      </c>
      <c r="G2255" t="s">
        <v>30</v>
      </c>
      <c r="H2255">
        <f>+LOOKUP(G2255,categorias!$B$2:$B$77,categorias!$A$2:$A$77)</f>
        <v>44</v>
      </c>
      <c r="I2255" t="s">
        <v>10</v>
      </c>
      <c r="J2255"/>
    </row>
    <row r="2256" spans="1:14" x14ac:dyDescent="0.25">
      <c r="A2256">
        <v>1</v>
      </c>
      <c r="C2256" s="1">
        <v>15000000000</v>
      </c>
      <c r="D2256" s="1">
        <f t="shared" si="36"/>
        <v>15000</v>
      </c>
      <c r="E2256" t="s">
        <v>184</v>
      </c>
      <c r="G2256" t="s">
        <v>30</v>
      </c>
      <c r="H2256">
        <f>+LOOKUP(G2256,categorias!$B$2:$B$77,categorias!$A$2:$A$77)</f>
        <v>44</v>
      </c>
      <c r="I2256" t="s">
        <v>11</v>
      </c>
      <c r="J2256" t="s">
        <v>1773</v>
      </c>
      <c r="K2256">
        <f>+LOOKUP(J2256,autores!$B$2:$B$553,autores!$A$2:$A$553)</f>
        <v>36</v>
      </c>
      <c r="L2256" t="str">
        <f>+LOOKUP(K2256,autores!$A$2:$A$553,autores!$B$2:$B$553)</f>
        <v>Angeles Mastreta</v>
      </c>
    </row>
    <row r="2257" spans="1:14" x14ac:dyDescent="0.25">
      <c r="A2257">
        <v>1</v>
      </c>
      <c r="C2257" s="1">
        <v>15000000000</v>
      </c>
      <c r="D2257" s="1">
        <f t="shared" si="36"/>
        <v>15000</v>
      </c>
      <c r="E2257" t="s">
        <v>184</v>
      </c>
      <c r="G2257" t="s">
        <v>30</v>
      </c>
      <c r="H2257">
        <f>+LOOKUP(G2257,categorias!$B$2:$B$77,categorias!$A$2:$A$77)</f>
        <v>44</v>
      </c>
      <c r="I2257" t="s">
        <v>12</v>
      </c>
      <c r="J2257" s="3" t="s">
        <v>1252</v>
      </c>
    </row>
    <row r="2258" spans="1:14" x14ac:dyDescent="0.25">
      <c r="A2258">
        <v>1</v>
      </c>
      <c r="C2258" s="1">
        <v>15000000000</v>
      </c>
      <c r="D2258" s="1">
        <f t="shared" si="36"/>
        <v>15000</v>
      </c>
      <c r="E2258" t="s">
        <v>184</v>
      </c>
      <c r="G2258" t="s">
        <v>30</v>
      </c>
      <c r="H2258">
        <f>+LOOKUP(G2258,categorias!$B$2:$B$77,categorias!$A$2:$A$77)</f>
        <v>44</v>
      </c>
      <c r="I2258" t="s">
        <v>13</v>
      </c>
      <c r="J2258" t="s">
        <v>30</v>
      </c>
    </row>
    <row r="2259" spans="1:14" x14ac:dyDescent="0.25">
      <c r="A2259">
        <v>1</v>
      </c>
      <c r="C2259" s="1">
        <v>15000000000</v>
      </c>
      <c r="D2259" s="1">
        <f t="shared" si="36"/>
        <v>15000</v>
      </c>
      <c r="E2259" t="s">
        <v>184</v>
      </c>
      <c r="G2259" t="s">
        <v>30</v>
      </c>
      <c r="H2259">
        <f>+LOOKUP(G2259,categorias!$B$2:$B$77,categorias!$A$2:$A$77)</f>
        <v>44</v>
      </c>
      <c r="I2259" t="s">
        <v>14</v>
      </c>
      <c r="J2259" t="s">
        <v>268</v>
      </c>
    </row>
    <row r="2260" spans="1:14" x14ac:dyDescent="0.25">
      <c r="A2260">
        <v>1</v>
      </c>
      <c r="C2260" s="1">
        <v>15000000000</v>
      </c>
      <c r="D2260" s="1">
        <f t="shared" si="36"/>
        <v>15000</v>
      </c>
      <c r="E2260" t="s">
        <v>184</v>
      </c>
      <c r="G2260" t="s">
        <v>30</v>
      </c>
      <c r="H2260">
        <f>+LOOKUP(G2260,categorias!$B$2:$B$77,categorias!$A$2:$A$77)</f>
        <v>44</v>
      </c>
      <c r="I2260" t="s">
        <v>16</v>
      </c>
      <c r="J2260"/>
    </row>
    <row r="2261" spans="1:14" x14ac:dyDescent="0.25">
      <c r="A2261">
        <v>1</v>
      </c>
      <c r="C2261" s="1">
        <v>15000000000</v>
      </c>
      <c r="D2261" s="1">
        <f t="shared" si="36"/>
        <v>15000</v>
      </c>
      <c r="E2261" t="s">
        <v>184</v>
      </c>
      <c r="G2261" t="s">
        <v>30</v>
      </c>
      <c r="H2261">
        <f>+LOOKUP(G2261,categorias!$B$2:$B$77,categorias!$A$2:$A$77)</f>
        <v>44</v>
      </c>
      <c r="I2261" t="s">
        <v>18</v>
      </c>
      <c r="J2261"/>
    </row>
    <row r="2262" spans="1:14" x14ac:dyDescent="0.25">
      <c r="A2262">
        <v>1</v>
      </c>
      <c r="C2262" s="1">
        <v>10000000000</v>
      </c>
      <c r="D2262" s="1">
        <f t="shared" si="36"/>
        <v>10000</v>
      </c>
      <c r="E2262" t="s">
        <v>185</v>
      </c>
      <c r="G2262" t="s">
        <v>30</v>
      </c>
      <c r="H2262">
        <f>+LOOKUP(G2262,categorias!$B$2:$B$77,categorias!$A$2:$A$77)</f>
        <v>44</v>
      </c>
      <c r="I2262" t="s">
        <v>7</v>
      </c>
      <c r="J2262" t="s">
        <v>208</v>
      </c>
    </row>
    <row r="2263" spans="1:14" x14ac:dyDescent="0.25">
      <c r="A2263">
        <v>1</v>
      </c>
      <c r="C2263" s="1">
        <v>10000000000</v>
      </c>
      <c r="D2263" s="1">
        <f t="shared" si="36"/>
        <v>10000</v>
      </c>
      <c r="E2263" t="s">
        <v>185</v>
      </c>
      <c r="G2263" t="s">
        <v>30</v>
      </c>
      <c r="H2263">
        <f>+LOOKUP(G2263,categorias!$B$2:$B$77,categorias!$A$2:$A$77)</f>
        <v>44</v>
      </c>
      <c r="I2263" t="s">
        <v>8</v>
      </c>
      <c r="J2263" s="4" t="s">
        <v>208</v>
      </c>
    </row>
    <row r="2264" spans="1:14" x14ac:dyDescent="0.25">
      <c r="A2264">
        <v>1</v>
      </c>
      <c r="C2264" s="1">
        <v>10000000000</v>
      </c>
      <c r="D2264" s="1">
        <f t="shared" si="36"/>
        <v>10000</v>
      </c>
      <c r="E2264" t="s">
        <v>185</v>
      </c>
      <c r="G2264" t="s">
        <v>30</v>
      </c>
      <c r="H2264">
        <f>+LOOKUP(G2264,categorias!$B$2:$B$77,categorias!$A$2:$A$77)</f>
        <v>44</v>
      </c>
      <c r="I2264" t="s">
        <v>9</v>
      </c>
      <c r="J2264"/>
      <c r="M2264" t="e">
        <f>+LOOKUP(J2264,editoriales!B:B,editoriales!A:A)</f>
        <v>#N/A</v>
      </c>
      <c r="N2264" t="e">
        <f>+LOOKUP(M2264,editoriales!A:A,editoriales!B:B)</f>
        <v>#N/A</v>
      </c>
    </row>
    <row r="2265" spans="1:14" x14ac:dyDescent="0.25">
      <c r="A2265">
        <v>1</v>
      </c>
      <c r="C2265" s="1">
        <v>10000000000</v>
      </c>
      <c r="D2265" s="1">
        <f t="shared" si="36"/>
        <v>10000</v>
      </c>
      <c r="E2265" t="s">
        <v>185</v>
      </c>
      <c r="G2265" t="s">
        <v>30</v>
      </c>
      <c r="H2265">
        <f>+LOOKUP(G2265,categorias!$B$2:$B$77,categorias!$A$2:$A$77)</f>
        <v>44</v>
      </c>
      <c r="I2265" t="s">
        <v>10</v>
      </c>
      <c r="J2265"/>
    </row>
    <row r="2266" spans="1:14" x14ac:dyDescent="0.25">
      <c r="A2266">
        <v>1</v>
      </c>
      <c r="C2266" s="1">
        <v>10000000000</v>
      </c>
      <c r="D2266" s="1">
        <f t="shared" si="36"/>
        <v>10000</v>
      </c>
      <c r="E2266" t="s">
        <v>185</v>
      </c>
      <c r="G2266" t="s">
        <v>30</v>
      </c>
      <c r="H2266">
        <f>+LOOKUP(G2266,categorias!$B$2:$B$77,categorias!$A$2:$A$77)</f>
        <v>44</v>
      </c>
      <c r="I2266" t="s">
        <v>11</v>
      </c>
      <c r="J2266" t="s">
        <v>1774</v>
      </c>
      <c r="K2266">
        <f>+LOOKUP(J2266,autores!$B$2:$B$553,autores!$A$2:$A$553)</f>
        <v>67</v>
      </c>
      <c r="L2266" t="str">
        <f>+LOOKUP(K2266,autores!$A$2:$A$553,autores!$B$2:$B$553)</f>
        <v>Carlos Castañeda</v>
      </c>
    </row>
    <row r="2267" spans="1:14" x14ac:dyDescent="0.25">
      <c r="A2267">
        <v>1</v>
      </c>
      <c r="C2267" s="1">
        <v>10000000000</v>
      </c>
      <c r="D2267" s="1">
        <f t="shared" si="36"/>
        <v>10000</v>
      </c>
      <c r="E2267" t="s">
        <v>185</v>
      </c>
      <c r="G2267" t="s">
        <v>30</v>
      </c>
      <c r="H2267">
        <f>+LOOKUP(G2267,categorias!$B$2:$B$77,categorias!$A$2:$A$77)</f>
        <v>44</v>
      </c>
      <c r="I2267" t="s">
        <v>12</v>
      </c>
      <c r="J2267" s="3" t="s">
        <v>1252</v>
      </c>
    </row>
    <row r="2268" spans="1:14" x14ac:dyDescent="0.25">
      <c r="A2268">
        <v>1</v>
      </c>
      <c r="C2268" s="1">
        <v>10000000000</v>
      </c>
      <c r="D2268" s="1">
        <f t="shared" si="36"/>
        <v>10000</v>
      </c>
      <c r="E2268" t="s">
        <v>185</v>
      </c>
      <c r="G2268" t="s">
        <v>30</v>
      </c>
      <c r="H2268">
        <f>+LOOKUP(G2268,categorias!$B$2:$B$77,categorias!$A$2:$A$77)</f>
        <v>44</v>
      </c>
      <c r="I2268" t="s">
        <v>13</v>
      </c>
      <c r="J2268" t="s">
        <v>30</v>
      </c>
    </row>
    <row r="2269" spans="1:14" x14ac:dyDescent="0.25">
      <c r="A2269">
        <v>1</v>
      </c>
      <c r="C2269" s="1">
        <v>10000000000</v>
      </c>
      <c r="D2269" s="1">
        <f t="shared" si="36"/>
        <v>10000</v>
      </c>
      <c r="E2269" t="s">
        <v>185</v>
      </c>
      <c r="G2269" t="s">
        <v>30</v>
      </c>
      <c r="H2269">
        <f>+LOOKUP(G2269,categorias!$B$2:$B$77,categorias!$A$2:$A$77)</f>
        <v>44</v>
      </c>
      <c r="I2269" t="s">
        <v>14</v>
      </c>
      <c r="J2269" t="s">
        <v>268</v>
      </c>
    </row>
    <row r="2270" spans="1:14" x14ac:dyDescent="0.25">
      <c r="A2270">
        <v>1</v>
      </c>
      <c r="C2270" s="1">
        <v>10000000000</v>
      </c>
      <c r="D2270" s="1">
        <f t="shared" si="36"/>
        <v>10000</v>
      </c>
      <c r="E2270" t="s">
        <v>185</v>
      </c>
      <c r="G2270" t="s">
        <v>30</v>
      </c>
      <c r="H2270">
        <f>+LOOKUP(G2270,categorias!$B$2:$B$77,categorias!$A$2:$A$77)</f>
        <v>44</v>
      </c>
      <c r="I2270" t="s">
        <v>16</v>
      </c>
      <c r="J2270"/>
    </row>
    <row r="2271" spans="1:14" x14ac:dyDescent="0.25">
      <c r="A2271">
        <v>1</v>
      </c>
      <c r="C2271" s="1">
        <v>10000000000</v>
      </c>
      <c r="D2271" s="1">
        <f t="shared" si="36"/>
        <v>10000</v>
      </c>
      <c r="E2271" t="s">
        <v>185</v>
      </c>
      <c r="G2271" t="s">
        <v>30</v>
      </c>
      <c r="H2271">
        <f>+LOOKUP(G2271,categorias!$B$2:$B$77,categorias!$A$2:$A$77)</f>
        <v>44</v>
      </c>
      <c r="I2271" t="s">
        <v>18</v>
      </c>
      <c r="J2271"/>
    </row>
    <row r="2272" spans="1:14" x14ac:dyDescent="0.25">
      <c r="A2272">
        <v>1</v>
      </c>
      <c r="C2272" s="1">
        <v>10000000000</v>
      </c>
      <c r="D2272" s="1">
        <f t="shared" si="36"/>
        <v>10000</v>
      </c>
      <c r="E2272" t="s">
        <v>186</v>
      </c>
      <c r="G2272" t="s">
        <v>30</v>
      </c>
      <c r="H2272">
        <f>+LOOKUP(G2272,categorias!$B$2:$B$77,categorias!$A$2:$A$77)</f>
        <v>44</v>
      </c>
      <c r="I2272" t="s">
        <v>7</v>
      </c>
      <c r="J2272" t="s">
        <v>208</v>
      </c>
    </row>
    <row r="2273" spans="1:14" x14ac:dyDescent="0.25">
      <c r="A2273">
        <v>1</v>
      </c>
      <c r="C2273" s="1">
        <v>10000000000</v>
      </c>
      <c r="D2273" s="1">
        <f t="shared" si="36"/>
        <v>10000</v>
      </c>
      <c r="E2273" t="s">
        <v>186</v>
      </c>
      <c r="G2273" t="s">
        <v>30</v>
      </c>
      <c r="H2273">
        <f>+LOOKUP(G2273,categorias!$B$2:$B$77,categorias!$A$2:$A$77)</f>
        <v>44</v>
      </c>
      <c r="I2273" t="s">
        <v>8</v>
      </c>
      <c r="J2273" s="4" t="s">
        <v>208</v>
      </c>
    </row>
    <row r="2274" spans="1:14" x14ac:dyDescent="0.25">
      <c r="A2274">
        <v>1</v>
      </c>
      <c r="C2274" s="1">
        <v>10000000000</v>
      </c>
      <c r="D2274" s="1">
        <f t="shared" si="36"/>
        <v>10000</v>
      </c>
      <c r="E2274" t="s">
        <v>186</v>
      </c>
      <c r="G2274" t="s">
        <v>30</v>
      </c>
      <c r="H2274">
        <f>+LOOKUP(G2274,categorias!$B$2:$B$77,categorias!$A$2:$A$77)</f>
        <v>44</v>
      </c>
      <c r="I2274" t="s">
        <v>9</v>
      </c>
      <c r="J2274"/>
      <c r="M2274" t="e">
        <f>+LOOKUP(J2274,editoriales!B:B,editoriales!A:A)</f>
        <v>#N/A</v>
      </c>
      <c r="N2274" t="e">
        <f>+LOOKUP(M2274,editoriales!A:A,editoriales!B:B)</f>
        <v>#N/A</v>
      </c>
    </row>
    <row r="2275" spans="1:14" x14ac:dyDescent="0.25">
      <c r="A2275">
        <v>1</v>
      </c>
      <c r="C2275" s="1">
        <v>10000000000</v>
      </c>
      <c r="D2275" s="1">
        <f t="shared" si="36"/>
        <v>10000</v>
      </c>
      <c r="E2275" t="s">
        <v>186</v>
      </c>
      <c r="G2275" t="s">
        <v>30</v>
      </c>
      <c r="H2275">
        <f>+LOOKUP(G2275,categorias!$B$2:$B$77,categorias!$A$2:$A$77)</f>
        <v>44</v>
      </c>
      <c r="I2275" t="s">
        <v>10</v>
      </c>
      <c r="J2275"/>
    </row>
    <row r="2276" spans="1:14" x14ac:dyDescent="0.25">
      <c r="A2276">
        <v>1</v>
      </c>
      <c r="C2276" s="1">
        <v>10000000000</v>
      </c>
      <c r="D2276" s="1">
        <f t="shared" si="36"/>
        <v>10000</v>
      </c>
      <c r="E2276" t="s">
        <v>186</v>
      </c>
      <c r="G2276" t="s">
        <v>30</v>
      </c>
      <c r="H2276">
        <f>+LOOKUP(G2276,categorias!$B$2:$B$77,categorias!$A$2:$A$77)</f>
        <v>44</v>
      </c>
      <c r="I2276" t="s">
        <v>11</v>
      </c>
      <c r="J2276" t="s">
        <v>1774</v>
      </c>
      <c r="K2276">
        <f>+LOOKUP(J2276,autores!$B$2:$B$553,autores!$A$2:$A$553)</f>
        <v>67</v>
      </c>
      <c r="L2276" t="str">
        <f>+LOOKUP(K2276,autores!$A$2:$A$553,autores!$B$2:$B$553)</f>
        <v>Carlos Castañeda</v>
      </c>
    </row>
    <row r="2277" spans="1:14" x14ac:dyDescent="0.25">
      <c r="A2277">
        <v>1</v>
      </c>
      <c r="C2277" s="1">
        <v>10000000000</v>
      </c>
      <c r="D2277" s="1">
        <f t="shared" si="36"/>
        <v>10000</v>
      </c>
      <c r="E2277" t="s">
        <v>186</v>
      </c>
      <c r="G2277" t="s">
        <v>30</v>
      </c>
      <c r="H2277">
        <f>+LOOKUP(G2277,categorias!$B$2:$B$77,categorias!$A$2:$A$77)</f>
        <v>44</v>
      </c>
      <c r="I2277" t="s">
        <v>12</v>
      </c>
      <c r="J2277" s="3" t="s">
        <v>1252</v>
      </c>
    </row>
    <row r="2278" spans="1:14" x14ac:dyDescent="0.25">
      <c r="A2278">
        <v>1</v>
      </c>
      <c r="C2278" s="1">
        <v>10000000000</v>
      </c>
      <c r="D2278" s="1">
        <f t="shared" si="36"/>
        <v>10000</v>
      </c>
      <c r="E2278" t="s">
        <v>186</v>
      </c>
      <c r="G2278" t="s">
        <v>30</v>
      </c>
      <c r="H2278">
        <f>+LOOKUP(G2278,categorias!$B$2:$B$77,categorias!$A$2:$A$77)</f>
        <v>44</v>
      </c>
      <c r="I2278" t="s">
        <v>13</v>
      </c>
      <c r="J2278" t="s">
        <v>30</v>
      </c>
    </row>
    <row r="2279" spans="1:14" x14ac:dyDescent="0.25">
      <c r="A2279">
        <v>1</v>
      </c>
      <c r="C2279" s="1">
        <v>10000000000</v>
      </c>
      <c r="D2279" s="1">
        <f t="shared" si="36"/>
        <v>10000</v>
      </c>
      <c r="E2279" t="s">
        <v>186</v>
      </c>
      <c r="G2279" t="s">
        <v>30</v>
      </c>
      <c r="H2279">
        <f>+LOOKUP(G2279,categorias!$B$2:$B$77,categorias!$A$2:$A$77)</f>
        <v>44</v>
      </c>
      <c r="I2279" t="s">
        <v>14</v>
      </c>
      <c r="J2279" t="s">
        <v>268</v>
      </c>
    </row>
    <row r="2280" spans="1:14" x14ac:dyDescent="0.25">
      <c r="A2280">
        <v>1</v>
      </c>
      <c r="C2280" s="1">
        <v>10000000000</v>
      </c>
      <c r="D2280" s="1">
        <f t="shared" si="36"/>
        <v>10000</v>
      </c>
      <c r="E2280" t="s">
        <v>186</v>
      </c>
      <c r="G2280" t="s">
        <v>30</v>
      </c>
      <c r="H2280">
        <f>+LOOKUP(G2280,categorias!$B$2:$B$77,categorias!$A$2:$A$77)</f>
        <v>44</v>
      </c>
      <c r="I2280" t="s">
        <v>16</v>
      </c>
      <c r="J2280"/>
    </row>
    <row r="2281" spans="1:14" x14ac:dyDescent="0.25">
      <c r="A2281">
        <v>1</v>
      </c>
      <c r="C2281" s="1">
        <v>10000000000</v>
      </c>
      <c r="D2281" s="1">
        <f t="shared" si="36"/>
        <v>10000</v>
      </c>
      <c r="E2281" t="s">
        <v>186</v>
      </c>
      <c r="G2281" t="s">
        <v>30</v>
      </c>
      <c r="H2281">
        <f>+LOOKUP(G2281,categorias!$B$2:$B$77,categorias!$A$2:$A$77)</f>
        <v>44</v>
      </c>
      <c r="I2281" t="s">
        <v>18</v>
      </c>
      <c r="J2281"/>
    </row>
    <row r="2282" spans="1:14" x14ac:dyDescent="0.25">
      <c r="A2282">
        <v>1</v>
      </c>
      <c r="C2282" s="1">
        <v>15000000000</v>
      </c>
      <c r="D2282" s="1">
        <f t="shared" si="36"/>
        <v>15000</v>
      </c>
      <c r="E2282" t="s">
        <v>187</v>
      </c>
      <c r="G2282" t="s">
        <v>30</v>
      </c>
      <c r="H2282">
        <f>+LOOKUP(G2282,categorias!$B$2:$B$77,categorias!$A$2:$A$77)</f>
        <v>44</v>
      </c>
      <c r="I2282" t="s">
        <v>7</v>
      </c>
      <c r="J2282">
        <v>95860116301</v>
      </c>
    </row>
    <row r="2283" spans="1:14" x14ac:dyDescent="0.25">
      <c r="A2283">
        <v>1</v>
      </c>
      <c r="C2283" s="1">
        <v>15000000000</v>
      </c>
      <c r="D2283" s="1">
        <f t="shared" si="36"/>
        <v>15000</v>
      </c>
      <c r="E2283" t="s">
        <v>187</v>
      </c>
      <c r="G2283" t="s">
        <v>30</v>
      </c>
      <c r="H2283">
        <f>+LOOKUP(G2283,categorias!$B$2:$B$77,categorias!$A$2:$A$77)</f>
        <v>44</v>
      </c>
      <c r="I2283" t="s">
        <v>8</v>
      </c>
      <c r="J2283" s="4" t="s">
        <v>208</v>
      </c>
    </row>
    <row r="2284" spans="1:14" x14ac:dyDescent="0.25">
      <c r="A2284">
        <v>1</v>
      </c>
      <c r="C2284" s="1">
        <v>15000000000</v>
      </c>
      <c r="D2284" s="1">
        <f t="shared" si="36"/>
        <v>15000</v>
      </c>
      <c r="E2284" t="s">
        <v>187</v>
      </c>
      <c r="G2284" t="s">
        <v>30</v>
      </c>
      <c r="H2284">
        <f>+LOOKUP(G2284,categorias!$B$2:$B$77,categorias!$A$2:$A$77)</f>
        <v>44</v>
      </c>
      <c r="I2284" t="s">
        <v>9</v>
      </c>
      <c r="J2284" t="s">
        <v>1706</v>
      </c>
      <c r="M2284">
        <f>+LOOKUP(J2284,editoriales!B:B,editoriales!A:A)</f>
        <v>196</v>
      </c>
      <c r="N2284" t="str">
        <f>+LOOKUP(M2284,editoriales!A:A,editoriales!B:B)</f>
        <v>Tendencias</v>
      </c>
    </row>
    <row r="2285" spans="1:14" x14ac:dyDescent="0.25">
      <c r="A2285">
        <v>1</v>
      </c>
      <c r="C2285" s="1">
        <v>15000000000</v>
      </c>
      <c r="D2285" s="1">
        <f t="shared" si="36"/>
        <v>15000</v>
      </c>
      <c r="E2285" t="s">
        <v>187</v>
      </c>
      <c r="G2285" t="s">
        <v>30</v>
      </c>
      <c r="H2285">
        <f>+LOOKUP(G2285,categorias!$B$2:$B$77,categorias!$A$2:$A$77)</f>
        <v>44</v>
      </c>
      <c r="I2285" t="s">
        <v>10</v>
      </c>
      <c r="J2285" s="3" t="s">
        <v>1775</v>
      </c>
    </row>
    <row r="2286" spans="1:14" x14ac:dyDescent="0.25">
      <c r="A2286">
        <v>1</v>
      </c>
      <c r="C2286" s="1">
        <v>15000000000</v>
      </c>
      <c r="D2286" s="1">
        <f t="shared" si="36"/>
        <v>15000</v>
      </c>
      <c r="E2286" t="s">
        <v>187</v>
      </c>
      <c r="G2286" t="s">
        <v>30</v>
      </c>
      <c r="H2286">
        <f>+LOOKUP(G2286,categorias!$B$2:$B$77,categorias!$A$2:$A$77)</f>
        <v>44</v>
      </c>
      <c r="I2286" t="s">
        <v>11</v>
      </c>
      <c r="J2286" t="s">
        <v>1776</v>
      </c>
      <c r="K2286">
        <f>+LOOKUP(J2286,autores!$B$2:$B$553,autores!$A$2:$A$553)</f>
        <v>22</v>
      </c>
      <c r="L2286" t="str">
        <f>+LOOKUP(K2286,autores!$A$2:$A$553,autores!$B$2:$B$553)</f>
        <v>Álvaro Mutis</v>
      </c>
    </row>
    <row r="2287" spans="1:14" x14ac:dyDescent="0.25">
      <c r="A2287">
        <v>1</v>
      </c>
      <c r="C2287" s="1">
        <v>15000000000</v>
      </c>
      <c r="D2287" s="1">
        <f t="shared" si="36"/>
        <v>15000</v>
      </c>
      <c r="E2287" t="s">
        <v>187</v>
      </c>
      <c r="G2287" t="s">
        <v>30</v>
      </c>
      <c r="H2287">
        <f>+LOOKUP(G2287,categorias!$B$2:$B$77,categorias!$A$2:$A$77)</f>
        <v>44</v>
      </c>
      <c r="I2287" t="s">
        <v>12</v>
      </c>
      <c r="J2287" t="s">
        <v>260</v>
      </c>
    </row>
    <row r="2288" spans="1:14" x14ac:dyDescent="0.25">
      <c r="A2288">
        <v>1</v>
      </c>
      <c r="C2288" s="1">
        <v>15000000000</v>
      </c>
      <c r="D2288" s="1">
        <f t="shared" si="36"/>
        <v>15000</v>
      </c>
      <c r="E2288" t="s">
        <v>187</v>
      </c>
      <c r="G2288" t="s">
        <v>30</v>
      </c>
      <c r="H2288">
        <f>+LOOKUP(G2288,categorias!$B$2:$B$77,categorias!$A$2:$A$77)</f>
        <v>44</v>
      </c>
      <c r="I2288" t="s">
        <v>13</v>
      </c>
      <c r="J2288" t="s">
        <v>30</v>
      </c>
    </row>
    <row r="2289" spans="1:14" x14ac:dyDescent="0.25">
      <c r="A2289">
        <v>1</v>
      </c>
      <c r="C2289" s="1">
        <v>15000000000</v>
      </c>
      <c r="D2289" s="1">
        <f t="shared" si="36"/>
        <v>15000</v>
      </c>
      <c r="E2289" t="s">
        <v>187</v>
      </c>
      <c r="G2289" t="s">
        <v>30</v>
      </c>
      <c r="H2289">
        <f>+LOOKUP(G2289,categorias!$B$2:$B$77,categorias!$A$2:$A$77)</f>
        <v>44</v>
      </c>
      <c r="I2289" t="s">
        <v>14</v>
      </c>
      <c r="J2289" t="s">
        <v>268</v>
      </c>
    </row>
    <row r="2290" spans="1:14" x14ac:dyDescent="0.25">
      <c r="A2290">
        <v>1</v>
      </c>
      <c r="C2290" s="1">
        <v>15000000000</v>
      </c>
      <c r="D2290" s="1">
        <f t="shared" si="36"/>
        <v>15000</v>
      </c>
      <c r="E2290" t="s">
        <v>187</v>
      </c>
      <c r="G2290" t="s">
        <v>30</v>
      </c>
      <c r="H2290">
        <f>+LOOKUP(G2290,categorias!$B$2:$B$77,categorias!$A$2:$A$77)</f>
        <v>44</v>
      </c>
      <c r="I2290" t="s">
        <v>16</v>
      </c>
      <c r="J2290"/>
    </row>
    <row r="2291" spans="1:14" x14ac:dyDescent="0.25">
      <c r="A2291">
        <v>1</v>
      </c>
      <c r="C2291" s="1">
        <v>15000000000</v>
      </c>
      <c r="D2291" s="1">
        <f t="shared" si="36"/>
        <v>15000</v>
      </c>
      <c r="E2291" t="s">
        <v>187</v>
      </c>
      <c r="G2291" t="s">
        <v>30</v>
      </c>
      <c r="H2291">
        <f>+LOOKUP(G2291,categorias!$B$2:$B$77,categorias!$A$2:$A$77)</f>
        <v>44</v>
      </c>
      <c r="I2291" t="s">
        <v>18</v>
      </c>
      <c r="J2291"/>
    </row>
    <row r="2292" spans="1:14" x14ac:dyDescent="0.25">
      <c r="A2292">
        <v>1</v>
      </c>
      <c r="C2292" s="1">
        <v>15000000000</v>
      </c>
      <c r="D2292" s="1">
        <f t="shared" si="36"/>
        <v>15000</v>
      </c>
      <c r="E2292" t="s">
        <v>188</v>
      </c>
      <c r="G2292" t="s">
        <v>30</v>
      </c>
      <c r="H2292">
        <f>+LOOKUP(G2292,categorias!$B$2:$B$77,categorias!$A$2:$A$77)</f>
        <v>44</v>
      </c>
      <c r="I2292" t="s">
        <v>7</v>
      </c>
      <c r="J2292" t="s">
        <v>208</v>
      </c>
    </row>
    <row r="2293" spans="1:14" x14ac:dyDescent="0.25">
      <c r="A2293">
        <v>1</v>
      </c>
      <c r="C2293" s="1">
        <v>15000000000</v>
      </c>
      <c r="D2293" s="1">
        <f t="shared" si="36"/>
        <v>15000</v>
      </c>
      <c r="E2293" t="s">
        <v>188</v>
      </c>
      <c r="G2293" t="s">
        <v>30</v>
      </c>
      <c r="H2293">
        <f>+LOOKUP(G2293,categorias!$B$2:$B$77,categorias!$A$2:$A$77)</f>
        <v>44</v>
      </c>
      <c r="I2293" t="s">
        <v>8</v>
      </c>
      <c r="J2293" s="4" t="s">
        <v>208</v>
      </c>
    </row>
    <row r="2294" spans="1:14" x14ac:dyDescent="0.25">
      <c r="A2294">
        <v>1</v>
      </c>
      <c r="C2294" s="1">
        <v>15000000000</v>
      </c>
      <c r="D2294" s="1">
        <f t="shared" si="36"/>
        <v>15000</v>
      </c>
      <c r="E2294" t="s">
        <v>188</v>
      </c>
      <c r="G2294" t="s">
        <v>30</v>
      </c>
      <c r="H2294">
        <f>+LOOKUP(G2294,categorias!$B$2:$B$77,categorias!$A$2:$A$77)</f>
        <v>44</v>
      </c>
      <c r="I2294" t="s">
        <v>9</v>
      </c>
      <c r="J2294"/>
      <c r="M2294" t="e">
        <f>+LOOKUP(J2294,editoriales!B:B,editoriales!A:A)</f>
        <v>#N/A</v>
      </c>
      <c r="N2294" t="e">
        <f>+LOOKUP(M2294,editoriales!A:A,editoriales!B:B)</f>
        <v>#N/A</v>
      </c>
    </row>
    <row r="2295" spans="1:14" x14ac:dyDescent="0.25">
      <c r="A2295">
        <v>1</v>
      </c>
      <c r="C2295" s="1">
        <v>15000000000</v>
      </c>
      <c r="D2295" s="1">
        <f t="shared" si="36"/>
        <v>15000</v>
      </c>
      <c r="E2295" t="s">
        <v>188</v>
      </c>
      <c r="G2295" t="s">
        <v>30</v>
      </c>
      <c r="H2295">
        <f>+LOOKUP(G2295,categorias!$B$2:$B$77,categorias!$A$2:$A$77)</f>
        <v>44</v>
      </c>
      <c r="I2295" t="s">
        <v>10</v>
      </c>
      <c r="J2295"/>
    </row>
    <row r="2296" spans="1:14" x14ac:dyDescent="0.25">
      <c r="A2296">
        <v>1</v>
      </c>
      <c r="C2296" s="1">
        <v>15000000000</v>
      </c>
      <c r="D2296" s="1">
        <f t="shared" si="36"/>
        <v>15000</v>
      </c>
      <c r="E2296" t="s">
        <v>188</v>
      </c>
      <c r="G2296" t="s">
        <v>30</v>
      </c>
      <c r="H2296">
        <f>+LOOKUP(G2296,categorias!$B$2:$B$77,categorias!$A$2:$A$77)</f>
        <v>44</v>
      </c>
      <c r="I2296" t="s">
        <v>11</v>
      </c>
      <c r="J2296" t="s">
        <v>1776</v>
      </c>
      <c r="K2296">
        <f>+LOOKUP(J2296,autores!$B$2:$B$553,autores!$A$2:$A$553)</f>
        <v>22</v>
      </c>
      <c r="L2296" t="str">
        <f>+LOOKUP(K2296,autores!$A$2:$A$553,autores!$B$2:$B$553)</f>
        <v>Álvaro Mutis</v>
      </c>
    </row>
    <row r="2297" spans="1:14" x14ac:dyDescent="0.25">
      <c r="A2297">
        <v>1</v>
      </c>
      <c r="C2297" s="1">
        <v>15000000000</v>
      </c>
      <c r="D2297" s="1">
        <f t="shared" si="36"/>
        <v>15000</v>
      </c>
      <c r="E2297" t="s">
        <v>188</v>
      </c>
      <c r="G2297" t="s">
        <v>30</v>
      </c>
      <c r="H2297">
        <f>+LOOKUP(G2297,categorias!$B$2:$B$77,categorias!$A$2:$A$77)</f>
        <v>44</v>
      </c>
      <c r="I2297" t="s">
        <v>12</v>
      </c>
      <c r="J2297" t="s">
        <v>260</v>
      </c>
    </row>
    <row r="2298" spans="1:14" x14ac:dyDescent="0.25">
      <c r="A2298">
        <v>1</v>
      </c>
      <c r="C2298" s="1">
        <v>15000000000</v>
      </c>
      <c r="D2298" s="1">
        <f t="shared" si="36"/>
        <v>15000</v>
      </c>
      <c r="E2298" t="s">
        <v>188</v>
      </c>
      <c r="G2298" t="s">
        <v>30</v>
      </c>
      <c r="H2298">
        <f>+LOOKUP(G2298,categorias!$B$2:$B$77,categorias!$A$2:$A$77)</f>
        <v>44</v>
      </c>
      <c r="I2298" t="s">
        <v>13</v>
      </c>
      <c r="J2298" t="s">
        <v>30</v>
      </c>
    </row>
    <row r="2299" spans="1:14" x14ac:dyDescent="0.25">
      <c r="A2299">
        <v>1</v>
      </c>
      <c r="C2299" s="1">
        <v>15000000000</v>
      </c>
      <c r="D2299" s="1">
        <f t="shared" si="36"/>
        <v>15000</v>
      </c>
      <c r="E2299" t="s">
        <v>188</v>
      </c>
      <c r="G2299" t="s">
        <v>30</v>
      </c>
      <c r="H2299">
        <f>+LOOKUP(G2299,categorias!$B$2:$B$77,categorias!$A$2:$A$77)</f>
        <v>44</v>
      </c>
      <c r="I2299" t="s">
        <v>14</v>
      </c>
      <c r="J2299" t="s">
        <v>268</v>
      </c>
    </row>
    <row r="2300" spans="1:14" x14ac:dyDescent="0.25">
      <c r="A2300">
        <v>1</v>
      </c>
      <c r="C2300" s="1">
        <v>15000000000</v>
      </c>
      <c r="D2300" s="1">
        <f t="shared" si="36"/>
        <v>15000</v>
      </c>
      <c r="E2300" t="s">
        <v>188</v>
      </c>
      <c r="G2300" t="s">
        <v>30</v>
      </c>
      <c r="H2300">
        <f>+LOOKUP(G2300,categorias!$B$2:$B$77,categorias!$A$2:$A$77)</f>
        <v>44</v>
      </c>
      <c r="I2300" t="s">
        <v>16</v>
      </c>
      <c r="J2300"/>
    </row>
    <row r="2301" spans="1:14" x14ac:dyDescent="0.25">
      <c r="A2301">
        <v>1</v>
      </c>
      <c r="C2301" s="1">
        <v>15000000000</v>
      </c>
      <c r="D2301" s="1">
        <f t="shared" si="36"/>
        <v>15000</v>
      </c>
      <c r="E2301" t="s">
        <v>188</v>
      </c>
      <c r="G2301" t="s">
        <v>30</v>
      </c>
      <c r="H2301">
        <f>+LOOKUP(G2301,categorias!$B$2:$B$77,categorias!$A$2:$A$77)</f>
        <v>44</v>
      </c>
      <c r="I2301" t="s">
        <v>18</v>
      </c>
      <c r="J2301"/>
    </row>
    <row r="2302" spans="1:14" x14ac:dyDescent="0.25">
      <c r="A2302">
        <v>1</v>
      </c>
      <c r="C2302" s="1">
        <v>17000000000</v>
      </c>
      <c r="D2302" s="1">
        <f t="shared" si="36"/>
        <v>17000</v>
      </c>
      <c r="E2302" t="s">
        <v>189</v>
      </c>
      <c r="G2302" t="s">
        <v>30</v>
      </c>
      <c r="H2302">
        <f>+LOOKUP(G2302,categorias!$B$2:$B$77,categorias!$A$2:$A$77)</f>
        <v>44</v>
      </c>
      <c r="I2302" t="s">
        <v>7</v>
      </c>
      <c r="J2302" t="s">
        <v>208</v>
      </c>
    </row>
    <row r="2303" spans="1:14" x14ac:dyDescent="0.25">
      <c r="A2303">
        <v>1</v>
      </c>
      <c r="C2303" s="1">
        <v>17000000000</v>
      </c>
      <c r="D2303" s="1">
        <f t="shared" si="36"/>
        <v>17000</v>
      </c>
      <c r="E2303" t="s">
        <v>189</v>
      </c>
      <c r="G2303" t="s">
        <v>30</v>
      </c>
      <c r="H2303">
        <f>+LOOKUP(G2303,categorias!$B$2:$B$77,categorias!$A$2:$A$77)</f>
        <v>44</v>
      </c>
      <c r="I2303" t="s">
        <v>8</v>
      </c>
      <c r="J2303" s="4" t="s">
        <v>208</v>
      </c>
    </row>
    <row r="2304" spans="1:14" x14ac:dyDescent="0.25">
      <c r="A2304">
        <v>1</v>
      </c>
      <c r="C2304" s="1">
        <v>17000000000</v>
      </c>
      <c r="D2304" s="1">
        <f t="shared" si="36"/>
        <v>17000</v>
      </c>
      <c r="E2304" t="s">
        <v>189</v>
      </c>
      <c r="G2304" t="s">
        <v>30</v>
      </c>
      <c r="H2304">
        <f>+LOOKUP(G2304,categorias!$B$2:$B$77,categorias!$A$2:$A$77)</f>
        <v>44</v>
      </c>
      <c r="I2304" t="s">
        <v>9</v>
      </c>
      <c r="J2304"/>
      <c r="M2304" t="e">
        <f>+LOOKUP(J2304,editoriales!B:B,editoriales!A:A)</f>
        <v>#N/A</v>
      </c>
      <c r="N2304" t="e">
        <f>+LOOKUP(M2304,editoriales!A:A,editoriales!B:B)</f>
        <v>#N/A</v>
      </c>
    </row>
    <row r="2305" spans="1:14" x14ac:dyDescent="0.25">
      <c r="A2305">
        <v>1</v>
      </c>
      <c r="C2305" s="1">
        <v>17000000000</v>
      </c>
      <c r="D2305" s="1">
        <f t="shared" si="36"/>
        <v>17000</v>
      </c>
      <c r="E2305" t="s">
        <v>189</v>
      </c>
      <c r="G2305" t="s">
        <v>30</v>
      </c>
      <c r="H2305">
        <f>+LOOKUP(G2305,categorias!$B$2:$B$77,categorias!$A$2:$A$77)</f>
        <v>44</v>
      </c>
      <c r="I2305" t="s">
        <v>10</v>
      </c>
      <c r="J2305"/>
    </row>
    <row r="2306" spans="1:14" x14ac:dyDescent="0.25">
      <c r="A2306">
        <v>1</v>
      </c>
      <c r="C2306" s="1">
        <v>17000000000</v>
      </c>
      <c r="D2306" s="1">
        <f t="shared" si="36"/>
        <v>17000</v>
      </c>
      <c r="E2306" t="s">
        <v>189</v>
      </c>
      <c r="G2306" t="s">
        <v>30</v>
      </c>
      <c r="H2306">
        <f>+LOOKUP(G2306,categorias!$B$2:$B$77,categorias!$A$2:$A$77)</f>
        <v>44</v>
      </c>
      <c r="I2306" t="s">
        <v>11</v>
      </c>
      <c r="J2306" t="s">
        <v>523</v>
      </c>
      <c r="K2306">
        <f>+LOOKUP(J2306,autores!$B$2:$B$553,autores!$A$2:$A$553)</f>
        <v>348</v>
      </c>
      <c r="L2306" t="str">
        <f>+LOOKUP(K2306,autores!$A$2:$A$553,autores!$B$2:$B$553)</f>
        <v>Laura Restrepo</v>
      </c>
    </row>
    <row r="2307" spans="1:14" x14ac:dyDescent="0.25">
      <c r="A2307">
        <v>1</v>
      </c>
      <c r="C2307" s="1">
        <v>17000000000</v>
      </c>
      <c r="D2307" s="1">
        <f t="shared" si="36"/>
        <v>17000</v>
      </c>
      <c r="E2307" t="s">
        <v>189</v>
      </c>
      <c r="G2307" t="s">
        <v>30</v>
      </c>
      <c r="H2307">
        <f>+LOOKUP(G2307,categorias!$B$2:$B$77,categorias!$A$2:$A$77)</f>
        <v>44</v>
      </c>
      <c r="I2307" t="s">
        <v>12</v>
      </c>
      <c r="J2307" t="s">
        <v>260</v>
      </c>
    </row>
    <row r="2308" spans="1:14" x14ac:dyDescent="0.25">
      <c r="A2308">
        <v>1</v>
      </c>
      <c r="C2308" s="1">
        <v>17000000000</v>
      </c>
      <c r="D2308" s="1">
        <f t="shared" si="36"/>
        <v>17000</v>
      </c>
      <c r="E2308" t="s">
        <v>189</v>
      </c>
      <c r="G2308" t="s">
        <v>30</v>
      </c>
      <c r="H2308">
        <f>+LOOKUP(G2308,categorias!$B$2:$B$77,categorias!$A$2:$A$77)</f>
        <v>44</v>
      </c>
      <c r="I2308" t="s">
        <v>13</v>
      </c>
      <c r="J2308" t="s">
        <v>30</v>
      </c>
    </row>
    <row r="2309" spans="1:14" x14ac:dyDescent="0.25">
      <c r="A2309">
        <v>1</v>
      </c>
      <c r="C2309" s="1">
        <v>17000000000</v>
      </c>
      <c r="D2309" s="1">
        <f t="shared" si="36"/>
        <v>17000</v>
      </c>
      <c r="E2309" t="s">
        <v>189</v>
      </c>
      <c r="G2309" t="s">
        <v>30</v>
      </c>
      <c r="H2309">
        <f>+LOOKUP(G2309,categorias!$B$2:$B$77,categorias!$A$2:$A$77)</f>
        <v>44</v>
      </c>
      <c r="I2309" t="s">
        <v>14</v>
      </c>
      <c r="J2309" t="s">
        <v>268</v>
      </c>
    </row>
    <row r="2310" spans="1:14" x14ac:dyDescent="0.25">
      <c r="A2310">
        <v>1</v>
      </c>
      <c r="C2310" s="1">
        <v>17000000000</v>
      </c>
      <c r="D2310" s="1">
        <f t="shared" si="36"/>
        <v>17000</v>
      </c>
      <c r="E2310" t="s">
        <v>189</v>
      </c>
      <c r="G2310" t="s">
        <v>30</v>
      </c>
      <c r="H2310">
        <f>+LOOKUP(G2310,categorias!$B$2:$B$77,categorias!$A$2:$A$77)</f>
        <v>44</v>
      </c>
      <c r="I2310" t="s">
        <v>16</v>
      </c>
      <c r="J2310"/>
    </row>
    <row r="2311" spans="1:14" x14ac:dyDescent="0.25">
      <c r="A2311">
        <v>1</v>
      </c>
      <c r="C2311" s="1">
        <v>17000000000</v>
      </c>
      <c r="D2311" s="1">
        <f t="shared" ref="D2311:D2374" si="37">+C2311/1000000</f>
        <v>17000</v>
      </c>
      <c r="E2311" t="s">
        <v>189</v>
      </c>
      <c r="G2311" t="s">
        <v>30</v>
      </c>
      <c r="H2311">
        <f>+LOOKUP(G2311,categorias!$B$2:$B$77,categorias!$A$2:$A$77)</f>
        <v>44</v>
      </c>
      <c r="I2311" t="s">
        <v>18</v>
      </c>
      <c r="J2311"/>
    </row>
    <row r="2312" spans="1:14" x14ac:dyDescent="0.25">
      <c r="A2312">
        <v>1</v>
      </c>
      <c r="C2312" s="1">
        <v>25000000000</v>
      </c>
      <c r="D2312" s="1">
        <f t="shared" si="37"/>
        <v>25000</v>
      </c>
      <c r="E2312" t="s">
        <v>190</v>
      </c>
      <c r="G2312" t="s">
        <v>30</v>
      </c>
      <c r="H2312">
        <f>+LOOKUP(G2312,categorias!$B$2:$B$77,categorias!$A$2:$A$77)</f>
        <v>44</v>
      </c>
      <c r="I2312" t="s">
        <v>7</v>
      </c>
      <c r="J2312" t="s">
        <v>208</v>
      </c>
    </row>
    <row r="2313" spans="1:14" x14ac:dyDescent="0.25">
      <c r="A2313">
        <v>1</v>
      </c>
      <c r="C2313" s="1">
        <v>25000000000</v>
      </c>
      <c r="D2313" s="1">
        <f t="shared" si="37"/>
        <v>25000</v>
      </c>
      <c r="E2313" t="s">
        <v>190</v>
      </c>
      <c r="G2313" t="s">
        <v>30</v>
      </c>
      <c r="H2313">
        <f>+LOOKUP(G2313,categorias!$B$2:$B$77,categorias!$A$2:$A$77)</f>
        <v>44</v>
      </c>
      <c r="I2313" t="s">
        <v>8</v>
      </c>
      <c r="J2313" s="4" t="s">
        <v>208</v>
      </c>
    </row>
    <row r="2314" spans="1:14" x14ac:dyDescent="0.25">
      <c r="A2314">
        <v>1</v>
      </c>
      <c r="C2314" s="1">
        <v>25000000000</v>
      </c>
      <c r="D2314" s="1">
        <f t="shared" si="37"/>
        <v>25000</v>
      </c>
      <c r="E2314" t="s">
        <v>190</v>
      </c>
      <c r="G2314" t="s">
        <v>30</v>
      </c>
      <c r="H2314">
        <f>+LOOKUP(G2314,categorias!$B$2:$B$77,categorias!$A$2:$A$77)</f>
        <v>44</v>
      </c>
      <c r="I2314" t="s">
        <v>9</v>
      </c>
      <c r="J2314"/>
      <c r="M2314" t="e">
        <f>+LOOKUP(J2314,editoriales!B:B,editoriales!A:A)</f>
        <v>#N/A</v>
      </c>
      <c r="N2314" t="e">
        <f>+LOOKUP(M2314,editoriales!A:A,editoriales!B:B)</f>
        <v>#N/A</v>
      </c>
    </row>
    <row r="2315" spans="1:14" x14ac:dyDescent="0.25">
      <c r="A2315">
        <v>1</v>
      </c>
      <c r="C2315" s="1">
        <v>25000000000</v>
      </c>
      <c r="D2315" s="1">
        <f t="shared" si="37"/>
        <v>25000</v>
      </c>
      <c r="E2315" t="s">
        <v>190</v>
      </c>
      <c r="G2315" t="s">
        <v>30</v>
      </c>
      <c r="H2315">
        <f>+LOOKUP(G2315,categorias!$B$2:$B$77,categorias!$A$2:$A$77)</f>
        <v>44</v>
      </c>
      <c r="I2315" t="s">
        <v>10</v>
      </c>
      <c r="J2315"/>
    </row>
    <row r="2316" spans="1:14" x14ac:dyDescent="0.25">
      <c r="A2316">
        <v>1</v>
      </c>
      <c r="C2316" s="1">
        <v>25000000000</v>
      </c>
      <c r="D2316" s="1">
        <f t="shared" si="37"/>
        <v>25000</v>
      </c>
      <c r="E2316" t="s">
        <v>190</v>
      </c>
      <c r="G2316" t="s">
        <v>30</v>
      </c>
      <c r="H2316">
        <f>+LOOKUP(G2316,categorias!$B$2:$B$77,categorias!$A$2:$A$77)</f>
        <v>44</v>
      </c>
      <c r="I2316" t="s">
        <v>11</v>
      </c>
      <c r="J2316" t="s">
        <v>523</v>
      </c>
      <c r="K2316">
        <f>+LOOKUP(J2316,autores!$B$2:$B$553,autores!$A$2:$A$553)</f>
        <v>348</v>
      </c>
      <c r="L2316" t="str">
        <f>+LOOKUP(K2316,autores!$A$2:$A$553,autores!$B$2:$B$553)</f>
        <v>Laura Restrepo</v>
      </c>
    </row>
    <row r="2317" spans="1:14" x14ac:dyDescent="0.25">
      <c r="A2317">
        <v>1</v>
      </c>
      <c r="C2317" s="1">
        <v>25000000000</v>
      </c>
      <c r="D2317" s="1">
        <f t="shared" si="37"/>
        <v>25000</v>
      </c>
      <c r="E2317" t="s">
        <v>190</v>
      </c>
      <c r="G2317" t="s">
        <v>30</v>
      </c>
      <c r="H2317">
        <f>+LOOKUP(G2317,categorias!$B$2:$B$77,categorias!$A$2:$A$77)</f>
        <v>44</v>
      </c>
      <c r="I2317" t="s">
        <v>12</v>
      </c>
      <c r="J2317" t="s">
        <v>260</v>
      </c>
    </row>
    <row r="2318" spans="1:14" x14ac:dyDescent="0.25">
      <c r="A2318">
        <v>1</v>
      </c>
      <c r="C2318" s="1">
        <v>25000000000</v>
      </c>
      <c r="D2318" s="1">
        <f t="shared" si="37"/>
        <v>25000</v>
      </c>
      <c r="E2318" t="s">
        <v>190</v>
      </c>
      <c r="G2318" t="s">
        <v>30</v>
      </c>
      <c r="H2318">
        <f>+LOOKUP(G2318,categorias!$B$2:$B$77,categorias!$A$2:$A$77)</f>
        <v>44</v>
      </c>
      <c r="I2318" t="s">
        <v>13</v>
      </c>
      <c r="J2318" t="s">
        <v>30</v>
      </c>
    </row>
    <row r="2319" spans="1:14" x14ac:dyDescent="0.25">
      <c r="A2319">
        <v>1</v>
      </c>
      <c r="C2319" s="1">
        <v>25000000000</v>
      </c>
      <c r="D2319" s="1">
        <f t="shared" si="37"/>
        <v>25000</v>
      </c>
      <c r="E2319" t="s">
        <v>190</v>
      </c>
      <c r="G2319" t="s">
        <v>30</v>
      </c>
      <c r="H2319">
        <f>+LOOKUP(G2319,categorias!$B$2:$B$77,categorias!$A$2:$A$77)</f>
        <v>44</v>
      </c>
      <c r="I2319" t="s">
        <v>14</v>
      </c>
      <c r="J2319" t="s">
        <v>268</v>
      </c>
    </row>
    <row r="2320" spans="1:14" x14ac:dyDescent="0.25">
      <c r="A2320">
        <v>1</v>
      </c>
      <c r="C2320" s="1">
        <v>25000000000</v>
      </c>
      <c r="D2320" s="1">
        <f t="shared" si="37"/>
        <v>25000</v>
      </c>
      <c r="E2320" t="s">
        <v>190</v>
      </c>
      <c r="G2320" t="s">
        <v>30</v>
      </c>
      <c r="H2320">
        <f>+LOOKUP(G2320,categorias!$B$2:$B$77,categorias!$A$2:$A$77)</f>
        <v>44</v>
      </c>
      <c r="I2320" t="s">
        <v>16</v>
      </c>
      <c r="J2320"/>
    </row>
    <row r="2321" spans="1:14" x14ac:dyDescent="0.25">
      <c r="A2321">
        <v>1</v>
      </c>
      <c r="C2321" s="1">
        <v>25000000000</v>
      </c>
      <c r="D2321" s="1">
        <f t="shared" si="37"/>
        <v>25000</v>
      </c>
      <c r="E2321" t="s">
        <v>190</v>
      </c>
      <c r="G2321" t="s">
        <v>30</v>
      </c>
      <c r="H2321">
        <f>+LOOKUP(G2321,categorias!$B$2:$B$77,categorias!$A$2:$A$77)</f>
        <v>44</v>
      </c>
      <c r="I2321" t="s">
        <v>18</v>
      </c>
      <c r="J2321"/>
    </row>
    <row r="2322" spans="1:14" x14ac:dyDescent="0.25">
      <c r="A2322">
        <v>1</v>
      </c>
      <c r="C2322" s="1">
        <v>17000000000</v>
      </c>
      <c r="D2322" s="1">
        <f t="shared" si="37"/>
        <v>17000</v>
      </c>
      <c r="E2322" t="s">
        <v>191</v>
      </c>
      <c r="G2322" t="s">
        <v>30</v>
      </c>
      <c r="H2322">
        <f>+LOOKUP(G2322,categorias!$B$2:$B$77,categorias!$A$2:$A$77)</f>
        <v>44</v>
      </c>
      <c r="I2322" t="s">
        <v>7</v>
      </c>
      <c r="J2322" t="s">
        <v>208</v>
      </c>
    </row>
    <row r="2323" spans="1:14" x14ac:dyDescent="0.25">
      <c r="A2323">
        <v>1</v>
      </c>
      <c r="C2323" s="1">
        <v>17000000000</v>
      </c>
      <c r="D2323" s="1">
        <f t="shared" si="37"/>
        <v>17000</v>
      </c>
      <c r="E2323" t="s">
        <v>191</v>
      </c>
      <c r="G2323" t="s">
        <v>30</v>
      </c>
      <c r="H2323">
        <f>+LOOKUP(G2323,categorias!$B$2:$B$77,categorias!$A$2:$A$77)</f>
        <v>44</v>
      </c>
      <c r="I2323" t="s">
        <v>8</v>
      </c>
      <c r="J2323" s="4" t="s">
        <v>208</v>
      </c>
    </row>
    <row r="2324" spans="1:14" x14ac:dyDescent="0.25">
      <c r="A2324">
        <v>1</v>
      </c>
      <c r="C2324" s="1">
        <v>17000000000</v>
      </c>
      <c r="D2324" s="1">
        <f t="shared" si="37"/>
        <v>17000</v>
      </c>
      <c r="E2324" t="s">
        <v>191</v>
      </c>
      <c r="G2324" t="s">
        <v>30</v>
      </c>
      <c r="H2324">
        <f>+LOOKUP(G2324,categorias!$B$2:$B$77,categorias!$A$2:$A$77)</f>
        <v>44</v>
      </c>
      <c r="I2324" t="s">
        <v>9</v>
      </c>
      <c r="J2324"/>
      <c r="M2324" t="e">
        <f>+LOOKUP(J2324,editoriales!B:B,editoriales!A:A)</f>
        <v>#N/A</v>
      </c>
      <c r="N2324" t="e">
        <f>+LOOKUP(M2324,editoriales!A:A,editoriales!B:B)</f>
        <v>#N/A</v>
      </c>
    </row>
    <row r="2325" spans="1:14" x14ac:dyDescent="0.25">
      <c r="A2325">
        <v>1</v>
      </c>
      <c r="C2325" s="1">
        <v>17000000000</v>
      </c>
      <c r="D2325" s="1">
        <f t="shared" si="37"/>
        <v>17000</v>
      </c>
      <c r="E2325" t="s">
        <v>191</v>
      </c>
      <c r="G2325" t="s">
        <v>30</v>
      </c>
      <c r="H2325">
        <f>+LOOKUP(G2325,categorias!$B$2:$B$77,categorias!$A$2:$A$77)</f>
        <v>44</v>
      </c>
      <c r="I2325" t="s">
        <v>10</v>
      </c>
      <c r="J2325"/>
    </row>
    <row r="2326" spans="1:14" x14ac:dyDescent="0.25">
      <c r="A2326">
        <v>1</v>
      </c>
      <c r="C2326" s="1">
        <v>17000000000</v>
      </c>
      <c r="D2326" s="1">
        <f t="shared" si="37"/>
        <v>17000</v>
      </c>
      <c r="E2326" t="s">
        <v>191</v>
      </c>
      <c r="G2326" t="s">
        <v>30</v>
      </c>
      <c r="H2326">
        <f>+LOOKUP(G2326,categorias!$B$2:$B$77,categorias!$A$2:$A$77)</f>
        <v>44</v>
      </c>
      <c r="I2326" t="s">
        <v>11</v>
      </c>
      <c r="J2326" t="s">
        <v>523</v>
      </c>
      <c r="K2326">
        <f>+LOOKUP(J2326,autores!$B$2:$B$553,autores!$A$2:$A$553)</f>
        <v>348</v>
      </c>
      <c r="L2326" t="str">
        <f>+LOOKUP(K2326,autores!$A$2:$A$553,autores!$B$2:$B$553)</f>
        <v>Laura Restrepo</v>
      </c>
    </row>
    <row r="2327" spans="1:14" x14ac:dyDescent="0.25">
      <c r="A2327">
        <v>1</v>
      </c>
      <c r="C2327" s="1">
        <v>17000000000</v>
      </c>
      <c r="D2327" s="1">
        <f t="shared" si="37"/>
        <v>17000</v>
      </c>
      <c r="E2327" t="s">
        <v>191</v>
      </c>
      <c r="G2327" t="s">
        <v>30</v>
      </c>
      <c r="H2327">
        <f>+LOOKUP(G2327,categorias!$B$2:$B$77,categorias!$A$2:$A$77)</f>
        <v>44</v>
      </c>
      <c r="I2327" t="s">
        <v>12</v>
      </c>
      <c r="J2327" t="s">
        <v>260</v>
      </c>
    </row>
    <row r="2328" spans="1:14" x14ac:dyDescent="0.25">
      <c r="A2328">
        <v>1</v>
      </c>
      <c r="C2328" s="1">
        <v>17000000000</v>
      </c>
      <c r="D2328" s="1">
        <f t="shared" si="37"/>
        <v>17000</v>
      </c>
      <c r="E2328" t="s">
        <v>191</v>
      </c>
      <c r="G2328" t="s">
        <v>30</v>
      </c>
      <c r="H2328">
        <f>+LOOKUP(G2328,categorias!$B$2:$B$77,categorias!$A$2:$A$77)</f>
        <v>44</v>
      </c>
      <c r="I2328" t="s">
        <v>13</v>
      </c>
      <c r="J2328" t="s">
        <v>30</v>
      </c>
    </row>
    <row r="2329" spans="1:14" x14ac:dyDescent="0.25">
      <c r="A2329">
        <v>1</v>
      </c>
      <c r="C2329" s="1">
        <v>17000000000</v>
      </c>
      <c r="D2329" s="1">
        <f t="shared" si="37"/>
        <v>17000</v>
      </c>
      <c r="E2329" t="s">
        <v>191</v>
      </c>
      <c r="G2329" t="s">
        <v>30</v>
      </c>
      <c r="H2329">
        <f>+LOOKUP(G2329,categorias!$B$2:$B$77,categorias!$A$2:$A$77)</f>
        <v>44</v>
      </c>
      <c r="I2329" t="s">
        <v>14</v>
      </c>
      <c r="J2329" t="s">
        <v>268</v>
      </c>
    </row>
    <row r="2330" spans="1:14" x14ac:dyDescent="0.25">
      <c r="A2330">
        <v>1</v>
      </c>
      <c r="C2330" s="1">
        <v>17000000000</v>
      </c>
      <c r="D2330" s="1">
        <f t="shared" si="37"/>
        <v>17000</v>
      </c>
      <c r="E2330" t="s">
        <v>191</v>
      </c>
      <c r="G2330" t="s">
        <v>30</v>
      </c>
      <c r="H2330">
        <f>+LOOKUP(G2330,categorias!$B$2:$B$77,categorias!$A$2:$A$77)</f>
        <v>44</v>
      </c>
      <c r="I2330" t="s">
        <v>16</v>
      </c>
      <c r="J2330"/>
    </row>
    <row r="2331" spans="1:14" x14ac:dyDescent="0.25">
      <c r="A2331">
        <v>1</v>
      </c>
      <c r="C2331" s="1">
        <v>17000000000</v>
      </c>
      <c r="D2331" s="1">
        <f t="shared" si="37"/>
        <v>17000</v>
      </c>
      <c r="E2331" t="s">
        <v>191</v>
      </c>
      <c r="G2331" t="s">
        <v>30</v>
      </c>
      <c r="H2331">
        <f>+LOOKUP(G2331,categorias!$B$2:$B$77,categorias!$A$2:$A$77)</f>
        <v>44</v>
      </c>
      <c r="I2331" t="s">
        <v>18</v>
      </c>
      <c r="J2331"/>
    </row>
    <row r="2332" spans="1:14" x14ac:dyDescent="0.25">
      <c r="A2332">
        <v>1</v>
      </c>
      <c r="C2332" s="1">
        <v>15000000000</v>
      </c>
      <c r="D2332" s="1">
        <f t="shared" si="37"/>
        <v>15000</v>
      </c>
      <c r="E2332" t="s">
        <v>1426</v>
      </c>
      <c r="G2332" t="s">
        <v>30</v>
      </c>
      <c r="H2332">
        <f>+LOOKUP(G2332,categorias!$B$2:$B$77,categorias!$A$2:$A$77)</f>
        <v>44</v>
      </c>
      <c r="I2332" t="s">
        <v>7</v>
      </c>
      <c r="J2332" t="s">
        <v>208</v>
      </c>
    </row>
    <row r="2333" spans="1:14" x14ac:dyDescent="0.25">
      <c r="A2333">
        <v>1</v>
      </c>
      <c r="C2333" s="1">
        <v>15000000000</v>
      </c>
      <c r="D2333" s="1">
        <f t="shared" si="37"/>
        <v>15000</v>
      </c>
      <c r="E2333" t="s">
        <v>1426</v>
      </c>
      <c r="G2333" t="s">
        <v>30</v>
      </c>
      <c r="H2333">
        <f>+LOOKUP(G2333,categorias!$B$2:$B$77,categorias!$A$2:$A$77)</f>
        <v>44</v>
      </c>
      <c r="I2333" t="s">
        <v>8</v>
      </c>
      <c r="J2333" s="4" t="s">
        <v>208</v>
      </c>
    </row>
    <row r="2334" spans="1:14" x14ac:dyDescent="0.25">
      <c r="A2334">
        <v>1</v>
      </c>
      <c r="C2334" s="1">
        <v>15000000000</v>
      </c>
      <c r="D2334" s="1">
        <f t="shared" si="37"/>
        <v>15000</v>
      </c>
      <c r="E2334" t="s">
        <v>1426</v>
      </c>
      <c r="G2334" t="s">
        <v>30</v>
      </c>
      <c r="H2334">
        <f>+LOOKUP(G2334,categorias!$B$2:$B$77,categorias!$A$2:$A$77)</f>
        <v>44</v>
      </c>
      <c r="I2334" t="s">
        <v>9</v>
      </c>
      <c r="J2334"/>
      <c r="M2334" t="e">
        <f>+LOOKUP(J2334,editoriales!B:B,editoriales!A:A)</f>
        <v>#N/A</v>
      </c>
      <c r="N2334" t="e">
        <f>+LOOKUP(M2334,editoriales!A:A,editoriales!B:B)</f>
        <v>#N/A</v>
      </c>
    </row>
    <row r="2335" spans="1:14" x14ac:dyDescent="0.25">
      <c r="A2335">
        <v>1</v>
      </c>
      <c r="C2335" s="1">
        <v>15000000000</v>
      </c>
      <c r="D2335" s="1">
        <f t="shared" si="37"/>
        <v>15000</v>
      </c>
      <c r="E2335" t="s">
        <v>1426</v>
      </c>
      <c r="G2335" t="s">
        <v>30</v>
      </c>
      <c r="H2335">
        <f>+LOOKUP(G2335,categorias!$B$2:$B$77,categorias!$A$2:$A$77)</f>
        <v>44</v>
      </c>
      <c r="I2335" t="s">
        <v>10</v>
      </c>
      <c r="J2335"/>
    </row>
    <row r="2336" spans="1:14" x14ac:dyDescent="0.25">
      <c r="A2336">
        <v>1</v>
      </c>
      <c r="C2336" s="1">
        <v>15000000000</v>
      </c>
      <c r="D2336" s="1">
        <f t="shared" si="37"/>
        <v>15000</v>
      </c>
      <c r="E2336" t="s">
        <v>1426</v>
      </c>
      <c r="G2336" t="s">
        <v>30</v>
      </c>
      <c r="H2336">
        <f>+LOOKUP(G2336,categorias!$B$2:$B$77,categorias!$A$2:$A$77)</f>
        <v>44</v>
      </c>
      <c r="I2336" t="s">
        <v>11</v>
      </c>
      <c r="J2336" t="s">
        <v>523</v>
      </c>
      <c r="K2336">
        <f>+LOOKUP(J2336,autores!$B$2:$B$553,autores!$A$2:$A$553)</f>
        <v>348</v>
      </c>
      <c r="L2336" t="str">
        <f>+LOOKUP(K2336,autores!$A$2:$A$553,autores!$B$2:$B$553)</f>
        <v>Laura Restrepo</v>
      </c>
    </row>
    <row r="2337" spans="1:14" x14ac:dyDescent="0.25">
      <c r="A2337">
        <v>1</v>
      </c>
      <c r="C2337" s="1">
        <v>15000000000</v>
      </c>
      <c r="D2337" s="1">
        <f t="shared" si="37"/>
        <v>15000</v>
      </c>
      <c r="E2337" t="s">
        <v>1426</v>
      </c>
      <c r="G2337" t="s">
        <v>30</v>
      </c>
      <c r="H2337">
        <f>+LOOKUP(G2337,categorias!$B$2:$B$77,categorias!$A$2:$A$77)</f>
        <v>44</v>
      </c>
      <c r="I2337" t="s">
        <v>12</v>
      </c>
      <c r="J2337" t="s">
        <v>260</v>
      </c>
    </row>
    <row r="2338" spans="1:14" x14ac:dyDescent="0.25">
      <c r="A2338">
        <v>1</v>
      </c>
      <c r="C2338" s="1">
        <v>15000000000</v>
      </c>
      <c r="D2338" s="1">
        <f t="shared" si="37"/>
        <v>15000</v>
      </c>
      <c r="E2338" t="s">
        <v>1426</v>
      </c>
      <c r="G2338" t="s">
        <v>30</v>
      </c>
      <c r="H2338">
        <f>+LOOKUP(G2338,categorias!$B$2:$B$77,categorias!$A$2:$A$77)</f>
        <v>44</v>
      </c>
      <c r="I2338" t="s">
        <v>13</v>
      </c>
      <c r="J2338" t="s">
        <v>30</v>
      </c>
    </row>
    <row r="2339" spans="1:14" x14ac:dyDescent="0.25">
      <c r="A2339">
        <v>1</v>
      </c>
      <c r="C2339" s="1">
        <v>15000000000</v>
      </c>
      <c r="D2339" s="1">
        <f t="shared" si="37"/>
        <v>15000</v>
      </c>
      <c r="E2339" t="s">
        <v>1426</v>
      </c>
      <c r="G2339" t="s">
        <v>30</v>
      </c>
      <c r="H2339">
        <f>+LOOKUP(G2339,categorias!$B$2:$B$77,categorias!$A$2:$A$77)</f>
        <v>44</v>
      </c>
      <c r="I2339" t="s">
        <v>14</v>
      </c>
      <c r="J2339" t="s">
        <v>268</v>
      </c>
    </row>
    <row r="2340" spans="1:14" x14ac:dyDescent="0.25">
      <c r="A2340">
        <v>1</v>
      </c>
      <c r="C2340" s="1">
        <v>15000000000</v>
      </c>
      <c r="D2340" s="1">
        <f t="shared" si="37"/>
        <v>15000</v>
      </c>
      <c r="E2340" t="s">
        <v>1426</v>
      </c>
      <c r="G2340" t="s">
        <v>30</v>
      </c>
      <c r="H2340">
        <f>+LOOKUP(G2340,categorias!$B$2:$B$77,categorias!$A$2:$A$77)</f>
        <v>44</v>
      </c>
      <c r="I2340" t="s">
        <v>16</v>
      </c>
      <c r="J2340"/>
    </row>
    <row r="2341" spans="1:14" x14ac:dyDescent="0.25">
      <c r="A2341">
        <v>1</v>
      </c>
      <c r="C2341" s="1">
        <v>15000000000</v>
      </c>
      <c r="D2341" s="1">
        <f t="shared" si="37"/>
        <v>15000</v>
      </c>
      <c r="E2341" t="s">
        <v>1426</v>
      </c>
      <c r="G2341" t="s">
        <v>30</v>
      </c>
      <c r="H2341">
        <f>+LOOKUP(G2341,categorias!$B$2:$B$77,categorias!$A$2:$A$77)</f>
        <v>44</v>
      </c>
      <c r="I2341" t="s">
        <v>18</v>
      </c>
      <c r="J2341"/>
    </row>
    <row r="2342" spans="1:14" x14ac:dyDescent="0.25">
      <c r="A2342">
        <v>1</v>
      </c>
      <c r="C2342" s="1">
        <v>15000000000</v>
      </c>
      <c r="D2342" s="1">
        <f t="shared" si="37"/>
        <v>15000</v>
      </c>
      <c r="E2342" t="s">
        <v>192</v>
      </c>
      <c r="G2342" t="s">
        <v>30</v>
      </c>
      <c r="H2342">
        <f>+LOOKUP(G2342,categorias!$B$2:$B$77,categorias!$A$2:$A$77)</f>
        <v>44</v>
      </c>
      <c r="I2342" t="s">
        <v>7</v>
      </c>
      <c r="J2342" t="s">
        <v>208</v>
      </c>
    </row>
    <row r="2343" spans="1:14" x14ac:dyDescent="0.25">
      <c r="A2343">
        <v>1</v>
      </c>
      <c r="C2343" s="1">
        <v>15000000000</v>
      </c>
      <c r="D2343" s="1">
        <f t="shared" si="37"/>
        <v>15000</v>
      </c>
      <c r="E2343" t="s">
        <v>192</v>
      </c>
      <c r="G2343" t="s">
        <v>30</v>
      </c>
      <c r="H2343">
        <f>+LOOKUP(G2343,categorias!$B$2:$B$77,categorias!$A$2:$A$77)</f>
        <v>44</v>
      </c>
      <c r="I2343" t="s">
        <v>8</v>
      </c>
      <c r="J2343" s="4" t="s">
        <v>208</v>
      </c>
    </row>
    <row r="2344" spans="1:14" x14ac:dyDescent="0.25">
      <c r="A2344">
        <v>1</v>
      </c>
      <c r="C2344" s="1">
        <v>15000000000</v>
      </c>
      <c r="D2344" s="1">
        <f t="shared" si="37"/>
        <v>15000</v>
      </c>
      <c r="E2344" t="s">
        <v>192</v>
      </c>
      <c r="G2344" t="s">
        <v>30</v>
      </c>
      <c r="H2344">
        <f>+LOOKUP(G2344,categorias!$B$2:$B$77,categorias!$A$2:$A$77)</f>
        <v>44</v>
      </c>
      <c r="I2344" t="s">
        <v>9</v>
      </c>
      <c r="J2344"/>
      <c r="M2344" t="e">
        <f>+LOOKUP(J2344,editoriales!B:B,editoriales!A:A)</f>
        <v>#N/A</v>
      </c>
      <c r="N2344" t="e">
        <f>+LOOKUP(M2344,editoriales!A:A,editoriales!B:B)</f>
        <v>#N/A</v>
      </c>
    </row>
    <row r="2345" spans="1:14" x14ac:dyDescent="0.25">
      <c r="A2345">
        <v>1</v>
      </c>
      <c r="C2345" s="1">
        <v>15000000000</v>
      </c>
      <c r="D2345" s="1">
        <f t="shared" si="37"/>
        <v>15000</v>
      </c>
      <c r="E2345" t="s">
        <v>192</v>
      </c>
      <c r="G2345" t="s">
        <v>30</v>
      </c>
      <c r="H2345">
        <f>+LOOKUP(G2345,categorias!$B$2:$B$77,categorias!$A$2:$A$77)</f>
        <v>44</v>
      </c>
      <c r="I2345" t="s">
        <v>10</v>
      </c>
      <c r="J2345"/>
    </row>
    <row r="2346" spans="1:14" x14ac:dyDescent="0.25">
      <c r="A2346">
        <v>1</v>
      </c>
      <c r="C2346" s="1">
        <v>15000000000</v>
      </c>
      <c r="D2346" s="1">
        <f t="shared" si="37"/>
        <v>15000</v>
      </c>
      <c r="E2346" t="s">
        <v>192</v>
      </c>
      <c r="G2346" t="s">
        <v>30</v>
      </c>
      <c r="H2346">
        <f>+LOOKUP(G2346,categorias!$B$2:$B$77,categorias!$A$2:$A$77)</f>
        <v>44</v>
      </c>
      <c r="I2346" t="s">
        <v>11</v>
      </c>
      <c r="J2346" t="s">
        <v>1973</v>
      </c>
      <c r="K2346">
        <f>+LOOKUP(J2346,autores!$B$2:$B$553,autores!$A$2:$A$553)</f>
        <v>308</v>
      </c>
      <c r="L2346" t="str">
        <f>+LOOKUP(K2346,autores!$A$2:$A$553,autores!$B$2:$B$553)</f>
        <v>José Marroquin</v>
      </c>
    </row>
    <row r="2347" spans="1:14" x14ac:dyDescent="0.25">
      <c r="A2347">
        <v>1</v>
      </c>
      <c r="C2347" s="1">
        <v>15000000000</v>
      </c>
      <c r="D2347" s="1">
        <f t="shared" si="37"/>
        <v>15000</v>
      </c>
      <c r="E2347" t="s">
        <v>192</v>
      </c>
      <c r="G2347" t="s">
        <v>30</v>
      </c>
      <c r="H2347">
        <f>+LOOKUP(G2347,categorias!$B$2:$B$77,categorias!$A$2:$A$77)</f>
        <v>44</v>
      </c>
      <c r="I2347" t="s">
        <v>12</v>
      </c>
      <c r="J2347" t="s">
        <v>260</v>
      </c>
    </row>
    <row r="2348" spans="1:14" x14ac:dyDescent="0.25">
      <c r="A2348">
        <v>1</v>
      </c>
      <c r="C2348" s="1">
        <v>15000000000</v>
      </c>
      <c r="D2348" s="1">
        <f t="shared" si="37"/>
        <v>15000</v>
      </c>
      <c r="E2348" t="s">
        <v>192</v>
      </c>
      <c r="G2348" t="s">
        <v>30</v>
      </c>
      <c r="H2348">
        <f>+LOOKUP(G2348,categorias!$B$2:$B$77,categorias!$A$2:$A$77)</f>
        <v>44</v>
      </c>
      <c r="I2348" t="s">
        <v>13</v>
      </c>
      <c r="J2348" t="s">
        <v>30</v>
      </c>
    </row>
    <row r="2349" spans="1:14" x14ac:dyDescent="0.25">
      <c r="A2349">
        <v>1</v>
      </c>
      <c r="C2349" s="1">
        <v>15000000000</v>
      </c>
      <c r="D2349" s="1">
        <f t="shared" si="37"/>
        <v>15000</v>
      </c>
      <c r="E2349" t="s">
        <v>192</v>
      </c>
      <c r="G2349" t="s">
        <v>30</v>
      </c>
      <c r="H2349">
        <f>+LOOKUP(G2349,categorias!$B$2:$B$77,categorias!$A$2:$A$77)</f>
        <v>44</v>
      </c>
      <c r="I2349" t="s">
        <v>14</v>
      </c>
      <c r="J2349" t="s">
        <v>268</v>
      </c>
    </row>
    <row r="2350" spans="1:14" x14ac:dyDescent="0.25">
      <c r="A2350">
        <v>1</v>
      </c>
      <c r="C2350" s="1">
        <v>15000000000</v>
      </c>
      <c r="D2350" s="1">
        <f t="shared" si="37"/>
        <v>15000</v>
      </c>
      <c r="E2350" t="s">
        <v>192</v>
      </c>
      <c r="G2350" t="s">
        <v>30</v>
      </c>
      <c r="H2350">
        <f>+LOOKUP(G2350,categorias!$B$2:$B$77,categorias!$A$2:$A$77)</f>
        <v>44</v>
      </c>
      <c r="I2350" t="s">
        <v>16</v>
      </c>
      <c r="J2350"/>
    </row>
    <row r="2351" spans="1:14" x14ac:dyDescent="0.25">
      <c r="A2351">
        <v>1</v>
      </c>
      <c r="C2351" s="1">
        <v>15000000000</v>
      </c>
      <c r="D2351" s="1">
        <f t="shared" si="37"/>
        <v>15000</v>
      </c>
      <c r="E2351" t="s">
        <v>192</v>
      </c>
      <c r="G2351" t="s">
        <v>30</v>
      </c>
      <c r="H2351">
        <f>+LOOKUP(G2351,categorias!$B$2:$B$77,categorias!$A$2:$A$77)</f>
        <v>44</v>
      </c>
      <c r="I2351" t="s">
        <v>18</v>
      </c>
      <c r="J2351"/>
    </row>
    <row r="2352" spans="1:14" x14ac:dyDescent="0.25">
      <c r="A2352">
        <v>1</v>
      </c>
      <c r="C2352" s="1">
        <v>20000000000</v>
      </c>
      <c r="D2352" s="1">
        <f t="shared" si="37"/>
        <v>20000</v>
      </c>
      <c r="E2352" t="s">
        <v>193</v>
      </c>
      <c r="G2352" t="s">
        <v>30</v>
      </c>
      <c r="H2352">
        <f>+LOOKUP(G2352,categorias!$B$2:$B$77,categorias!$A$2:$A$77)</f>
        <v>44</v>
      </c>
      <c r="I2352" t="s">
        <v>7</v>
      </c>
      <c r="J2352" t="s">
        <v>208</v>
      </c>
    </row>
    <row r="2353" spans="1:14" x14ac:dyDescent="0.25">
      <c r="A2353">
        <v>1</v>
      </c>
      <c r="C2353" s="1">
        <v>20000000000</v>
      </c>
      <c r="D2353" s="1">
        <f t="shared" si="37"/>
        <v>20000</v>
      </c>
      <c r="E2353" t="s">
        <v>193</v>
      </c>
      <c r="G2353" t="s">
        <v>30</v>
      </c>
      <c r="H2353">
        <f>+LOOKUP(G2353,categorias!$B$2:$B$77,categorias!$A$2:$A$77)</f>
        <v>44</v>
      </c>
      <c r="I2353" t="s">
        <v>8</v>
      </c>
      <c r="J2353" s="4" t="s">
        <v>208</v>
      </c>
    </row>
    <row r="2354" spans="1:14" x14ac:dyDescent="0.25">
      <c r="A2354">
        <v>1</v>
      </c>
      <c r="C2354" s="1">
        <v>20000000000</v>
      </c>
      <c r="D2354" s="1">
        <f t="shared" si="37"/>
        <v>20000</v>
      </c>
      <c r="E2354" t="s">
        <v>193</v>
      </c>
      <c r="G2354" t="s">
        <v>30</v>
      </c>
      <c r="H2354">
        <f>+LOOKUP(G2354,categorias!$B$2:$B$77,categorias!$A$2:$A$77)</f>
        <v>44</v>
      </c>
      <c r="I2354" t="s">
        <v>9</v>
      </c>
      <c r="J2354"/>
      <c r="M2354" t="e">
        <f>+LOOKUP(J2354,editoriales!B:B,editoriales!A:A)</f>
        <v>#N/A</v>
      </c>
      <c r="N2354" t="e">
        <f>+LOOKUP(M2354,editoriales!A:A,editoriales!B:B)</f>
        <v>#N/A</v>
      </c>
    </row>
    <row r="2355" spans="1:14" x14ac:dyDescent="0.25">
      <c r="A2355">
        <v>1</v>
      </c>
      <c r="C2355" s="1">
        <v>20000000000</v>
      </c>
      <c r="D2355" s="1">
        <f t="shared" si="37"/>
        <v>20000</v>
      </c>
      <c r="E2355" t="s">
        <v>193</v>
      </c>
      <c r="G2355" t="s">
        <v>30</v>
      </c>
      <c r="H2355">
        <f>+LOOKUP(G2355,categorias!$B$2:$B$77,categorias!$A$2:$A$77)</f>
        <v>44</v>
      </c>
      <c r="I2355" t="s">
        <v>10</v>
      </c>
      <c r="J2355"/>
    </row>
    <row r="2356" spans="1:14" x14ac:dyDescent="0.25">
      <c r="A2356">
        <v>1</v>
      </c>
      <c r="C2356" s="1">
        <v>20000000000</v>
      </c>
      <c r="D2356" s="1">
        <f t="shared" si="37"/>
        <v>20000</v>
      </c>
      <c r="E2356" t="s">
        <v>193</v>
      </c>
      <c r="G2356" t="s">
        <v>30</v>
      </c>
      <c r="H2356">
        <f>+LOOKUP(G2356,categorias!$B$2:$B$77,categorias!$A$2:$A$77)</f>
        <v>44</v>
      </c>
      <c r="I2356" t="s">
        <v>11</v>
      </c>
      <c r="J2356" t="s">
        <v>1064</v>
      </c>
      <c r="K2356">
        <f>+LOOKUP(J2356,autores!$B$2:$B$553,autores!$A$2:$A$553)</f>
        <v>203</v>
      </c>
      <c r="L2356" t="str">
        <f>+LOOKUP(K2356,autores!$A$2:$A$553,autores!$B$2:$B$553)</f>
        <v>Guillermo Cabrera Infante</v>
      </c>
    </row>
    <row r="2357" spans="1:14" x14ac:dyDescent="0.25">
      <c r="A2357">
        <v>1</v>
      </c>
      <c r="C2357" s="1">
        <v>20000000000</v>
      </c>
      <c r="D2357" s="1">
        <f t="shared" si="37"/>
        <v>20000</v>
      </c>
      <c r="E2357" t="s">
        <v>193</v>
      </c>
      <c r="G2357" t="s">
        <v>30</v>
      </c>
      <c r="H2357">
        <f>+LOOKUP(G2357,categorias!$B$2:$B$77,categorias!$A$2:$A$77)</f>
        <v>44</v>
      </c>
      <c r="I2357" t="s">
        <v>12</v>
      </c>
      <c r="J2357" t="s">
        <v>293</v>
      </c>
    </row>
    <row r="2358" spans="1:14" x14ac:dyDescent="0.25">
      <c r="A2358">
        <v>1</v>
      </c>
      <c r="C2358" s="1">
        <v>20000000000</v>
      </c>
      <c r="D2358" s="1">
        <f t="shared" si="37"/>
        <v>20000</v>
      </c>
      <c r="E2358" t="s">
        <v>193</v>
      </c>
      <c r="G2358" t="s">
        <v>30</v>
      </c>
      <c r="H2358">
        <f>+LOOKUP(G2358,categorias!$B$2:$B$77,categorias!$A$2:$A$77)</f>
        <v>44</v>
      </c>
      <c r="I2358" t="s">
        <v>13</v>
      </c>
      <c r="J2358" t="s">
        <v>30</v>
      </c>
    </row>
    <row r="2359" spans="1:14" x14ac:dyDescent="0.25">
      <c r="A2359">
        <v>1</v>
      </c>
      <c r="C2359" s="1">
        <v>20000000000</v>
      </c>
      <c r="D2359" s="1">
        <f t="shared" si="37"/>
        <v>20000</v>
      </c>
      <c r="E2359" t="s">
        <v>193</v>
      </c>
      <c r="G2359" t="s">
        <v>30</v>
      </c>
      <c r="H2359">
        <f>+LOOKUP(G2359,categorias!$B$2:$B$77,categorias!$A$2:$A$77)</f>
        <v>44</v>
      </c>
      <c r="I2359" t="s">
        <v>14</v>
      </c>
      <c r="J2359" t="s">
        <v>268</v>
      </c>
    </row>
    <row r="2360" spans="1:14" x14ac:dyDescent="0.25">
      <c r="A2360">
        <v>1</v>
      </c>
      <c r="C2360" s="1">
        <v>20000000000</v>
      </c>
      <c r="D2360" s="1">
        <f t="shared" si="37"/>
        <v>20000</v>
      </c>
      <c r="E2360" t="s">
        <v>193</v>
      </c>
      <c r="G2360" t="s">
        <v>30</v>
      </c>
      <c r="H2360">
        <f>+LOOKUP(G2360,categorias!$B$2:$B$77,categorias!$A$2:$A$77)</f>
        <v>44</v>
      </c>
      <c r="I2360" t="s">
        <v>16</v>
      </c>
      <c r="J2360"/>
    </row>
    <row r="2361" spans="1:14" x14ac:dyDescent="0.25">
      <c r="A2361">
        <v>1</v>
      </c>
      <c r="C2361" s="1">
        <v>20000000000</v>
      </c>
      <c r="D2361" s="1">
        <f t="shared" si="37"/>
        <v>20000</v>
      </c>
      <c r="E2361" t="s">
        <v>193</v>
      </c>
      <c r="G2361" t="s">
        <v>30</v>
      </c>
      <c r="H2361">
        <f>+LOOKUP(G2361,categorias!$B$2:$B$77,categorias!$A$2:$A$77)</f>
        <v>44</v>
      </c>
      <c r="I2361" t="s">
        <v>18</v>
      </c>
      <c r="J2361"/>
    </row>
    <row r="2362" spans="1:14" x14ac:dyDescent="0.25">
      <c r="A2362">
        <v>1</v>
      </c>
      <c r="C2362" s="1">
        <v>20000000000</v>
      </c>
      <c r="D2362" s="1">
        <f t="shared" si="37"/>
        <v>20000</v>
      </c>
      <c r="E2362" t="s">
        <v>194</v>
      </c>
      <c r="G2362" t="s">
        <v>30</v>
      </c>
      <c r="H2362">
        <f>+LOOKUP(G2362,categorias!$B$2:$B$77,categorias!$A$2:$A$77)</f>
        <v>44</v>
      </c>
      <c r="I2362" t="s">
        <v>7</v>
      </c>
      <c r="J2362" t="s">
        <v>208</v>
      </c>
    </row>
    <row r="2363" spans="1:14" x14ac:dyDescent="0.25">
      <c r="A2363">
        <v>1</v>
      </c>
      <c r="C2363" s="1">
        <v>20000000000</v>
      </c>
      <c r="D2363" s="1">
        <f t="shared" si="37"/>
        <v>20000</v>
      </c>
      <c r="E2363" t="s">
        <v>194</v>
      </c>
      <c r="G2363" t="s">
        <v>30</v>
      </c>
      <c r="H2363">
        <f>+LOOKUP(G2363,categorias!$B$2:$B$77,categorias!$A$2:$A$77)</f>
        <v>44</v>
      </c>
      <c r="I2363" t="s">
        <v>8</v>
      </c>
      <c r="J2363" s="4" t="s">
        <v>208</v>
      </c>
    </row>
    <row r="2364" spans="1:14" x14ac:dyDescent="0.25">
      <c r="A2364">
        <v>1</v>
      </c>
      <c r="C2364" s="1">
        <v>20000000000</v>
      </c>
      <c r="D2364" s="1">
        <f t="shared" si="37"/>
        <v>20000</v>
      </c>
      <c r="E2364" t="s">
        <v>194</v>
      </c>
      <c r="G2364" t="s">
        <v>30</v>
      </c>
      <c r="H2364">
        <f>+LOOKUP(G2364,categorias!$B$2:$B$77,categorias!$A$2:$A$77)</f>
        <v>44</v>
      </c>
      <c r="I2364" t="s">
        <v>9</v>
      </c>
      <c r="J2364"/>
      <c r="M2364" t="e">
        <f>+LOOKUP(J2364,editoriales!B:B,editoriales!A:A)</f>
        <v>#N/A</v>
      </c>
      <c r="N2364" t="e">
        <f>+LOOKUP(M2364,editoriales!A:A,editoriales!B:B)</f>
        <v>#N/A</v>
      </c>
    </row>
    <row r="2365" spans="1:14" x14ac:dyDescent="0.25">
      <c r="A2365">
        <v>1</v>
      </c>
      <c r="C2365" s="1">
        <v>20000000000</v>
      </c>
      <c r="D2365" s="1">
        <f t="shared" si="37"/>
        <v>20000</v>
      </c>
      <c r="E2365" t="s">
        <v>194</v>
      </c>
      <c r="G2365" t="s">
        <v>30</v>
      </c>
      <c r="H2365">
        <f>+LOOKUP(G2365,categorias!$B$2:$B$77,categorias!$A$2:$A$77)</f>
        <v>44</v>
      </c>
      <c r="I2365" t="s">
        <v>10</v>
      </c>
      <c r="J2365"/>
    </row>
    <row r="2366" spans="1:14" x14ac:dyDescent="0.25">
      <c r="A2366">
        <v>1</v>
      </c>
      <c r="C2366" s="1">
        <v>20000000000</v>
      </c>
      <c r="D2366" s="1">
        <f t="shared" si="37"/>
        <v>20000</v>
      </c>
      <c r="E2366" t="s">
        <v>194</v>
      </c>
      <c r="G2366" t="s">
        <v>30</v>
      </c>
      <c r="H2366">
        <f>+LOOKUP(G2366,categorias!$B$2:$B$77,categorias!$A$2:$A$77)</f>
        <v>44</v>
      </c>
      <c r="I2366" t="s">
        <v>11</v>
      </c>
      <c r="J2366" t="s">
        <v>1064</v>
      </c>
      <c r="K2366">
        <f>+LOOKUP(J2366,autores!$B$2:$B$553,autores!$A$2:$A$553)</f>
        <v>203</v>
      </c>
      <c r="L2366" t="str">
        <f>+LOOKUP(K2366,autores!$A$2:$A$553,autores!$B$2:$B$553)</f>
        <v>Guillermo Cabrera Infante</v>
      </c>
    </row>
    <row r="2367" spans="1:14" x14ac:dyDescent="0.25">
      <c r="A2367">
        <v>1</v>
      </c>
      <c r="C2367" s="1">
        <v>20000000000</v>
      </c>
      <c r="D2367" s="1">
        <f t="shared" si="37"/>
        <v>20000</v>
      </c>
      <c r="E2367" t="s">
        <v>194</v>
      </c>
      <c r="G2367" t="s">
        <v>30</v>
      </c>
      <c r="H2367">
        <f>+LOOKUP(G2367,categorias!$B$2:$B$77,categorias!$A$2:$A$77)</f>
        <v>44</v>
      </c>
      <c r="I2367" t="s">
        <v>12</v>
      </c>
      <c r="J2367" t="s">
        <v>293</v>
      </c>
    </row>
    <row r="2368" spans="1:14" x14ac:dyDescent="0.25">
      <c r="A2368">
        <v>1</v>
      </c>
      <c r="C2368" s="1">
        <v>20000000000</v>
      </c>
      <c r="D2368" s="1">
        <f t="shared" si="37"/>
        <v>20000</v>
      </c>
      <c r="E2368" t="s">
        <v>194</v>
      </c>
      <c r="G2368" t="s">
        <v>30</v>
      </c>
      <c r="H2368">
        <f>+LOOKUP(G2368,categorias!$B$2:$B$77,categorias!$A$2:$A$77)</f>
        <v>44</v>
      </c>
      <c r="I2368" t="s">
        <v>13</v>
      </c>
      <c r="J2368" t="s">
        <v>30</v>
      </c>
    </row>
    <row r="2369" spans="1:14" x14ac:dyDescent="0.25">
      <c r="A2369">
        <v>1</v>
      </c>
      <c r="C2369" s="1">
        <v>20000000000</v>
      </c>
      <c r="D2369" s="1">
        <f t="shared" si="37"/>
        <v>20000</v>
      </c>
      <c r="E2369" t="s">
        <v>194</v>
      </c>
      <c r="G2369" t="s">
        <v>30</v>
      </c>
      <c r="H2369">
        <f>+LOOKUP(G2369,categorias!$B$2:$B$77,categorias!$A$2:$A$77)</f>
        <v>44</v>
      </c>
      <c r="I2369" t="s">
        <v>14</v>
      </c>
      <c r="J2369" t="s">
        <v>268</v>
      </c>
    </row>
    <row r="2370" spans="1:14" x14ac:dyDescent="0.25">
      <c r="A2370">
        <v>1</v>
      </c>
      <c r="C2370" s="1">
        <v>20000000000</v>
      </c>
      <c r="D2370" s="1">
        <f t="shared" si="37"/>
        <v>20000</v>
      </c>
      <c r="E2370" t="s">
        <v>194</v>
      </c>
      <c r="G2370" t="s">
        <v>30</v>
      </c>
      <c r="H2370">
        <f>+LOOKUP(G2370,categorias!$B$2:$B$77,categorias!$A$2:$A$77)</f>
        <v>44</v>
      </c>
      <c r="I2370" t="s">
        <v>16</v>
      </c>
      <c r="J2370"/>
    </row>
    <row r="2371" spans="1:14" x14ac:dyDescent="0.25">
      <c r="A2371">
        <v>1</v>
      </c>
      <c r="C2371" s="1">
        <v>20000000000</v>
      </c>
      <c r="D2371" s="1">
        <f t="shared" si="37"/>
        <v>20000</v>
      </c>
      <c r="E2371" t="s">
        <v>194</v>
      </c>
      <c r="G2371" t="s">
        <v>30</v>
      </c>
      <c r="H2371">
        <f>+LOOKUP(G2371,categorias!$B$2:$B$77,categorias!$A$2:$A$77)</f>
        <v>44</v>
      </c>
      <c r="I2371" t="s">
        <v>18</v>
      </c>
      <c r="J2371"/>
    </row>
    <row r="2372" spans="1:14" x14ac:dyDescent="0.25">
      <c r="A2372">
        <v>1</v>
      </c>
      <c r="C2372" s="1">
        <v>15000000000</v>
      </c>
      <c r="D2372" s="1">
        <f t="shared" si="37"/>
        <v>15000</v>
      </c>
      <c r="E2372" t="s">
        <v>195</v>
      </c>
      <c r="G2372" t="s">
        <v>30</v>
      </c>
      <c r="H2372">
        <f>+LOOKUP(G2372,categorias!$B$2:$B$77,categorias!$A$2:$A$77)</f>
        <v>44</v>
      </c>
      <c r="I2372" t="s">
        <v>7</v>
      </c>
      <c r="J2372" t="s">
        <v>208</v>
      </c>
    </row>
    <row r="2373" spans="1:14" x14ac:dyDescent="0.25">
      <c r="A2373">
        <v>1</v>
      </c>
      <c r="C2373" s="1">
        <v>15000000000</v>
      </c>
      <c r="D2373" s="1">
        <f t="shared" si="37"/>
        <v>15000</v>
      </c>
      <c r="E2373" t="s">
        <v>195</v>
      </c>
      <c r="G2373" t="s">
        <v>30</v>
      </c>
      <c r="H2373">
        <f>+LOOKUP(G2373,categorias!$B$2:$B$77,categorias!$A$2:$A$77)</f>
        <v>44</v>
      </c>
      <c r="I2373" t="s">
        <v>8</v>
      </c>
      <c r="J2373" s="4" t="s">
        <v>208</v>
      </c>
    </row>
    <row r="2374" spans="1:14" x14ac:dyDescent="0.25">
      <c r="A2374">
        <v>1</v>
      </c>
      <c r="C2374" s="1">
        <v>15000000000</v>
      </c>
      <c r="D2374" s="1">
        <f t="shared" si="37"/>
        <v>15000</v>
      </c>
      <c r="E2374" t="s">
        <v>195</v>
      </c>
      <c r="G2374" t="s">
        <v>30</v>
      </c>
      <c r="H2374">
        <f>+LOOKUP(G2374,categorias!$B$2:$B$77,categorias!$A$2:$A$77)</f>
        <v>44</v>
      </c>
      <c r="I2374" t="s">
        <v>9</v>
      </c>
      <c r="J2374"/>
      <c r="M2374" t="e">
        <f>+LOOKUP(J2374,editoriales!B:B,editoriales!A:A)</f>
        <v>#N/A</v>
      </c>
      <c r="N2374" t="e">
        <f>+LOOKUP(M2374,editoriales!A:A,editoriales!B:B)</f>
        <v>#N/A</v>
      </c>
    </row>
    <row r="2375" spans="1:14" x14ac:dyDescent="0.25">
      <c r="A2375">
        <v>1</v>
      </c>
      <c r="C2375" s="1">
        <v>15000000000</v>
      </c>
      <c r="D2375" s="1">
        <f t="shared" ref="D2375:D2438" si="38">+C2375/1000000</f>
        <v>15000</v>
      </c>
      <c r="E2375" t="s">
        <v>195</v>
      </c>
      <c r="G2375" t="s">
        <v>30</v>
      </c>
      <c r="H2375">
        <f>+LOOKUP(G2375,categorias!$B$2:$B$77,categorias!$A$2:$A$77)</f>
        <v>44</v>
      </c>
      <c r="I2375" t="s">
        <v>10</v>
      </c>
      <c r="J2375"/>
    </row>
    <row r="2376" spans="1:14" x14ac:dyDescent="0.25">
      <c r="A2376">
        <v>1</v>
      </c>
      <c r="C2376" s="1">
        <v>15000000000</v>
      </c>
      <c r="D2376" s="1">
        <f t="shared" si="38"/>
        <v>15000</v>
      </c>
      <c r="E2376" t="s">
        <v>195</v>
      </c>
      <c r="G2376" t="s">
        <v>30</v>
      </c>
      <c r="H2376">
        <f>+LOOKUP(G2376,categorias!$B$2:$B$77,categorias!$A$2:$A$77)</f>
        <v>44</v>
      </c>
      <c r="I2376" t="s">
        <v>11</v>
      </c>
      <c r="J2376" t="s">
        <v>1778</v>
      </c>
      <c r="K2376">
        <f>+LOOKUP(J2376,autores!$B$2:$B$553,autores!$A$2:$A$553)</f>
        <v>194</v>
      </c>
      <c r="L2376" t="str">
        <f>+LOOKUP(K2376,autores!$A$2:$A$553,autores!$B$2:$B$553)</f>
        <v>German Espinosa</v>
      </c>
    </row>
    <row r="2377" spans="1:14" x14ac:dyDescent="0.25">
      <c r="A2377">
        <v>1</v>
      </c>
      <c r="C2377" s="1">
        <v>15000000000</v>
      </c>
      <c r="D2377" s="1">
        <f t="shared" si="38"/>
        <v>15000</v>
      </c>
      <c r="E2377" t="s">
        <v>195</v>
      </c>
      <c r="G2377" t="s">
        <v>30</v>
      </c>
      <c r="H2377">
        <f>+LOOKUP(G2377,categorias!$B$2:$B$77,categorias!$A$2:$A$77)</f>
        <v>44</v>
      </c>
      <c r="I2377" t="s">
        <v>12</v>
      </c>
      <c r="J2377" t="s">
        <v>260</v>
      </c>
    </row>
    <row r="2378" spans="1:14" x14ac:dyDescent="0.25">
      <c r="A2378">
        <v>1</v>
      </c>
      <c r="C2378" s="1">
        <v>15000000000</v>
      </c>
      <c r="D2378" s="1">
        <f t="shared" si="38"/>
        <v>15000</v>
      </c>
      <c r="E2378" t="s">
        <v>195</v>
      </c>
      <c r="G2378" t="s">
        <v>30</v>
      </c>
      <c r="H2378">
        <f>+LOOKUP(G2378,categorias!$B$2:$B$77,categorias!$A$2:$A$77)</f>
        <v>44</v>
      </c>
      <c r="I2378" t="s">
        <v>13</v>
      </c>
      <c r="J2378" t="s">
        <v>30</v>
      </c>
    </row>
    <row r="2379" spans="1:14" x14ac:dyDescent="0.25">
      <c r="A2379">
        <v>1</v>
      </c>
      <c r="C2379" s="1">
        <v>15000000000</v>
      </c>
      <c r="D2379" s="1">
        <f t="shared" si="38"/>
        <v>15000</v>
      </c>
      <c r="E2379" t="s">
        <v>195</v>
      </c>
      <c r="G2379" t="s">
        <v>30</v>
      </c>
      <c r="H2379">
        <f>+LOOKUP(G2379,categorias!$B$2:$B$77,categorias!$A$2:$A$77)</f>
        <v>44</v>
      </c>
      <c r="I2379" t="s">
        <v>14</v>
      </c>
      <c r="J2379" t="s">
        <v>268</v>
      </c>
    </row>
    <row r="2380" spans="1:14" x14ac:dyDescent="0.25">
      <c r="A2380">
        <v>1</v>
      </c>
      <c r="C2380" s="1">
        <v>15000000000</v>
      </c>
      <c r="D2380" s="1">
        <f t="shared" si="38"/>
        <v>15000</v>
      </c>
      <c r="E2380" t="s">
        <v>195</v>
      </c>
      <c r="G2380" t="s">
        <v>30</v>
      </c>
      <c r="H2380">
        <f>+LOOKUP(G2380,categorias!$B$2:$B$77,categorias!$A$2:$A$77)</f>
        <v>44</v>
      </c>
      <c r="I2380" t="s">
        <v>16</v>
      </c>
      <c r="J2380"/>
    </row>
    <row r="2381" spans="1:14" x14ac:dyDescent="0.25">
      <c r="A2381">
        <v>1</v>
      </c>
      <c r="C2381" s="1">
        <v>15000000000</v>
      </c>
      <c r="D2381" s="1">
        <f t="shared" si="38"/>
        <v>15000</v>
      </c>
      <c r="E2381" t="s">
        <v>195</v>
      </c>
      <c r="G2381" t="s">
        <v>30</v>
      </c>
      <c r="H2381">
        <f>+LOOKUP(G2381,categorias!$B$2:$B$77,categorias!$A$2:$A$77)</f>
        <v>44</v>
      </c>
      <c r="I2381" t="s">
        <v>18</v>
      </c>
      <c r="J2381"/>
    </row>
    <row r="2382" spans="1:14" x14ac:dyDescent="0.25">
      <c r="A2382">
        <v>1</v>
      </c>
      <c r="C2382" s="1">
        <v>12000000000</v>
      </c>
      <c r="D2382" s="1">
        <f t="shared" si="38"/>
        <v>12000</v>
      </c>
      <c r="E2382" t="s">
        <v>196</v>
      </c>
      <c r="G2382" t="s">
        <v>30</v>
      </c>
      <c r="H2382">
        <f>+LOOKUP(G2382,categorias!$B$2:$B$77,categorias!$A$2:$A$77)</f>
        <v>44</v>
      </c>
      <c r="I2382" t="s">
        <v>7</v>
      </c>
      <c r="J2382" t="s">
        <v>208</v>
      </c>
    </row>
    <row r="2383" spans="1:14" x14ac:dyDescent="0.25">
      <c r="A2383">
        <v>1</v>
      </c>
      <c r="C2383" s="1">
        <v>12000000000</v>
      </c>
      <c r="D2383" s="1">
        <f t="shared" si="38"/>
        <v>12000</v>
      </c>
      <c r="E2383" t="s">
        <v>196</v>
      </c>
      <c r="G2383" t="s">
        <v>30</v>
      </c>
      <c r="H2383">
        <f>+LOOKUP(G2383,categorias!$B$2:$B$77,categorias!$A$2:$A$77)</f>
        <v>44</v>
      </c>
      <c r="I2383" t="s">
        <v>8</v>
      </c>
      <c r="J2383" s="4" t="s">
        <v>208</v>
      </c>
    </row>
    <row r="2384" spans="1:14" x14ac:dyDescent="0.25">
      <c r="A2384">
        <v>1</v>
      </c>
      <c r="C2384" s="1">
        <v>12000000000</v>
      </c>
      <c r="D2384" s="1">
        <f t="shared" si="38"/>
        <v>12000</v>
      </c>
      <c r="E2384" t="s">
        <v>196</v>
      </c>
      <c r="G2384" t="s">
        <v>30</v>
      </c>
      <c r="H2384">
        <f>+LOOKUP(G2384,categorias!$B$2:$B$77,categorias!$A$2:$A$77)</f>
        <v>44</v>
      </c>
      <c r="I2384" t="s">
        <v>9</v>
      </c>
      <c r="J2384"/>
      <c r="M2384" t="e">
        <f>+LOOKUP(J2384,editoriales!B:B,editoriales!A:A)</f>
        <v>#N/A</v>
      </c>
      <c r="N2384" t="e">
        <f>+LOOKUP(M2384,editoriales!A:A,editoriales!B:B)</f>
        <v>#N/A</v>
      </c>
    </row>
    <row r="2385" spans="1:14" x14ac:dyDescent="0.25">
      <c r="A2385">
        <v>1</v>
      </c>
      <c r="C2385" s="1">
        <v>12000000000</v>
      </c>
      <c r="D2385" s="1">
        <f t="shared" si="38"/>
        <v>12000</v>
      </c>
      <c r="E2385" t="s">
        <v>196</v>
      </c>
      <c r="G2385" t="s">
        <v>30</v>
      </c>
      <c r="H2385">
        <f>+LOOKUP(G2385,categorias!$B$2:$B$77,categorias!$A$2:$A$77)</f>
        <v>44</v>
      </c>
      <c r="I2385" t="s">
        <v>10</v>
      </c>
      <c r="J2385"/>
    </row>
    <row r="2386" spans="1:14" x14ac:dyDescent="0.25">
      <c r="A2386">
        <v>1</v>
      </c>
      <c r="C2386" s="1">
        <v>12000000000</v>
      </c>
      <c r="D2386" s="1">
        <f t="shared" si="38"/>
        <v>12000</v>
      </c>
      <c r="E2386" t="s">
        <v>196</v>
      </c>
      <c r="G2386" t="s">
        <v>30</v>
      </c>
      <c r="H2386">
        <f>+LOOKUP(G2386,categorias!$B$2:$B$77,categorias!$A$2:$A$77)</f>
        <v>44</v>
      </c>
      <c r="I2386" t="s">
        <v>11</v>
      </c>
      <c r="J2386" t="s">
        <v>1778</v>
      </c>
      <c r="K2386">
        <f>+LOOKUP(J2386,autores!$B$2:$B$553,autores!$A$2:$A$553)</f>
        <v>194</v>
      </c>
      <c r="L2386" t="str">
        <f>+LOOKUP(K2386,autores!$A$2:$A$553,autores!$B$2:$B$553)</f>
        <v>German Espinosa</v>
      </c>
    </row>
    <row r="2387" spans="1:14" x14ac:dyDescent="0.25">
      <c r="A2387">
        <v>1</v>
      </c>
      <c r="C2387" s="1">
        <v>12000000000</v>
      </c>
      <c r="D2387" s="1">
        <f t="shared" si="38"/>
        <v>12000</v>
      </c>
      <c r="E2387" t="s">
        <v>196</v>
      </c>
      <c r="G2387" t="s">
        <v>30</v>
      </c>
      <c r="H2387">
        <f>+LOOKUP(G2387,categorias!$B$2:$B$77,categorias!$A$2:$A$77)</f>
        <v>44</v>
      </c>
      <c r="I2387" t="s">
        <v>12</v>
      </c>
      <c r="J2387" t="s">
        <v>260</v>
      </c>
    </row>
    <row r="2388" spans="1:14" x14ac:dyDescent="0.25">
      <c r="A2388">
        <v>1</v>
      </c>
      <c r="C2388" s="1">
        <v>12000000000</v>
      </c>
      <c r="D2388" s="1">
        <f t="shared" si="38"/>
        <v>12000</v>
      </c>
      <c r="E2388" t="s">
        <v>196</v>
      </c>
      <c r="G2388" t="s">
        <v>30</v>
      </c>
      <c r="H2388">
        <f>+LOOKUP(G2388,categorias!$B$2:$B$77,categorias!$A$2:$A$77)</f>
        <v>44</v>
      </c>
      <c r="I2388" t="s">
        <v>13</v>
      </c>
      <c r="J2388" t="s">
        <v>30</v>
      </c>
    </row>
    <row r="2389" spans="1:14" x14ac:dyDescent="0.25">
      <c r="A2389">
        <v>1</v>
      </c>
      <c r="C2389" s="1">
        <v>12000000000</v>
      </c>
      <c r="D2389" s="1">
        <f t="shared" si="38"/>
        <v>12000</v>
      </c>
      <c r="E2389" t="s">
        <v>196</v>
      </c>
      <c r="G2389" t="s">
        <v>30</v>
      </c>
      <c r="H2389">
        <f>+LOOKUP(G2389,categorias!$B$2:$B$77,categorias!$A$2:$A$77)</f>
        <v>44</v>
      </c>
      <c r="I2389" t="s">
        <v>14</v>
      </c>
      <c r="J2389" t="s">
        <v>268</v>
      </c>
    </row>
    <row r="2390" spans="1:14" x14ac:dyDescent="0.25">
      <c r="A2390">
        <v>1</v>
      </c>
      <c r="C2390" s="1">
        <v>12000000000</v>
      </c>
      <c r="D2390" s="1">
        <f t="shared" si="38"/>
        <v>12000</v>
      </c>
      <c r="E2390" t="s">
        <v>196</v>
      </c>
      <c r="G2390" t="s">
        <v>30</v>
      </c>
      <c r="H2390">
        <f>+LOOKUP(G2390,categorias!$B$2:$B$77,categorias!$A$2:$A$77)</f>
        <v>44</v>
      </c>
      <c r="I2390" t="s">
        <v>16</v>
      </c>
      <c r="J2390"/>
    </row>
    <row r="2391" spans="1:14" x14ac:dyDescent="0.25">
      <c r="A2391">
        <v>1</v>
      </c>
      <c r="C2391" s="1">
        <v>12000000000</v>
      </c>
      <c r="D2391" s="1">
        <f t="shared" si="38"/>
        <v>12000</v>
      </c>
      <c r="E2391" t="s">
        <v>196</v>
      </c>
      <c r="G2391" t="s">
        <v>30</v>
      </c>
      <c r="H2391">
        <f>+LOOKUP(G2391,categorias!$B$2:$B$77,categorias!$A$2:$A$77)</f>
        <v>44</v>
      </c>
      <c r="I2391" t="s">
        <v>18</v>
      </c>
      <c r="J2391"/>
    </row>
    <row r="2392" spans="1:14" x14ac:dyDescent="0.25">
      <c r="A2392">
        <v>1</v>
      </c>
      <c r="C2392" s="1">
        <v>15000000000</v>
      </c>
      <c r="D2392" s="1">
        <f t="shared" si="38"/>
        <v>15000</v>
      </c>
      <c r="E2392" t="s">
        <v>197</v>
      </c>
      <c r="G2392" t="s">
        <v>30</v>
      </c>
      <c r="H2392">
        <f>+LOOKUP(G2392,categorias!$B$2:$B$77,categorias!$A$2:$A$77)</f>
        <v>44</v>
      </c>
      <c r="I2392" t="s">
        <v>7</v>
      </c>
      <c r="J2392" t="s">
        <v>208</v>
      </c>
    </row>
    <row r="2393" spans="1:14" x14ac:dyDescent="0.25">
      <c r="A2393">
        <v>1</v>
      </c>
      <c r="C2393" s="1">
        <v>15000000000</v>
      </c>
      <c r="D2393" s="1">
        <f t="shared" si="38"/>
        <v>15000</v>
      </c>
      <c r="E2393" t="s">
        <v>197</v>
      </c>
      <c r="G2393" t="s">
        <v>30</v>
      </c>
      <c r="H2393">
        <f>+LOOKUP(G2393,categorias!$B$2:$B$77,categorias!$A$2:$A$77)</f>
        <v>44</v>
      </c>
      <c r="I2393" t="s">
        <v>8</v>
      </c>
      <c r="J2393" s="4" t="s">
        <v>208</v>
      </c>
    </row>
    <row r="2394" spans="1:14" x14ac:dyDescent="0.25">
      <c r="A2394">
        <v>1</v>
      </c>
      <c r="C2394" s="1">
        <v>15000000000</v>
      </c>
      <c r="D2394" s="1">
        <f t="shared" si="38"/>
        <v>15000</v>
      </c>
      <c r="E2394" t="s">
        <v>197</v>
      </c>
      <c r="G2394" t="s">
        <v>30</v>
      </c>
      <c r="H2394">
        <f>+LOOKUP(G2394,categorias!$B$2:$B$77,categorias!$A$2:$A$77)</f>
        <v>44</v>
      </c>
      <c r="I2394" t="s">
        <v>9</v>
      </c>
      <c r="J2394"/>
      <c r="M2394" t="e">
        <f>+LOOKUP(J2394,editoriales!B:B,editoriales!A:A)</f>
        <v>#N/A</v>
      </c>
      <c r="N2394" t="e">
        <f>+LOOKUP(M2394,editoriales!A:A,editoriales!B:B)</f>
        <v>#N/A</v>
      </c>
    </row>
    <row r="2395" spans="1:14" x14ac:dyDescent="0.25">
      <c r="A2395">
        <v>1</v>
      </c>
      <c r="C2395" s="1">
        <v>15000000000</v>
      </c>
      <c r="D2395" s="1">
        <f t="shared" si="38"/>
        <v>15000</v>
      </c>
      <c r="E2395" t="s">
        <v>197</v>
      </c>
      <c r="G2395" t="s">
        <v>30</v>
      </c>
      <c r="H2395">
        <f>+LOOKUP(G2395,categorias!$B$2:$B$77,categorias!$A$2:$A$77)</f>
        <v>44</v>
      </c>
      <c r="I2395" t="s">
        <v>10</v>
      </c>
      <c r="J2395"/>
    </row>
    <row r="2396" spans="1:14" x14ac:dyDescent="0.25">
      <c r="A2396">
        <v>1</v>
      </c>
      <c r="C2396" s="1">
        <v>15000000000</v>
      </c>
      <c r="D2396" s="1">
        <f t="shared" si="38"/>
        <v>15000</v>
      </c>
      <c r="E2396" t="s">
        <v>197</v>
      </c>
      <c r="G2396" t="s">
        <v>30</v>
      </c>
      <c r="H2396">
        <f>+LOOKUP(G2396,categorias!$B$2:$B$77,categorias!$A$2:$A$77)</f>
        <v>44</v>
      </c>
      <c r="I2396" t="s">
        <v>11</v>
      </c>
      <c r="J2396" t="s">
        <v>1779</v>
      </c>
      <c r="K2396">
        <f>+LOOKUP(J2396,autores!$B$2:$B$553,autores!$A$2:$A$553)</f>
        <v>19</v>
      </c>
      <c r="L2396" t="str">
        <f>+LOOKUP(K2396,autores!$A$2:$A$553,autores!$B$2:$B$553)</f>
        <v>Alfredo Brayce Echenique</v>
      </c>
    </row>
    <row r="2397" spans="1:14" x14ac:dyDescent="0.25">
      <c r="A2397">
        <v>1</v>
      </c>
      <c r="C2397" s="1">
        <v>15000000000</v>
      </c>
      <c r="D2397" s="1">
        <f t="shared" si="38"/>
        <v>15000</v>
      </c>
      <c r="E2397" t="s">
        <v>197</v>
      </c>
      <c r="G2397" t="s">
        <v>30</v>
      </c>
      <c r="H2397">
        <f>+LOOKUP(G2397,categorias!$B$2:$B$77,categorias!$A$2:$A$77)</f>
        <v>44</v>
      </c>
      <c r="I2397" t="s">
        <v>12</v>
      </c>
      <c r="J2397" t="s">
        <v>1860</v>
      </c>
    </row>
    <row r="2398" spans="1:14" x14ac:dyDescent="0.25">
      <c r="A2398">
        <v>1</v>
      </c>
      <c r="C2398" s="1">
        <v>15000000000</v>
      </c>
      <c r="D2398" s="1">
        <f t="shared" si="38"/>
        <v>15000</v>
      </c>
      <c r="E2398" t="s">
        <v>197</v>
      </c>
      <c r="G2398" t="s">
        <v>30</v>
      </c>
      <c r="H2398">
        <f>+LOOKUP(G2398,categorias!$B$2:$B$77,categorias!$A$2:$A$77)</f>
        <v>44</v>
      </c>
      <c r="I2398" t="s">
        <v>13</v>
      </c>
      <c r="J2398" t="s">
        <v>30</v>
      </c>
    </row>
    <row r="2399" spans="1:14" x14ac:dyDescent="0.25">
      <c r="A2399">
        <v>1</v>
      </c>
      <c r="C2399" s="1">
        <v>15000000000</v>
      </c>
      <c r="D2399" s="1">
        <f t="shared" si="38"/>
        <v>15000</v>
      </c>
      <c r="E2399" t="s">
        <v>197</v>
      </c>
      <c r="G2399" t="s">
        <v>30</v>
      </c>
      <c r="H2399">
        <f>+LOOKUP(G2399,categorias!$B$2:$B$77,categorias!$A$2:$A$77)</f>
        <v>44</v>
      </c>
      <c r="I2399" t="s">
        <v>14</v>
      </c>
      <c r="J2399" t="s">
        <v>268</v>
      </c>
    </row>
    <row r="2400" spans="1:14" x14ac:dyDescent="0.25">
      <c r="A2400">
        <v>1</v>
      </c>
      <c r="C2400" s="1">
        <v>15000000000</v>
      </c>
      <c r="D2400" s="1">
        <f t="shared" si="38"/>
        <v>15000</v>
      </c>
      <c r="E2400" t="s">
        <v>197</v>
      </c>
      <c r="G2400" t="s">
        <v>30</v>
      </c>
      <c r="H2400">
        <f>+LOOKUP(G2400,categorias!$B$2:$B$77,categorias!$A$2:$A$77)</f>
        <v>44</v>
      </c>
      <c r="I2400" t="s">
        <v>16</v>
      </c>
      <c r="J2400"/>
    </row>
    <row r="2401" spans="1:14" x14ac:dyDescent="0.25">
      <c r="A2401">
        <v>1</v>
      </c>
      <c r="C2401" s="1">
        <v>15000000000</v>
      </c>
      <c r="D2401" s="1">
        <f t="shared" si="38"/>
        <v>15000</v>
      </c>
      <c r="E2401" t="s">
        <v>197</v>
      </c>
      <c r="G2401" t="s">
        <v>30</v>
      </c>
      <c r="H2401">
        <f>+LOOKUP(G2401,categorias!$B$2:$B$77,categorias!$A$2:$A$77)</f>
        <v>44</v>
      </c>
      <c r="I2401" t="s">
        <v>18</v>
      </c>
      <c r="J2401"/>
    </row>
    <row r="2402" spans="1:14" x14ac:dyDescent="0.25">
      <c r="A2402">
        <v>1</v>
      </c>
      <c r="C2402" s="1">
        <v>20000000000</v>
      </c>
      <c r="D2402" s="1">
        <f t="shared" si="38"/>
        <v>20000</v>
      </c>
      <c r="E2402" t="s">
        <v>198</v>
      </c>
      <c r="G2402" t="s">
        <v>30</v>
      </c>
      <c r="H2402">
        <f>+LOOKUP(G2402,categorias!$B$2:$B$77,categorias!$A$2:$A$77)</f>
        <v>44</v>
      </c>
      <c r="I2402" t="s">
        <v>7</v>
      </c>
      <c r="J2402">
        <v>9582700009</v>
      </c>
    </row>
    <row r="2403" spans="1:14" x14ac:dyDescent="0.25">
      <c r="A2403">
        <v>1</v>
      </c>
      <c r="C2403" s="1">
        <v>20000000000</v>
      </c>
      <c r="D2403" s="1">
        <f t="shared" si="38"/>
        <v>20000</v>
      </c>
      <c r="E2403" t="s">
        <v>198</v>
      </c>
      <c r="G2403" t="s">
        <v>30</v>
      </c>
      <c r="H2403">
        <f>+LOOKUP(G2403,categorias!$B$2:$B$77,categorias!$A$2:$A$77)</f>
        <v>44</v>
      </c>
      <c r="I2403" t="s">
        <v>8</v>
      </c>
      <c r="J2403" s="4" t="s">
        <v>208</v>
      </c>
    </row>
    <row r="2404" spans="1:14" x14ac:dyDescent="0.25">
      <c r="A2404">
        <v>1</v>
      </c>
      <c r="C2404" s="1">
        <v>20000000000</v>
      </c>
      <c r="D2404" s="1">
        <f t="shared" si="38"/>
        <v>20000</v>
      </c>
      <c r="E2404" t="s">
        <v>198</v>
      </c>
      <c r="G2404" t="s">
        <v>30</v>
      </c>
      <c r="H2404">
        <f>+LOOKUP(G2404,categorias!$B$2:$B$77,categorias!$A$2:$A$77)</f>
        <v>44</v>
      </c>
      <c r="I2404" t="s">
        <v>9</v>
      </c>
      <c r="J2404" t="s">
        <v>1780</v>
      </c>
      <c r="M2404">
        <f>+LOOKUP(J2404,editoriales!B:B,editoriales!A:A)</f>
        <v>15</v>
      </c>
      <c r="N2404" t="str">
        <f>+LOOKUP(M2404,editoriales!A:A,editoriales!B:B)</f>
        <v>Arango</v>
      </c>
    </row>
    <row r="2405" spans="1:14" x14ac:dyDescent="0.25">
      <c r="A2405">
        <v>1</v>
      </c>
      <c r="C2405" s="1">
        <v>20000000000</v>
      </c>
      <c r="D2405" s="1">
        <f t="shared" si="38"/>
        <v>20000</v>
      </c>
      <c r="E2405" t="s">
        <v>198</v>
      </c>
      <c r="G2405" t="s">
        <v>30</v>
      </c>
      <c r="H2405">
        <f>+LOOKUP(G2405,categorias!$B$2:$B$77,categorias!$A$2:$A$77)</f>
        <v>44</v>
      </c>
      <c r="I2405" t="s">
        <v>10</v>
      </c>
      <c r="J2405" t="s">
        <v>265</v>
      </c>
    </row>
    <row r="2406" spans="1:14" x14ac:dyDescent="0.25">
      <c r="A2406">
        <v>1</v>
      </c>
      <c r="C2406" s="1">
        <v>20000000000</v>
      </c>
      <c r="D2406" s="1">
        <f t="shared" si="38"/>
        <v>20000</v>
      </c>
      <c r="E2406" t="s">
        <v>198</v>
      </c>
      <c r="G2406" t="s">
        <v>30</v>
      </c>
      <c r="H2406">
        <f>+LOOKUP(G2406,categorias!$B$2:$B$77,categorias!$A$2:$A$77)</f>
        <v>44</v>
      </c>
      <c r="I2406" t="s">
        <v>11</v>
      </c>
      <c r="J2406" t="s">
        <v>275</v>
      </c>
      <c r="K2406">
        <f>+LOOKUP(J2406,autores!$B$2:$B$553,autores!$A$2:$A$553)</f>
        <v>395</v>
      </c>
      <c r="L2406" t="str">
        <f>+LOOKUP(K2406,autores!$A$2:$A$553,autores!$B$2:$B$553)</f>
        <v>Mario Vargas Llosa</v>
      </c>
    </row>
    <row r="2407" spans="1:14" x14ac:dyDescent="0.25">
      <c r="A2407">
        <v>1</v>
      </c>
      <c r="C2407" s="1">
        <v>20000000000</v>
      </c>
      <c r="D2407" s="1">
        <f t="shared" si="38"/>
        <v>20000</v>
      </c>
      <c r="E2407" t="s">
        <v>198</v>
      </c>
      <c r="G2407" t="s">
        <v>30</v>
      </c>
      <c r="H2407">
        <f>+LOOKUP(G2407,categorias!$B$2:$B$77,categorias!$A$2:$A$77)</f>
        <v>44</v>
      </c>
      <c r="I2407" t="s">
        <v>12</v>
      </c>
      <c r="J2407" t="s">
        <v>1860</v>
      </c>
    </row>
    <row r="2408" spans="1:14" x14ac:dyDescent="0.25">
      <c r="A2408">
        <v>1</v>
      </c>
      <c r="C2408" s="1">
        <v>20000000000</v>
      </c>
      <c r="D2408" s="1">
        <f t="shared" si="38"/>
        <v>20000</v>
      </c>
      <c r="E2408" t="s">
        <v>198</v>
      </c>
      <c r="G2408" t="s">
        <v>30</v>
      </c>
      <c r="H2408">
        <f>+LOOKUP(G2408,categorias!$B$2:$B$77,categorias!$A$2:$A$77)</f>
        <v>44</v>
      </c>
      <c r="I2408" t="s">
        <v>13</v>
      </c>
      <c r="J2408" t="s">
        <v>30</v>
      </c>
    </row>
    <row r="2409" spans="1:14" x14ac:dyDescent="0.25">
      <c r="A2409">
        <v>1</v>
      </c>
      <c r="C2409" s="1">
        <v>20000000000</v>
      </c>
      <c r="D2409" s="1">
        <f t="shared" si="38"/>
        <v>20000</v>
      </c>
      <c r="E2409" t="s">
        <v>198</v>
      </c>
      <c r="G2409" t="s">
        <v>30</v>
      </c>
      <c r="H2409">
        <f>+LOOKUP(G2409,categorias!$B$2:$B$77,categorias!$A$2:$A$77)</f>
        <v>44</v>
      </c>
      <c r="I2409" t="s">
        <v>14</v>
      </c>
      <c r="J2409" t="s">
        <v>268</v>
      </c>
    </row>
    <row r="2410" spans="1:14" x14ac:dyDescent="0.25">
      <c r="A2410">
        <v>1</v>
      </c>
      <c r="C2410" s="1">
        <v>20000000000</v>
      </c>
      <c r="D2410" s="1">
        <f t="shared" si="38"/>
        <v>20000</v>
      </c>
      <c r="E2410" t="s">
        <v>198</v>
      </c>
      <c r="G2410" t="s">
        <v>30</v>
      </c>
      <c r="H2410">
        <f>+LOOKUP(G2410,categorias!$B$2:$B$77,categorias!$A$2:$A$77)</f>
        <v>44</v>
      </c>
      <c r="I2410" t="s">
        <v>16</v>
      </c>
      <c r="J2410"/>
    </row>
    <row r="2411" spans="1:14" x14ac:dyDescent="0.25">
      <c r="A2411">
        <v>1</v>
      </c>
      <c r="C2411" s="1">
        <v>20000000000</v>
      </c>
      <c r="D2411" s="1">
        <f t="shared" si="38"/>
        <v>20000</v>
      </c>
      <c r="E2411" t="s">
        <v>198</v>
      </c>
      <c r="G2411" t="s">
        <v>30</v>
      </c>
      <c r="H2411">
        <f>+LOOKUP(G2411,categorias!$B$2:$B$77,categorias!$A$2:$A$77)</f>
        <v>44</v>
      </c>
      <c r="I2411" t="s">
        <v>18</v>
      </c>
      <c r="J2411"/>
    </row>
    <row r="2412" spans="1:14" x14ac:dyDescent="0.25">
      <c r="A2412">
        <v>1</v>
      </c>
      <c r="C2412" s="1">
        <v>15000000000</v>
      </c>
      <c r="D2412" s="1">
        <f t="shared" si="38"/>
        <v>15000</v>
      </c>
      <c r="E2412" t="s">
        <v>199</v>
      </c>
      <c r="G2412" t="s">
        <v>30</v>
      </c>
      <c r="H2412">
        <f>+LOOKUP(G2412,categorias!$B$2:$B$77,categorias!$A$2:$A$77)</f>
        <v>44</v>
      </c>
      <c r="I2412" t="s">
        <v>7</v>
      </c>
      <c r="J2412" t="s">
        <v>208</v>
      </c>
    </row>
    <row r="2413" spans="1:14" x14ac:dyDescent="0.25">
      <c r="A2413">
        <v>1</v>
      </c>
      <c r="C2413" s="1">
        <v>15000000000</v>
      </c>
      <c r="D2413" s="1">
        <f t="shared" si="38"/>
        <v>15000</v>
      </c>
      <c r="E2413" t="s">
        <v>199</v>
      </c>
      <c r="G2413" t="s">
        <v>30</v>
      </c>
      <c r="H2413">
        <f>+LOOKUP(G2413,categorias!$B$2:$B$77,categorias!$A$2:$A$77)</f>
        <v>44</v>
      </c>
      <c r="I2413" t="s">
        <v>8</v>
      </c>
      <c r="J2413" s="4" t="s">
        <v>208</v>
      </c>
    </row>
    <row r="2414" spans="1:14" x14ac:dyDescent="0.25">
      <c r="A2414">
        <v>1</v>
      </c>
      <c r="C2414" s="1">
        <v>15000000000</v>
      </c>
      <c r="D2414" s="1">
        <f t="shared" si="38"/>
        <v>15000</v>
      </c>
      <c r="E2414" t="s">
        <v>199</v>
      </c>
      <c r="G2414" t="s">
        <v>30</v>
      </c>
      <c r="H2414">
        <f>+LOOKUP(G2414,categorias!$B$2:$B$77,categorias!$A$2:$A$77)</f>
        <v>44</v>
      </c>
      <c r="I2414" t="s">
        <v>9</v>
      </c>
      <c r="J2414"/>
      <c r="M2414" t="e">
        <f>+LOOKUP(J2414,editoriales!B:B,editoriales!A:A)</f>
        <v>#N/A</v>
      </c>
      <c r="N2414" t="e">
        <f>+LOOKUP(M2414,editoriales!A:A,editoriales!B:B)</f>
        <v>#N/A</v>
      </c>
    </row>
    <row r="2415" spans="1:14" x14ac:dyDescent="0.25">
      <c r="A2415">
        <v>1</v>
      </c>
      <c r="C2415" s="1">
        <v>15000000000</v>
      </c>
      <c r="D2415" s="1">
        <f t="shared" si="38"/>
        <v>15000</v>
      </c>
      <c r="E2415" t="s">
        <v>199</v>
      </c>
      <c r="G2415" t="s">
        <v>30</v>
      </c>
      <c r="H2415">
        <f>+LOOKUP(G2415,categorias!$B$2:$B$77,categorias!$A$2:$A$77)</f>
        <v>44</v>
      </c>
      <c r="I2415" t="s">
        <v>10</v>
      </c>
      <c r="J2415"/>
    </row>
    <row r="2416" spans="1:14" x14ac:dyDescent="0.25">
      <c r="A2416">
        <v>1</v>
      </c>
      <c r="C2416" s="1">
        <v>15000000000</v>
      </c>
      <c r="D2416" s="1">
        <f t="shared" si="38"/>
        <v>15000</v>
      </c>
      <c r="E2416" t="s">
        <v>199</v>
      </c>
      <c r="G2416" t="s">
        <v>30</v>
      </c>
      <c r="H2416">
        <f>+LOOKUP(G2416,categorias!$B$2:$B$77,categorias!$A$2:$A$77)</f>
        <v>44</v>
      </c>
      <c r="I2416" t="s">
        <v>11</v>
      </c>
      <c r="J2416" t="s">
        <v>275</v>
      </c>
      <c r="K2416">
        <f>+LOOKUP(J2416,autores!$B$2:$B$553,autores!$A$2:$A$553)</f>
        <v>395</v>
      </c>
      <c r="L2416" t="str">
        <f>+LOOKUP(K2416,autores!$A$2:$A$553,autores!$B$2:$B$553)</f>
        <v>Mario Vargas Llosa</v>
      </c>
    </row>
    <row r="2417" spans="1:14" x14ac:dyDescent="0.25">
      <c r="A2417">
        <v>1</v>
      </c>
      <c r="C2417" s="1">
        <v>15000000000</v>
      </c>
      <c r="D2417" s="1">
        <f t="shared" si="38"/>
        <v>15000</v>
      </c>
      <c r="E2417" t="s">
        <v>199</v>
      </c>
      <c r="G2417" t="s">
        <v>30</v>
      </c>
      <c r="H2417">
        <f>+LOOKUP(G2417,categorias!$B$2:$B$77,categorias!$A$2:$A$77)</f>
        <v>44</v>
      </c>
      <c r="I2417" t="s">
        <v>12</v>
      </c>
      <c r="J2417" t="s">
        <v>1860</v>
      </c>
    </row>
    <row r="2418" spans="1:14" x14ac:dyDescent="0.25">
      <c r="A2418">
        <v>1</v>
      </c>
      <c r="C2418" s="1">
        <v>15000000000</v>
      </c>
      <c r="D2418" s="1">
        <f t="shared" si="38"/>
        <v>15000</v>
      </c>
      <c r="E2418" t="s">
        <v>199</v>
      </c>
      <c r="G2418" t="s">
        <v>30</v>
      </c>
      <c r="H2418">
        <f>+LOOKUP(G2418,categorias!$B$2:$B$77,categorias!$A$2:$A$77)</f>
        <v>44</v>
      </c>
      <c r="I2418" t="s">
        <v>13</v>
      </c>
      <c r="J2418" t="s">
        <v>30</v>
      </c>
    </row>
    <row r="2419" spans="1:14" x14ac:dyDescent="0.25">
      <c r="A2419">
        <v>1</v>
      </c>
      <c r="C2419" s="1">
        <v>15000000000</v>
      </c>
      <c r="D2419" s="1">
        <f t="shared" si="38"/>
        <v>15000</v>
      </c>
      <c r="E2419" t="s">
        <v>199</v>
      </c>
      <c r="G2419" t="s">
        <v>30</v>
      </c>
      <c r="H2419">
        <f>+LOOKUP(G2419,categorias!$B$2:$B$77,categorias!$A$2:$A$77)</f>
        <v>44</v>
      </c>
      <c r="I2419" t="s">
        <v>14</v>
      </c>
      <c r="J2419" t="s">
        <v>268</v>
      </c>
    </row>
    <row r="2420" spans="1:14" x14ac:dyDescent="0.25">
      <c r="A2420">
        <v>1</v>
      </c>
      <c r="C2420" s="1">
        <v>15000000000</v>
      </c>
      <c r="D2420" s="1">
        <f t="shared" si="38"/>
        <v>15000</v>
      </c>
      <c r="E2420" t="s">
        <v>199</v>
      </c>
      <c r="G2420" t="s">
        <v>30</v>
      </c>
      <c r="H2420">
        <f>+LOOKUP(G2420,categorias!$B$2:$B$77,categorias!$A$2:$A$77)</f>
        <v>44</v>
      </c>
      <c r="I2420" t="s">
        <v>16</v>
      </c>
      <c r="J2420"/>
    </row>
    <row r="2421" spans="1:14" x14ac:dyDescent="0.25">
      <c r="A2421">
        <v>1</v>
      </c>
      <c r="C2421" s="1">
        <v>15000000000</v>
      </c>
      <c r="D2421" s="1">
        <f t="shared" si="38"/>
        <v>15000</v>
      </c>
      <c r="E2421" t="s">
        <v>199</v>
      </c>
      <c r="G2421" t="s">
        <v>30</v>
      </c>
      <c r="H2421">
        <f>+LOOKUP(G2421,categorias!$B$2:$B$77,categorias!$A$2:$A$77)</f>
        <v>44</v>
      </c>
      <c r="I2421" t="s">
        <v>18</v>
      </c>
      <c r="J2421"/>
    </row>
    <row r="2422" spans="1:14" x14ac:dyDescent="0.25">
      <c r="A2422">
        <v>1</v>
      </c>
      <c r="C2422" s="1">
        <v>30000000000</v>
      </c>
      <c r="D2422" s="1">
        <f t="shared" si="38"/>
        <v>30000</v>
      </c>
      <c r="E2422" t="s">
        <v>200</v>
      </c>
      <c r="G2422" t="s">
        <v>30</v>
      </c>
      <c r="H2422">
        <f>+LOOKUP(G2422,categorias!$B$2:$B$77,categorias!$A$2:$A$77)</f>
        <v>44</v>
      </c>
      <c r="I2422" t="s">
        <v>7</v>
      </c>
      <c r="J2422">
        <v>9588061466</v>
      </c>
    </row>
    <row r="2423" spans="1:14" x14ac:dyDescent="0.25">
      <c r="A2423">
        <v>1</v>
      </c>
      <c r="C2423" s="1">
        <v>30000000000</v>
      </c>
      <c r="D2423" s="1">
        <f t="shared" si="38"/>
        <v>30000</v>
      </c>
      <c r="E2423" t="s">
        <v>200</v>
      </c>
      <c r="G2423" t="s">
        <v>30</v>
      </c>
      <c r="H2423">
        <f>+LOOKUP(G2423,categorias!$B$2:$B$77,categorias!$A$2:$A$77)</f>
        <v>44</v>
      </c>
      <c r="I2423" t="s">
        <v>8</v>
      </c>
      <c r="J2423" s="4" t="s">
        <v>208</v>
      </c>
    </row>
    <row r="2424" spans="1:14" x14ac:dyDescent="0.25">
      <c r="A2424">
        <v>1</v>
      </c>
      <c r="C2424" s="1">
        <v>30000000000</v>
      </c>
      <c r="D2424" s="1">
        <f t="shared" si="38"/>
        <v>30000</v>
      </c>
      <c r="E2424" t="s">
        <v>200</v>
      </c>
      <c r="G2424" t="s">
        <v>30</v>
      </c>
      <c r="H2424">
        <f>+LOOKUP(G2424,categorias!$B$2:$B$77,categorias!$A$2:$A$77)</f>
        <v>44</v>
      </c>
      <c r="I2424" t="s">
        <v>9</v>
      </c>
      <c r="J2424" t="s">
        <v>1632</v>
      </c>
      <c r="M2424">
        <f>+LOOKUP(J2424,editoriales!B:B,editoriales!A:A)</f>
        <v>8</v>
      </c>
      <c r="N2424" t="str">
        <f>+LOOKUP(M2424,editoriales!A:A,editoriales!B:B)</f>
        <v>Alfaguara Ediciones S.A.</v>
      </c>
    </row>
    <row r="2425" spans="1:14" x14ac:dyDescent="0.25">
      <c r="A2425">
        <v>1</v>
      </c>
      <c r="C2425" s="1">
        <v>30000000000</v>
      </c>
      <c r="D2425" s="1">
        <f t="shared" si="38"/>
        <v>30000</v>
      </c>
      <c r="E2425" t="s">
        <v>200</v>
      </c>
      <c r="G2425" t="s">
        <v>30</v>
      </c>
      <c r="H2425">
        <f>+LOOKUP(G2425,categorias!$B$2:$B$77,categorias!$A$2:$A$77)</f>
        <v>44</v>
      </c>
      <c r="I2425" t="s">
        <v>10</v>
      </c>
      <c r="J2425" t="s">
        <v>1781</v>
      </c>
    </row>
    <row r="2426" spans="1:14" x14ac:dyDescent="0.25">
      <c r="A2426">
        <v>1</v>
      </c>
      <c r="C2426" s="1">
        <v>30000000000</v>
      </c>
      <c r="D2426" s="1">
        <f t="shared" si="38"/>
        <v>30000</v>
      </c>
      <c r="E2426" t="s">
        <v>200</v>
      </c>
      <c r="G2426" t="s">
        <v>30</v>
      </c>
      <c r="H2426">
        <f>+LOOKUP(G2426,categorias!$B$2:$B$77,categorias!$A$2:$A$77)</f>
        <v>44</v>
      </c>
      <c r="I2426" t="s">
        <v>11</v>
      </c>
      <c r="J2426" t="s">
        <v>275</v>
      </c>
      <c r="K2426">
        <f>+LOOKUP(J2426,autores!$B$2:$B$553,autores!$A$2:$A$553)</f>
        <v>395</v>
      </c>
      <c r="L2426" t="str">
        <f>+LOOKUP(K2426,autores!$A$2:$A$553,autores!$B$2:$B$553)</f>
        <v>Mario Vargas Llosa</v>
      </c>
    </row>
    <row r="2427" spans="1:14" x14ac:dyDescent="0.25">
      <c r="A2427">
        <v>1</v>
      </c>
      <c r="C2427" s="1">
        <v>30000000000</v>
      </c>
      <c r="D2427" s="1">
        <f t="shared" si="38"/>
        <v>30000</v>
      </c>
      <c r="E2427" t="s">
        <v>200</v>
      </c>
      <c r="G2427" t="s">
        <v>30</v>
      </c>
      <c r="H2427">
        <f>+LOOKUP(G2427,categorias!$B$2:$B$77,categorias!$A$2:$A$77)</f>
        <v>44</v>
      </c>
      <c r="I2427" t="s">
        <v>12</v>
      </c>
      <c r="J2427" t="s">
        <v>1860</v>
      </c>
    </row>
    <row r="2428" spans="1:14" x14ac:dyDescent="0.25">
      <c r="A2428">
        <v>1</v>
      </c>
      <c r="C2428" s="1">
        <v>30000000000</v>
      </c>
      <c r="D2428" s="1">
        <f t="shared" si="38"/>
        <v>30000</v>
      </c>
      <c r="E2428" t="s">
        <v>200</v>
      </c>
      <c r="G2428" t="s">
        <v>30</v>
      </c>
      <c r="H2428">
        <f>+LOOKUP(G2428,categorias!$B$2:$B$77,categorias!$A$2:$A$77)</f>
        <v>44</v>
      </c>
      <c r="I2428" t="s">
        <v>13</v>
      </c>
      <c r="J2428" t="s">
        <v>30</v>
      </c>
    </row>
    <row r="2429" spans="1:14" x14ac:dyDescent="0.25">
      <c r="A2429">
        <v>1</v>
      </c>
      <c r="C2429" s="1">
        <v>30000000000</v>
      </c>
      <c r="D2429" s="1">
        <f t="shared" si="38"/>
        <v>30000</v>
      </c>
      <c r="E2429" t="s">
        <v>200</v>
      </c>
      <c r="G2429" t="s">
        <v>30</v>
      </c>
      <c r="H2429">
        <f>+LOOKUP(G2429,categorias!$B$2:$B$77,categorias!$A$2:$A$77)</f>
        <v>44</v>
      </c>
      <c r="I2429" t="s">
        <v>14</v>
      </c>
      <c r="J2429" t="s">
        <v>268</v>
      </c>
    </row>
    <row r="2430" spans="1:14" x14ac:dyDescent="0.25">
      <c r="A2430">
        <v>1</v>
      </c>
      <c r="C2430" s="1">
        <v>30000000000</v>
      </c>
      <c r="D2430" s="1">
        <f t="shared" si="38"/>
        <v>30000</v>
      </c>
      <c r="E2430" t="s">
        <v>200</v>
      </c>
      <c r="G2430" t="s">
        <v>30</v>
      </c>
      <c r="H2430">
        <f>+LOOKUP(G2430,categorias!$B$2:$B$77,categorias!$A$2:$A$77)</f>
        <v>44</v>
      </c>
      <c r="I2430" t="s">
        <v>15</v>
      </c>
      <c r="J2430" t="s">
        <v>92</v>
      </c>
    </row>
    <row r="2431" spans="1:14" x14ac:dyDescent="0.25">
      <c r="A2431">
        <v>1</v>
      </c>
      <c r="C2431" s="1">
        <v>30000000000</v>
      </c>
      <c r="D2431" s="1">
        <f t="shared" si="38"/>
        <v>30000</v>
      </c>
      <c r="E2431" t="s">
        <v>200</v>
      </c>
      <c r="G2431" t="s">
        <v>30</v>
      </c>
      <c r="H2431">
        <f>+LOOKUP(G2431,categorias!$B$2:$B$77,categorias!$A$2:$A$77)</f>
        <v>44</v>
      </c>
      <c r="I2431" t="s">
        <v>16</v>
      </c>
      <c r="J2431"/>
    </row>
    <row r="2432" spans="1:14" x14ac:dyDescent="0.25">
      <c r="A2432">
        <v>1</v>
      </c>
      <c r="C2432" s="1">
        <v>30000000000</v>
      </c>
      <c r="D2432" s="1">
        <f t="shared" si="38"/>
        <v>30000</v>
      </c>
      <c r="E2432" t="s">
        <v>200</v>
      </c>
      <c r="G2432" t="s">
        <v>30</v>
      </c>
      <c r="H2432">
        <f>+LOOKUP(G2432,categorias!$B$2:$B$77,categorias!$A$2:$A$77)</f>
        <v>44</v>
      </c>
      <c r="I2432" t="s">
        <v>18</v>
      </c>
      <c r="J2432"/>
    </row>
    <row r="2433" spans="1:14" x14ac:dyDescent="0.25">
      <c r="A2433">
        <v>1</v>
      </c>
      <c r="C2433" s="1">
        <v>15000000000</v>
      </c>
      <c r="D2433" s="1">
        <f t="shared" si="38"/>
        <v>15000</v>
      </c>
      <c r="E2433" t="s">
        <v>201</v>
      </c>
      <c r="G2433" t="s">
        <v>30</v>
      </c>
      <c r="H2433">
        <f>+LOOKUP(G2433,categorias!$B$2:$B$77,categorias!$A$2:$A$77)</f>
        <v>44</v>
      </c>
      <c r="I2433" t="s">
        <v>7</v>
      </c>
      <c r="J2433" t="s">
        <v>208</v>
      </c>
    </row>
    <row r="2434" spans="1:14" x14ac:dyDescent="0.25">
      <c r="A2434">
        <v>1</v>
      </c>
      <c r="C2434" s="1">
        <v>15000000000</v>
      </c>
      <c r="D2434" s="1">
        <f t="shared" si="38"/>
        <v>15000</v>
      </c>
      <c r="E2434" t="s">
        <v>201</v>
      </c>
      <c r="G2434" t="s">
        <v>30</v>
      </c>
      <c r="H2434">
        <f>+LOOKUP(G2434,categorias!$B$2:$B$77,categorias!$A$2:$A$77)</f>
        <v>44</v>
      </c>
      <c r="I2434" t="s">
        <v>8</v>
      </c>
      <c r="J2434" s="4" t="s">
        <v>208</v>
      </c>
    </row>
    <row r="2435" spans="1:14" x14ac:dyDescent="0.25">
      <c r="A2435">
        <v>1</v>
      </c>
      <c r="C2435" s="1">
        <v>15000000000</v>
      </c>
      <c r="D2435" s="1">
        <f t="shared" si="38"/>
        <v>15000</v>
      </c>
      <c r="E2435" t="s">
        <v>201</v>
      </c>
      <c r="G2435" t="s">
        <v>30</v>
      </c>
      <c r="H2435">
        <f>+LOOKUP(G2435,categorias!$B$2:$B$77,categorias!$A$2:$A$77)</f>
        <v>44</v>
      </c>
      <c r="I2435" t="s">
        <v>9</v>
      </c>
      <c r="J2435"/>
      <c r="M2435" t="e">
        <f>+LOOKUP(J2435,editoriales!B:B,editoriales!A:A)</f>
        <v>#N/A</v>
      </c>
      <c r="N2435" t="e">
        <f>+LOOKUP(M2435,editoriales!A:A,editoriales!B:B)</f>
        <v>#N/A</v>
      </c>
    </row>
    <row r="2436" spans="1:14" x14ac:dyDescent="0.25">
      <c r="A2436">
        <v>1</v>
      </c>
      <c r="C2436" s="1">
        <v>15000000000</v>
      </c>
      <c r="D2436" s="1">
        <f t="shared" si="38"/>
        <v>15000</v>
      </c>
      <c r="E2436" t="s">
        <v>201</v>
      </c>
      <c r="G2436" t="s">
        <v>30</v>
      </c>
      <c r="H2436">
        <f>+LOOKUP(G2436,categorias!$B$2:$B$77,categorias!$A$2:$A$77)</f>
        <v>44</v>
      </c>
      <c r="I2436" t="s">
        <v>10</v>
      </c>
      <c r="J2436"/>
    </row>
    <row r="2437" spans="1:14" x14ac:dyDescent="0.25">
      <c r="A2437">
        <v>1</v>
      </c>
      <c r="C2437" s="1">
        <v>15000000000</v>
      </c>
      <c r="D2437" s="1">
        <f t="shared" si="38"/>
        <v>15000</v>
      </c>
      <c r="E2437" t="s">
        <v>201</v>
      </c>
      <c r="G2437" t="s">
        <v>30</v>
      </c>
      <c r="H2437">
        <f>+LOOKUP(G2437,categorias!$B$2:$B$77,categorias!$A$2:$A$77)</f>
        <v>44</v>
      </c>
      <c r="I2437" t="s">
        <v>11</v>
      </c>
      <c r="J2437" t="s">
        <v>275</v>
      </c>
      <c r="K2437">
        <f>+LOOKUP(J2437,autores!$B$2:$B$553,autores!$A$2:$A$553)</f>
        <v>395</v>
      </c>
      <c r="L2437" t="str">
        <f>+LOOKUP(K2437,autores!$A$2:$A$553,autores!$B$2:$B$553)</f>
        <v>Mario Vargas Llosa</v>
      </c>
    </row>
    <row r="2438" spans="1:14" x14ac:dyDescent="0.25">
      <c r="A2438">
        <v>1</v>
      </c>
      <c r="C2438" s="1">
        <v>15000000000</v>
      </c>
      <c r="D2438" s="1">
        <f t="shared" si="38"/>
        <v>15000</v>
      </c>
      <c r="E2438" t="s">
        <v>201</v>
      </c>
      <c r="G2438" t="s">
        <v>30</v>
      </c>
      <c r="H2438">
        <f>+LOOKUP(G2438,categorias!$B$2:$B$77,categorias!$A$2:$A$77)</f>
        <v>44</v>
      </c>
      <c r="I2438" t="s">
        <v>12</v>
      </c>
      <c r="J2438" t="s">
        <v>1860</v>
      </c>
    </row>
    <row r="2439" spans="1:14" x14ac:dyDescent="0.25">
      <c r="A2439">
        <v>1</v>
      </c>
      <c r="C2439" s="1">
        <v>15000000000</v>
      </c>
      <c r="D2439" s="1">
        <f t="shared" ref="D2439:D2502" si="39">+C2439/1000000</f>
        <v>15000</v>
      </c>
      <c r="E2439" t="s">
        <v>201</v>
      </c>
      <c r="G2439" t="s">
        <v>30</v>
      </c>
      <c r="H2439">
        <f>+LOOKUP(G2439,categorias!$B$2:$B$77,categorias!$A$2:$A$77)</f>
        <v>44</v>
      </c>
      <c r="I2439" t="s">
        <v>13</v>
      </c>
      <c r="J2439" t="s">
        <v>30</v>
      </c>
    </row>
    <row r="2440" spans="1:14" x14ac:dyDescent="0.25">
      <c r="A2440">
        <v>1</v>
      </c>
      <c r="C2440" s="1">
        <v>15000000000</v>
      </c>
      <c r="D2440" s="1">
        <f t="shared" si="39"/>
        <v>15000</v>
      </c>
      <c r="E2440" t="s">
        <v>201</v>
      </c>
      <c r="G2440" t="s">
        <v>30</v>
      </c>
      <c r="H2440">
        <f>+LOOKUP(G2440,categorias!$B$2:$B$77,categorias!$A$2:$A$77)</f>
        <v>44</v>
      </c>
      <c r="I2440" t="s">
        <v>14</v>
      </c>
      <c r="J2440" t="s">
        <v>268</v>
      </c>
    </row>
    <row r="2441" spans="1:14" x14ac:dyDescent="0.25">
      <c r="A2441">
        <v>1</v>
      </c>
      <c r="C2441" s="1">
        <v>15000000000</v>
      </c>
      <c r="D2441" s="1">
        <f t="shared" si="39"/>
        <v>15000</v>
      </c>
      <c r="E2441" t="s">
        <v>201</v>
      </c>
      <c r="G2441" t="s">
        <v>30</v>
      </c>
      <c r="H2441">
        <f>+LOOKUP(G2441,categorias!$B$2:$B$77,categorias!$A$2:$A$77)</f>
        <v>44</v>
      </c>
      <c r="I2441" t="s">
        <v>16</v>
      </c>
      <c r="J2441"/>
    </row>
    <row r="2442" spans="1:14" x14ac:dyDescent="0.25">
      <c r="A2442">
        <v>1</v>
      </c>
      <c r="C2442" s="1">
        <v>15000000000</v>
      </c>
      <c r="D2442" s="1">
        <f t="shared" si="39"/>
        <v>15000</v>
      </c>
      <c r="E2442" t="s">
        <v>201</v>
      </c>
      <c r="G2442" t="s">
        <v>30</v>
      </c>
      <c r="H2442">
        <f>+LOOKUP(G2442,categorias!$B$2:$B$77,categorias!$A$2:$A$77)</f>
        <v>44</v>
      </c>
      <c r="I2442" t="s">
        <v>18</v>
      </c>
      <c r="J2442"/>
    </row>
    <row r="2443" spans="1:14" x14ac:dyDescent="0.25">
      <c r="A2443">
        <v>1</v>
      </c>
      <c r="C2443" s="1">
        <v>25000000000</v>
      </c>
      <c r="D2443" s="1">
        <f t="shared" si="39"/>
        <v>25000</v>
      </c>
      <c r="E2443" t="s">
        <v>202</v>
      </c>
      <c r="G2443" t="s">
        <v>30</v>
      </c>
      <c r="H2443">
        <f>+LOOKUP(G2443,categorias!$B$2:$B$77,categorias!$A$2:$A$77)</f>
        <v>44</v>
      </c>
      <c r="I2443" t="s">
        <v>7</v>
      </c>
      <c r="J2443" t="s">
        <v>208</v>
      </c>
    </row>
    <row r="2444" spans="1:14" x14ac:dyDescent="0.25">
      <c r="A2444">
        <v>1</v>
      </c>
      <c r="C2444" s="1">
        <v>25000000000</v>
      </c>
      <c r="D2444" s="1">
        <f t="shared" si="39"/>
        <v>25000</v>
      </c>
      <c r="E2444" t="s">
        <v>202</v>
      </c>
      <c r="G2444" t="s">
        <v>30</v>
      </c>
      <c r="H2444">
        <f>+LOOKUP(G2444,categorias!$B$2:$B$77,categorias!$A$2:$A$77)</f>
        <v>44</v>
      </c>
      <c r="I2444" t="s">
        <v>8</v>
      </c>
      <c r="J2444" s="4" t="s">
        <v>208</v>
      </c>
    </row>
    <row r="2445" spans="1:14" x14ac:dyDescent="0.25">
      <c r="A2445">
        <v>1</v>
      </c>
      <c r="C2445" s="1">
        <v>25000000000</v>
      </c>
      <c r="D2445" s="1">
        <f t="shared" si="39"/>
        <v>25000</v>
      </c>
      <c r="E2445" t="s">
        <v>202</v>
      </c>
      <c r="G2445" t="s">
        <v>30</v>
      </c>
      <c r="H2445">
        <f>+LOOKUP(G2445,categorias!$B$2:$B$77,categorias!$A$2:$A$77)</f>
        <v>44</v>
      </c>
      <c r="I2445" t="s">
        <v>9</v>
      </c>
      <c r="J2445"/>
      <c r="M2445" t="e">
        <f>+LOOKUP(J2445,editoriales!B:B,editoriales!A:A)</f>
        <v>#N/A</v>
      </c>
      <c r="N2445" t="e">
        <f>+LOOKUP(M2445,editoriales!A:A,editoriales!B:B)</f>
        <v>#N/A</v>
      </c>
    </row>
    <row r="2446" spans="1:14" x14ac:dyDescent="0.25">
      <c r="A2446">
        <v>1</v>
      </c>
      <c r="C2446" s="1">
        <v>25000000000</v>
      </c>
      <c r="D2446" s="1">
        <f t="shared" si="39"/>
        <v>25000</v>
      </c>
      <c r="E2446" t="s">
        <v>202</v>
      </c>
      <c r="G2446" t="s">
        <v>30</v>
      </c>
      <c r="H2446">
        <f>+LOOKUP(G2446,categorias!$B$2:$B$77,categorias!$A$2:$A$77)</f>
        <v>44</v>
      </c>
      <c r="I2446" t="s">
        <v>10</v>
      </c>
      <c r="J2446"/>
    </row>
    <row r="2447" spans="1:14" x14ac:dyDescent="0.25">
      <c r="A2447">
        <v>1</v>
      </c>
      <c r="C2447" s="1">
        <v>25000000000</v>
      </c>
      <c r="D2447" s="1">
        <f t="shared" si="39"/>
        <v>25000</v>
      </c>
      <c r="E2447" t="s">
        <v>202</v>
      </c>
      <c r="G2447" t="s">
        <v>30</v>
      </c>
      <c r="H2447">
        <f>+LOOKUP(G2447,categorias!$B$2:$B$77,categorias!$A$2:$A$77)</f>
        <v>44</v>
      </c>
      <c r="I2447" t="s">
        <v>11</v>
      </c>
      <c r="J2447" t="s">
        <v>275</v>
      </c>
      <c r="K2447">
        <f>+LOOKUP(J2447,autores!$B$2:$B$553,autores!$A$2:$A$553)</f>
        <v>395</v>
      </c>
      <c r="L2447" t="str">
        <f>+LOOKUP(K2447,autores!$A$2:$A$553,autores!$B$2:$B$553)</f>
        <v>Mario Vargas Llosa</v>
      </c>
    </row>
    <row r="2448" spans="1:14" x14ac:dyDescent="0.25">
      <c r="A2448">
        <v>1</v>
      </c>
      <c r="C2448" s="1">
        <v>25000000000</v>
      </c>
      <c r="D2448" s="1">
        <f t="shared" si="39"/>
        <v>25000</v>
      </c>
      <c r="E2448" t="s">
        <v>202</v>
      </c>
      <c r="G2448" t="s">
        <v>30</v>
      </c>
      <c r="H2448">
        <f>+LOOKUP(G2448,categorias!$B$2:$B$77,categorias!$A$2:$A$77)</f>
        <v>44</v>
      </c>
      <c r="I2448" t="s">
        <v>12</v>
      </c>
      <c r="J2448" t="s">
        <v>1860</v>
      </c>
    </row>
    <row r="2449" spans="1:14" x14ac:dyDescent="0.25">
      <c r="A2449">
        <v>1</v>
      </c>
      <c r="C2449" s="1">
        <v>25000000000</v>
      </c>
      <c r="D2449" s="1">
        <f t="shared" si="39"/>
        <v>25000</v>
      </c>
      <c r="E2449" t="s">
        <v>202</v>
      </c>
      <c r="G2449" t="s">
        <v>30</v>
      </c>
      <c r="H2449">
        <f>+LOOKUP(G2449,categorias!$B$2:$B$77,categorias!$A$2:$A$77)</f>
        <v>44</v>
      </c>
      <c r="I2449" t="s">
        <v>13</v>
      </c>
      <c r="J2449" t="s">
        <v>30</v>
      </c>
    </row>
    <row r="2450" spans="1:14" x14ac:dyDescent="0.25">
      <c r="A2450">
        <v>1</v>
      </c>
      <c r="C2450" s="1">
        <v>25000000000</v>
      </c>
      <c r="D2450" s="1">
        <f t="shared" si="39"/>
        <v>25000</v>
      </c>
      <c r="E2450" t="s">
        <v>202</v>
      </c>
      <c r="G2450" t="s">
        <v>30</v>
      </c>
      <c r="H2450">
        <f>+LOOKUP(G2450,categorias!$B$2:$B$77,categorias!$A$2:$A$77)</f>
        <v>44</v>
      </c>
      <c r="I2450" t="s">
        <v>14</v>
      </c>
      <c r="J2450" t="s">
        <v>268</v>
      </c>
    </row>
    <row r="2451" spans="1:14" x14ac:dyDescent="0.25">
      <c r="A2451">
        <v>1</v>
      </c>
      <c r="C2451" s="1">
        <v>25000000000</v>
      </c>
      <c r="D2451" s="1">
        <f t="shared" si="39"/>
        <v>25000</v>
      </c>
      <c r="E2451" t="s">
        <v>202</v>
      </c>
      <c r="G2451" t="s">
        <v>30</v>
      </c>
      <c r="H2451">
        <f>+LOOKUP(G2451,categorias!$B$2:$B$77,categorias!$A$2:$A$77)</f>
        <v>44</v>
      </c>
      <c r="I2451" t="s">
        <v>16</v>
      </c>
      <c r="J2451"/>
    </row>
    <row r="2452" spans="1:14" x14ac:dyDescent="0.25">
      <c r="A2452">
        <v>1</v>
      </c>
      <c r="C2452" s="1">
        <v>25000000000</v>
      </c>
      <c r="D2452" s="1">
        <f t="shared" si="39"/>
        <v>25000</v>
      </c>
      <c r="E2452" t="s">
        <v>202</v>
      </c>
      <c r="G2452" t="s">
        <v>30</v>
      </c>
      <c r="H2452">
        <f>+LOOKUP(G2452,categorias!$B$2:$B$77,categorias!$A$2:$A$77)</f>
        <v>44</v>
      </c>
      <c r="I2452" t="s">
        <v>18</v>
      </c>
      <c r="J2452"/>
    </row>
    <row r="2453" spans="1:14" x14ac:dyDescent="0.25">
      <c r="A2453">
        <v>1</v>
      </c>
      <c r="C2453" s="1">
        <v>15000000000</v>
      </c>
      <c r="D2453" s="1">
        <f t="shared" si="39"/>
        <v>15000</v>
      </c>
      <c r="E2453" t="s">
        <v>203</v>
      </c>
      <c r="G2453" t="s">
        <v>30</v>
      </c>
      <c r="H2453">
        <f>+LOOKUP(G2453,categorias!$B$2:$B$77,categorias!$A$2:$A$77)</f>
        <v>44</v>
      </c>
      <c r="I2453" t="s">
        <v>7</v>
      </c>
      <c r="J2453" t="s">
        <v>208</v>
      </c>
    </row>
    <row r="2454" spans="1:14" x14ac:dyDescent="0.25">
      <c r="A2454">
        <v>1</v>
      </c>
      <c r="C2454" s="1">
        <v>15000000000</v>
      </c>
      <c r="D2454" s="1">
        <f t="shared" si="39"/>
        <v>15000</v>
      </c>
      <c r="E2454" t="s">
        <v>203</v>
      </c>
      <c r="G2454" t="s">
        <v>30</v>
      </c>
      <c r="H2454">
        <f>+LOOKUP(G2454,categorias!$B$2:$B$77,categorias!$A$2:$A$77)</f>
        <v>44</v>
      </c>
      <c r="I2454" t="s">
        <v>8</v>
      </c>
      <c r="J2454" s="4" t="s">
        <v>208</v>
      </c>
    </row>
    <row r="2455" spans="1:14" x14ac:dyDescent="0.25">
      <c r="A2455">
        <v>1</v>
      </c>
      <c r="C2455" s="1">
        <v>15000000000</v>
      </c>
      <c r="D2455" s="1">
        <f t="shared" si="39"/>
        <v>15000</v>
      </c>
      <c r="E2455" t="s">
        <v>203</v>
      </c>
      <c r="G2455" t="s">
        <v>30</v>
      </c>
      <c r="H2455">
        <f>+LOOKUP(G2455,categorias!$B$2:$B$77,categorias!$A$2:$A$77)</f>
        <v>44</v>
      </c>
      <c r="I2455" t="s">
        <v>9</v>
      </c>
      <c r="J2455"/>
      <c r="M2455" t="e">
        <f>+LOOKUP(J2455,editoriales!B:B,editoriales!A:A)</f>
        <v>#N/A</v>
      </c>
      <c r="N2455" t="e">
        <f>+LOOKUP(M2455,editoriales!A:A,editoriales!B:B)</f>
        <v>#N/A</v>
      </c>
    </row>
    <row r="2456" spans="1:14" x14ac:dyDescent="0.25">
      <c r="A2456">
        <v>1</v>
      </c>
      <c r="C2456" s="1">
        <v>15000000000</v>
      </c>
      <c r="D2456" s="1">
        <f t="shared" si="39"/>
        <v>15000</v>
      </c>
      <c r="E2456" t="s">
        <v>203</v>
      </c>
      <c r="G2456" t="s">
        <v>30</v>
      </c>
      <c r="H2456">
        <f>+LOOKUP(G2456,categorias!$B$2:$B$77,categorias!$A$2:$A$77)</f>
        <v>44</v>
      </c>
      <c r="I2456" t="s">
        <v>10</v>
      </c>
      <c r="J2456"/>
    </row>
    <row r="2457" spans="1:14" x14ac:dyDescent="0.25">
      <c r="A2457">
        <v>1</v>
      </c>
      <c r="C2457" s="1">
        <v>15000000000</v>
      </c>
      <c r="D2457" s="1">
        <f t="shared" si="39"/>
        <v>15000</v>
      </c>
      <c r="E2457" t="s">
        <v>203</v>
      </c>
      <c r="G2457" t="s">
        <v>30</v>
      </c>
      <c r="H2457">
        <f>+LOOKUP(G2457,categorias!$B$2:$B$77,categorias!$A$2:$A$77)</f>
        <v>44</v>
      </c>
      <c r="I2457" t="s">
        <v>11</v>
      </c>
      <c r="J2457" t="s">
        <v>275</v>
      </c>
      <c r="K2457">
        <f>+LOOKUP(J2457,autores!$B$2:$B$553,autores!$A$2:$A$553)</f>
        <v>395</v>
      </c>
      <c r="L2457" t="str">
        <f>+LOOKUP(K2457,autores!$A$2:$A$553,autores!$B$2:$B$553)</f>
        <v>Mario Vargas Llosa</v>
      </c>
    </row>
    <row r="2458" spans="1:14" x14ac:dyDescent="0.25">
      <c r="A2458">
        <v>1</v>
      </c>
      <c r="C2458" s="1">
        <v>15000000000</v>
      </c>
      <c r="D2458" s="1">
        <f t="shared" si="39"/>
        <v>15000</v>
      </c>
      <c r="E2458" t="s">
        <v>203</v>
      </c>
      <c r="G2458" t="s">
        <v>30</v>
      </c>
      <c r="H2458">
        <f>+LOOKUP(G2458,categorias!$B$2:$B$77,categorias!$A$2:$A$77)</f>
        <v>44</v>
      </c>
      <c r="I2458" t="s">
        <v>12</v>
      </c>
      <c r="J2458" t="s">
        <v>1860</v>
      </c>
    </row>
    <row r="2459" spans="1:14" x14ac:dyDescent="0.25">
      <c r="A2459">
        <v>1</v>
      </c>
      <c r="C2459" s="1">
        <v>15000000000</v>
      </c>
      <c r="D2459" s="1">
        <f t="shared" si="39"/>
        <v>15000</v>
      </c>
      <c r="E2459" t="s">
        <v>203</v>
      </c>
      <c r="G2459" t="s">
        <v>30</v>
      </c>
      <c r="H2459">
        <f>+LOOKUP(G2459,categorias!$B$2:$B$77,categorias!$A$2:$A$77)</f>
        <v>44</v>
      </c>
      <c r="I2459" t="s">
        <v>13</v>
      </c>
      <c r="J2459" t="s">
        <v>30</v>
      </c>
    </row>
    <row r="2460" spans="1:14" x14ac:dyDescent="0.25">
      <c r="A2460">
        <v>1</v>
      </c>
      <c r="C2460" s="1">
        <v>15000000000</v>
      </c>
      <c r="D2460" s="1">
        <f t="shared" si="39"/>
        <v>15000</v>
      </c>
      <c r="E2460" t="s">
        <v>203</v>
      </c>
      <c r="G2460" t="s">
        <v>30</v>
      </c>
      <c r="H2460">
        <f>+LOOKUP(G2460,categorias!$B$2:$B$77,categorias!$A$2:$A$77)</f>
        <v>44</v>
      </c>
      <c r="I2460" t="s">
        <v>14</v>
      </c>
      <c r="J2460" t="s">
        <v>268</v>
      </c>
    </row>
    <row r="2461" spans="1:14" x14ac:dyDescent="0.25">
      <c r="A2461">
        <v>1</v>
      </c>
      <c r="C2461" s="1">
        <v>15000000000</v>
      </c>
      <c r="D2461" s="1">
        <f t="shared" si="39"/>
        <v>15000</v>
      </c>
      <c r="E2461" t="s">
        <v>203</v>
      </c>
      <c r="G2461" t="s">
        <v>30</v>
      </c>
      <c r="H2461">
        <f>+LOOKUP(G2461,categorias!$B$2:$B$77,categorias!$A$2:$A$77)</f>
        <v>44</v>
      </c>
      <c r="I2461" t="s">
        <v>16</v>
      </c>
      <c r="J2461"/>
    </row>
    <row r="2462" spans="1:14" x14ac:dyDescent="0.25">
      <c r="A2462">
        <v>1</v>
      </c>
      <c r="C2462" s="1">
        <v>15000000000</v>
      </c>
      <c r="D2462" s="1">
        <f t="shared" si="39"/>
        <v>15000</v>
      </c>
      <c r="E2462" t="s">
        <v>203</v>
      </c>
      <c r="G2462" t="s">
        <v>30</v>
      </c>
      <c r="H2462">
        <f>+LOOKUP(G2462,categorias!$B$2:$B$77,categorias!$A$2:$A$77)</f>
        <v>44</v>
      </c>
      <c r="I2462" t="s">
        <v>18</v>
      </c>
      <c r="J2462"/>
    </row>
    <row r="2463" spans="1:14" x14ac:dyDescent="0.25">
      <c r="A2463">
        <v>1</v>
      </c>
      <c r="C2463" s="1">
        <v>20000000000</v>
      </c>
      <c r="D2463" s="1">
        <f t="shared" si="39"/>
        <v>20000</v>
      </c>
      <c r="E2463" t="s">
        <v>204</v>
      </c>
      <c r="G2463" t="s">
        <v>30</v>
      </c>
      <c r="H2463">
        <f>+LOOKUP(G2463,categorias!$B$2:$B$77,categorias!$A$2:$A$77)</f>
        <v>44</v>
      </c>
      <c r="I2463" t="s">
        <v>7</v>
      </c>
      <c r="J2463" t="s">
        <v>208</v>
      </c>
    </row>
    <row r="2464" spans="1:14" x14ac:dyDescent="0.25">
      <c r="A2464">
        <v>1</v>
      </c>
      <c r="C2464" s="1">
        <v>20000000000</v>
      </c>
      <c r="D2464" s="1">
        <f t="shared" si="39"/>
        <v>20000</v>
      </c>
      <c r="E2464" t="s">
        <v>204</v>
      </c>
      <c r="G2464" t="s">
        <v>30</v>
      </c>
      <c r="H2464">
        <f>+LOOKUP(G2464,categorias!$B$2:$B$77,categorias!$A$2:$A$77)</f>
        <v>44</v>
      </c>
      <c r="I2464" t="s">
        <v>8</v>
      </c>
      <c r="J2464" s="4" t="s">
        <v>208</v>
      </c>
    </row>
    <row r="2465" spans="1:14" x14ac:dyDescent="0.25">
      <c r="A2465">
        <v>1</v>
      </c>
      <c r="C2465" s="1">
        <v>20000000000</v>
      </c>
      <c r="D2465" s="1">
        <f t="shared" si="39"/>
        <v>20000</v>
      </c>
      <c r="E2465" t="s">
        <v>204</v>
      </c>
      <c r="G2465" t="s">
        <v>30</v>
      </c>
      <c r="H2465">
        <f>+LOOKUP(G2465,categorias!$B$2:$B$77,categorias!$A$2:$A$77)</f>
        <v>44</v>
      </c>
      <c r="I2465" t="s">
        <v>9</v>
      </c>
      <c r="J2465"/>
      <c r="M2465" t="e">
        <f>+LOOKUP(J2465,editoriales!B:B,editoriales!A:A)</f>
        <v>#N/A</v>
      </c>
      <c r="N2465" t="e">
        <f>+LOOKUP(M2465,editoriales!A:A,editoriales!B:B)</f>
        <v>#N/A</v>
      </c>
    </row>
    <row r="2466" spans="1:14" x14ac:dyDescent="0.25">
      <c r="A2466">
        <v>1</v>
      </c>
      <c r="C2466" s="1">
        <v>20000000000</v>
      </c>
      <c r="D2466" s="1">
        <f t="shared" si="39"/>
        <v>20000</v>
      </c>
      <c r="E2466" t="s">
        <v>204</v>
      </c>
      <c r="G2466" t="s">
        <v>30</v>
      </c>
      <c r="H2466">
        <f>+LOOKUP(G2466,categorias!$B$2:$B$77,categorias!$A$2:$A$77)</f>
        <v>44</v>
      </c>
      <c r="I2466" t="s">
        <v>10</v>
      </c>
      <c r="J2466"/>
    </row>
    <row r="2467" spans="1:14" x14ac:dyDescent="0.25">
      <c r="A2467">
        <v>1</v>
      </c>
      <c r="C2467" s="1">
        <v>20000000000</v>
      </c>
      <c r="D2467" s="1">
        <f t="shared" si="39"/>
        <v>20000</v>
      </c>
      <c r="E2467" t="s">
        <v>204</v>
      </c>
      <c r="G2467" t="s">
        <v>30</v>
      </c>
      <c r="H2467">
        <f>+LOOKUP(G2467,categorias!$B$2:$B$77,categorias!$A$2:$A$77)</f>
        <v>44</v>
      </c>
      <c r="I2467" t="s">
        <v>11</v>
      </c>
      <c r="J2467" t="s">
        <v>1782</v>
      </c>
      <c r="K2467">
        <f>+LOOKUP(J2467,autores!$B$2:$B$553,autores!$A$2:$A$553)</f>
        <v>375</v>
      </c>
      <c r="L2467" t="str">
        <f>+LOOKUP(K2467,autores!$A$2:$A$553,autores!$B$2:$B$553)</f>
        <v>Manuel Mejia Vallejo</v>
      </c>
    </row>
    <row r="2468" spans="1:14" x14ac:dyDescent="0.25">
      <c r="A2468">
        <v>1</v>
      </c>
      <c r="C2468" s="1">
        <v>20000000000</v>
      </c>
      <c r="D2468" s="1">
        <f t="shared" si="39"/>
        <v>20000</v>
      </c>
      <c r="E2468" t="s">
        <v>204</v>
      </c>
      <c r="G2468" t="s">
        <v>30</v>
      </c>
      <c r="H2468">
        <f>+LOOKUP(G2468,categorias!$B$2:$B$77,categorias!$A$2:$A$77)</f>
        <v>44</v>
      </c>
      <c r="I2468" t="s">
        <v>12</v>
      </c>
      <c r="J2468" t="s">
        <v>260</v>
      </c>
    </row>
    <row r="2469" spans="1:14" x14ac:dyDescent="0.25">
      <c r="A2469">
        <v>1</v>
      </c>
      <c r="C2469" s="1">
        <v>20000000000</v>
      </c>
      <c r="D2469" s="1">
        <f t="shared" si="39"/>
        <v>20000</v>
      </c>
      <c r="E2469" t="s">
        <v>204</v>
      </c>
      <c r="G2469" t="s">
        <v>30</v>
      </c>
      <c r="H2469">
        <f>+LOOKUP(G2469,categorias!$B$2:$B$77,categorias!$A$2:$A$77)</f>
        <v>44</v>
      </c>
      <c r="I2469" t="s">
        <v>13</v>
      </c>
      <c r="J2469" t="s">
        <v>30</v>
      </c>
    </row>
    <row r="2470" spans="1:14" x14ac:dyDescent="0.25">
      <c r="A2470">
        <v>1</v>
      </c>
      <c r="C2470" s="1">
        <v>20000000000</v>
      </c>
      <c r="D2470" s="1">
        <f t="shared" si="39"/>
        <v>20000</v>
      </c>
      <c r="E2470" t="s">
        <v>204</v>
      </c>
      <c r="G2470" t="s">
        <v>30</v>
      </c>
      <c r="H2470">
        <f>+LOOKUP(G2470,categorias!$B$2:$B$77,categorias!$A$2:$A$77)</f>
        <v>44</v>
      </c>
      <c r="I2470" t="s">
        <v>14</v>
      </c>
      <c r="J2470" t="s">
        <v>268</v>
      </c>
    </row>
    <row r="2471" spans="1:14" x14ac:dyDescent="0.25">
      <c r="A2471">
        <v>1</v>
      </c>
      <c r="C2471" s="1">
        <v>20000000000</v>
      </c>
      <c r="D2471" s="1">
        <f t="shared" si="39"/>
        <v>20000</v>
      </c>
      <c r="E2471" t="s">
        <v>204</v>
      </c>
      <c r="G2471" t="s">
        <v>30</v>
      </c>
      <c r="H2471">
        <f>+LOOKUP(G2471,categorias!$B$2:$B$77,categorias!$A$2:$A$77)</f>
        <v>44</v>
      </c>
      <c r="I2471" t="s">
        <v>16</v>
      </c>
      <c r="J2471"/>
    </row>
    <row r="2472" spans="1:14" x14ac:dyDescent="0.25">
      <c r="A2472">
        <v>1</v>
      </c>
      <c r="C2472" s="1">
        <v>20000000000</v>
      </c>
      <c r="D2472" s="1">
        <f t="shared" si="39"/>
        <v>20000</v>
      </c>
      <c r="E2472" t="s">
        <v>204</v>
      </c>
      <c r="G2472" t="s">
        <v>30</v>
      </c>
      <c r="H2472">
        <f>+LOOKUP(G2472,categorias!$B$2:$B$77,categorias!$A$2:$A$77)</f>
        <v>44</v>
      </c>
      <c r="I2472" t="s">
        <v>18</v>
      </c>
      <c r="J2472"/>
    </row>
    <row r="2473" spans="1:14" x14ac:dyDescent="0.25">
      <c r="A2473">
        <v>1</v>
      </c>
      <c r="C2473" s="1">
        <v>30000000000</v>
      </c>
      <c r="D2473" s="1">
        <f t="shared" si="39"/>
        <v>30000</v>
      </c>
      <c r="E2473" t="s">
        <v>205</v>
      </c>
      <c r="G2473" t="s">
        <v>30</v>
      </c>
      <c r="H2473">
        <f>+LOOKUP(G2473,categorias!$B$2:$B$77,categorias!$A$2:$A$77)</f>
        <v>44</v>
      </c>
      <c r="I2473" t="s">
        <v>7</v>
      </c>
      <c r="J2473" t="s">
        <v>208</v>
      </c>
    </row>
    <row r="2474" spans="1:14" x14ac:dyDescent="0.25">
      <c r="A2474">
        <v>1</v>
      </c>
      <c r="C2474" s="1">
        <v>30000000000</v>
      </c>
      <c r="D2474" s="1">
        <f t="shared" si="39"/>
        <v>30000</v>
      </c>
      <c r="E2474" t="s">
        <v>205</v>
      </c>
      <c r="G2474" t="s">
        <v>30</v>
      </c>
      <c r="H2474">
        <f>+LOOKUP(G2474,categorias!$B$2:$B$77,categorias!$A$2:$A$77)</f>
        <v>44</v>
      </c>
      <c r="I2474" t="s">
        <v>8</v>
      </c>
      <c r="J2474" s="4" t="s">
        <v>208</v>
      </c>
    </row>
    <row r="2475" spans="1:14" x14ac:dyDescent="0.25">
      <c r="A2475">
        <v>1</v>
      </c>
      <c r="C2475" s="1">
        <v>30000000000</v>
      </c>
      <c r="D2475" s="1">
        <f t="shared" si="39"/>
        <v>30000</v>
      </c>
      <c r="E2475" t="s">
        <v>205</v>
      </c>
      <c r="G2475" t="s">
        <v>30</v>
      </c>
      <c r="H2475">
        <f>+LOOKUP(G2475,categorias!$B$2:$B$77,categorias!$A$2:$A$77)</f>
        <v>44</v>
      </c>
      <c r="I2475" t="s">
        <v>9</v>
      </c>
      <c r="J2475"/>
      <c r="M2475" t="e">
        <f>+LOOKUP(J2475,editoriales!B:B,editoriales!A:A)</f>
        <v>#N/A</v>
      </c>
      <c r="N2475" t="e">
        <f>+LOOKUP(M2475,editoriales!A:A,editoriales!B:B)</f>
        <v>#N/A</v>
      </c>
    </row>
    <row r="2476" spans="1:14" x14ac:dyDescent="0.25">
      <c r="A2476">
        <v>1</v>
      </c>
      <c r="C2476" s="1">
        <v>30000000000</v>
      </c>
      <c r="D2476" s="1">
        <f t="shared" si="39"/>
        <v>30000</v>
      </c>
      <c r="E2476" t="s">
        <v>205</v>
      </c>
      <c r="G2476" t="s">
        <v>30</v>
      </c>
      <c r="H2476">
        <f>+LOOKUP(G2476,categorias!$B$2:$B$77,categorias!$A$2:$A$77)</f>
        <v>44</v>
      </c>
      <c r="I2476" t="s">
        <v>10</v>
      </c>
      <c r="J2476"/>
    </row>
    <row r="2477" spans="1:14" x14ac:dyDescent="0.25">
      <c r="A2477">
        <v>1</v>
      </c>
      <c r="C2477" s="1">
        <v>30000000000</v>
      </c>
      <c r="D2477" s="1">
        <f t="shared" si="39"/>
        <v>30000</v>
      </c>
      <c r="E2477" t="s">
        <v>205</v>
      </c>
      <c r="G2477" t="s">
        <v>30</v>
      </c>
      <c r="H2477">
        <f>+LOOKUP(G2477,categorias!$B$2:$B$77,categorias!$A$2:$A$77)</f>
        <v>44</v>
      </c>
      <c r="I2477" t="s">
        <v>11</v>
      </c>
      <c r="J2477" t="s">
        <v>728</v>
      </c>
      <c r="K2477">
        <f>+LOOKUP(J2477,autores!$B$2:$B$553,autores!$A$2:$A$553)</f>
        <v>235</v>
      </c>
      <c r="L2477" t="str">
        <f>+LOOKUP(K2477,autores!$A$2:$A$553,autores!$B$2:$B$553)</f>
        <v>Isabel Allende</v>
      </c>
    </row>
    <row r="2478" spans="1:14" x14ac:dyDescent="0.25">
      <c r="A2478">
        <v>1</v>
      </c>
      <c r="C2478" s="1">
        <v>30000000000</v>
      </c>
      <c r="D2478" s="1">
        <f t="shared" si="39"/>
        <v>30000</v>
      </c>
      <c r="E2478" t="s">
        <v>205</v>
      </c>
      <c r="G2478" t="s">
        <v>30</v>
      </c>
      <c r="H2478">
        <f>+LOOKUP(G2478,categorias!$B$2:$B$77,categorias!$A$2:$A$77)</f>
        <v>44</v>
      </c>
      <c r="I2478" t="s">
        <v>12</v>
      </c>
      <c r="J2478" t="s">
        <v>290</v>
      </c>
    </row>
    <row r="2479" spans="1:14" x14ac:dyDescent="0.25">
      <c r="A2479">
        <v>1</v>
      </c>
      <c r="C2479" s="1">
        <v>30000000000</v>
      </c>
      <c r="D2479" s="1">
        <f t="shared" si="39"/>
        <v>30000</v>
      </c>
      <c r="E2479" t="s">
        <v>205</v>
      </c>
      <c r="G2479" t="s">
        <v>30</v>
      </c>
      <c r="H2479">
        <f>+LOOKUP(G2479,categorias!$B$2:$B$77,categorias!$A$2:$A$77)</f>
        <v>44</v>
      </c>
      <c r="I2479" t="s">
        <v>13</v>
      </c>
      <c r="J2479" t="s">
        <v>30</v>
      </c>
    </row>
    <row r="2480" spans="1:14" x14ac:dyDescent="0.25">
      <c r="A2480">
        <v>1</v>
      </c>
      <c r="C2480" s="1">
        <v>30000000000</v>
      </c>
      <c r="D2480" s="1">
        <f t="shared" si="39"/>
        <v>30000</v>
      </c>
      <c r="E2480" t="s">
        <v>205</v>
      </c>
      <c r="G2480" t="s">
        <v>30</v>
      </c>
      <c r="H2480">
        <f>+LOOKUP(G2480,categorias!$B$2:$B$77,categorias!$A$2:$A$77)</f>
        <v>44</v>
      </c>
      <c r="I2480" t="s">
        <v>14</v>
      </c>
      <c r="J2480" t="s">
        <v>268</v>
      </c>
    </row>
    <row r="2481" spans="1:14" x14ac:dyDescent="0.25">
      <c r="A2481">
        <v>1</v>
      </c>
      <c r="C2481" s="1">
        <v>30000000000</v>
      </c>
      <c r="D2481" s="1">
        <f t="shared" si="39"/>
        <v>30000</v>
      </c>
      <c r="E2481" t="s">
        <v>205</v>
      </c>
      <c r="G2481" t="s">
        <v>30</v>
      </c>
      <c r="H2481">
        <f>+LOOKUP(G2481,categorias!$B$2:$B$77,categorias!$A$2:$A$77)</f>
        <v>44</v>
      </c>
      <c r="I2481" t="s">
        <v>16</v>
      </c>
      <c r="J2481"/>
    </row>
    <row r="2482" spans="1:14" x14ac:dyDescent="0.25">
      <c r="A2482">
        <v>1</v>
      </c>
      <c r="C2482" s="1">
        <v>30000000000</v>
      </c>
      <c r="D2482" s="1">
        <f t="shared" si="39"/>
        <v>30000</v>
      </c>
      <c r="E2482" t="s">
        <v>205</v>
      </c>
      <c r="G2482" t="s">
        <v>30</v>
      </c>
      <c r="H2482">
        <f>+LOOKUP(G2482,categorias!$B$2:$B$77,categorias!$A$2:$A$77)</f>
        <v>44</v>
      </c>
      <c r="I2482" t="s">
        <v>18</v>
      </c>
      <c r="J2482"/>
    </row>
    <row r="2483" spans="1:14" x14ac:dyDescent="0.25">
      <c r="A2483">
        <v>1</v>
      </c>
      <c r="C2483" s="1">
        <v>12000000000</v>
      </c>
      <c r="D2483" s="1">
        <f t="shared" si="39"/>
        <v>12000</v>
      </c>
      <c r="E2483" t="s">
        <v>206</v>
      </c>
      <c r="G2483" t="s">
        <v>30</v>
      </c>
      <c r="H2483">
        <f>+LOOKUP(G2483,categorias!$B$2:$B$77,categorias!$A$2:$A$77)</f>
        <v>44</v>
      </c>
      <c r="I2483" t="s">
        <v>7</v>
      </c>
      <c r="J2483" t="s">
        <v>208</v>
      </c>
    </row>
    <row r="2484" spans="1:14" x14ac:dyDescent="0.25">
      <c r="A2484">
        <v>1</v>
      </c>
      <c r="C2484" s="1">
        <v>12000000000</v>
      </c>
      <c r="D2484" s="1">
        <f t="shared" si="39"/>
        <v>12000</v>
      </c>
      <c r="E2484" t="s">
        <v>206</v>
      </c>
      <c r="G2484" t="s">
        <v>30</v>
      </c>
      <c r="H2484">
        <f>+LOOKUP(G2484,categorias!$B$2:$B$77,categorias!$A$2:$A$77)</f>
        <v>44</v>
      </c>
      <c r="I2484" t="s">
        <v>8</v>
      </c>
      <c r="J2484" s="4">
        <v>9789802936311</v>
      </c>
    </row>
    <row r="2485" spans="1:14" x14ac:dyDescent="0.25">
      <c r="A2485">
        <v>1</v>
      </c>
      <c r="C2485" s="1">
        <v>12000000000</v>
      </c>
      <c r="D2485" s="1">
        <f t="shared" si="39"/>
        <v>12000</v>
      </c>
      <c r="E2485" t="s">
        <v>206</v>
      </c>
      <c r="G2485" t="s">
        <v>30</v>
      </c>
      <c r="H2485">
        <f>+LOOKUP(G2485,categorias!$B$2:$B$77,categorias!$A$2:$A$77)</f>
        <v>44</v>
      </c>
      <c r="I2485" t="s">
        <v>9</v>
      </c>
      <c r="J2485" t="s">
        <v>509</v>
      </c>
      <c r="M2485">
        <f>+LOOKUP(J2485,editoriales!B:B,editoriales!A:A)</f>
        <v>191</v>
      </c>
      <c r="N2485" t="str">
        <f>+LOOKUP(M2485,editoriales!A:A,editoriales!B:B)</f>
        <v>Sudamericana</v>
      </c>
    </row>
    <row r="2486" spans="1:14" x14ac:dyDescent="0.25">
      <c r="A2486">
        <v>1</v>
      </c>
      <c r="C2486" s="1">
        <v>12000000000</v>
      </c>
      <c r="D2486" s="1">
        <f t="shared" si="39"/>
        <v>12000</v>
      </c>
      <c r="E2486" t="s">
        <v>206</v>
      </c>
      <c r="G2486" t="s">
        <v>30</v>
      </c>
      <c r="H2486">
        <f>+LOOKUP(G2486,categorias!$B$2:$B$77,categorias!$A$2:$A$77)</f>
        <v>44</v>
      </c>
      <c r="I2486" t="s">
        <v>10</v>
      </c>
      <c r="J2486" t="s">
        <v>265</v>
      </c>
    </row>
    <row r="2487" spans="1:14" x14ac:dyDescent="0.25">
      <c r="A2487">
        <v>1</v>
      </c>
      <c r="C2487" s="1">
        <v>12000000000</v>
      </c>
      <c r="D2487" s="1">
        <f t="shared" si="39"/>
        <v>12000</v>
      </c>
      <c r="E2487" t="s">
        <v>206</v>
      </c>
      <c r="G2487" t="s">
        <v>30</v>
      </c>
      <c r="H2487">
        <f>+LOOKUP(G2487,categorias!$B$2:$B$77,categorias!$A$2:$A$77)</f>
        <v>44</v>
      </c>
      <c r="I2487" t="s">
        <v>11</v>
      </c>
      <c r="J2487" t="s">
        <v>728</v>
      </c>
      <c r="K2487">
        <f>+LOOKUP(J2487,autores!$B$2:$B$553,autores!$A$2:$A$553)</f>
        <v>235</v>
      </c>
      <c r="L2487" t="str">
        <f>+LOOKUP(K2487,autores!$A$2:$A$553,autores!$B$2:$B$553)</f>
        <v>Isabel Allende</v>
      </c>
    </row>
    <row r="2488" spans="1:14" x14ac:dyDescent="0.25">
      <c r="A2488">
        <v>1</v>
      </c>
      <c r="C2488" s="1">
        <v>12000000000</v>
      </c>
      <c r="D2488" s="1">
        <f t="shared" si="39"/>
        <v>12000</v>
      </c>
      <c r="E2488" t="s">
        <v>206</v>
      </c>
      <c r="G2488" t="s">
        <v>30</v>
      </c>
      <c r="H2488">
        <f>+LOOKUP(G2488,categorias!$B$2:$B$77,categorias!$A$2:$A$77)</f>
        <v>44</v>
      </c>
      <c r="I2488" t="s">
        <v>12</v>
      </c>
      <c r="J2488" t="s">
        <v>290</v>
      </c>
    </row>
    <row r="2489" spans="1:14" x14ac:dyDescent="0.25">
      <c r="A2489">
        <v>1</v>
      </c>
      <c r="C2489" s="1">
        <v>12000000000</v>
      </c>
      <c r="D2489" s="1">
        <f t="shared" si="39"/>
        <v>12000</v>
      </c>
      <c r="E2489" t="s">
        <v>206</v>
      </c>
      <c r="G2489" t="s">
        <v>30</v>
      </c>
      <c r="H2489">
        <f>+LOOKUP(G2489,categorias!$B$2:$B$77,categorias!$A$2:$A$77)</f>
        <v>44</v>
      </c>
      <c r="I2489" t="s">
        <v>13</v>
      </c>
      <c r="J2489" t="s">
        <v>30</v>
      </c>
    </row>
    <row r="2490" spans="1:14" x14ac:dyDescent="0.25">
      <c r="A2490">
        <v>1</v>
      </c>
      <c r="C2490" s="1">
        <v>12000000000</v>
      </c>
      <c r="D2490" s="1">
        <f t="shared" si="39"/>
        <v>12000</v>
      </c>
      <c r="E2490" t="s">
        <v>206</v>
      </c>
      <c r="G2490" t="s">
        <v>30</v>
      </c>
      <c r="H2490">
        <f>+LOOKUP(G2490,categorias!$B$2:$B$77,categorias!$A$2:$A$77)</f>
        <v>44</v>
      </c>
      <c r="I2490" t="s">
        <v>14</v>
      </c>
      <c r="J2490" t="s">
        <v>268</v>
      </c>
    </row>
    <row r="2491" spans="1:14" x14ac:dyDescent="0.25">
      <c r="A2491">
        <v>1</v>
      </c>
      <c r="C2491" s="1">
        <v>12000000000</v>
      </c>
      <c r="D2491" s="1">
        <f t="shared" si="39"/>
        <v>12000</v>
      </c>
      <c r="E2491" t="s">
        <v>206</v>
      </c>
      <c r="G2491" t="s">
        <v>30</v>
      </c>
      <c r="H2491">
        <f>+LOOKUP(G2491,categorias!$B$2:$B$77,categorias!$A$2:$A$77)</f>
        <v>44</v>
      </c>
      <c r="I2491" t="s">
        <v>16</v>
      </c>
      <c r="J2491"/>
    </row>
    <row r="2492" spans="1:14" x14ac:dyDescent="0.25">
      <c r="A2492">
        <v>1</v>
      </c>
      <c r="C2492" s="1">
        <v>12000000000</v>
      </c>
      <c r="D2492" s="1">
        <f t="shared" si="39"/>
        <v>12000</v>
      </c>
      <c r="E2492" t="s">
        <v>206</v>
      </c>
      <c r="G2492" t="s">
        <v>30</v>
      </c>
      <c r="H2492">
        <f>+LOOKUP(G2492,categorias!$B$2:$B$77,categorias!$A$2:$A$77)</f>
        <v>44</v>
      </c>
      <c r="I2492" t="s">
        <v>18</v>
      </c>
      <c r="J2492"/>
    </row>
    <row r="2493" spans="1:14" x14ac:dyDescent="0.25">
      <c r="A2493">
        <v>1</v>
      </c>
      <c r="C2493" s="1">
        <v>15000000000</v>
      </c>
      <c r="D2493" s="1">
        <f t="shared" si="39"/>
        <v>15000</v>
      </c>
      <c r="E2493" t="s">
        <v>207</v>
      </c>
      <c r="G2493" t="s">
        <v>30</v>
      </c>
      <c r="H2493">
        <f>+LOOKUP(G2493,categorias!$B$2:$B$77,categorias!$A$2:$A$77)</f>
        <v>44</v>
      </c>
      <c r="I2493" t="s">
        <v>7</v>
      </c>
      <c r="J2493" t="s">
        <v>208</v>
      </c>
    </row>
    <row r="2494" spans="1:14" x14ac:dyDescent="0.25">
      <c r="A2494">
        <v>1</v>
      </c>
      <c r="C2494" s="1">
        <v>15000000000</v>
      </c>
      <c r="D2494" s="1">
        <f t="shared" si="39"/>
        <v>15000</v>
      </c>
      <c r="E2494" t="s">
        <v>207</v>
      </c>
      <c r="G2494" t="s">
        <v>30</v>
      </c>
      <c r="H2494">
        <f>+LOOKUP(G2494,categorias!$B$2:$B$77,categorias!$A$2:$A$77)</f>
        <v>44</v>
      </c>
      <c r="I2494" t="s">
        <v>8</v>
      </c>
      <c r="J2494" s="4" t="s">
        <v>208</v>
      </c>
    </row>
    <row r="2495" spans="1:14" x14ac:dyDescent="0.25">
      <c r="A2495">
        <v>1</v>
      </c>
      <c r="C2495" s="1">
        <v>15000000000</v>
      </c>
      <c r="D2495" s="1">
        <f t="shared" si="39"/>
        <v>15000</v>
      </c>
      <c r="E2495" t="s">
        <v>207</v>
      </c>
      <c r="G2495" t="s">
        <v>30</v>
      </c>
      <c r="H2495">
        <f>+LOOKUP(G2495,categorias!$B$2:$B$77,categorias!$A$2:$A$77)</f>
        <v>44</v>
      </c>
      <c r="I2495" t="s">
        <v>9</v>
      </c>
      <c r="J2495"/>
      <c r="M2495" t="e">
        <f>+LOOKUP(J2495,editoriales!B:B,editoriales!A:A)</f>
        <v>#N/A</v>
      </c>
      <c r="N2495" t="e">
        <f>+LOOKUP(M2495,editoriales!A:A,editoriales!B:B)</f>
        <v>#N/A</v>
      </c>
    </row>
    <row r="2496" spans="1:14" x14ac:dyDescent="0.25">
      <c r="A2496">
        <v>1</v>
      </c>
      <c r="C2496" s="1">
        <v>15000000000</v>
      </c>
      <c r="D2496" s="1">
        <f t="shared" si="39"/>
        <v>15000</v>
      </c>
      <c r="E2496" t="s">
        <v>207</v>
      </c>
      <c r="G2496" t="s">
        <v>30</v>
      </c>
      <c r="H2496">
        <f>+LOOKUP(G2496,categorias!$B$2:$B$77,categorias!$A$2:$A$77)</f>
        <v>44</v>
      </c>
      <c r="I2496" t="s">
        <v>10</v>
      </c>
      <c r="J2496"/>
    </row>
    <row r="2497" spans="1:14" x14ac:dyDescent="0.25">
      <c r="A2497">
        <v>1</v>
      </c>
      <c r="C2497" s="1">
        <v>15000000000</v>
      </c>
      <c r="D2497" s="1">
        <f t="shared" si="39"/>
        <v>15000</v>
      </c>
      <c r="E2497" t="s">
        <v>207</v>
      </c>
      <c r="G2497" t="s">
        <v>30</v>
      </c>
      <c r="H2497">
        <f>+LOOKUP(G2497,categorias!$B$2:$B$77,categorias!$A$2:$A$77)</f>
        <v>44</v>
      </c>
      <c r="I2497" t="s">
        <v>11</v>
      </c>
      <c r="J2497" t="s">
        <v>728</v>
      </c>
      <c r="K2497">
        <f>+LOOKUP(J2497,autores!$B$2:$B$553,autores!$A$2:$A$553)</f>
        <v>235</v>
      </c>
      <c r="L2497" t="str">
        <f>+LOOKUP(K2497,autores!$A$2:$A$553,autores!$B$2:$B$553)</f>
        <v>Isabel Allende</v>
      </c>
    </row>
    <row r="2498" spans="1:14" x14ac:dyDescent="0.25">
      <c r="A2498">
        <v>1</v>
      </c>
      <c r="C2498" s="1">
        <v>15000000000</v>
      </c>
      <c r="D2498" s="1">
        <f t="shared" si="39"/>
        <v>15000</v>
      </c>
      <c r="E2498" t="s">
        <v>207</v>
      </c>
      <c r="G2498" t="s">
        <v>30</v>
      </c>
      <c r="H2498">
        <f>+LOOKUP(G2498,categorias!$B$2:$B$77,categorias!$A$2:$A$77)</f>
        <v>44</v>
      </c>
      <c r="I2498" t="s">
        <v>12</v>
      </c>
      <c r="J2498" t="s">
        <v>290</v>
      </c>
    </row>
    <row r="2499" spans="1:14" x14ac:dyDescent="0.25">
      <c r="A2499">
        <v>1</v>
      </c>
      <c r="C2499" s="1">
        <v>15000000000</v>
      </c>
      <c r="D2499" s="1">
        <f t="shared" si="39"/>
        <v>15000</v>
      </c>
      <c r="E2499" t="s">
        <v>207</v>
      </c>
      <c r="G2499" t="s">
        <v>30</v>
      </c>
      <c r="H2499">
        <f>+LOOKUP(G2499,categorias!$B$2:$B$77,categorias!$A$2:$A$77)</f>
        <v>44</v>
      </c>
      <c r="I2499" t="s">
        <v>13</v>
      </c>
      <c r="J2499" t="s">
        <v>30</v>
      </c>
    </row>
    <row r="2500" spans="1:14" x14ac:dyDescent="0.25">
      <c r="A2500">
        <v>1</v>
      </c>
      <c r="C2500" s="1">
        <v>15000000000</v>
      </c>
      <c r="D2500" s="1">
        <f t="shared" si="39"/>
        <v>15000</v>
      </c>
      <c r="E2500" t="s">
        <v>207</v>
      </c>
      <c r="G2500" t="s">
        <v>30</v>
      </c>
      <c r="H2500">
        <f>+LOOKUP(G2500,categorias!$B$2:$B$77,categorias!$A$2:$A$77)</f>
        <v>44</v>
      </c>
      <c r="I2500" t="s">
        <v>14</v>
      </c>
      <c r="J2500" t="s">
        <v>268</v>
      </c>
    </row>
    <row r="2501" spans="1:14" x14ac:dyDescent="0.25">
      <c r="A2501">
        <v>1</v>
      </c>
      <c r="C2501" s="1">
        <v>15000000000</v>
      </c>
      <c r="D2501" s="1">
        <f t="shared" si="39"/>
        <v>15000</v>
      </c>
      <c r="E2501" t="s">
        <v>207</v>
      </c>
      <c r="G2501" t="s">
        <v>30</v>
      </c>
      <c r="H2501">
        <f>+LOOKUP(G2501,categorias!$B$2:$B$77,categorias!$A$2:$A$77)</f>
        <v>44</v>
      </c>
      <c r="I2501" t="s">
        <v>16</v>
      </c>
      <c r="J2501"/>
    </row>
    <row r="2502" spans="1:14" x14ac:dyDescent="0.25">
      <c r="A2502">
        <v>1</v>
      </c>
      <c r="C2502" s="1">
        <v>15000000000</v>
      </c>
      <c r="D2502" s="1">
        <f t="shared" si="39"/>
        <v>15000</v>
      </c>
      <c r="E2502" t="s">
        <v>207</v>
      </c>
      <c r="G2502" t="s">
        <v>30</v>
      </c>
      <c r="H2502">
        <f>+LOOKUP(G2502,categorias!$B$2:$B$77,categorias!$A$2:$A$77)</f>
        <v>44</v>
      </c>
      <c r="I2502" t="s">
        <v>18</v>
      </c>
      <c r="J2502"/>
    </row>
    <row r="2503" spans="1:14" x14ac:dyDescent="0.25">
      <c r="A2503">
        <v>1</v>
      </c>
      <c r="C2503" s="1">
        <v>15000000000</v>
      </c>
      <c r="D2503" s="1">
        <f t="shared" ref="D2503:D2566" si="40">+C2503/1000000</f>
        <v>15000</v>
      </c>
      <c r="E2503" t="s">
        <v>209</v>
      </c>
      <c r="G2503" t="s">
        <v>30</v>
      </c>
      <c r="H2503">
        <f>+LOOKUP(G2503,categorias!$B$2:$B$77,categorias!$A$2:$A$77)</f>
        <v>44</v>
      </c>
      <c r="I2503" t="s">
        <v>7</v>
      </c>
      <c r="J2503" t="s">
        <v>208</v>
      </c>
    </row>
    <row r="2504" spans="1:14" x14ac:dyDescent="0.25">
      <c r="A2504">
        <v>1</v>
      </c>
      <c r="C2504" s="1">
        <v>15000000000</v>
      </c>
      <c r="D2504" s="1">
        <f t="shared" si="40"/>
        <v>15000</v>
      </c>
      <c r="E2504" t="s">
        <v>209</v>
      </c>
      <c r="G2504" t="s">
        <v>30</v>
      </c>
      <c r="H2504">
        <f>+LOOKUP(G2504,categorias!$B$2:$B$77,categorias!$A$2:$A$77)</f>
        <v>44</v>
      </c>
      <c r="I2504" t="s">
        <v>8</v>
      </c>
      <c r="J2504" s="4" t="s">
        <v>208</v>
      </c>
    </row>
    <row r="2505" spans="1:14" x14ac:dyDescent="0.25">
      <c r="A2505">
        <v>1</v>
      </c>
      <c r="C2505" s="1">
        <v>15000000000</v>
      </c>
      <c r="D2505" s="1">
        <f t="shared" si="40"/>
        <v>15000</v>
      </c>
      <c r="E2505" t="s">
        <v>209</v>
      </c>
      <c r="G2505" t="s">
        <v>30</v>
      </c>
      <c r="H2505">
        <f>+LOOKUP(G2505,categorias!$B$2:$B$77,categorias!$A$2:$A$77)</f>
        <v>44</v>
      </c>
      <c r="I2505" t="s">
        <v>9</v>
      </c>
      <c r="J2505"/>
      <c r="M2505" t="e">
        <f>+LOOKUP(J2505,editoriales!B:B,editoriales!A:A)</f>
        <v>#N/A</v>
      </c>
      <c r="N2505" t="e">
        <f>+LOOKUP(M2505,editoriales!A:A,editoriales!B:B)</f>
        <v>#N/A</v>
      </c>
    </row>
    <row r="2506" spans="1:14" x14ac:dyDescent="0.25">
      <c r="A2506">
        <v>1</v>
      </c>
      <c r="C2506" s="1">
        <v>15000000000</v>
      </c>
      <c r="D2506" s="1">
        <f t="shared" si="40"/>
        <v>15000</v>
      </c>
      <c r="E2506" t="s">
        <v>209</v>
      </c>
      <c r="G2506" t="s">
        <v>30</v>
      </c>
      <c r="H2506">
        <f>+LOOKUP(G2506,categorias!$B$2:$B$77,categorias!$A$2:$A$77)</f>
        <v>44</v>
      </c>
      <c r="I2506" t="s">
        <v>10</v>
      </c>
      <c r="J2506"/>
    </row>
    <row r="2507" spans="1:14" x14ac:dyDescent="0.25">
      <c r="A2507">
        <v>1</v>
      </c>
      <c r="C2507" s="1">
        <v>15000000000</v>
      </c>
      <c r="D2507" s="1">
        <f t="shared" si="40"/>
        <v>15000</v>
      </c>
      <c r="E2507" t="s">
        <v>209</v>
      </c>
      <c r="G2507" t="s">
        <v>30</v>
      </c>
      <c r="H2507">
        <f>+LOOKUP(G2507,categorias!$B$2:$B$77,categorias!$A$2:$A$77)</f>
        <v>44</v>
      </c>
      <c r="I2507" t="s">
        <v>11</v>
      </c>
      <c r="J2507" t="s">
        <v>343</v>
      </c>
      <c r="K2507">
        <f>+LOOKUP(J2507,autores!$B$2:$B$553,autores!$A$2:$A$553)</f>
        <v>450</v>
      </c>
      <c r="L2507" t="str">
        <f>+LOOKUP(K2507,autores!$A$2:$A$553,autores!$B$2:$B$553)</f>
        <v>Paulo Cohelo</v>
      </c>
    </row>
    <row r="2508" spans="1:14" x14ac:dyDescent="0.25">
      <c r="A2508">
        <v>1</v>
      </c>
      <c r="C2508" s="1">
        <v>15000000000</v>
      </c>
      <c r="D2508" s="1">
        <f t="shared" si="40"/>
        <v>15000</v>
      </c>
      <c r="E2508" t="s">
        <v>209</v>
      </c>
      <c r="G2508" t="s">
        <v>30</v>
      </c>
      <c r="H2508">
        <f>+LOOKUP(G2508,categorias!$B$2:$B$77,categorias!$A$2:$A$77)</f>
        <v>44</v>
      </c>
      <c r="I2508" t="s">
        <v>12</v>
      </c>
      <c r="J2508" t="s">
        <v>1696</v>
      </c>
    </row>
    <row r="2509" spans="1:14" x14ac:dyDescent="0.25">
      <c r="A2509">
        <v>1</v>
      </c>
      <c r="C2509" s="1">
        <v>15000000000</v>
      </c>
      <c r="D2509" s="1">
        <f t="shared" si="40"/>
        <v>15000</v>
      </c>
      <c r="E2509" t="s">
        <v>209</v>
      </c>
      <c r="G2509" t="s">
        <v>30</v>
      </c>
      <c r="H2509">
        <f>+LOOKUP(G2509,categorias!$B$2:$B$77,categorias!$A$2:$A$77)</f>
        <v>44</v>
      </c>
      <c r="I2509" t="s">
        <v>13</v>
      </c>
      <c r="J2509" t="s">
        <v>30</v>
      </c>
    </row>
    <row r="2510" spans="1:14" x14ac:dyDescent="0.25">
      <c r="A2510">
        <v>1</v>
      </c>
      <c r="C2510" s="1">
        <v>15000000000</v>
      </c>
      <c r="D2510" s="1">
        <f t="shared" si="40"/>
        <v>15000</v>
      </c>
      <c r="E2510" t="s">
        <v>209</v>
      </c>
      <c r="G2510" t="s">
        <v>30</v>
      </c>
      <c r="H2510">
        <f>+LOOKUP(G2510,categorias!$B$2:$B$77,categorias!$A$2:$A$77)</f>
        <v>44</v>
      </c>
      <c r="I2510" t="s">
        <v>14</v>
      </c>
      <c r="J2510" t="s">
        <v>268</v>
      </c>
    </row>
    <row r="2511" spans="1:14" x14ac:dyDescent="0.25">
      <c r="A2511">
        <v>1</v>
      </c>
      <c r="C2511" s="1">
        <v>15000000000</v>
      </c>
      <c r="D2511" s="1">
        <f t="shared" si="40"/>
        <v>15000</v>
      </c>
      <c r="E2511" t="s">
        <v>209</v>
      </c>
      <c r="G2511" t="s">
        <v>30</v>
      </c>
      <c r="H2511">
        <f>+LOOKUP(G2511,categorias!$B$2:$B$77,categorias!$A$2:$A$77)</f>
        <v>44</v>
      </c>
      <c r="I2511" t="s">
        <v>16</v>
      </c>
      <c r="J2511"/>
    </row>
    <row r="2512" spans="1:14" x14ac:dyDescent="0.25">
      <c r="A2512">
        <v>1</v>
      </c>
      <c r="C2512" s="1">
        <v>15000000000</v>
      </c>
      <c r="D2512" s="1">
        <f t="shared" si="40"/>
        <v>15000</v>
      </c>
      <c r="E2512" t="s">
        <v>209</v>
      </c>
      <c r="G2512" t="s">
        <v>30</v>
      </c>
      <c r="H2512">
        <f>+LOOKUP(G2512,categorias!$B$2:$B$77,categorias!$A$2:$A$77)</f>
        <v>44</v>
      </c>
      <c r="I2512" t="s">
        <v>18</v>
      </c>
      <c r="J2512"/>
    </row>
    <row r="2513" spans="1:14" x14ac:dyDescent="0.25">
      <c r="A2513">
        <v>1</v>
      </c>
      <c r="C2513" s="1">
        <v>15000000000</v>
      </c>
      <c r="D2513" s="1">
        <f t="shared" si="40"/>
        <v>15000</v>
      </c>
      <c r="E2513" t="s">
        <v>210</v>
      </c>
      <c r="G2513" t="s">
        <v>30</v>
      </c>
      <c r="H2513">
        <f>+LOOKUP(G2513,categorias!$B$2:$B$77,categorias!$A$2:$A$77)</f>
        <v>44</v>
      </c>
      <c r="I2513" t="s">
        <v>7</v>
      </c>
      <c r="J2513" t="s">
        <v>208</v>
      </c>
    </row>
    <row r="2514" spans="1:14" x14ac:dyDescent="0.25">
      <c r="A2514">
        <v>1</v>
      </c>
      <c r="C2514" s="1">
        <v>15000000000</v>
      </c>
      <c r="D2514" s="1">
        <f t="shared" si="40"/>
        <v>15000</v>
      </c>
      <c r="E2514" t="s">
        <v>210</v>
      </c>
      <c r="G2514" t="s">
        <v>30</v>
      </c>
      <c r="H2514">
        <f>+LOOKUP(G2514,categorias!$B$2:$B$77,categorias!$A$2:$A$77)</f>
        <v>44</v>
      </c>
      <c r="I2514" t="s">
        <v>8</v>
      </c>
      <c r="J2514" s="4" t="s">
        <v>208</v>
      </c>
    </row>
    <row r="2515" spans="1:14" x14ac:dyDescent="0.25">
      <c r="A2515">
        <v>1</v>
      </c>
      <c r="C2515" s="1">
        <v>15000000000</v>
      </c>
      <c r="D2515" s="1">
        <f t="shared" si="40"/>
        <v>15000</v>
      </c>
      <c r="E2515" t="s">
        <v>210</v>
      </c>
      <c r="G2515" t="s">
        <v>30</v>
      </c>
      <c r="H2515">
        <f>+LOOKUP(G2515,categorias!$B$2:$B$77,categorias!$A$2:$A$77)</f>
        <v>44</v>
      </c>
      <c r="I2515" t="s">
        <v>9</v>
      </c>
      <c r="J2515"/>
      <c r="M2515" t="e">
        <f>+LOOKUP(J2515,editoriales!B:B,editoriales!A:A)</f>
        <v>#N/A</v>
      </c>
      <c r="N2515" t="e">
        <f>+LOOKUP(M2515,editoriales!A:A,editoriales!B:B)</f>
        <v>#N/A</v>
      </c>
    </row>
    <row r="2516" spans="1:14" x14ac:dyDescent="0.25">
      <c r="A2516">
        <v>1</v>
      </c>
      <c r="C2516" s="1">
        <v>15000000000</v>
      </c>
      <c r="D2516" s="1">
        <f t="shared" si="40"/>
        <v>15000</v>
      </c>
      <c r="E2516" t="s">
        <v>210</v>
      </c>
      <c r="G2516" t="s">
        <v>30</v>
      </c>
      <c r="H2516">
        <f>+LOOKUP(G2516,categorias!$B$2:$B$77,categorias!$A$2:$A$77)</f>
        <v>44</v>
      </c>
      <c r="I2516" t="s">
        <v>10</v>
      </c>
      <c r="J2516"/>
    </row>
    <row r="2517" spans="1:14" x14ac:dyDescent="0.25">
      <c r="A2517">
        <v>1</v>
      </c>
      <c r="C2517" s="1">
        <v>15000000000</v>
      </c>
      <c r="D2517" s="1">
        <f t="shared" si="40"/>
        <v>15000</v>
      </c>
      <c r="E2517" t="s">
        <v>210</v>
      </c>
      <c r="G2517" t="s">
        <v>30</v>
      </c>
      <c r="H2517">
        <f>+LOOKUP(G2517,categorias!$B$2:$B$77,categorias!$A$2:$A$77)</f>
        <v>44</v>
      </c>
      <c r="I2517" t="s">
        <v>11</v>
      </c>
      <c r="J2517" t="s">
        <v>343</v>
      </c>
      <c r="K2517">
        <f>+LOOKUP(J2517,autores!$B$2:$B$553,autores!$A$2:$A$553)</f>
        <v>450</v>
      </c>
      <c r="L2517" t="str">
        <f>+LOOKUP(K2517,autores!$A$2:$A$553,autores!$B$2:$B$553)</f>
        <v>Paulo Cohelo</v>
      </c>
    </row>
    <row r="2518" spans="1:14" x14ac:dyDescent="0.25">
      <c r="A2518">
        <v>1</v>
      </c>
      <c r="C2518" s="1">
        <v>15000000000</v>
      </c>
      <c r="D2518" s="1">
        <f t="shared" si="40"/>
        <v>15000</v>
      </c>
      <c r="E2518" t="s">
        <v>210</v>
      </c>
      <c r="G2518" t="s">
        <v>30</v>
      </c>
      <c r="H2518">
        <f>+LOOKUP(G2518,categorias!$B$2:$B$77,categorias!$A$2:$A$77)</f>
        <v>44</v>
      </c>
      <c r="I2518" t="s">
        <v>12</v>
      </c>
      <c r="J2518" t="s">
        <v>1696</v>
      </c>
    </row>
    <row r="2519" spans="1:14" x14ac:dyDescent="0.25">
      <c r="A2519">
        <v>1</v>
      </c>
      <c r="C2519" s="1">
        <v>15000000000</v>
      </c>
      <c r="D2519" s="1">
        <f t="shared" si="40"/>
        <v>15000</v>
      </c>
      <c r="E2519" t="s">
        <v>210</v>
      </c>
      <c r="G2519" t="s">
        <v>30</v>
      </c>
      <c r="H2519">
        <f>+LOOKUP(G2519,categorias!$B$2:$B$77,categorias!$A$2:$A$77)</f>
        <v>44</v>
      </c>
      <c r="I2519" t="s">
        <v>13</v>
      </c>
      <c r="J2519" t="s">
        <v>30</v>
      </c>
    </row>
    <row r="2520" spans="1:14" x14ac:dyDescent="0.25">
      <c r="A2520">
        <v>1</v>
      </c>
      <c r="C2520" s="1">
        <v>15000000000</v>
      </c>
      <c r="D2520" s="1">
        <f t="shared" si="40"/>
        <v>15000</v>
      </c>
      <c r="E2520" t="s">
        <v>210</v>
      </c>
      <c r="G2520" t="s">
        <v>30</v>
      </c>
      <c r="H2520">
        <f>+LOOKUP(G2520,categorias!$B$2:$B$77,categorias!$A$2:$A$77)</f>
        <v>44</v>
      </c>
      <c r="I2520" t="s">
        <v>14</v>
      </c>
      <c r="J2520" t="s">
        <v>268</v>
      </c>
    </row>
    <row r="2521" spans="1:14" x14ac:dyDescent="0.25">
      <c r="A2521">
        <v>1</v>
      </c>
      <c r="C2521" s="1">
        <v>15000000000</v>
      </c>
      <c r="D2521" s="1">
        <f t="shared" si="40"/>
        <v>15000</v>
      </c>
      <c r="E2521" t="s">
        <v>210</v>
      </c>
      <c r="G2521" t="s">
        <v>30</v>
      </c>
      <c r="H2521">
        <f>+LOOKUP(G2521,categorias!$B$2:$B$77,categorias!$A$2:$A$77)</f>
        <v>44</v>
      </c>
      <c r="I2521" t="s">
        <v>16</v>
      </c>
      <c r="J2521"/>
    </row>
    <row r="2522" spans="1:14" x14ac:dyDescent="0.25">
      <c r="A2522">
        <v>1</v>
      </c>
      <c r="C2522" s="1">
        <v>15000000000</v>
      </c>
      <c r="D2522" s="1">
        <f t="shared" si="40"/>
        <v>15000</v>
      </c>
      <c r="E2522" t="s">
        <v>210</v>
      </c>
      <c r="G2522" t="s">
        <v>30</v>
      </c>
      <c r="H2522">
        <f>+LOOKUP(G2522,categorias!$B$2:$B$77,categorias!$A$2:$A$77)</f>
        <v>44</v>
      </c>
      <c r="I2522" t="s">
        <v>18</v>
      </c>
      <c r="J2522"/>
    </row>
    <row r="2523" spans="1:14" x14ac:dyDescent="0.25">
      <c r="A2523">
        <v>1</v>
      </c>
      <c r="C2523" s="1">
        <v>13000000000</v>
      </c>
      <c r="D2523" s="1">
        <f t="shared" si="40"/>
        <v>13000</v>
      </c>
      <c r="E2523" t="s">
        <v>211</v>
      </c>
      <c r="G2523" t="s">
        <v>30</v>
      </c>
      <c r="H2523">
        <f>+LOOKUP(G2523,categorias!$B$2:$B$77,categorias!$A$2:$A$77)</f>
        <v>44</v>
      </c>
      <c r="I2523" t="s">
        <v>7</v>
      </c>
      <c r="J2523" t="s">
        <v>208</v>
      </c>
    </row>
    <row r="2524" spans="1:14" x14ac:dyDescent="0.25">
      <c r="A2524">
        <v>1</v>
      </c>
      <c r="C2524" s="1">
        <v>13000000000</v>
      </c>
      <c r="D2524" s="1">
        <f t="shared" si="40"/>
        <v>13000</v>
      </c>
      <c r="E2524" t="s">
        <v>211</v>
      </c>
      <c r="G2524" t="s">
        <v>30</v>
      </c>
      <c r="H2524">
        <f>+LOOKUP(G2524,categorias!$B$2:$B$77,categorias!$A$2:$A$77)</f>
        <v>44</v>
      </c>
      <c r="I2524" t="s">
        <v>8</v>
      </c>
      <c r="J2524" s="4" t="s">
        <v>208</v>
      </c>
    </row>
    <row r="2525" spans="1:14" x14ac:dyDescent="0.25">
      <c r="A2525">
        <v>1</v>
      </c>
      <c r="C2525" s="1">
        <v>13000000000</v>
      </c>
      <c r="D2525" s="1">
        <f t="shared" si="40"/>
        <v>13000</v>
      </c>
      <c r="E2525" t="s">
        <v>211</v>
      </c>
      <c r="G2525" t="s">
        <v>30</v>
      </c>
      <c r="H2525">
        <f>+LOOKUP(G2525,categorias!$B$2:$B$77,categorias!$A$2:$A$77)</f>
        <v>44</v>
      </c>
      <c r="I2525" t="s">
        <v>9</v>
      </c>
      <c r="J2525"/>
      <c r="M2525" t="e">
        <f>+LOOKUP(J2525,editoriales!B:B,editoriales!A:A)</f>
        <v>#N/A</v>
      </c>
      <c r="N2525" t="e">
        <f>+LOOKUP(M2525,editoriales!A:A,editoriales!B:B)</f>
        <v>#N/A</v>
      </c>
    </row>
    <row r="2526" spans="1:14" x14ac:dyDescent="0.25">
      <c r="A2526">
        <v>1</v>
      </c>
      <c r="C2526" s="1">
        <v>13000000000</v>
      </c>
      <c r="D2526" s="1">
        <f t="shared" si="40"/>
        <v>13000</v>
      </c>
      <c r="E2526" t="s">
        <v>211</v>
      </c>
      <c r="G2526" t="s">
        <v>30</v>
      </c>
      <c r="H2526">
        <f>+LOOKUP(G2526,categorias!$B$2:$B$77,categorias!$A$2:$A$77)</f>
        <v>44</v>
      </c>
      <c r="I2526" t="s">
        <v>10</v>
      </c>
      <c r="J2526"/>
    </row>
    <row r="2527" spans="1:14" x14ac:dyDescent="0.25">
      <c r="A2527">
        <v>1</v>
      </c>
      <c r="C2527" s="1">
        <v>13000000000</v>
      </c>
      <c r="D2527" s="1">
        <f t="shared" si="40"/>
        <v>13000</v>
      </c>
      <c r="E2527" t="s">
        <v>211</v>
      </c>
      <c r="G2527" t="s">
        <v>30</v>
      </c>
      <c r="H2527">
        <f>+LOOKUP(G2527,categorias!$B$2:$B$77,categorias!$A$2:$A$77)</f>
        <v>44</v>
      </c>
      <c r="I2527" t="s">
        <v>11</v>
      </c>
      <c r="J2527" t="s">
        <v>343</v>
      </c>
      <c r="K2527">
        <f>+LOOKUP(J2527,autores!$B$2:$B$553,autores!$A$2:$A$553)</f>
        <v>450</v>
      </c>
      <c r="L2527" t="str">
        <f>+LOOKUP(K2527,autores!$A$2:$A$553,autores!$B$2:$B$553)</f>
        <v>Paulo Cohelo</v>
      </c>
    </row>
    <row r="2528" spans="1:14" x14ac:dyDescent="0.25">
      <c r="A2528">
        <v>1</v>
      </c>
      <c r="C2528" s="1">
        <v>13000000000</v>
      </c>
      <c r="D2528" s="1">
        <f t="shared" si="40"/>
        <v>13000</v>
      </c>
      <c r="E2528" t="s">
        <v>211</v>
      </c>
      <c r="G2528" t="s">
        <v>30</v>
      </c>
      <c r="H2528">
        <f>+LOOKUP(G2528,categorias!$B$2:$B$77,categorias!$A$2:$A$77)</f>
        <v>44</v>
      </c>
      <c r="I2528" t="s">
        <v>12</v>
      </c>
      <c r="J2528" t="s">
        <v>1696</v>
      </c>
    </row>
    <row r="2529" spans="1:14" x14ac:dyDescent="0.25">
      <c r="A2529">
        <v>1</v>
      </c>
      <c r="C2529" s="1">
        <v>13000000000</v>
      </c>
      <c r="D2529" s="1">
        <f t="shared" si="40"/>
        <v>13000</v>
      </c>
      <c r="E2529" t="s">
        <v>211</v>
      </c>
      <c r="G2529" t="s">
        <v>30</v>
      </c>
      <c r="H2529">
        <f>+LOOKUP(G2529,categorias!$B$2:$B$77,categorias!$A$2:$A$77)</f>
        <v>44</v>
      </c>
      <c r="I2529" t="s">
        <v>13</v>
      </c>
      <c r="J2529" t="s">
        <v>30</v>
      </c>
    </row>
    <row r="2530" spans="1:14" x14ac:dyDescent="0.25">
      <c r="A2530">
        <v>1</v>
      </c>
      <c r="C2530" s="1">
        <v>13000000000</v>
      </c>
      <c r="D2530" s="1">
        <f t="shared" si="40"/>
        <v>13000</v>
      </c>
      <c r="E2530" t="s">
        <v>211</v>
      </c>
      <c r="G2530" t="s">
        <v>30</v>
      </c>
      <c r="H2530">
        <f>+LOOKUP(G2530,categorias!$B$2:$B$77,categorias!$A$2:$A$77)</f>
        <v>44</v>
      </c>
      <c r="I2530" t="s">
        <v>14</v>
      </c>
      <c r="J2530" t="s">
        <v>268</v>
      </c>
    </row>
    <row r="2531" spans="1:14" x14ac:dyDescent="0.25">
      <c r="A2531">
        <v>1</v>
      </c>
      <c r="C2531" s="1">
        <v>13000000000</v>
      </c>
      <c r="D2531" s="1">
        <f t="shared" si="40"/>
        <v>13000</v>
      </c>
      <c r="E2531" t="s">
        <v>211</v>
      </c>
      <c r="G2531" t="s">
        <v>30</v>
      </c>
      <c r="H2531">
        <f>+LOOKUP(G2531,categorias!$B$2:$B$77,categorias!$A$2:$A$77)</f>
        <v>44</v>
      </c>
      <c r="I2531" t="s">
        <v>16</v>
      </c>
      <c r="J2531"/>
    </row>
    <row r="2532" spans="1:14" x14ac:dyDescent="0.25">
      <c r="A2532">
        <v>1</v>
      </c>
      <c r="C2532" s="1">
        <v>13000000000</v>
      </c>
      <c r="D2532" s="1">
        <f t="shared" si="40"/>
        <v>13000</v>
      </c>
      <c r="E2532" t="s">
        <v>211</v>
      </c>
      <c r="G2532" t="s">
        <v>30</v>
      </c>
      <c r="H2532">
        <f>+LOOKUP(G2532,categorias!$B$2:$B$77,categorias!$A$2:$A$77)</f>
        <v>44</v>
      </c>
      <c r="I2532" t="s">
        <v>18</v>
      </c>
      <c r="J2532"/>
    </row>
    <row r="2533" spans="1:14" x14ac:dyDescent="0.25">
      <c r="A2533">
        <v>1</v>
      </c>
      <c r="C2533" s="1">
        <v>15000000000</v>
      </c>
      <c r="D2533" s="1">
        <f t="shared" si="40"/>
        <v>15000</v>
      </c>
      <c r="E2533" t="s">
        <v>212</v>
      </c>
      <c r="G2533" t="s">
        <v>30</v>
      </c>
      <c r="H2533">
        <f>+LOOKUP(G2533,categorias!$B$2:$B$77,categorias!$A$2:$A$77)</f>
        <v>44</v>
      </c>
      <c r="I2533" t="s">
        <v>7</v>
      </c>
      <c r="J2533" t="s">
        <v>208</v>
      </c>
    </row>
    <row r="2534" spans="1:14" x14ac:dyDescent="0.25">
      <c r="A2534">
        <v>1</v>
      </c>
      <c r="C2534" s="1">
        <v>15000000000</v>
      </c>
      <c r="D2534" s="1">
        <f t="shared" si="40"/>
        <v>15000</v>
      </c>
      <c r="E2534" t="s">
        <v>212</v>
      </c>
      <c r="G2534" t="s">
        <v>30</v>
      </c>
      <c r="H2534">
        <f>+LOOKUP(G2534,categorias!$B$2:$B$77,categorias!$A$2:$A$77)</f>
        <v>44</v>
      </c>
      <c r="I2534" t="s">
        <v>8</v>
      </c>
      <c r="J2534" s="4" t="s">
        <v>208</v>
      </c>
    </row>
    <row r="2535" spans="1:14" x14ac:dyDescent="0.25">
      <c r="A2535">
        <v>1</v>
      </c>
      <c r="C2535" s="1">
        <v>15000000000</v>
      </c>
      <c r="D2535" s="1">
        <f t="shared" si="40"/>
        <v>15000</v>
      </c>
      <c r="E2535" t="s">
        <v>212</v>
      </c>
      <c r="G2535" t="s">
        <v>30</v>
      </c>
      <c r="H2535">
        <f>+LOOKUP(G2535,categorias!$B$2:$B$77,categorias!$A$2:$A$77)</f>
        <v>44</v>
      </c>
      <c r="I2535" t="s">
        <v>9</v>
      </c>
      <c r="J2535"/>
      <c r="M2535" t="e">
        <f>+LOOKUP(J2535,editoriales!B:B,editoriales!A:A)</f>
        <v>#N/A</v>
      </c>
      <c r="N2535" t="e">
        <f>+LOOKUP(M2535,editoriales!A:A,editoriales!B:B)</f>
        <v>#N/A</v>
      </c>
    </row>
    <row r="2536" spans="1:14" x14ac:dyDescent="0.25">
      <c r="A2536">
        <v>1</v>
      </c>
      <c r="C2536" s="1">
        <v>15000000000</v>
      </c>
      <c r="D2536" s="1">
        <f t="shared" si="40"/>
        <v>15000</v>
      </c>
      <c r="E2536" t="s">
        <v>212</v>
      </c>
      <c r="G2536" t="s">
        <v>30</v>
      </c>
      <c r="H2536">
        <f>+LOOKUP(G2536,categorias!$B$2:$B$77,categorias!$A$2:$A$77)</f>
        <v>44</v>
      </c>
      <c r="I2536" t="s">
        <v>10</v>
      </c>
      <c r="J2536"/>
    </row>
    <row r="2537" spans="1:14" x14ac:dyDescent="0.25">
      <c r="A2537">
        <v>1</v>
      </c>
      <c r="C2537" s="1">
        <v>15000000000</v>
      </c>
      <c r="D2537" s="1">
        <f t="shared" si="40"/>
        <v>15000</v>
      </c>
      <c r="E2537" t="s">
        <v>212</v>
      </c>
      <c r="G2537" t="s">
        <v>30</v>
      </c>
      <c r="H2537">
        <f>+LOOKUP(G2537,categorias!$B$2:$B$77,categorias!$A$2:$A$77)</f>
        <v>44</v>
      </c>
      <c r="I2537" t="s">
        <v>11</v>
      </c>
      <c r="J2537" t="s">
        <v>343</v>
      </c>
      <c r="K2537">
        <f>+LOOKUP(J2537,autores!$B$2:$B$553,autores!$A$2:$A$553)</f>
        <v>450</v>
      </c>
      <c r="L2537" t="str">
        <f>+LOOKUP(K2537,autores!$A$2:$A$553,autores!$B$2:$B$553)</f>
        <v>Paulo Cohelo</v>
      </c>
    </row>
    <row r="2538" spans="1:14" x14ac:dyDescent="0.25">
      <c r="A2538">
        <v>1</v>
      </c>
      <c r="C2538" s="1">
        <v>15000000000</v>
      </c>
      <c r="D2538" s="1">
        <f t="shared" si="40"/>
        <v>15000</v>
      </c>
      <c r="E2538" t="s">
        <v>212</v>
      </c>
      <c r="G2538" t="s">
        <v>30</v>
      </c>
      <c r="H2538">
        <f>+LOOKUP(G2538,categorias!$B$2:$B$77,categorias!$A$2:$A$77)</f>
        <v>44</v>
      </c>
      <c r="I2538" t="s">
        <v>12</v>
      </c>
      <c r="J2538" t="s">
        <v>1696</v>
      </c>
    </row>
    <row r="2539" spans="1:14" x14ac:dyDescent="0.25">
      <c r="A2539">
        <v>1</v>
      </c>
      <c r="C2539" s="1">
        <v>15000000000</v>
      </c>
      <c r="D2539" s="1">
        <f t="shared" si="40"/>
        <v>15000</v>
      </c>
      <c r="E2539" t="s">
        <v>212</v>
      </c>
      <c r="G2539" t="s">
        <v>30</v>
      </c>
      <c r="H2539">
        <f>+LOOKUP(G2539,categorias!$B$2:$B$77,categorias!$A$2:$A$77)</f>
        <v>44</v>
      </c>
      <c r="I2539" t="s">
        <v>13</v>
      </c>
      <c r="J2539" t="s">
        <v>30</v>
      </c>
    </row>
    <row r="2540" spans="1:14" x14ac:dyDescent="0.25">
      <c r="A2540">
        <v>1</v>
      </c>
      <c r="C2540" s="1">
        <v>15000000000</v>
      </c>
      <c r="D2540" s="1">
        <f t="shared" si="40"/>
        <v>15000</v>
      </c>
      <c r="E2540" t="s">
        <v>212</v>
      </c>
      <c r="G2540" t="s">
        <v>30</v>
      </c>
      <c r="H2540">
        <f>+LOOKUP(G2540,categorias!$B$2:$B$77,categorias!$A$2:$A$77)</f>
        <v>44</v>
      </c>
      <c r="I2540" t="s">
        <v>14</v>
      </c>
      <c r="J2540" t="s">
        <v>268</v>
      </c>
    </row>
    <row r="2541" spans="1:14" x14ac:dyDescent="0.25">
      <c r="A2541">
        <v>1</v>
      </c>
      <c r="C2541" s="1">
        <v>15000000000</v>
      </c>
      <c r="D2541" s="1">
        <f t="shared" si="40"/>
        <v>15000</v>
      </c>
      <c r="E2541" t="s">
        <v>212</v>
      </c>
      <c r="G2541" t="s">
        <v>30</v>
      </c>
      <c r="H2541">
        <f>+LOOKUP(G2541,categorias!$B$2:$B$77,categorias!$A$2:$A$77)</f>
        <v>44</v>
      </c>
      <c r="I2541" t="s">
        <v>16</v>
      </c>
      <c r="J2541"/>
    </row>
    <row r="2542" spans="1:14" x14ac:dyDescent="0.25">
      <c r="A2542">
        <v>1</v>
      </c>
      <c r="C2542" s="1">
        <v>15000000000</v>
      </c>
      <c r="D2542" s="1">
        <f t="shared" si="40"/>
        <v>15000</v>
      </c>
      <c r="E2542" t="s">
        <v>212</v>
      </c>
      <c r="G2542" t="s">
        <v>30</v>
      </c>
      <c r="H2542">
        <f>+LOOKUP(G2542,categorias!$B$2:$B$77,categorias!$A$2:$A$77)</f>
        <v>44</v>
      </c>
      <c r="I2542" t="s">
        <v>18</v>
      </c>
      <c r="J2542"/>
    </row>
    <row r="2543" spans="1:14" x14ac:dyDescent="0.25">
      <c r="A2543">
        <v>1</v>
      </c>
      <c r="C2543" s="1">
        <v>15000000000</v>
      </c>
      <c r="D2543" s="1">
        <f t="shared" si="40"/>
        <v>15000</v>
      </c>
      <c r="E2543" t="s">
        <v>1427</v>
      </c>
      <c r="G2543" t="s">
        <v>30</v>
      </c>
      <c r="H2543">
        <f>+LOOKUP(G2543,categorias!$B$2:$B$77,categorias!$A$2:$A$77)</f>
        <v>44</v>
      </c>
      <c r="I2543" t="s">
        <v>7</v>
      </c>
      <c r="J2543" t="s">
        <v>208</v>
      </c>
    </row>
    <row r="2544" spans="1:14" x14ac:dyDescent="0.25">
      <c r="A2544">
        <v>1</v>
      </c>
      <c r="C2544" s="1">
        <v>15000000000</v>
      </c>
      <c r="D2544" s="1">
        <f t="shared" si="40"/>
        <v>15000</v>
      </c>
      <c r="E2544" t="s">
        <v>1427</v>
      </c>
      <c r="G2544" t="s">
        <v>30</v>
      </c>
      <c r="H2544">
        <f>+LOOKUP(G2544,categorias!$B$2:$B$77,categorias!$A$2:$A$77)</f>
        <v>44</v>
      </c>
      <c r="I2544" t="s">
        <v>8</v>
      </c>
      <c r="J2544" s="4" t="s">
        <v>208</v>
      </c>
    </row>
    <row r="2545" spans="1:14" x14ac:dyDescent="0.25">
      <c r="A2545">
        <v>1</v>
      </c>
      <c r="C2545" s="1">
        <v>15000000000</v>
      </c>
      <c r="D2545" s="1">
        <f t="shared" si="40"/>
        <v>15000</v>
      </c>
      <c r="E2545" t="s">
        <v>1427</v>
      </c>
      <c r="G2545" t="s">
        <v>30</v>
      </c>
      <c r="H2545">
        <f>+LOOKUP(G2545,categorias!$B$2:$B$77,categorias!$A$2:$A$77)</f>
        <v>44</v>
      </c>
      <c r="I2545" t="s">
        <v>9</v>
      </c>
      <c r="J2545"/>
      <c r="M2545" t="e">
        <f>+LOOKUP(J2545,editoriales!B:B,editoriales!A:A)</f>
        <v>#N/A</v>
      </c>
      <c r="N2545" t="e">
        <f>+LOOKUP(M2545,editoriales!A:A,editoriales!B:B)</f>
        <v>#N/A</v>
      </c>
    </row>
    <row r="2546" spans="1:14" x14ac:dyDescent="0.25">
      <c r="A2546">
        <v>1</v>
      </c>
      <c r="C2546" s="1">
        <v>15000000000</v>
      </c>
      <c r="D2546" s="1">
        <f t="shared" si="40"/>
        <v>15000</v>
      </c>
      <c r="E2546" t="s">
        <v>1427</v>
      </c>
      <c r="G2546" t="s">
        <v>30</v>
      </c>
      <c r="H2546">
        <f>+LOOKUP(G2546,categorias!$B$2:$B$77,categorias!$A$2:$A$77)</f>
        <v>44</v>
      </c>
      <c r="I2546" t="s">
        <v>10</v>
      </c>
      <c r="J2546"/>
    </row>
    <row r="2547" spans="1:14" x14ac:dyDescent="0.25">
      <c r="A2547">
        <v>1</v>
      </c>
      <c r="C2547" s="1">
        <v>15000000000</v>
      </c>
      <c r="D2547" s="1">
        <f t="shared" si="40"/>
        <v>15000</v>
      </c>
      <c r="E2547" t="s">
        <v>1427</v>
      </c>
      <c r="G2547" t="s">
        <v>30</v>
      </c>
      <c r="H2547">
        <f>+LOOKUP(G2547,categorias!$B$2:$B$77,categorias!$A$2:$A$77)</f>
        <v>44</v>
      </c>
      <c r="I2547" t="s">
        <v>11</v>
      </c>
      <c r="J2547" t="s">
        <v>343</v>
      </c>
      <c r="K2547">
        <f>+LOOKUP(J2547,autores!$B$2:$B$553,autores!$A$2:$A$553)</f>
        <v>450</v>
      </c>
      <c r="L2547" t="str">
        <f>+LOOKUP(K2547,autores!$A$2:$A$553,autores!$B$2:$B$553)</f>
        <v>Paulo Cohelo</v>
      </c>
    </row>
    <row r="2548" spans="1:14" x14ac:dyDescent="0.25">
      <c r="A2548">
        <v>1</v>
      </c>
      <c r="C2548" s="1">
        <v>15000000000</v>
      </c>
      <c r="D2548" s="1">
        <f t="shared" si="40"/>
        <v>15000</v>
      </c>
      <c r="E2548" t="s">
        <v>1427</v>
      </c>
      <c r="G2548" t="s">
        <v>30</v>
      </c>
      <c r="H2548">
        <f>+LOOKUP(G2548,categorias!$B$2:$B$77,categorias!$A$2:$A$77)</f>
        <v>44</v>
      </c>
      <c r="I2548" t="s">
        <v>12</v>
      </c>
      <c r="J2548" t="s">
        <v>1696</v>
      </c>
    </row>
    <row r="2549" spans="1:14" x14ac:dyDescent="0.25">
      <c r="A2549">
        <v>1</v>
      </c>
      <c r="C2549" s="1">
        <v>15000000000</v>
      </c>
      <c r="D2549" s="1">
        <f t="shared" si="40"/>
        <v>15000</v>
      </c>
      <c r="E2549" t="s">
        <v>1427</v>
      </c>
      <c r="G2549" t="s">
        <v>30</v>
      </c>
      <c r="H2549">
        <f>+LOOKUP(G2549,categorias!$B$2:$B$77,categorias!$A$2:$A$77)</f>
        <v>44</v>
      </c>
      <c r="I2549" t="s">
        <v>13</v>
      </c>
      <c r="J2549" t="s">
        <v>30</v>
      </c>
    </row>
    <row r="2550" spans="1:14" x14ac:dyDescent="0.25">
      <c r="A2550">
        <v>1</v>
      </c>
      <c r="C2550" s="1">
        <v>15000000000</v>
      </c>
      <c r="D2550" s="1">
        <f t="shared" si="40"/>
        <v>15000</v>
      </c>
      <c r="E2550" t="s">
        <v>1427</v>
      </c>
      <c r="G2550" t="s">
        <v>30</v>
      </c>
      <c r="H2550">
        <f>+LOOKUP(G2550,categorias!$B$2:$B$77,categorias!$A$2:$A$77)</f>
        <v>44</v>
      </c>
      <c r="I2550" t="s">
        <v>14</v>
      </c>
      <c r="J2550" t="s">
        <v>268</v>
      </c>
    </row>
    <row r="2551" spans="1:14" x14ac:dyDescent="0.25">
      <c r="A2551">
        <v>1</v>
      </c>
      <c r="C2551" s="1">
        <v>15000000000</v>
      </c>
      <c r="D2551" s="1">
        <f t="shared" si="40"/>
        <v>15000</v>
      </c>
      <c r="E2551" t="s">
        <v>1427</v>
      </c>
      <c r="G2551" t="s">
        <v>30</v>
      </c>
      <c r="H2551">
        <f>+LOOKUP(G2551,categorias!$B$2:$B$77,categorias!$A$2:$A$77)</f>
        <v>44</v>
      </c>
      <c r="I2551" t="s">
        <v>16</v>
      </c>
      <c r="J2551"/>
    </row>
    <row r="2552" spans="1:14" x14ac:dyDescent="0.25">
      <c r="A2552">
        <v>1</v>
      </c>
      <c r="C2552" s="1">
        <v>15000000000</v>
      </c>
      <c r="D2552" s="1">
        <f t="shared" si="40"/>
        <v>15000</v>
      </c>
      <c r="E2552" t="s">
        <v>1427</v>
      </c>
      <c r="G2552" t="s">
        <v>30</v>
      </c>
      <c r="H2552">
        <f>+LOOKUP(G2552,categorias!$B$2:$B$77,categorias!$A$2:$A$77)</f>
        <v>44</v>
      </c>
      <c r="I2552" t="s">
        <v>18</v>
      </c>
      <c r="J2552"/>
    </row>
    <row r="2553" spans="1:14" x14ac:dyDescent="0.25">
      <c r="A2553">
        <v>1</v>
      </c>
      <c r="C2553" s="1">
        <v>15000000000</v>
      </c>
      <c r="D2553" s="1">
        <f t="shared" si="40"/>
        <v>15000</v>
      </c>
      <c r="E2553" t="s">
        <v>213</v>
      </c>
      <c r="G2553" t="s">
        <v>30</v>
      </c>
      <c r="H2553">
        <f>+LOOKUP(G2553,categorias!$B$2:$B$77,categorias!$A$2:$A$77)</f>
        <v>44</v>
      </c>
      <c r="I2553" t="s">
        <v>7</v>
      </c>
      <c r="J2553" t="s">
        <v>208</v>
      </c>
    </row>
    <row r="2554" spans="1:14" x14ac:dyDescent="0.25">
      <c r="A2554">
        <v>1</v>
      </c>
      <c r="C2554" s="1">
        <v>15000000000</v>
      </c>
      <c r="D2554" s="1">
        <f t="shared" si="40"/>
        <v>15000</v>
      </c>
      <c r="E2554" t="s">
        <v>213</v>
      </c>
      <c r="G2554" t="s">
        <v>30</v>
      </c>
      <c r="H2554">
        <f>+LOOKUP(G2554,categorias!$B$2:$B$77,categorias!$A$2:$A$77)</f>
        <v>44</v>
      </c>
      <c r="I2554" t="s">
        <v>8</v>
      </c>
      <c r="J2554" s="4" t="s">
        <v>208</v>
      </c>
    </row>
    <row r="2555" spans="1:14" x14ac:dyDescent="0.25">
      <c r="A2555">
        <v>1</v>
      </c>
      <c r="C2555" s="1">
        <v>15000000000</v>
      </c>
      <c r="D2555" s="1">
        <f t="shared" si="40"/>
        <v>15000</v>
      </c>
      <c r="E2555" t="s">
        <v>213</v>
      </c>
      <c r="G2555" t="s">
        <v>30</v>
      </c>
      <c r="H2555">
        <f>+LOOKUP(G2555,categorias!$B$2:$B$77,categorias!$A$2:$A$77)</f>
        <v>44</v>
      </c>
      <c r="I2555" t="s">
        <v>9</v>
      </c>
      <c r="J2555"/>
      <c r="M2555" t="e">
        <f>+LOOKUP(J2555,editoriales!B:B,editoriales!A:A)</f>
        <v>#N/A</v>
      </c>
      <c r="N2555" t="e">
        <f>+LOOKUP(M2555,editoriales!A:A,editoriales!B:B)</f>
        <v>#N/A</v>
      </c>
    </row>
    <row r="2556" spans="1:14" x14ac:dyDescent="0.25">
      <c r="A2556">
        <v>1</v>
      </c>
      <c r="C2556" s="1">
        <v>15000000000</v>
      </c>
      <c r="D2556" s="1">
        <f t="shared" si="40"/>
        <v>15000</v>
      </c>
      <c r="E2556" t="s">
        <v>213</v>
      </c>
      <c r="G2556" t="s">
        <v>30</v>
      </c>
      <c r="H2556">
        <f>+LOOKUP(G2556,categorias!$B$2:$B$77,categorias!$A$2:$A$77)</f>
        <v>44</v>
      </c>
      <c r="I2556" t="s">
        <v>10</v>
      </c>
      <c r="J2556"/>
    </row>
    <row r="2557" spans="1:14" x14ac:dyDescent="0.25">
      <c r="A2557">
        <v>1</v>
      </c>
      <c r="C2557" s="1">
        <v>15000000000</v>
      </c>
      <c r="D2557" s="1">
        <f t="shared" si="40"/>
        <v>15000</v>
      </c>
      <c r="E2557" t="s">
        <v>213</v>
      </c>
      <c r="G2557" t="s">
        <v>30</v>
      </c>
      <c r="H2557">
        <f>+LOOKUP(G2557,categorias!$B$2:$B$77,categorias!$A$2:$A$77)</f>
        <v>44</v>
      </c>
      <c r="I2557" t="s">
        <v>11</v>
      </c>
      <c r="J2557" t="s">
        <v>343</v>
      </c>
      <c r="K2557">
        <f>+LOOKUP(J2557,autores!$B$2:$B$553,autores!$A$2:$A$553)</f>
        <v>450</v>
      </c>
      <c r="L2557" t="str">
        <f>+LOOKUP(K2557,autores!$A$2:$A$553,autores!$B$2:$B$553)</f>
        <v>Paulo Cohelo</v>
      </c>
    </row>
    <row r="2558" spans="1:14" x14ac:dyDescent="0.25">
      <c r="A2558">
        <v>1</v>
      </c>
      <c r="C2558" s="1">
        <v>15000000000</v>
      </c>
      <c r="D2558" s="1">
        <f t="shared" si="40"/>
        <v>15000</v>
      </c>
      <c r="E2558" t="s">
        <v>213</v>
      </c>
      <c r="G2558" t="s">
        <v>30</v>
      </c>
      <c r="H2558">
        <f>+LOOKUP(G2558,categorias!$B$2:$B$77,categorias!$A$2:$A$77)</f>
        <v>44</v>
      </c>
      <c r="I2558" t="s">
        <v>12</v>
      </c>
      <c r="J2558" t="s">
        <v>1696</v>
      </c>
    </row>
    <row r="2559" spans="1:14" x14ac:dyDescent="0.25">
      <c r="A2559">
        <v>1</v>
      </c>
      <c r="C2559" s="1">
        <v>15000000000</v>
      </c>
      <c r="D2559" s="1">
        <f t="shared" si="40"/>
        <v>15000</v>
      </c>
      <c r="E2559" t="s">
        <v>213</v>
      </c>
      <c r="G2559" t="s">
        <v>30</v>
      </c>
      <c r="H2559">
        <f>+LOOKUP(G2559,categorias!$B$2:$B$77,categorias!$A$2:$A$77)</f>
        <v>44</v>
      </c>
      <c r="I2559" t="s">
        <v>13</v>
      </c>
      <c r="J2559" t="s">
        <v>30</v>
      </c>
    </row>
    <row r="2560" spans="1:14" x14ac:dyDescent="0.25">
      <c r="A2560">
        <v>1</v>
      </c>
      <c r="C2560" s="1">
        <v>15000000000</v>
      </c>
      <c r="D2560" s="1">
        <f t="shared" si="40"/>
        <v>15000</v>
      </c>
      <c r="E2560" t="s">
        <v>213</v>
      </c>
      <c r="G2560" t="s">
        <v>30</v>
      </c>
      <c r="H2560">
        <f>+LOOKUP(G2560,categorias!$B$2:$B$77,categorias!$A$2:$A$77)</f>
        <v>44</v>
      </c>
      <c r="I2560" t="s">
        <v>14</v>
      </c>
      <c r="J2560" t="s">
        <v>268</v>
      </c>
    </row>
    <row r="2561" spans="1:14" x14ac:dyDescent="0.25">
      <c r="A2561">
        <v>1</v>
      </c>
      <c r="C2561" s="1">
        <v>15000000000</v>
      </c>
      <c r="D2561" s="1">
        <f t="shared" si="40"/>
        <v>15000</v>
      </c>
      <c r="E2561" t="s">
        <v>213</v>
      </c>
      <c r="G2561" t="s">
        <v>30</v>
      </c>
      <c r="H2561">
        <f>+LOOKUP(G2561,categorias!$B$2:$B$77,categorias!$A$2:$A$77)</f>
        <v>44</v>
      </c>
      <c r="I2561" t="s">
        <v>16</v>
      </c>
      <c r="J2561"/>
    </row>
    <row r="2562" spans="1:14" x14ac:dyDescent="0.25">
      <c r="A2562">
        <v>1</v>
      </c>
      <c r="C2562" s="1">
        <v>15000000000</v>
      </c>
      <c r="D2562" s="1">
        <f t="shared" si="40"/>
        <v>15000</v>
      </c>
      <c r="E2562" t="s">
        <v>213</v>
      </c>
      <c r="G2562" t="s">
        <v>30</v>
      </c>
      <c r="H2562">
        <f>+LOOKUP(G2562,categorias!$B$2:$B$77,categorias!$A$2:$A$77)</f>
        <v>44</v>
      </c>
      <c r="I2562" t="s">
        <v>18</v>
      </c>
      <c r="J2562"/>
    </row>
    <row r="2563" spans="1:14" x14ac:dyDescent="0.25">
      <c r="A2563">
        <v>1</v>
      </c>
      <c r="C2563" s="1">
        <v>10000000000</v>
      </c>
      <c r="D2563" s="1">
        <f t="shared" si="40"/>
        <v>10000</v>
      </c>
      <c r="E2563" t="s">
        <v>214</v>
      </c>
      <c r="G2563" t="s">
        <v>30</v>
      </c>
      <c r="H2563">
        <f>+LOOKUP(G2563,categorias!$B$2:$B$77,categorias!$A$2:$A$77)</f>
        <v>44</v>
      </c>
      <c r="I2563" t="s">
        <v>7</v>
      </c>
      <c r="J2563" t="s">
        <v>208</v>
      </c>
    </row>
    <row r="2564" spans="1:14" x14ac:dyDescent="0.25">
      <c r="A2564">
        <v>1</v>
      </c>
      <c r="C2564" s="1">
        <v>10000000000</v>
      </c>
      <c r="D2564" s="1">
        <f t="shared" si="40"/>
        <v>10000</v>
      </c>
      <c r="E2564" t="s">
        <v>214</v>
      </c>
      <c r="G2564" t="s">
        <v>30</v>
      </c>
      <c r="H2564">
        <f>+LOOKUP(G2564,categorias!$B$2:$B$77,categorias!$A$2:$A$77)</f>
        <v>44</v>
      </c>
      <c r="I2564" t="s">
        <v>8</v>
      </c>
      <c r="J2564" s="4" t="s">
        <v>208</v>
      </c>
    </row>
    <row r="2565" spans="1:14" x14ac:dyDescent="0.25">
      <c r="A2565">
        <v>1</v>
      </c>
      <c r="C2565" s="1">
        <v>10000000000</v>
      </c>
      <c r="D2565" s="1">
        <f t="shared" si="40"/>
        <v>10000</v>
      </c>
      <c r="E2565" t="s">
        <v>214</v>
      </c>
      <c r="G2565" t="s">
        <v>30</v>
      </c>
      <c r="H2565">
        <f>+LOOKUP(G2565,categorias!$B$2:$B$77,categorias!$A$2:$A$77)</f>
        <v>44</v>
      </c>
      <c r="I2565" t="s">
        <v>9</v>
      </c>
      <c r="J2565"/>
      <c r="M2565" t="e">
        <f>+LOOKUP(J2565,editoriales!B:B,editoriales!A:A)</f>
        <v>#N/A</v>
      </c>
      <c r="N2565" t="e">
        <f>+LOOKUP(M2565,editoriales!A:A,editoriales!B:B)</f>
        <v>#N/A</v>
      </c>
    </row>
    <row r="2566" spans="1:14" x14ac:dyDescent="0.25">
      <c r="A2566">
        <v>1</v>
      </c>
      <c r="C2566" s="1">
        <v>10000000000</v>
      </c>
      <c r="D2566" s="1">
        <f t="shared" si="40"/>
        <v>10000</v>
      </c>
      <c r="E2566" t="s">
        <v>214</v>
      </c>
      <c r="G2566" t="s">
        <v>30</v>
      </c>
      <c r="H2566">
        <f>+LOOKUP(G2566,categorias!$B$2:$B$77,categorias!$A$2:$A$77)</f>
        <v>44</v>
      </c>
      <c r="I2566" t="s">
        <v>10</v>
      </c>
      <c r="J2566"/>
    </row>
    <row r="2567" spans="1:14" x14ac:dyDescent="0.25">
      <c r="A2567">
        <v>1</v>
      </c>
      <c r="C2567" s="1">
        <v>10000000000</v>
      </c>
      <c r="D2567" s="1">
        <f t="shared" ref="D2567:D2630" si="41">+C2567/1000000</f>
        <v>10000</v>
      </c>
      <c r="E2567" t="s">
        <v>214</v>
      </c>
      <c r="G2567" t="s">
        <v>30</v>
      </c>
      <c r="H2567">
        <f>+LOOKUP(G2567,categorias!$B$2:$B$77,categorias!$A$2:$A$77)</f>
        <v>44</v>
      </c>
      <c r="I2567" t="s">
        <v>11</v>
      </c>
      <c r="J2567" t="s">
        <v>1072</v>
      </c>
      <c r="K2567">
        <f>+LOOKUP(J2567,autores!$B$2:$B$553,autores!$A$2:$A$553)</f>
        <v>21</v>
      </c>
      <c r="L2567" t="str">
        <f>+LOOKUP(K2567,autores!$A$2:$A$553,autores!$B$2:$B$553)</f>
        <v>Alfredo Molano</v>
      </c>
    </row>
    <row r="2568" spans="1:14" x14ac:dyDescent="0.25">
      <c r="A2568">
        <v>1</v>
      </c>
      <c r="C2568" s="1">
        <v>10000000000</v>
      </c>
      <c r="D2568" s="1">
        <f t="shared" si="41"/>
        <v>10000</v>
      </c>
      <c r="E2568" t="s">
        <v>214</v>
      </c>
      <c r="G2568" t="s">
        <v>30</v>
      </c>
      <c r="H2568">
        <f>+LOOKUP(G2568,categorias!$B$2:$B$77,categorias!$A$2:$A$77)</f>
        <v>44</v>
      </c>
      <c r="I2568" t="s">
        <v>12</v>
      </c>
      <c r="J2568" t="s">
        <v>260</v>
      </c>
    </row>
    <row r="2569" spans="1:14" x14ac:dyDescent="0.25">
      <c r="A2569">
        <v>1</v>
      </c>
      <c r="C2569" s="1">
        <v>10000000000</v>
      </c>
      <c r="D2569" s="1">
        <f t="shared" si="41"/>
        <v>10000</v>
      </c>
      <c r="E2569" t="s">
        <v>214</v>
      </c>
      <c r="G2569" t="s">
        <v>30</v>
      </c>
      <c r="H2569">
        <f>+LOOKUP(G2569,categorias!$B$2:$B$77,categorias!$A$2:$A$77)</f>
        <v>44</v>
      </c>
      <c r="I2569" t="s">
        <v>13</v>
      </c>
      <c r="J2569" t="s">
        <v>30</v>
      </c>
    </row>
    <row r="2570" spans="1:14" x14ac:dyDescent="0.25">
      <c r="A2570">
        <v>1</v>
      </c>
      <c r="C2570" s="1">
        <v>10000000000</v>
      </c>
      <c r="D2570" s="1">
        <f t="shared" si="41"/>
        <v>10000</v>
      </c>
      <c r="E2570" t="s">
        <v>214</v>
      </c>
      <c r="G2570" t="s">
        <v>30</v>
      </c>
      <c r="H2570">
        <f>+LOOKUP(G2570,categorias!$B$2:$B$77,categorias!$A$2:$A$77)</f>
        <v>44</v>
      </c>
      <c r="I2570" t="s">
        <v>14</v>
      </c>
      <c r="J2570" t="s">
        <v>268</v>
      </c>
    </row>
    <row r="2571" spans="1:14" x14ac:dyDescent="0.25">
      <c r="A2571">
        <v>1</v>
      </c>
      <c r="C2571" s="1">
        <v>10000000000</v>
      </c>
      <c r="D2571" s="1">
        <f t="shared" si="41"/>
        <v>10000</v>
      </c>
      <c r="E2571" t="s">
        <v>214</v>
      </c>
      <c r="G2571" t="s">
        <v>30</v>
      </c>
      <c r="H2571">
        <f>+LOOKUP(G2571,categorias!$B$2:$B$77,categorias!$A$2:$A$77)</f>
        <v>44</v>
      </c>
      <c r="I2571" t="s">
        <v>16</v>
      </c>
      <c r="J2571"/>
    </row>
    <row r="2572" spans="1:14" x14ac:dyDescent="0.25">
      <c r="A2572">
        <v>1</v>
      </c>
      <c r="C2572" s="1">
        <v>10000000000</v>
      </c>
      <c r="D2572" s="1">
        <f t="shared" si="41"/>
        <v>10000</v>
      </c>
      <c r="E2572" t="s">
        <v>214</v>
      </c>
      <c r="G2572" t="s">
        <v>30</v>
      </c>
      <c r="H2572">
        <f>+LOOKUP(G2572,categorias!$B$2:$B$77,categorias!$A$2:$A$77)</f>
        <v>44</v>
      </c>
      <c r="I2572" t="s">
        <v>18</v>
      </c>
      <c r="J2572"/>
    </row>
    <row r="2573" spans="1:14" x14ac:dyDescent="0.25">
      <c r="A2573">
        <v>1</v>
      </c>
      <c r="C2573" s="1">
        <v>15000000000</v>
      </c>
      <c r="D2573" s="1">
        <f t="shared" si="41"/>
        <v>15000</v>
      </c>
      <c r="E2573" t="s">
        <v>215</v>
      </c>
      <c r="G2573" t="s">
        <v>30</v>
      </c>
      <c r="H2573">
        <f>+LOOKUP(G2573,categorias!$B$2:$B$77,categorias!$A$2:$A$77)</f>
        <v>44</v>
      </c>
      <c r="I2573" t="s">
        <v>7</v>
      </c>
      <c r="J2573" t="s">
        <v>208</v>
      </c>
    </row>
    <row r="2574" spans="1:14" x14ac:dyDescent="0.25">
      <c r="A2574">
        <v>1</v>
      </c>
      <c r="C2574" s="1">
        <v>15000000000</v>
      </c>
      <c r="D2574" s="1">
        <f t="shared" si="41"/>
        <v>15000</v>
      </c>
      <c r="E2574" t="s">
        <v>215</v>
      </c>
      <c r="G2574" t="s">
        <v>30</v>
      </c>
      <c r="H2574">
        <f>+LOOKUP(G2574,categorias!$B$2:$B$77,categorias!$A$2:$A$77)</f>
        <v>44</v>
      </c>
      <c r="I2574" t="s">
        <v>8</v>
      </c>
      <c r="J2574" s="4" t="s">
        <v>208</v>
      </c>
    </row>
    <row r="2575" spans="1:14" x14ac:dyDescent="0.25">
      <c r="A2575">
        <v>1</v>
      </c>
      <c r="C2575" s="1">
        <v>15000000000</v>
      </c>
      <c r="D2575" s="1">
        <f t="shared" si="41"/>
        <v>15000</v>
      </c>
      <c r="E2575" t="s">
        <v>215</v>
      </c>
      <c r="G2575" t="s">
        <v>30</v>
      </c>
      <c r="H2575">
        <f>+LOOKUP(G2575,categorias!$B$2:$B$77,categorias!$A$2:$A$77)</f>
        <v>44</v>
      </c>
      <c r="I2575" t="s">
        <v>9</v>
      </c>
      <c r="J2575"/>
      <c r="M2575" t="e">
        <f>+LOOKUP(J2575,editoriales!B:B,editoriales!A:A)</f>
        <v>#N/A</v>
      </c>
      <c r="N2575" t="e">
        <f>+LOOKUP(M2575,editoriales!A:A,editoriales!B:B)</f>
        <v>#N/A</v>
      </c>
    </row>
    <row r="2576" spans="1:14" x14ac:dyDescent="0.25">
      <c r="A2576">
        <v>1</v>
      </c>
      <c r="C2576" s="1">
        <v>15000000000</v>
      </c>
      <c r="D2576" s="1">
        <f t="shared" si="41"/>
        <v>15000</v>
      </c>
      <c r="E2576" t="s">
        <v>215</v>
      </c>
      <c r="G2576" t="s">
        <v>30</v>
      </c>
      <c r="H2576">
        <f>+LOOKUP(G2576,categorias!$B$2:$B$77,categorias!$A$2:$A$77)</f>
        <v>44</v>
      </c>
      <c r="I2576" t="s">
        <v>10</v>
      </c>
      <c r="J2576"/>
    </row>
    <row r="2577" spans="1:14" x14ac:dyDescent="0.25">
      <c r="A2577">
        <v>1</v>
      </c>
      <c r="C2577" s="1">
        <v>15000000000</v>
      </c>
      <c r="D2577" s="1">
        <f t="shared" si="41"/>
        <v>15000</v>
      </c>
      <c r="E2577" t="s">
        <v>215</v>
      </c>
      <c r="G2577" t="s">
        <v>30</v>
      </c>
      <c r="H2577">
        <f>+LOOKUP(G2577,categorias!$B$2:$B$77,categorias!$A$2:$A$77)</f>
        <v>44</v>
      </c>
      <c r="I2577" t="s">
        <v>11</v>
      </c>
      <c r="J2577" t="s">
        <v>744</v>
      </c>
      <c r="K2577">
        <f>+LOOKUP(J2577,autores!$B$2:$B$553,autores!$A$2:$A$553)</f>
        <v>199</v>
      </c>
      <c r="L2577" t="str">
        <f>+LOOKUP(K2577,autores!$A$2:$A$553,autores!$B$2:$B$553)</f>
        <v>Gioconda Belli</v>
      </c>
    </row>
    <row r="2578" spans="1:14" x14ac:dyDescent="0.25">
      <c r="A2578">
        <v>1</v>
      </c>
      <c r="C2578" s="1">
        <v>15000000000</v>
      </c>
      <c r="D2578" s="1">
        <f t="shared" si="41"/>
        <v>15000</v>
      </c>
      <c r="E2578" t="s">
        <v>215</v>
      </c>
      <c r="G2578" t="s">
        <v>30</v>
      </c>
      <c r="H2578">
        <f>+LOOKUP(G2578,categorias!$B$2:$B$77,categorias!$A$2:$A$77)</f>
        <v>44</v>
      </c>
      <c r="I2578" t="s">
        <v>12</v>
      </c>
      <c r="J2578" t="s">
        <v>1783</v>
      </c>
    </row>
    <row r="2579" spans="1:14" x14ac:dyDescent="0.25">
      <c r="A2579">
        <v>1</v>
      </c>
      <c r="C2579" s="1">
        <v>15000000000</v>
      </c>
      <c r="D2579" s="1">
        <f t="shared" si="41"/>
        <v>15000</v>
      </c>
      <c r="E2579" t="s">
        <v>215</v>
      </c>
      <c r="G2579" t="s">
        <v>30</v>
      </c>
      <c r="H2579">
        <f>+LOOKUP(G2579,categorias!$B$2:$B$77,categorias!$A$2:$A$77)</f>
        <v>44</v>
      </c>
      <c r="I2579" t="s">
        <v>13</v>
      </c>
      <c r="J2579" t="s">
        <v>30</v>
      </c>
    </row>
    <row r="2580" spans="1:14" x14ac:dyDescent="0.25">
      <c r="A2580">
        <v>1</v>
      </c>
      <c r="C2580" s="1">
        <v>15000000000</v>
      </c>
      <c r="D2580" s="1">
        <f t="shared" si="41"/>
        <v>15000</v>
      </c>
      <c r="E2580" t="s">
        <v>215</v>
      </c>
      <c r="G2580" t="s">
        <v>30</v>
      </c>
      <c r="H2580">
        <f>+LOOKUP(G2580,categorias!$B$2:$B$77,categorias!$A$2:$A$77)</f>
        <v>44</v>
      </c>
      <c r="I2580" t="s">
        <v>14</v>
      </c>
      <c r="J2580" t="s">
        <v>268</v>
      </c>
    </row>
    <row r="2581" spans="1:14" x14ac:dyDescent="0.25">
      <c r="A2581">
        <v>1</v>
      </c>
      <c r="C2581" s="1">
        <v>15000000000</v>
      </c>
      <c r="D2581" s="1">
        <f t="shared" si="41"/>
        <v>15000</v>
      </c>
      <c r="E2581" t="s">
        <v>215</v>
      </c>
      <c r="G2581" t="s">
        <v>30</v>
      </c>
      <c r="H2581">
        <f>+LOOKUP(G2581,categorias!$B$2:$B$77,categorias!$A$2:$A$77)</f>
        <v>44</v>
      </c>
      <c r="I2581" t="s">
        <v>16</v>
      </c>
      <c r="J2581"/>
    </row>
    <row r="2582" spans="1:14" x14ac:dyDescent="0.25">
      <c r="A2582">
        <v>1</v>
      </c>
      <c r="C2582" s="1">
        <v>15000000000</v>
      </c>
      <c r="D2582" s="1">
        <f t="shared" si="41"/>
        <v>15000</v>
      </c>
      <c r="E2582" t="s">
        <v>215</v>
      </c>
      <c r="G2582" t="s">
        <v>30</v>
      </c>
      <c r="H2582">
        <f>+LOOKUP(G2582,categorias!$B$2:$B$77,categorias!$A$2:$A$77)</f>
        <v>44</v>
      </c>
      <c r="I2582" t="s">
        <v>18</v>
      </c>
      <c r="J2582"/>
    </row>
    <row r="2583" spans="1:14" x14ac:dyDescent="0.25">
      <c r="A2583">
        <v>1</v>
      </c>
      <c r="C2583" s="1">
        <v>15000000000</v>
      </c>
      <c r="D2583" s="1">
        <f t="shared" si="41"/>
        <v>15000</v>
      </c>
      <c r="E2583" t="s">
        <v>216</v>
      </c>
      <c r="G2583" t="s">
        <v>30</v>
      </c>
      <c r="H2583">
        <f>+LOOKUP(G2583,categorias!$B$2:$B$77,categorias!$A$2:$A$77)</f>
        <v>44</v>
      </c>
      <c r="I2583" t="s">
        <v>7</v>
      </c>
      <c r="J2583" t="s">
        <v>208</v>
      </c>
    </row>
    <row r="2584" spans="1:14" x14ac:dyDescent="0.25">
      <c r="A2584">
        <v>1</v>
      </c>
      <c r="C2584" s="1">
        <v>15000000000</v>
      </c>
      <c r="D2584" s="1">
        <f t="shared" si="41"/>
        <v>15000</v>
      </c>
      <c r="E2584" t="s">
        <v>216</v>
      </c>
      <c r="G2584" t="s">
        <v>30</v>
      </c>
      <c r="H2584">
        <f>+LOOKUP(G2584,categorias!$B$2:$B$77,categorias!$A$2:$A$77)</f>
        <v>44</v>
      </c>
      <c r="I2584" t="s">
        <v>8</v>
      </c>
      <c r="J2584" s="4" t="s">
        <v>208</v>
      </c>
    </row>
    <row r="2585" spans="1:14" x14ac:dyDescent="0.25">
      <c r="A2585">
        <v>1</v>
      </c>
      <c r="C2585" s="1">
        <v>15000000000</v>
      </c>
      <c r="D2585" s="1">
        <f t="shared" si="41"/>
        <v>15000</v>
      </c>
      <c r="E2585" t="s">
        <v>216</v>
      </c>
      <c r="G2585" t="s">
        <v>30</v>
      </c>
      <c r="H2585">
        <f>+LOOKUP(G2585,categorias!$B$2:$B$77,categorias!$A$2:$A$77)</f>
        <v>44</v>
      </c>
      <c r="I2585" t="s">
        <v>9</v>
      </c>
      <c r="J2585"/>
      <c r="M2585" t="e">
        <f>+LOOKUP(J2585,editoriales!B:B,editoriales!A:A)</f>
        <v>#N/A</v>
      </c>
      <c r="N2585" t="e">
        <f>+LOOKUP(M2585,editoriales!A:A,editoriales!B:B)</f>
        <v>#N/A</v>
      </c>
    </row>
    <row r="2586" spans="1:14" x14ac:dyDescent="0.25">
      <c r="A2586">
        <v>1</v>
      </c>
      <c r="C2586" s="1">
        <v>15000000000</v>
      </c>
      <c r="D2586" s="1">
        <f t="shared" si="41"/>
        <v>15000</v>
      </c>
      <c r="E2586" t="s">
        <v>216</v>
      </c>
      <c r="G2586" t="s">
        <v>30</v>
      </c>
      <c r="H2586">
        <f>+LOOKUP(G2586,categorias!$B$2:$B$77,categorias!$A$2:$A$77)</f>
        <v>44</v>
      </c>
      <c r="I2586" t="s">
        <v>10</v>
      </c>
      <c r="J2586"/>
    </row>
    <row r="2587" spans="1:14" x14ac:dyDescent="0.25">
      <c r="A2587">
        <v>1</v>
      </c>
      <c r="C2587" s="1">
        <v>15000000000</v>
      </c>
      <c r="D2587" s="1">
        <f t="shared" si="41"/>
        <v>15000</v>
      </c>
      <c r="E2587" t="s">
        <v>216</v>
      </c>
      <c r="G2587" t="s">
        <v>30</v>
      </c>
      <c r="H2587">
        <f>+LOOKUP(G2587,categorias!$B$2:$B$77,categorias!$A$2:$A$77)</f>
        <v>44</v>
      </c>
      <c r="I2587" t="s">
        <v>11</v>
      </c>
      <c r="J2587" t="s">
        <v>590</v>
      </c>
      <c r="K2587">
        <f>+LOOKUP(J2587,autores!$B$2:$B$553,autores!$A$2:$A$553)</f>
        <v>335</v>
      </c>
      <c r="L2587" t="str">
        <f>+LOOKUP(K2587,autores!$A$2:$A$553,autores!$B$2:$B$553)</f>
        <v>Julia Mercedes Castilla</v>
      </c>
    </row>
    <row r="2588" spans="1:14" x14ac:dyDescent="0.25">
      <c r="A2588">
        <v>1</v>
      </c>
      <c r="C2588" s="1">
        <v>15000000000</v>
      </c>
      <c r="D2588" s="1">
        <f t="shared" si="41"/>
        <v>15000</v>
      </c>
      <c r="E2588" t="s">
        <v>216</v>
      </c>
      <c r="G2588" t="s">
        <v>30</v>
      </c>
      <c r="H2588">
        <f>+LOOKUP(G2588,categorias!$B$2:$B$77,categorias!$A$2:$A$77)</f>
        <v>44</v>
      </c>
      <c r="I2588" t="s">
        <v>12</v>
      </c>
      <c r="J2588" t="s">
        <v>283</v>
      </c>
    </row>
    <row r="2589" spans="1:14" x14ac:dyDescent="0.25">
      <c r="A2589">
        <v>1</v>
      </c>
      <c r="C2589" s="1">
        <v>15000000000</v>
      </c>
      <c r="D2589" s="1">
        <f t="shared" si="41"/>
        <v>15000</v>
      </c>
      <c r="E2589" t="s">
        <v>216</v>
      </c>
      <c r="G2589" t="s">
        <v>30</v>
      </c>
      <c r="H2589">
        <f>+LOOKUP(G2589,categorias!$B$2:$B$77,categorias!$A$2:$A$77)</f>
        <v>44</v>
      </c>
      <c r="I2589" t="s">
        <v>13</v>
      </c>
      <c r="J2589" t="s">
        <v>30</v>
      </c>
    </row>
    <row r="2590" spans="1:14" x14ac:dyDescent="0.25">
      <c r="A2590">
        <v>1</v>
      </c>
      <c r="C2590" s="1">
        <v>15000000000</v>
      </c>
      <c r="D2590" s="1">
        <f t="shared" si="41"/>
        <v>15000</v>
      </c>
      <c r="E2590" t="s">
        <v>216</v>
      </c>
      <c r="G2590" t="s">
        <v>30</v>
      </c>
      <c r="H2590">
        <f>+LOOKUP(G2590,categorias!$B$2:$B$77,categorias!$A$2:$A$77)</f>
        <v>44</v>
      </c>
      <c r="I2590" t="s">
        <v>14</v>
      </c>
      <c r="J2590" t="s">
        <v>268</v>
      </c>
    </row>
    <row r="2591" spans="1:14" x14ac:dyDescent="0.25">
      <c r="A2591">
        <v>1</v>
      </c>
      <c r="C2591" s="1">
        <v>15000000000</v>
      </c>
      <c r="D2591" s="1">
        <f t="shared" si="41"/>
        <v>15000</v>
      </c>
      <c r="E2591" t="s">
        <v>216</v>
      </c>
      <c r="G2591" t="s">
        <v>30</v>
      </c>
      <c r="H2591">
        <f>+LOOKUP(G2591,categorias!$B$2:$B$77,categorias!$A$2:$A$77)</f>
        <v>44</v>
      </c>
      <c r="I2591" t="s">
        <v>16</v>
      </c>
      <c r="J2591"/>
    </row>
    <row r="2592" spans="1:14" x14ac:dyDescent="0.25">
      <c r="A2592">
        <v>1</v>
      </c>
      <c r="C2592" s="1">
        <v>15000000000</v>
      </c>
      <c r="D2592" s="1">
        <f t="shared" si="41"/>
        <v>15000</v>
      </c>
      <c r="E2592" t="s">
        <v>216</v>
      </c>
      <c r="G2592" t="s">
        <v>30</v>
      </c>
      <c r="H2592">
        <f>+LOOKUP(G2592,categorias!$B$2:$B$77,categorias!$A$2:$A$77)</f>
        <v>44</v>
      </c>
      <c r="I2592" t="s">
        <v>18</v>
      </c>
      <c r="J2592"/>
    </row>
    <row r="2593" spans="1:14" x14ac:dyDescent="0.25">
      <c r="A2593">
        <v>0</v>
      </c>
      <c r="C2593" s="1">
        <v>20000000000</v>
      </c>
      <c r="D2593" s="1">
        <f t="shared" si="41"/>
        <v>20000</v>
      </c>
      <c r="E2593" t="s">
        <v>217</v>
      </c>
      <c r="G2593" t="s">
        <v>30</v>
      </c>
      <c r="H2593">
        <f>+LOOKUP(G2593,categorias!$B$2:$B$77,categorias!$A$2:$A$77)</f>
        <v>44</v>
      </c>
      <c r="I2593" t="s">
        <v>7</v>
      </c>
      <c r="J2593" t="s">
        <v>208</v>
      </c>
    </row>
    <row r="2594" spans="1:14" x14ac:dyDescent="0.25">
      <c r="A2594">
        <v>0</v>
      </c>
      <c r="C2594" s="1">
        <v>20000000000</v>
      </c>
      <c r="D2594" s="1">
        <f t="shared" si="41"/>
        <v>20000</v>
      </c>
      <c r="E2594" t="s">
        <v>217</v>
      </c>
      <c r="G2594" t="s">
        <v>30</v>
      </c>
      <c r="H2594">
        <f>+LOOKUP(G2594,categorias!$B$2:$B$77,categorias!$A$2:$A$77)</f>
        <v>44</v>
      </c>
      <c r="I2594" t="s">
        <v>8</v>
      </c>
      <c r="J2594" s="4" t="s">
        <v>208</v>
      </c>
    </row>
    <row r="2595" spans="1:14" x14ac:dyDescent="0.25">
      <c r="A2595">
        <v>0</v>
      </c>
      <c r="C2595" s="1">
        <v>20000000000</v>
      </c>
      <c r="D2595" s="1">
        <f t="shared" si="41"/>
        <v>20000</v>
      </c>
      <c r="E2595" t="s">
        <v>217</v>
      </c>
      <c r="G2595" t="s">
        <v>30</v>
      </c>
      <c r="H2595">
        <f>+LOOKUP(G2595,categorias!$B$2:$B$77,categorias!$A$2:$A$77)</f>
        <v>44</v>
      </c>
      <c r="I2595" t="s">
        <v>9</v>
      </c>
      <c r="J2595" t="s">
        <v>218</v>
      </c>
      <c r="M2595">
        <f>+LOOKUP(J2595,editoriales!B:B,editoriales!A:A)</f>
        <v>156</v>
      </c>
      <c r="N2595" t="str">
        <f>+LOOKUP(M2595,editoriales!A:A,editoriales!B:B)</f>
        <v>Orbis</v>
      </c>
    </row>
    <row r="2596" spans="1:14" x14ac:dyDescent="0.25">
      <c r="A2596">
        <v>0</v>
      </c>
      <c r="C2596" s="1">
        <v>20000000000</v>
      </c>
      <c r="D2596" s="1">
        <f t="shared" si="41"/>
        <v>20000</v>
      </c>
      <c r="E2596" t="s">
        <v>217</v>
      </c>
      <c r="G2596" t="s">
        <v>30</v>
      </c>
      <c r="H2596">
        <f>+LOOKUP(G2596,categorias!$B$2:$B$77,categorias!$A$2:$A$77)</f>
        <v>44</v>
      </c>
      <c r="I2596" t="s">
        <v>10</v>
      </c>
      <c r="J2596"/>
    </row>
    <row r="2597" spans="1:14" x14ac:dyDescent="0.25">
      <c r="A2597">
        <v>0</v>
      </c>
      <c r="C2597" s="1">
        <v>20000000000</v>
      </c>
      <c r="D2597" s="1">
        <f t="shared" si="41"/>
        <v>20000</v>
      </c>
      <c r="E2597" t="s">
        <v>217</v>
      </c>
      <c r="G2597" t="s">
        <v>30</v>
      </c>
      <c r="H2597">
        <f>+LOOKUP(G2597,categorias!$B$2:$B$77,categorias!$A$2:$A$77)</f>
        <v>44</v>
      </c>
      <c r="I2597" t="s">
        <v>11</v>
      </c>
      <c r="J2597" t="s">
        <v>590</v>
      </c>
      <c r="K2597">
        <f>+LOOKUP(J2597,autores!$B$2:$B$553,autores!$A$2:$A$553)</f>
        <v>335</v>
      </c>
      <c r="L2597" t="str">
        <f>+LOOKUP(K2597,autores!$A$2:$A$553,autores!$B$2:$B$553)</f>
        <v>Julia Mercedes Castilla</v>
      </c>
    </row>
    <row r="2598" spans="1:14" x14ac:dyDescent="0.25">
      <c r="A2598">
        <v>0</v>
      </c>
      <c r="C2598" s="1">
        <v>20000000000</v>
      </c>
      <c r="D2598" s="1">
        <f t="shared" si="41"/>
        <v>20000</v>
      </c>
      <c r="E2598" t="s">
        <v>217</v>
      </c>
      <c r="G2598" t="s">
        <v>30</v>
      </c>
      <c r="H2598">
        <f>+LOOKUP(G2598,categorias!$B$2:$B$77,categorias!$A$2:$A$77)</f>
        <v>44</v>
      </c>
      <c r="I2598" t="s">
        <v>12</v>
      </c>
      <c r="J2598" t="s">
        <v>283</v>
      </c>
    </row>
    <row r="2599" spans="1:14" x14ac:dyDescent="0.25">
      <c r="A2599">
        <v>0</v>
      </c>
      <c r="C2599" s="1">
        <v>20000000000</v>
      </c>
      <c r="D2599" s="1">
        <f t="shared" si="41"/>
        <v>20000</v>
      </c>
      <c r="E2599" t="s">
        <v>217</v>
      </c>
      <c r="G2599" t="s">
        <v>30</v>
      </c>
      <c r="H2599">
        <f>+LOOKUP(G2599,categorias!$B$2:$B$77,categorias!$A$2:$A$77)</f>
        <v>44</v>
      </c>
      <c r="I2599" t="s">
        <v>13</v>
      </c>
      <c r="J2599" t="s">
        <v>30</v>
      </c>
    </row>
    <row r="2600" spans="1:14" x14ac:dyDescent="0.25">
      <c r="A2600">
        <v>0</v>
      </c>
      <c r="C2600" s="1">
        <v>20000000000</v>
      </c>
      <c r="D2600" s="1">
        <f t="shared" si="41"/>
        <v>20000</v>
      </c>
      <c r="E2600" t="s">
        <v>217</v>
      </c>
      <c r="G2600" t="s">
        <v>30</v>
      </c>
      <c r="H2600">
        <f>+LOOKUP(G2600,categorias!$B$2:$B$77,categorias!$A$2:$A$77)</f>
        <v>44</v>
      </c>
      <c r="I2600" t="s">
        <v>14</v>
      </c>
      <c r="J2600" t="s">
        <v>268</v>
      </c>
    </row>
    <row r="2601" spans="1:14" x14ac:dyDescent="0.25">
      <c r="A2601">
        <v>0</v>
      </c>
      <c r="C2601" s="1">
        <v>20000000000</v>
      </c>
      <c r="D2601" s="1">
        <f t="shared" si="41"/>
        <v>20000</v>
      </c>
      <c r="E2601" t="s">
        <v>217</v>
      </c>
      <c r="G2601" t="s">
        <v>30</v>
      </c>
      <c r="H2601">
        <f>+LOOKUP(G2601,categorias!$B$2:$B$77,categorias!$A$2:$A$77)</f>
        <v>44</v>
      </c>
      <c r="I2601" t="s">
        <v>15</v>
      </c>
      <c r="J2601" t="s">
        <v>219</v>
      </c>
    </row>
    <row r="2602" spans="1:14" x14ac:dyDescent="0.25">
      <c r="A2602">
        <v>0</v>
      </c>
      <c r="C2602" s="1">
        <v>20000000000</v>
      </c>
      <c r="D2602" s="1">
        <f t="shared" si="41"/>
        <v>20000</v>
      </c>
      <c r="E2602" t="s">
        <v>217</v>
      </c>
      <c r="G2602" t="s">
        <v>30</v>
      </c>
      <c r="H2602">
        <f>+LOOKUP(G2602,categorias!$B$2:$B$77,categorias!$A$2:$A$77)</f>
        <v>44</v>
      </c>
      <c r="I2602" t="s">
        <v>16</v>
      </c>
      <c r="J2602" t="s">
        <v>1733</v>
      </c>
    </row>
    <row r="2603" spans="1:14" x14ac:dyDescent="0.25">
      <c r="A2603">
        <v>0</v>
      </c>
      <c r="C2603" s="1">
        <v>20000000000</v>
      </c>
      <c r="D2603" s="1">
        <f t="shared" si="41"/>
        <v>20000</v>
      </c>
      <c r="E2603" t="s">
        <v>217</v>
      </c>
      <c r="G2603" t="s">
        <v>30</v>
      </c>
      <c r="H2603">
        <f>+LOOKUP(G2603,categorias!$B$2:$B$77,categorias!$A$2:$A$77)</f>
        <v>44</v>
      </c>
      <c r="I2603" t="s">
        <v>18</v>
      </c>
      <c r="J2603" t="s">
        <v>183</v>
      </c>
    </row>
    <row r="2604" spans="1:14" x14ac:dyDescent="0.25">
      <c r="A2604">
        <v>1</v>
      </c>
      <c r="C2604" s="1">
        <v>15000000000</v>
      </c>
      <c r="D2604" s="1">
        <f t="shared" si="41"/>
        <v>15000</v>
      </c>
      <c r="E2604" t="s">
        <v>220</v>
      </c>
      <c r="G2604" t="s">
        <v>30</v>
      </c>
      <c r="H2604">
        <f>+LOOKUP(G2604,categorias!$B$2:$B$77,categorias!$A$2:$A$77)</f>
        <v>44</v>
      </c>
      <c r="I2604" t="s">
        <v>7</v>
      </c>
      <c r="J2604" t="s">
        <v>208</v>
      </c>
    </row>
    <row r="2605" spans="1:14" x14ac:dyDescent="0.25">
      <c r="A2605">
        <v>1</v>
      </c>
      <c r="C2605" s="1">
        <v>15000000000</v>
      </c>
      <c r="D2605" s="1">
        <f t="shared" si="41"/>
        <v>15000</v>
      </c>
      <c r="E2605" t="s">
        <v>220</v>
      </c>
      <c r="G2605" t="s">
        <v>30</v>
      </c>
      <c r="H2605">
        <f>+LOOKUP(G2605,categorias!$B$2:$B$77,categorias!$A$2:$A$77)</f>
        <v>44</v>
      </c>
      <c r="I2605" t="s">
        <v>8</v>
      </c>
      <c r="J2605" s="4" t="s">
        <v>208</v>
      </c>
    </row>
    <row r="2606" spans="1:14" x14ac:dyDescent="0.25">
      <c r="A2606">
        <v>1</v>
      </c>
      <c r="C2606" s="1">
        <v>15000000000</v>
      </c>
      <c r="D2606" s="1">
        <f t="shared" si="41"/>
        <v>15000</v>
      </c>
      <c r="E2606" t="s">
        <v>220</v>
      </c>
      <c r="G2606" t="s">
        <v>30</v>
      </c>
      <c r="H2606">
        <f>+LOOKUP(G2606,categorias!$B$2:$B$77,categorias!$A$2:$A$77)</f>
        <v>44</v>
      </c>
      <c r="I2606" t="s">
        <v>9</v>
      </c>
      <c r="J2606"/>
      <c r="M2606" t="e">
        <f>+LOOKUP(J2606,editoriales!B:B,editoriales!A:A)</f>
        <v>#N/A</v>
      </c>
      <c r="N2606" t="e">
        <f>+LOOKUP(M2606,editoriales!A:A,editoriales!B:B)</f>
        <v>#N/A</v>
      </c>
    </row>
    <row r="2607" spans="1:14" x14ac:dyDescent="0.25">
      <c r="A2607">
        <v>1</v>
      </c>
      <c r="C2607" s="1">
        <v>15000000000</v>
      </c>
      <c r="D2607" s="1">
        <f t="shared" si="41"/>
        <v>15000</v>
      </c>
      <c r="E2607" t="s">
        <v>220</v>
      </c>
      <c r="G2607" t="s">
        <v>30</v>
      </c>
      <c r="H2607">
        <f>+LOOKUP(G2607,categorias!$B$2:$B$77,categorias!$A$2:$A$77)</f>
        <v>44</v>
      </c>
      <c r="I2607" t="s">
        <v>10</v>
      </c>
      <c r="J2607"/>
    </row>
    <row r="2608" spans="1:14" x14ac:dyDescent="0.25">
      <c r="A2608">
        <v>1</v>
      </c>
      <c r="C2608" s="1">
        <v>15000000000</v>
      </c>
      <c r="D2608" s="1">
        <f t="shared" si="41"/>
        <v>15000</v>
      </c>
      <c r="E2608" t="s">
        <v>220</v>
      </c>
      <c r="G2608" t="s">
        <v>30</v>
      </c>
      <c r="H2608">
        <f>+LOOKUP(G2608,categorias!$B$2:$B$77,categorias!$A$2:$A$77)</f>
        <v>44</v>
      </c>
      <c r="I2608" t="s">
        <v>11</v>
      </c>
      <c r="J2608" t="s">
        <v>1784</v>
      </c>
      <c r="K2608">
        <f>+LOOKUP(J2608,autores!$B$2:$B$553,autores!$A$2:$A$553)</f>
        <v>324</v>
      </c>
      <c r="L2608" t="str">
        <f>+LOOKUP(K2608,autores!$A$2:$A$553,autores!$B$2:$B$553)</f>
        <v>Juan Gabriel Vaquez</v>
      </c>
    </row>
    <row r="2609" spans="1:14" x14ac:dyDescent="0.25">
      <c r="A2609">
        <v>1</v>
      </c>
      <c r="C2609" s="1">
        <v>15000000000</v>
      </c>
      <c r="D2609" s="1">
        <f t="shared" si="41"/>
        <v>15000</v>
      </c>
      <c r="E2609" t="s">
        <v>220</v>
      </c>
      <c r="G2609" t="s">
        <v>30</v>
      </c>
      <c r="H2609">
        <f>+LOOKUP(G2609,categorias!$B$2:$B$77,categorias!$A$2:$A$77)</f>
        <v>44</v>
      </c>
      <c r="I2609" t="s">
        <v>12</v>
      </c>
      <c r="J2609" t="s">
        <v>260</v>
      </c>
    </row>
    <row r="2610" spans="1:14" x14ac:dyDescent="0.25">
      <c r="A2610">
        <v>1</v>
      </c>
      <c r="C2610" s="1">
        <v>15000000000</v>
      </c>
      <c r="D2610" s="1">
        <f t="shared" si="41"/>
        <v>15000</v>
      </c>
      <c r="E2610" t="s">
        <v>220</v>
      </c>
      <c r="G2610" t="s">
        <v>30</v>
      </c>
      <c r="H2610">
        <f>+LOOKUP(G2610,categorias!$B$2:$B$77,categorias!$A$2:$A$77)</f>
        <v>44</v>
      </c>
      <c r="I2610" t="s">
        <v>13</v>
      </c>
      <c r="J2610" t="s">
        <v>30</v>
      </c>
    </row>
    <row r="2611" spans="1:14" x14ac:dyDescent="0.25">
      <c r="A2611">
        <v>1</v>
      </c>
      <c r="C2611" s="1">
        <v>15000000000</v>
      </c>
      <c r="D2611" s="1">
        <f t="shared" si="41"/>
        <v>15000</v>
      </c>
      <c r="E2611" t="s">
        <v>220</v>
      </c>
      <c r="G2611" t="s">
        <v>30</v>
      </c>
      <c r="H2611">
        <f>+LOOKUP(G2611,categorias!$B$2:$B$77,categorias!$A$2:$A$77)</f>
        <v>44</v>
      </c>
      <c r="I2611" t="s">
        <v>14</v>
      </c>
      <c r="J2611" t="s">
        <v>268</v>
      </c>
    </row>
    <row r="2612" spans="1:14" x14ac:dyDescent="0.25">
      <c r="A2612">
        <v>1</v>
      </c>
      <c r="C2612" s="1">
        <v>15000000000</v>
      </c>
      <c r="D2612" s="1">
        <f t="shared" si="41"/>
        <v>15000</v>
      </c>
      <c r="E2612" t="s">
        <v>220</v>
      </c>
      <c r="G2612" t="s">
        <v>30</v>
      </c>
      <c r="H2612">
        <f>+LOOKUP(G2612,categorias!$B$2:$B$77,categorias!$A$2:$A$77)</f>
        <v>44</v>
      </c>
      <c r="I2612" t="s">
        <v>16</v>
      </c>
      <c r="J2612"/>
    </row>
    <row r="2613" spans="1:14" x14ac:dyDescent="0.25">
      <c r="A2613">
        <v>1</v>
      </c>
      <c r="C2613" s="1">
        <v>15000000000</v>
      </c>
      <c r="D2613" s="1">
        <f t="shared" si="41"/>
        <v>15000</v>
      </c>
      <c r="E2613" t="s">
        <v>220</v>
      </c>
      <c r="G2613" t="s">
        <v>30</v>
      </c>
      <c r="H2613">
        <f>+LOOKUP(G2613,categorias!$B$2:$B$77,categorias!$A$2:$A$77)</f>
        <v>44</v>
      </c>
      <c r="I2613" t="s">
        <v>18</v>
      </c>
      <c r="J2613"/>
    </row>
    <row r="2614" spans="1:14" x14ac:dyDescent="0.25">
      <c r="A2614">
        <v>1</v>
      </c>
      <c r="C2614" s="1">
        <v>15000000000</v>
      </c>
      <c r="D2614" s="1">
        <f t="shared" si="41"/>
        <v>15000</v>
      </c>
      <c r="E2614" t="s">
        <v>1485</v>
      </c>
      <c r="G2614" t="s">
        <v>124</v>
      </c>
      <c r="H2614">
        <f>+LOOKUP(G2614,categorias!$B$2:$B$77,categorias!$A$2:$A$77)</f>
        <v>41</v>
      </c>
      <c r="I2614" t="s">
        <v>7</v>
      </c>
      <c r="J2614">
        <v>9580472637</v>
      </c>
    </row>
    <row r="2615" spans="1:14" x14ac:dyDescent="0.25">
      <c r="A2615">
        <v>1</v>
      </c>
      <c r="C2615" s="1">
        <v>15000000000</v>
      </c>
      <c r="D2615" s="1">
        <f t="shared" si="41"/>
        <v>15000</v>
      </c>
      <c r="E2615" t="s">
        <v>1485</v>
      </c>
      <c r="G2615" t="s">
        <v>124</v>
      </c>
      <c r="H2615">
        <f>+LOOKUP(G2615,categorias!$B$2:$B$77,categorias!$A$2:$A$77)</f>
        <v>41</v>
      </c>
      <c r="I2615" t="s">
        <v>8</v>
      </c>
      <c r="J2615" s="4">
        <v>9789580472636</v>
      </c>
    </row>
    <row r="2616" spans="1:14" x14ac:dyDescent="0.25">
      <c r="A2616">
        <v>1</v>
      </c>
      <c r="C2616" s="1">
        <v>15000000000</v>
      </c>
      <c r="D2616" s="1">
        <f t="shared" si="41"/>
        <v>15000</v>
      </c>
      <c r="E2616" t="s">
        <v>1485</v>
      </c>
      <c r="G2616" t="s">
        <v>124</v>
      </c>
      <c r="H2616">
        <f>+LOOKUP(G2616,categorias!$B$2:$B$77,categorias!$A$2:$A$77)</f>
        <v>41</v>
      </c>
      <c r="I2616" t="s">
        <v>9</v>
      </c>
      <c r="J2616" t="s">
        <v>358</v>
      </c>
      <c r="M2616">
        <f>+LOOKUP(J2616,editoriales!B:B,editoriales!A:A)</f>
        <v>104</v>
      </c>
      <c r="N2616" t="str">
        <f>+LOOKUP(M2616,editoriales!A:A,editoriales!B:B)</f>
        <v>Grupo Editorial Norma</v>
      </c>
    </row>
    <row r="2617" spans="1:14" x14ac:dyDescent="0.25">
      <c r="A2617">
        <v>1</v>
      </c>
      <c r="C2617" s="1">
        <v>15000000000</v>
      </c>
      <c r="D2617" s="1">
        <f t="shared" si="41"/>
        <v>15000</v>
      </c>
      <c r="E2617" t="s">
        <v>1485</v>
      </c>
      <c r="G2617" t="s">
        <v>124</v>
      </c>
      <c r="H2617">
        <f>+LOOKUP(G2617,categorias!$B$2:$B$77,categorias!$A$2:$A$77)</f>
        <v>41</v>
      </c>
      <c r="I2617" t="s">
        <v>10</v>
      </c>
      <c r="J2617"/>
    </row>
    <row r="2618" spans="1:14" x14ac:dyDescent="0.25">
      <c r="A2618">
        <v>1</v>
      </c>
      <c r="C2618" s="1">
        <v>15000000000</v>
      </c>
      <c r="D2618" s="1">
        <f t="shared" si="41"/>
        <v>15000</v>
      </c>
      <c r="E2618" t="s">
        <v>1485</v>
      </c>
      <c r="G2618" t="s">
        <v>124</v>
      </c>
      <c r="H2618">
        <f>+LOOKUP(G2618,categorias!$B$2:$B$77,categorias!$A$2:$A$77)</f>
        <v>41</v>
      </c>
      <c r="I2618" t="s">
        <v>11</v>
      </c>
      <c r="J2618" t="s">
        <v>1785</v>
      </c>
      <c r="K2618">
        <f>+LOOKUP(J2618,autores!$B$2:$B$553,autores!$A$2:$A$553)</f>
        <v>52</v>
      </c>
      <c r="L2618" t="str">
        <f>+LOOKUP(K2618,autores!$A$2:$A$553,autores!$B$2:$B$553)</f>
        <v>Beatriz Ferro</v>
      </c>
    </row>
    <row r="2619" spans="1:14" x14ac:dyDescent="0.25">
      <c r="A2619">
        <v>1</v>
      </c>
      <c r="C2619" s="1">
        <v>15000000000</v>
      </c>
      <c r="D2619" s="1">
        <f t="shared" si="41"/>
        <v>15000</v>
      </c>
      <c r="E2619" t="s">
        <v>1485</v>
      </c>
      <c r="G2619" t="s">
        <v>124</v>
      </c>
      <c r="H2619">
        <f>+LOOKUP(G2619,categorias!$B$2:$B$77,categorias!$A$2:$A$77)</f>
        <v>41</v>
      </c>
      <c r="I2619" t="s">
        <v>12</v>
      </c>
      <c r="J2619"/>
    </row>
    <row r="2620" spans="1:14" x14ac:dyDescent="0.25">
      <c r="A2620">
        <v>1</v>
      </c>
      <c r="C2620" s="1">
        <v>15000000000</v>
      </c>
      <c r="D2620" s="1">
        <f t="shared" si="41"/>
        <v>15000</v>
      </c>
      <c r="E2620" t="s">
        <v>1485</v>
      </c>
      <c r="G2620" t="s">
        <v>124</v>
      </c>
      <c r="H2620">
        <f>+LOOKUP(G2620,categorias!$B$2:$B$77,categorias!$A$2:$A$77)</f>
        <v>41</v>
      </c>
      <c r="I2620" t="s">
        <v>13</v>
      </c>
      <c r="J2620" t="s">
        <v>124</v>
      </c>
    </row>
    <row r="2621" spans="1:14" x14ac:dyDescent="0.25">
      <c r="A2621">
        <v>1</v>
      </c>
      <c r="C2621" s="1">
        <v>15000000000</v>
      </c>
      <c r="D2621" s="1">
        <f t="shared" si="41"/>
        <v>15000</v>
      </c>
      <c r="E2621" t="s">
        <v>1485</v>
      </c>
      <c r="G2621" t="s">
        <v>124</v>
      </c>
      <c r="H2621">
        <f>+LOOKUP(G2621,categorias!$B$2:$B$77,categorias!$A$2:$A$77)</f>
        <v>41</v>
      </c>
      <c r="I2621" t="s">
        <v>14</v>
      </c>
      <c r="J2621" t="s">
        <v>268</v>
      </c>
    </row>
    <row r="2622" spans="1:14" x14ac:dyDescent="0.25">
      <c r="A2622">
        <v>1</v>
      </c>
      <c r="C2622" s="1">
        <v>15000000000</v>
      </c>
      <c r="D2622" s="1">
        <f t="shared" si="41"/>
        <v>15000</v>
      </c>
      <c r="E2622" t="s">
        <v>1485</v>
      </c>
      <c r="G2622" t="s">
        <v>124</v>
      </c>
      <c r="H2622">
        <f>+LOOKUP(G2622,categorias!$B$2:$B$77,categorias!$A$2:$A$77)</f>
        <v>41</v>
      </c>
      <c r="I2622" t="s">
        <v>15</v>
      </c>
      <c r="J2622" t="s">
        <v>92</v>
      </c>
    </row>
    <row r="2623" spans="1:14" x14ac:dyDescent="0.25">
      <c r="A2623">
        <v>1</v>
      </c>
      <c r="C2623" s="1">
        <v>15000000000</v>
      </c>
      <c r="D2623" s="1">
        <f t="shared" si="41"/>
        <v>15000</v>
      </c>
      <c r="E2623" t="s">
        <v>1485</v>
      </c>
      <c r="G2623" t="s">
        <v>124</v>
      </c>
      <c r="H2623">
        <f>+LOOKUP(G2623,categorias!$B$2:$B$77,categorias!$A$2:$A$77)</f>
        <v>41</v>
      </c>
      <c r="I2623" t="s">
        <v>16</v>
      </c>
      <c r="J2623"/>
    </row>
    <row r="2624" spans="1:14" x14ac:dyDescent="0.25">
      <c r="A2624">
        <v>1</v>
      </c>
      <c r="C2624" s="1">
        <v>15000000000</v>
      </c>
      <c r="D2624" s="1">
        <f t="shared" si="41"/>
        <v>15000</v>
      </c>
      <c r="E2624" t="s">
        <v>1485</v>
      </c>
      <c r="G2624" t="s">
        <v>124</v>
      </c>
      <c r="H2624">
        <f>+LOOKUP(G2624,categorias!$B$2:$B$77,categorias!$A$2:$A$77)</f>
        <v>41</v>
      </c>
      <c r="I2624" t="s">
        <v>18</v>
      </c>
      <c r="J2624"/>
    </row>
    <row r="2625" spans="1:14" x14ac:dyDescent="0.25">
      <c r="A2625">
        <v>1</v>
      </c>
      <c r="C2625" s="1">
        <v>10000000000</v>
      </c>
      <c r="D2625" s="1">
        <f t="shared" si="41"/>
        <v>10000</v>
      </c>
      <c r="E2625" t="s">
        <v>1374</v>
      </c>
      <c r="G2625" t="s">
        <v>124</v>
      </c>
      <c r="H2625">
        <f>+LOOKUP(G2625,categorias!$B$2:$B$77,categorias!$A$2:$A$77)</f>
        <v>41</v>
      </c>
      <c r="I2625" t="s">
        <v>7</v>
      </c>
      <c r="J2625">
        <v>8444141747</v>
      </c>
    </row>
    <row r="2626" spans="1:14" x14ac:dyDescent="0.25">
      <c r="A2626">
        <v>1</v>
      </c>
      <c r="C2626" s="1">
        <v>10000000000</v>
      </c>
      <c r="D2626" s="1">
        <f t="shared" si="41"/>
        <v>10000</v>
      </c>
      <c r="E2626" t="s">
        <v>1374</v>
      </c>
      <c r="G2626" t="s">
        <v>124</v>
      </c>
      <c r="H2626">
        <f>+LOOKUP(G2626,categorias!$B$2:$B$77,categorias!$A$2:$A$77)</f>
        <v>41</v>
      </c>
      <c r="I2626" t="s">
        <v>8</v>
      </c>
      <c r="J2626" s="4">
        <v>9788444141749</v>
      </c>
    </row>
    <row r="2627" spans="1:14" x14ac:dyDescent="0.25">
      <c r="A2627">
        <v>1</v>
      </c>
      <c r="C2627" s="1">
        <v>10000000000</v>
      </c>
      <c r="D2627" s="1">
        <f t="shared" si="41"/>
        <v>10000</v>
      </c>
      <c r="E2627" t="s">
        <v>1374</v>
      </c>
      <c r="G2627" t="s">
        <v>124</v>
      </c>
      <c r="H2627">
        <f>+LOOKUP(G2627,categorias!$B$2:$B$77,categorias!$A$2:$A$77)</f>
        <v>41</v>
      </c>
      <c r="I2627" t="s">
        <v>9</v>
      </c>
      <c r="J2627" t="s">
        <v>1645</v>
      </c>
      <c r="M2627">
        <f>+LOOKUP(J2627,editoriales!B:B,editoriales!A:A)</f>
        <v>70</v>
      </c>
      <c r="N2627" t="str">
        <f>+LOOKUP(M2627,editoriales!A:A,editoriales!B:B)</f>
        <v>Editorial Everest S.A.</v>
      </c>
    </row>
    <row r="2628" spans="1:14" x14ac:dyDescent="0.25">
      <c r="A2628">
        <v>1</v>
      </c>
      <c r="C2628" s="1">
        <v>10000000000</v>
      </c>
      <c r="D2628" s="1">
        <f t="shared" si="41"/>
        <v>10000</v>
      </c>
      <c r="E2628" t="s">
        <v>1374</v>
      </c>
      <c r="G2628" t="s">
        <v>124</v>
      </c>
      <c r="H2628">
        <f>+LOOKUP(G2628,categorias!$B$2:$B$77,categorias!$A$2:$A$77)</f>
        <v>41</v>
      </c>
      <c r="I2628" t="s">
        <v>10</v>
      </c>
      <c r="J2628"/>
    </row>
    <row r="2629" spans="1:14" x14ac:dyDescent="0.25">
      <c r="A2629">
        <v>1</v>
      </c>
      <c r="C2629" s="1">
        <v>10000000000</v>
      </c>
      <c r="D2629" s="1">
        <f t="shared" si="41"/>
        <v>10000</v>
      </c>
      <c r="E2629" t="s">
        <v>1374</v>
      </c>
      <c r="G2629" t="s">
        <v>124</v>
      </c>
      <c r="H2629">
        <f>+LOOKUP(G2629,categorias!$B$2:$B$77,categorias!$A$2:$A$77)</f>
        <v>41</v>
      </c>
      <c r="I2629" t="s">
        <v>11</v>
      </c>
      <c r="J2629" s="3" t="s">
        <v>1786</v>
      </c>
      <c r="K2629">
        <f>+LOOKUP(J2629,autores!$B$2:$B$553,autores!$A$2:$A$553)</f>
        <v>310</v>
      </c>
      <c r="L2629" t="str">
        <f>+LOOKUP(K2629,autores!$A$2:$A$553,autores!$B$2:$B$553)</f>
        <v>José Plaza</v>
      </c>
    </row>
    <row r="2630" spans="1:14" x14ac:dyDescent="0.25">
      <c r="A2630">
        <v>1</v>
      </c>
      <c r="C2630" s="1">
        <v>10000000000</v>
      </c>
      <c r="D2630" s="1">
        <f t="shared" si="41"/>
        <v>10000</v>
      </c>
      <c r="E2630" t="s">
        <v>1374</v>
      </c>
      <c r="G2630" t="s">
        <v>124</v>
      </c>
      <c r="H2630">
        <f>+LOOKUP(G2630,categorias!$B$2:$B$77,categorias!$A$2:$A$77)</f>
        <v>41</v>
      </c>
      <c r="I2630" t="s">
        <v>12</v>
      </c>
      <c r="J2630" s="3" t="s">
        <v>1432</v>
      </c>
    </row>
    <row r="2631" spans="1:14" x14ac:dyDescent="0.25">
      <c r="A2631">
        <v>1</v>
      </c>
      <c r="C2631" s="1">
        <v>10000000000</v>
      </c>
      <c r="D2631" s="1">
        <f t="shared" ref="D2631:D2694" si="42">+C2631/1000000</f>
        <v>10000</v>
      </c>
      <c r="E2631" t="s">
        <v>1374</v>
      </c>
      <c r="G2631" t="s">
        <v>124</v>
      </c>
      <c r="H2631">
        <f>+LOOKUP(G2631,categorias!$B$2:$B$77,categorias!$A$2:$A$77)</f>
        <v>41</v>
      </c>
      <c r="I2631" t="s">
        <v>13</v>
      </c>
      <c r="J2631" s="3" t="s">
        <v>1760</v>
      </c>
    </row>
    <row r="2632" spans="1:14" x14ac:dyDescent="0.25">
      <c r="A2632">
        <v>1</v>
      </c>
      <c r="C2632" s="1">
        <v>10000000000</v>
      </c>
      <c r="D2632" s="1">
        <f t="shared" si="42"/>
        <v>10000</v>
      </c>
      <c r="E2632" t="s">
        <v>1374</v>
      </c>
      <c r="G2632" t="s">
        <v>124</v>
      </c>
      <c r="H2632">
        <f>+LOOKUP(G2632,categorias!$B$2:$B$77,categorias!$A$2:$A$77)</f>
        <v>41</v>
      </c>
      <c r="I2632" t="s">
        <v>14</v>
      </c>
      <c r="J2632" t="s">
        <v>387</v>
      </c>
    </row>
    <row r="2633" spans="1:14" x14ac:dyDescent="0.25">
      <c r="A2633">
        <v>1</v>
      </c>
      <c r="C2633" s="1">
        <v>10000000000</v>
      </c>
      <c r="D2633" s="1">
        <f t="shared" si="42"/>
        <v>10000</v>
      </c>
      <c r="E2633" t="s">
        <v>1374</v>
      </c>
      <c r="G2633" t="s">
        <v>124</v>
      </c>
      <c r="H2633">
        <f>+LOOKUP(G2633,categorias!$B$2:$B$77,categorias!$A$2:$A$77)</f>
        <v>41</v>
      </c>
      <c r="I2633" t="s">
        <v>15</v>
      </c>
      <c r="J2633" t="s">
        <v>92</v>
      </c>
    </row>
    <row r="2634" spans="1:14" x14ac:dyDescent="0.25">
      <c r="A2634">
        <v>1</v>
      </c>
      <c r="C2634" s="1">
        <v>10000000000</v>
      </c>
      <c r="D2634" s="1">
        <f t="shared" si="42"/>
        <v>10000</v>
      </c>
      <c r="E2634" t="s">
        <v>1374</v>
      </c>
      <c r="G2634" t="s">
        <v>124</v>
      </c>
      <c r="H2634">
        <f>+LOOKUP(G2634,categorias!$B$2:$B$77,categorias!$A$2:$A$77)</f>
        <v>41</v>
      </c>
      <c r="I2634" t="s">
        <v>16</v>
      </c>
      <c r="J2634"/>
    </row>
    <row r="2635" spans="1:14" x14ac:dyDescent="0.25">
      <c r="A2635">
        <v>1</v>
      </c>
      <c r="C2635" s="1">
        <v>10000000000</v>
      </c>
      <c r="D2635" s="1">
        <f t="shared" si="42"/>
        <v>10000</v>
      </c>
      <c r="E2635" t="s">
        <v>1374</v>
      </c>
      <c r="G2635" t="s">
        <v>124</v>
      </c>
      <c r="H2635">
        <f>+LOOKUP(G2635,categorias!$B$2:$B$77,categorias!$A$2:$A$77)</f>
        <v>41</v>
      </c>
      <c r="I2635" t="s">
        <v>18</v>
      </c>
      <c r="J2635"/>
    </row>
    <row r="2636" spans="1:14" x14ac:dyDescent="0.25">
      <c r="A2636">
        <v>1</v>
      </c>
      <c r="C2636" s="1">
        <v>15000000000</v>
      </c>
      <c r="D2636" s="1">
        <f t="shared" si="42"/>
        <v>15000</v>
      </c>
      <c r="E2636" t="s">
        <v>221</v>
      </c>
      <c r="G2636" t="s">
        <v>124</v>
      </c>
      <c r="H2636">
        <f>+LOOKUP(G2636,categorias!$B$2:$B$77,categorias!$A$2:$A$77)</f>
        <v>41</v>
      </c>
      <c r="I2636" t="s">
        <v>7</v>
      </c>
      <c r="J2636">
        <v>9583003743</v>
      </c>
    </row>
    <row r="2637" spans="1:14" x14ac:dyDescent="0.25">
      <c r="A2637">
        <v>1</v>
      </c>
      <c r="C2637" s="1">
        <v>15000000000</v>
      </c>
      <c r="D2637" s="1">
        <f t="shared" si="42"/>
        <v>15000</v>
      </c>
      <c r="E2637" t="s">
        <v>221</v>
      </c>
      <c r="G2637" t="s">
        <v>124</v>
      </c>
      <c r="H2637">
        <f>+LOOKUP(G2637,categorias!$B$2:$B$77,categorias!$A$2:$A$77)</f>
        <v>41</v>
      </c>
      <c r="I2637" t="s">
        <v>8</v>
      </c>
      <c r="J2637" s="4">
        <v>9789583003745</v>
      </c>
    </row>
    <row r="2638" spans="1:14" x14ac:dyDescent="0.25">
      <c r="A2638">
        <v>1</v>
      </c>
      <c r="C2638" s="1">
        <v>15000000000</v>
      </c>
      <c r="D2638" s="1">
        <f t="shared" si="42"/>
        <v>15000</v>
      </c>
      <c r="E2638" t="s">
        <v>221</v>
      </c>
      <c r="G2638" t="s">
        <v>124</v>
      </c>
      <c r="H2638">
        <f>+LOOKUP(G2638,categorias!$B$2:$B$77,categorias!$A$2:$A$77)</f>
        <v>41</v>
      </c>
      <c r="I2638" t="s">
        <v>9</v>
      </c>
      <c r="J2638" t="s">
        <v>477</v>
      </c>
      <c r="M2638">
        <f>+LOOKUP(J2638,editoriales!B:B,editoriales!A:A)</f>
        <v>159</v>
      </c>
      <c r="N2638" t="str">
        <f>+LOOKUP(M2638,editoriales!A:A,editoriales!B:B)</f>
        <v>Panamericana Editorial</v>
      </c>
    </row>
    <row r="2639" spans="1:14" x14ac:dyDescent="0.25">
      <c r="A2639">
        <v>1</v>
      </c>
      <c r="C2639" s="1">
        <v>15000000000</v>
      </c>
      <c r="D2639" s="1">
        <f t="shared" si="42"/>
        <v>15000</v>
      </c>
      <c r="E2639" t="s">
        <v>221</v>
      </c>
      <c r="G2639" t="s">
        <v>124</v>
      </c>
      <c r="H2639">
        <f>+LOOKUP(G2639,categorias!$B$2:$B$77,categorias!$A$2:$A$77)</f>
        <v>41</v>
      </c>
      <c r="I2639" t="s">
        <v>10</v>
      </c>
      <c r="J2639" s="3" t="s">
        <v>1486</v>
      </c>
    </row>
    <row r="2640" spans="1:14" x14ac:dyDescent="0.25">
      <c r="A2640">
        <v>1</v>
      </c>
      <c r="C2640" s="1">
        <v>15000000000</v>
      </c>
      <c r="D2640" s="1">
        <f t="shared" si="42"/>
        <v>15000</v>
      </c>
      <c r="E2640" t="s">
        <v>221</v>
      </c>
      <c r="G2640" t="s">
        <v>124</v>
      </c>
      <c r="H2640">
        <f>+LOOKUP(G2640,categorias!$B$2:$B$77,categorias!$A$2:$A$77)</f>
        <v>41</v>
      </c>
      <c r="I2640" t="s">
        <v>11</v>
      </c>
      <c r="J2640" t="s">
        <v>1787</v>
      </c>
      <c r="K2640">
        <f>+LOOKUP(J2640,autores!$B$2:$B$553,autores!$A$2:$A$553)</f>
        <v>232</v>
      </c>
      <c r="L2640" t="str">
        <f>+LOOKUP(K2640,autores!$A$2:$A$553,autores!$B$2:$B$553)</f>
        <v>Irene Vasco</v>
      </c>
    </row>
    <row r="2641" spans="1:14" x14ac:dyDescent="0.25">
      <c r="A2641">
        <v>1</v>
      </c>
      <c r="C2641" s="1">
        <v>15000000000</v>
      </c>
      <c r="D2641" s="1">
        <f t="shared" si="42"/>
        <v>15000</v>
      </c>
      <c r="E2641" t="s">
        <v>221</v>
      </c>
      <c r="G2641" t="s">
        <v>124</v>
      </c>
      <c r="H2641">
        <f>+LOOKUP(G2641,categorias!$B$2:$B$77,categorias!$A$2:$A$77)</f>
        <v>41</v>
      </c>
      <c r="I2641" t="s">
        <v>12</v>
      </c>
      <c r="J2641"/>
    </row>
    <row r="2642" spans="1:14" x14ac:dyDescent="0.25">
      <c r="A2642">
        <v>1</v>
      </c>
      <c r="C2642" s="1">
        <v>15000000000</v>
      </c>
      <c r="D2642" s="1">
        <f t="shared" si="42"/>
        <v>15000</v>
      </c>
      <c r="E2642" t="s">
        <v>221</v>
      </c>
      <c r="G2642" t="s">
        <v>124</v>
      </c>
      <c r="H2642">
        <f>+LOOKUP(G2642,categorias!$B$2:$B$77,categorias!$A$2:$A$77)</f>
        <v>41</v>
      </c>
      <c r="I2642" t="s">
        <v>13</v>
      </c>
      <c r="J2642" t="s">
        <v>124</v>
      </c>
    </row>
    <row r="2643" spans="1:14" x14ac:dyDescent="0.25">
      <c r="A2643">
        <v>1</v>
      </c>
      <c r="C2643" s="1">
        <v>15000000000</v>
      </c>
      <c r="D2643" s="1">
        <f t="shared" si="42"/>
        <v>15000</v>
      </c>
      <c r="E2643" t="s">
        <v>221</v>
      </c>
      <c r="G2643" t="s">
        <v>124</v>
      </c>
      <c r="H2643">
        <f>+LOOKUP(G2643,categorias!$B$2:$B$77,categorias!$A$2:$A$77)</f>
        <v>41</v>
      </c>
      <c r="I2643" t="s">
        <v>14</v>
      </c>
      <c r="J2643" t="s">
        <v>268</v>
      </c>
    </row>
    <row r="2644" spans="1:14" x14ac:dyDescent="0.25">
      <c r="A2644">
        <v>1</v>
      </c>
      <c r="C2644" s="1">
        <v>15000000000</v>
      </c>
      <c r="D2644" s="1">
        <f t="shared" si="42"/>
        <v>15000</v>
      </c>
      <c r="E2644" t="s">
        <v>221</v>
      </c>
      <c r="G2644" t="s">
        <v>124</v>
      </c>
      <c r="H2644">
        <f>+LOOKUP(G2644,categorias!$B$2:$B$77,categorias!$A$2:$A$77)</f>
        <v>41</v>
      </c>
      <c r="I2644" t="s">
        <v>15</v>
      </c>
      <c r="J2644" t="s">
        <v>92</v>
      </c>
    </row>
    <row r="2645" spans="1:14" x14ac:dyDescent="0.25">
      <c r="A2645">
        <v>1</v>
      </c>
      <c r="C2645" s="1">
        <v>15000000000</v>
      </c>
      <c r="D2645" s="1">
        <f t="shared" si="42"/>
        <v>15000</v>
      </c>
      <c r="E2645" t="s">
        <v>221</v>
      </c>
      <c r="G2645" t="s">
        <v>124</v>
      </c>
      <c r="H2645">
        <f>+LOOKUP(G2645,categorias!$B$2:$B$77,categorias!$A$2:$A$77)</f>
        <v>41</v>
      </c>
      <c r="I2645" t="s">
        <v>16</v>
      </c>
      <c r="J2645"/>
    </row>
    <row r="2646" spans="1:14" x14ac:dyDescent="0.25">
      <c r="A2646">
        <v>1</v>
      </c>
      <c r="C2646" s="1">
        <v>15000000000</v>
      </c>
      <c r="D2646" s="1">
        <f t="shared" si="42"/>
        <v>15000</v>
      </c>
      <c r="E2646" t="s">
        <v>221</v>
      </c>
      <c r="G2646" t="s">
        <v>124</v>
      </c>
      <c r="H2646">
        <f>+LOOKUP(G2646,categorias!$B$2:$B$77,categorias!$A$2:$A$77)</f>
        <v>41</v>
      </c>
      <c r="I2646" t="s">
        <v>18</v>
      </c>
      <c r="J2646"/>
    </row>
    <row r="2647" spans="1:14" x14ac:dyDescent="0.25">
      <c r="A2647">
        <v>1</v>
      </c>
      <c r="C2647" s="1">
        <v>10000000000</v>
      </c>
      <c r="D2647" s="1">
        <f t="shared" si="42"/>
        <v>10000</v>
      </c>
      <c r="E2647" t="s">
        <v>222</v>
      </c>
      <c r="G2647" t="s">
        <v>28</v>
      </c>
      <c r="H2647">
        <f>+LOOKUP(G2647,categorias!$B$2:$B$77,categorias!$A$2:$A$77)</f>
        <v>52</v>
      </c>
      <c r="I2647" t="s">
        <v>7</v>
      </c>
      <c r="J2647">
        <v>9583002208</v>
      </c>
    </row>
    <row r="2648" spans="1:14" x14ac:dyDescent="0.25">
      <c r="A2648">
        <v>1</v>
      </c>
      <c r="C2648" s="1">
        <v>10000000000</v>
      </c>
      <c r="D2648" s="1">
        <f t="shared" si="42"/>
        <v>10000</v>
      </c>
      <c r="E2648" t="s">
        <v>222</v>
      </c>
      <c r="G2648" t="s">
        <v>28</v>
      </c>
      <c r="H2648">
        <f>+LOOKUP(G2648,categorias!$B$2:$B$77,categorias!$A$2:$A$77)</f>
        <v>52</v>
      </c>
      <c r="I2648" t="s">
        <v>8</v>
      </c>
      <c r="J2648" s="4">
        <v>9789583002205</v>
      </c>
    </row>
    <row r="2649" spans="1:14" x14ac:dyDescent="0.25">
      <c r="A2649">
        <v>1</v>
      </c>
      <c r="C2649" s="1">
        <v>10000000000</v>
      </c>
      <c r="D2649" s="1">
        <f t="shared" si="42"/>
        <v>10000</v>
      </c>
      <c r="E2649" t="s">
        <v>222</v>
      </c>
      <c r="G2649" t="s">
        <v>28</v>
      </c>
      <c r="H2649">
        <f>+LOOKUP(G2649,categorias!$B$2:$B$77,categorias!$A$2:$A$77)</f>
        <v>52</v>
      </c>
      <c r="I2649" t="s">
        <v>9</v>
      </c>
      <c r="J2649" t="s">
        <v>477</v>
      </c>
      <c r="M2649">
        <f>+LOOKUP(J2649,editoriales!B:B,editoriales!A:A)</f>
        <v>159</v>
      </c>
      <c r="N2649" t="str">
        <f>+LOOKUP(M2649,editoriales!A:A,editoriales!B:B)</f>
        <v>Panamericana Editorial</v>
      </c>
    </row>
    <row r="2650" spans="1:14" x14ac:dyDescent="0.25">
      <c r="A2650">
        <v>1</v>
      </c>
      <c r="C2650" s="1">
        <v>10000000000</v>
      </c>
      <c r="D2650" s="1">
        <f t="shared" si="42"/>
        <v>10000</v>
      </c>
      <c r="E2650" t="s">
        <v>222</v>
      </c>
      <c r="G2650" t="s">
        <v>28</v>
      </c>
      <c r="H2650">
        <f>+LOOKUP(G2650,categorias!$B$2:$B$77,categorias!$A$2:$A$77)</f>
        <v>52</v>
      </c>
      <c r="I2650" t="s">
        <v>10</v>
      </c>
      <c r="J2650" s="3" t="s">
        <v>1788</v>
      </c>
    </row>
    <row r="2651" spans="1:14" x14ac:dyDescent="0.25">
      <c r="A2651">
        <v>1</v>
      </c>
      <c r="C2651" s="1">
        <v>10000000000</v>
      </c>
      <c r="D2651" s="1">
        <f t="shared" si="42"/>
        <v>10000</v>
      </c>
      <c r="E2651" t="s">
        <v>222</v>
      </c>
      <c r="G2651" t="s">
        <v>28</v>
      </c>
      <c r="H2651">
        <f>+LOOKUP(G2651,categorias!$B$2:$B$77,categorias!$A$2:$A$77)</f>
        <v>52</v>
      </c>
      <c r="I2651" t="s">
        <v>11</v>
      </c>
      <c r="J2651" t="s">
        <v>1789</v>
      </c>
      <c r="K2651">
        <f>+LOOKUP(J2651,autores!$B$2:$B$553,autores!$A$2:$A$553)</f>
        <v>175</v>
      </c>
      <c r="L2651" t="str">
        <f>+LOOKUP(K2651,autores!$A$2:$A$553,autores!$B$2:$B$553)</f>
        <v>Francisco de Quevedo</v>
      </c>
    </row>
    <row r="2652" spans="1:14" x14ac:dyDescent="0.25">
      <c r="A2652">
        <v>1</v>
      </c>
      <c r="C2652" s="1">
        <v>10000000000</v>
      </c>
      <c r="D2652" s="1">
        <f t="shared" si="42"/>
        <v>10000</v>
      </c>
      <c r="E2652" t="s">
        <v>222</v>
      </c>
      <c r="G2652" t="s">
        <v>28</v>
      </c>
      <c r="H2652">
        <f>+LOOKUP(G2652,categorias!$B$2:$B$77,categorias!$A$2:$A$77)</f>
        <v>52</v>
      </c>
      <c r="I2652" t="s">
        <v>12</v>
      </c>
      <c r="J2652"/>
    </row>
    <row r="2653" spans="1:14" x14ac:dyDescent="0.25">
      <c r="A2653">
        <v>1</v>
      </c>
      <c r="C2653" s="1">
        <v>10000000000</v>
      </c>
      <c r="D2653" s="1">
        <f t="shared" si="42"/>
        <v>10000</v>
      </c>
      <c r="E2653" t="s">
        <v>222</v>
      </c>
      <c r="G2653" t="s">
        <v>28</v>
      </c>
      <c r="H2653">
        <f>+LOOKUP(G2653,categorias!$B$2:$B$77,categorias!$A$2:$A$77)</f>
        <v>52</v>
      </c>
      <c r="I2653" t="s">
        <v>13</v>
      </c>
      <c r="J2653" t="s">
        <v>28</v>
      </c>
    </row>
    <row r="2654" spans="1:14" x14ac:dyDescent="0.25">
      <c r="A2654">
        <v>1</v>
      </c>
      <c r="C2654" s="1">
        <v>10000000000</v>
      </c>
      <c r="D2654" s="1">
        <f t="shared" si="42"/>
        <v>10000</v>
      </c>
      <c r="E2654" t="s">
        <v>222</v>
      </c>
      <c r="G2654" t="s">
        <v>28</v>
      </c>
      <c r="H2654">
        <f>+LOOKUP(G2654,categorias!$B$2:$B$77,categorias!$A$2:$A$77)</f>
        <v>52</v>
      </c>
      <c r="I2654" t="s">
        <v>14</v>
      </c>
      <c r="J2654" t="s">
        <v>268</v>
      </c>
    </row>
    <row r="2655" spans="1:14" x14ac:dyDescent="0.25">
      <c r="A2655">
        <v>1</v>
      </c>
      <c r="C2655" s="1">
        <v>10000000000</v>
      </c>
      <c r="D2655" s="1">
        <f t="shared" si="42"/>
        <v>10000</v>
      </c>
      <c r="E2655" t="s">
        <v>222</v>
      </c>
      <c r="G2655" t="s">
        <v>28</v>
      </c>
      <c r="H2655">
        <f>+LOOKUP(G2655,categorias!$B$2:$B$77,categorias!$A$2:$A$77)</f>
        <v>52</v>
      </c>
      <c r="I2655" t="s">
        <v>15</v>
      </c>
      <c r="J2655" t="s">
        <v>92</v>
      </c>
    </row>
    <row r="2656" spans="1:14" x14ac:dyDescent="0.25">
      <c r="A2656">
        <v>1</v>
      </c>
      <c r="C2656" s="1">
        <v>10000000000</v>
      </c>
      <c r="D2656" s="1">
        <f t="shared" si="42"/>
        <v>10000</v>
      </c>
      <c r="E2656" t="s">
        <v>222</v>
      </c>
      <c r="G2656" t="s">
        <v>28</v>
      </c>
      <c r="H2656">
        <f>+LOOKUP(G2656,categorias!$B$2:$B$77,categorias!$A$2:$A$77)</f>
        <v>52</v>
      </c>
      <c r="I2656" t="s">
        <v>16</v>
      </c>
      <c r="J2656"/>
    </row>
    <row r="2657" spans="1:14" x14ac:dyDescent="0.25">
      <c r="A2657">
        <v>1</v>
      </c>
      <c r="C2657" s="1">
        <v>10000000000</v>
      </c>
      <c r="D2657" s="1">
        <f t="shared" si="42"/>
        <v>10000</v>
      </c>
      <c r="E2657" t="s">
        <v>222</v>
      </c>
      <c r="G2657" t="s">
        <v>28</v>
      </c>
      <c r="H2657">
        <f>+LOOKUP(G2657,categorias!$B$2:$B$77,categorias!$A$2:$A$77)</f>
        <v>52</v>
      </c>
      <c r="I2657" t="s">
        <v>18</v>
      </c>
      <c r="J2657"/>
    </row>
    <row r="2658" spans="1:14" x14ac:dyDescent="0.25">
      <c r="A2658">
        <v>1</v>
      </c>
      <c r="C2658" s="1">
        <v>15000000000</v>
      </c>
      <c r="D2658" s="1">
        <f t="shared" si="42"/>
        <v>15000</v>
      </c>
      <c r="E2658" t="s">
        <v>223</v>
      </c>
      <c r="G2658" t="s">
        <v>1282</v>
      </c>
      <c r="H2658">
        <f>+LOOKUP(G2658,categorias!$B$2:$B$77,categorias!$A$2:$A$77)</f>
        <v>27</v>
      </c>
      <c r="I2658" t="s">
        <v>7</v>
      </c>
      <c r="J2658">
        <v>9583002763</v>
      </c>
    </row>
    <row r="2659" spans="1:14" x14ac:dyDescent="0.25">
      <c r="A2659">
        <v>1</v>
      </c>
      <c r="C2659" s="1">
        <v>15000000000</v>
      </c>
      <c r="D2659" s="1">
        <f t="shared" si="42"/>
        <v>15000</v>
      </c>
      <c r="E2659" t="s">
        <v>223</v>
      </c>
      <c r="G2659" t="s">
        <v>1282</v>
      </c>
      <c r="H2659">
        <f>+LOOKUP(G2659,categorias!$B$2:$B$77,categorias!$A$2:$A$77)</f>
        <v>27</v>
      </c>
      <c r="I2659" t="s">
        <v>8</v>
      </c>
      <c r="J2659" s="4">
        <v>9789583002762</v>
      </c>
    </row>
    <row r="2660" spans="1:14" x14ac:dyDescent="0.25">
      <c r="A2660">
        <v>1</v>
      </c>
      <c r="C2660" s="1">
        <v>15000000000</v>
      </c>
      <c r="D2660" s="1">
        <f t="shared" si="42"/>
        <v>15000</v>
      </c>
      <c r="E2660" t="s">
        <v>223</v>
      </c>
      <c r="G2660" t="s">
        <v>1282</v>
      </c>
      <c r="H2660">
        <f>+LOOKUP(G2660,categorias!$B$2:$B$77,categorias!$A$2:$A$77)</f>
        <v>27</v>
      </c>
      <c r="I2660" t="s">
        <v>9</v>
      </c>
      <c r="J2660" t="s">
        <v>477</v>
      </c>
      <c r="M2660">
        <f>+LOOKUP(J2660,editoriales!B:B,editoriales!A:A)</f>
        <v>159</v>
      </c>
      <c r="N2660" t="str">
        <f>+LOOKUP(M2660,editoriales!A:A,editoriales!B:B)</f>
        <v>Panamericana Editorial</v>
      </c>
    </row>
    <row r="2661" spans="1:14" x14ac:dyDescent="0.25">
      <c r="A2661">
        <v>1</v>
      </c>
      <c r="C2661" s="1">
        <v>15000000000</v>
      </c>
      <c r="D2661" s="1">
        <f t="shared" si="42"/>
        <v>15000</v>
      </c>
      <c r="E2661" t="s">
        <v>223</v>
      </c>
      <c r="G2661" t="s">
        <v>1282</v>
      </c>
      <c r="H2661">
        <f>+LOOKUP(G2661,categorias!$B$2:$B$77,categorias!$A$2:$A$77)</f>
        <v>27</v>
      </c>
      <c r="I2661" t="s">
        <v>10</v>
      </c>
      <c r="J2661"/>
    </row>
    <row r="2662" spans="1:14" x14ac:dyDescent="0.25">
      <c r="A2662">
        <v>1</v>
      </c>
      <c r="C2662" s="1">
        <v>15000000000</v>
      </c>
      <c r="D2662" s="1">
        <f t="shared" si="42"/>
        <v>15000</v>
      </c>
      <c r="E2662" t="s">
        <v>223</v>
      </c>
      <c r="G2662" t="s">
        <v>1282</v>
      </c>
      <c r="H2662">
        <f>+LOOKUP(G2662,categorias!$B$2:$B$77,categorias!$A$2:$A$77)</f>
        <v>27</v>
      </c>
      <c r="I2662" t="s">
        <v>11</v>
      </c>
      <c r="J2662" t="s">
        <v>1002</v>
      </c>
      <c r="K2662">
        <f>+LOOKUP(J2662,autores!$B$2:$B$553,autores!$A$2:$A$553)</f>
        <v>331</v>
      </c>
      <c r="L2662" t="str">
        <f>+LOOKUP(K2662,autores!$A$2:$A$553,autores!$B$2:$B$553)</f>
        <v>Juan Rousseau</v>
      </c>
    </row>
    <row r="2663" spans="1:14" x14ac:dyDescent="0.25">
      <c r="A2663">
        <v>1</v>
      </c>
      <c r="C2663" s="1">
        <v>15000000000</v>
      </c>
      <c r="D2663" s="1">
        <f t="shared" si="42"/>
        <v>15000</v>
      </c>
      <c r="E2663" t="s">
        <v>223</v>
      </c>
      <c r="G2663" t="s">
        <v>1282</v>
      </c>
      <c r="H2663">
        <f>+LOOKUP(G2663,categorias!$B$2:$B$77,categorias!$A$2:$A$77)</f>
        <v>27</v>
      </c>
      <c r="I2663" t="s">
        <v>12</v>
      </c>
      <c r="J2663" t="s">
        <v>1790</v>
      </c>
    </row>
    <row r="2664" spans="1:14" x14ac:dyDescent="0.25">
      <c r="A2664">
        <v>1</v>
      </c>
      <c r="C2664" s="1">
        <v>15000000000</v>
      </c>
      <c r="D2664" s="1">
        <f t="shared" si="42"/>
        <v>15000</v>
      </c>
      <c r="E2664" t="s">
        <v>223</v>
      </c>
      <c r="G2664" t="s">
        <v>1282</v>
      </c>
      <c r="H2664">
        <f>+LOOKUP(G2664,categorias!$B$2:$B$77,categorias!$A$2:$A$77)</f>
        <v>27</v>
      </c>
      <c r="I2664" t="s">
        <v>13</v>
      </c>
      <c r="J2664" s="3" t="s">
        <v>1282</v>
      </c>
    </row>
    <row r="2665" spans="1:14" x14ac:dyDescent="0.25">
      <c r="A2665">
        <v>1</v>
      </c>
      <c r="C2665" s="1">
        <v>15000000000</v>
      </c>
      <c r="D2665" s="1">
        <f t="shared" si="42"/>
        <v>15000</v>
      </c>
      <c r="E2665" t="s">
        <v>223</v>
      </c>
      <c r="G2665" t="s">
        <v>1282</v>
      </c>
      <c r="H2665">
        <f>+LOOKUP(G2665,categorias!$B$2:$B$77,categorias!$A$2:$A$77)</f>
        <v>27</v>
      </c>
      <c r="I2665" t="s">
        <v>14</v>
      </c>
      <c r="J2665" t="s">
        <v>268</v>
      </c>
    </row>
    <row r="2666" spans="1:14" x14ac:dyDescent="0.25">
      <c r="A2666">
        <v>1</v>
      </c>
      <c r="C2666" s="1">
        <v>15000000000</v>
      </c>
      <c r="D2666" s="1">
        <f t="shared" si="42"/>
        <v>15000</v>
      </c>
      <c r="E2666" t="s">
        <v>223</v>
      </c>
      <c r="G2666" t="s">
        <v>1282</v>
      </c>
      <c r="H2666">
        <f>+LOOKUP(G2666,categorias!$B$2:$B$77,categorias!$A$2:$A$77)</f>
        <v>27</v>
      </c>
      <c r="I2666" t="s">
        <v>15</v>
      </c>
      <c r="J2666" t="s">
        <v>92</v>
      </c>
    </row>
    <row r="2667" spans="1:14" x14ac:dyDescent="0.25">
      <c r="A2667">
        <v>1</v>
      </c>
      <c r="C2667" s="1">
        <v>15000000000</v>
      </c>
      <c r="D2667" s="1">
        <f t="shared" si="42"/>
        <v>15000</v>
      </c>
      <c r="E2667" t="s">
        <v>223</v>
      </c>
      <c r="G2667" t="s">
        <v>1282</v>
      </c>
      <c r="H2667">
        <f>+LOOKUP(G2667,categorias!$B$2:$B$77,categorias!$A$2:$A$77)</f>
        <v>27</v>
      </c>
      <c r="I2667" t="s">
        <v>16</v>
      </c>
      <c r="J2667"/>
    </row>
    <row r="2668" spans="1:14" x14ac:dyDescent="0.25">
      <c r="A2668">
        <v>1</v>
      </c>
      <c r="C2668" s="1">
        <v>15000000000</v>
      </c>
      <c r="D2668" s="1">
        <f t="shared" si="42"/>
        <v>15000</v>
      </c>
      <c r="E2668" t="s">
        <v>223</v>
      </c>
      <c r="G2668" t="s">
        <v>1282</v>
      </c>
      <c r="H2668">
        <f>+LOOKUP(G2668,categorias!$B$2:$B$77,categorias!$A$2:$A$77)</f>
        <v>27</v>
      </c>
      <c r="I2668" t="s">
        <v>18</v>
      </c>
      <c r="J2668"/>
    </row>
    <row r="2669" spans="1:14" x14ac:dyDescent="0.25">
      <c r="A2669">
        <v>1</v>
      </c>
      <c r="C2669" s="1">
        <v>20000000000</v>
      </c>
      <c r="D2669" s="1">
        <f t="shared" si="42"/>
        <v>20000</v>
      </c>
      <c r="E2669" t="s">
        <v>1861</v>
      </c>
      <c r="G2669" t="s">
        <v>119</v>
      </c>
      <c r="H2669">
        <f>+LOOKUP(G2669,categorias!$B$2:$B$77,categorias!$A$2:$A$77)</f>
        <v>43</v>
      </c>
      <c r="I2669" t="s">
        <v>7</v>
      </c>
      <c r="J2669">
        <v>9587580788</v>
      </c>
    </row>
    <row r="2670" spans="1:14" x14ac:dyDescent="0.25">
      <c r="A2670">
        <v>1</v>
      </c>
      <c r="C2670" s="1">
        <v>20000000000</v>
      </c>
      <c r="D2670" s="1">
        <f t="shared" si="42"/>
        <v>20000</v>
      </c>
      <c r="E2670" t="s">
        <v>1861</v>
      </c>
      <c r="G2670" t="s">
        <v>119</v>
      </c>
      <c r="H2670">
        <f>+LOOKUP(G2670,categorias!$B$2:$B$77,categorias!$A$2:$A$77)</f>
        <v>43</v>
      </c>
      <c r="I2670" t="s">
        <v>8</v>
      </c>
      <c r="J2670" s="4">
        <v>9789587580785</v>
      </c>
    </row>
    <row r="2671" spans="1:14" x14ac:dyDescent="0.25">
      <c r="A2671">
        <v>1</v>
      </c>
      <c r="C2671" s="1">
        <v>20000000000</v>
      </c>
      <c r="D2671" s="1">
        <f t="shared" si="42"/>
        <v>20000</v>
      </c>
      <c r="E2671" t="s">
        <v>1861</v>
      </c>
      <c r="G2671" t="s">
        <v>119</v>
      </c>
      <c r="H2671">
        <f>+LOOKUP(G2671,categorias!$B$2:$B$77,categorias!$A$2:$A$77)</f>
        <v>43</v>
      </c>
      <c r="I2671" t="s">
        <v>9</v>
      </c>
      <c r="J2671" t="s">
        <v>476</v>
      </c>
      <c r="M2671">
        <f>+LOOKUP(J2671,editoriales!B:B,editoriales!A:A)</f>
        <v>183</v>
      </c>
      <c r="N2671" t="str">
        <f>+LOOKUP(M2671,editoriales!A:A,editoriales!B:B)</f>
        <v>Santillana</v>
      </c>
    </row>
    <row r="2672" spans="1:14" x14ac:dyDescent="0.25">
      <c r="A2672">
        <v>1</v>
      </c>
      <c r="C2672" s="1">
        <v>20000000000</v>
      </c>
      <c r="D2672" s="1">
        <f t="shared" si="42"/>
        <v>20000</v>
      </c>
      <c r="E2672" t="s">
        <v>1861</v>
      </c>
      <c r="G2672" t="s">
        <v>119</v>
      </c>
      <c r="H2672">
        <f>+LOOKUP(G2672,categorias!$B$2:$B$77,categorias!$A$2:$A$77)</f>
        <v>43</v>
      </c>
      <c r="I2672" t="s">
        <v>10</v>
      </c>
      <c r="J2672">
        <v>2012</v>
      </c>
    </row>
    <row r="2673" spans="1:14" x14ac:dyDescent="0.25">
      <c r="A2673">
        <v>1</v>
      </c>
      <c r="C2673" s="1">
        <v>20000000000</v>
      </c>
      <c r="D2673" s="1">
        <f t="shared" si="42"/>
        <v>20000</v>
      </c>
      <c r="E2673" t="s">
        <v>1861</v>
      </c>
      <c r="G2673" t="s">
        <v>119</v>
      </c>
      <c r="H2673">
        <f>+LOOKUP(G2673,categorias!$B$2:$B$77,categorias!$A$2:$A$77)</f>
        <v>43</v>
      </c>
      <c r="I2673" t="s">
        <v>11</v>
      </c>
      <c r="J2673" s="3" t="s">
        <v>1791</v>
      </c>
      <c r="K2673">
        <f>+LOOKUP(J2673,autores!$B$2:$B$553,autores!$A$2:$A$553)</f>
        <v>109</v>
      </c>
      <c r="L2673" t="str">
        <f>+LOOKUP(K2673,autores!$A$2:$A$553,autores!$B$2:$B$553)</f>
        <v>David Martín del Campo</v>
      </c>
    </row>
    <row r="2674" spans="1:14" x14ac:dyDescent="0.25">
      <c r="A2674">
        <v>1</v>
      </c>
      <c r="C2674" s="1">
        <v>20000000000</v>
      </c>
      <c r="D2674" s="1">
        <f t="shared" si="42"/>
        <v>20000</v>
      </c>
      <c r="E2674" t="s">
        <v>1861</v>
      </c>
      <c r="G2674" t="s">
        <v>119</v>
      </c>
      <c r="H2674">
        <f>+LOOKUP(G2674,categorias!$B$2:$B$77,categorias!$A$2:$A$77)</f>
        <v>43</v>
      </c>
      <c r="I2674" t="s">
        <v>12</v>
      </c>
      <c r="J2674" s="3" t="s">
        <v>1252</v>
      </c>
    </row>
    <row r="2675" spans="1:14" x14ac:dyDescent="0.25">
      <c r="A2675">
        <v>1</v>
      </c>
      <c r="C2675" s="1">
        <v>20000000000</v>
      </c>
      <c r="D2675" s="1">
        <f t="shared" si="42"/>
        <v>20000</v>
      </c>
      <c r="E2675" t="s">
        <v>1861</v>
      </c>
      <c r="G2675" t="s">
        <v>119</v>
      </c>
      <c r="H2675">
        <f>+LOOKUP(G2675,categorias!$B$2:$B$77,categorias!$A$2:$A$77)</f>
        <v>43</v>
      </c>
      <c r="I2675" t="s">
        <v>13</v>
      </c>
      <c r="J2675" t="s">
        <v>119</v>
      </c>
    </row>
    <row r="2676" spans="1:14" x14ac:dyDescent="0.25">
      <c r="A2676">
        <v>1</v>
      </c>
      <c r="C2676" s="1">
        <v>20000000000</v>
      </c>
      <c r="D2676" s="1">
        <f t="shared" si="42"/>
        <v>20000</v>
      </c>
      <c r="E2676" t="s">
        <v>1861</v>
      </c>
      <c r="G2676" t="s">
        <v>119</v>
      </c>
      <c r="H2676">
        <f>+LOOKUP(G2676,categorias!$B$2:$B$77,categorias!$A$2:$A$77)</f>
        <v>43</v>
      </c>
      <c r="I2676" t="s">
        <v>14</v>
      </c>
      <c r="J2676" t="s">
        <v>268</v>
      </c>
    </row>
    <row r="2677" spans="1:14" x14ac:dyDescent="0.25">
      <c r="A2677">
        <v>1</v>
      </c>
      <c r="C2677" s="1">
        <v>20000000000</v>
      </c>
      <c r="D2677" s="1">
        <f t="shared" si="42"/>
        <v>20000</v>
      </c>
      <c r="E2677" t="s">
        <v>1861</v>
      </c>
      <c r="G2677" t="s">
        <v>119</v>
      </c>
      <c r="H2677">
        <f>+LOOKUP(G2677,categorias!$B$2:$B$77,categorias!$A$2:$A$77)</f>
        <v>43</v>
      </c>
      <c r="I2677" t="s">
        <v>15</v>
      </c>
      <c r="J2677" t="s">
        <v>92</v>
      </c>
    </row>
    <row r="2678" spans="1:14" x14ac:dyDescent="0.25">
      <c r="A2678">
        <v>1</v>
      </c>
      <c r="C2678" s="1">
        <v>20000000000</v>
      </c>
      <c r="D2678" s="1">
        <f t="shared" si="42"/>
        <v>20000</v>
      </c>
      <c r="E2678" t="s">
        <v>1861</v>
      </c>
      <c r="G2678" t="s">
        <v>119</v>
      </c>
      <c r="H2678">
        <f>+LOOKUP(G2678,categorias!$B$2:$B$77,categorias!$A$2:$A$77)</f>
        <v>43</v>
      </c>
      <c r="I2678" t="s">
        <v>16</v>
      </c>
      <c r="J2678"/>
    </row>
    <row r="2679" spans="1:14" x14ac:dyDescent="0.25">
      <c r="A2679">
        <v>1</v>
      </c>
      <c r="C2679" s="1">
        <v>20000000000</v>
      </c>
      <c r="D2679" s="1">
        <f t="shared" si="42"/>
        <v>20000</v>
      </c>
      <c r="E2679" t="s">
        <v>1861</v>
      </c>
      <c r="G2679" t="s">
        <v>119</v>
      </c>
      <c r="H2679">
        <f>+LOOKUP(G2679,categorias!$B$2:$B$77,categorias!$A$2:$A$77)</f>
        <v>43</v>
      </c>
      <c r="I2679" t="s">
        <v>18</v>
      </c>
      <c r="J2679"/>
    </row>
    <row r="2680" spans="1:14" x14ac:dyDescent="0.25">
      <c r="A2680">
        <v>1</v>
      </c>
      <c r="C2680" s="1">
        <v>20000000000</v>
      </c>
      <c r="D2680" s="1">
        <f t="shared" si="42"/>
        <v>20000</v>
      </c>
      <c r="E2680" t="s">
        <v>151</v>
      </c>
      <c r="G2680" t="s">
        <v>28</v>
      </c>
      <c r="H2680">
        <f>+LOOKUP(G2680,categorias!$B$2:$B$77,categorias!$A$2:$A$77)</f>
        <v>52</v>
      </c>
      <c r="I2680" t="s">
        <v>7</v>
      </c>
      <c r="J2680">
        <v>9580469717</v>
      </c>
    </row>
    <row r="2681" spans="1:14" x14ac:dyDescent="0.25">
      <c r="A2681">
        <v>1</v>
      </c>
      <c r="C2681" s="1">
        <v>20000000000</v>
      </c>
      <c r="D2681" s="1">
        <f t="shared" si="42"/>
        <v>20000</v>
      </c>
      <c r="E2681" t="s">
        <v>151</v>
      </c>
      <c r="G2681" t="s">
        <v>28</v>
      </c>
      <c r="H2681">
        <f>+LOOKUP(G2681,categorias!$B$2:$B$77,categorias!$A$2:$A$77)</f>
        <v>52</v>
      </c>
      <c r="I2681" t="s">
        <v>8</v>
      </c>
      <c r="J2681" s="4">
        <v>9789580469711</v>
      </c>
    </row>
    <row r="2682" spans="1:14" x14ac:dyDescent="0.25">
      <c r="A2682">
        <v>1</v>
      </c>
      <c r="C2682" s="1">
        <v>20000000000</v>
      </c>
      <c r="D2682" s="1">
        <f t="shared" si="42"/>
        <v>20000</v>
      </c>
      <c r="E2682" t="s">
        <v>151</v>
      </c>
      <c r="G2682" t="s">
        <v>28</v>
      </c>
      <c r="H2682">
        <f>+LOOKUP(G2682,categorias!$B$2:$B$77,categorias!$A$2:$A$77)</f>
        <v>52</v>
      </c>
      <c r="I2682" t="s">
        <v>9</v>
      </c>
      <c r="J2682" t="s">
        <v>358</v>
      </c>
      <c r="M2682">
        <f>+LOOKUP(J2682,editoriales!B:B,editoriales!A:A)</f>
        <v>104</v>
      </c>
      <c r="N2682" t="str">
        <f>+LOOKUP(M2682,editoriales!A:A,editoriales!B:B)</f>
        <v>Grupo Editorial Norma</v>
      </c>
    </row>
    <row r="2683" spans="1:14" x14ac:dyDescent="0.25">
      <c r="A2683">
        <v>1</v>
      </c>
      <c r="C2683" s="1">
        <v>20000000000</v>
      </c>
      <c r="D2683" s="1">
        <f t="shared" si="42"/>
        <v>20000</v>
      </c>
      <c r="E2683" t="s">
        <v>151</v>
      </c>
      <c r="G2683" t="s">
        <v>28</v>
      </c>
      <c r="H2683">
        <f>+LOOKUP(G2683,categorias!$B$2:$B$77,categorias!$A$2:$A$77)</f>
        <v>52</v>
      </c>
      <c r="I2683" t="s">
        <v>10</v>
      </c>
      <c r="J2683"/>
    </row>
    <row r="2684" spans="1:14" x14ac:dyDescent="0.25">
      <c r="A2684">
        <v>1</v>
      </c>
      <c r="C2684" s="1">
        <v>20000000000</v>
      </c>
      <c r="D2684" s="1">
        <f t="shared" si="42"/>
        <v>20000</v>
      </c>
      <c r="E2684" t="s">
        <v>151</v>
      </c>
      <c r="G2684" t="s">
        <v>28</v>
      </c>
      <c r="H2684">
        <f>+LOOKUP(G2684,categorias!$B$2:$B$77,categorias!$A$2:$A$77)</f>
        <v>52</v>
      </c>
      <c r="I2684" t="s">
        <v>11</v>
      </c>
      <c r="J2684" t="s">
        <v>287</v>
      </c>
      <c r="K2684">
        <f>+LOOKUP(J2684,autores!$B$2:$B$553,autores!$A$2:$A$553)</f>
        <v>69</v>
      </c>
      <c r="L2684" t="str">
        <f>+LOOKUP(K2684,autores!$A$2:$A$553,autores!$B$2:$B$553)</f>
        <v>Carlos Fuentes</v>
      </c>
    </row>
    <row r="2685" spans="1:14" x14ac:dyDescent="0.25">
      <c r="A2685">
        <v>1</v>
      </c>
      <c r="C2685" s="1">
        <v>20000000000</v>
      </c>
      <c r="D2685" s="1">
        <f t="shared" si="42"/>
        <v>20000</v>
      </c>
      <c r="E2685" t="s">
        <v>151</v>
      </c>
      <c r="G2685" t="s">
        <v>28</v>
      </c>
      <c r="H2685">
        <f>+LOOKUP(G2685,categorias!$B$2:$B$77,categorias!$A$2:$A$77)</f>
        <v>52</v>
      </c>
      <c r="I2685" t="s">
        <v>12</v>
      </c>
      <c r="J2685" s="3" t="s">
        <v>1252</v>
      </c>
    </row>
    <row r="2686" spans="1:14" x14ac:dyDescent="0.25">
      <c r="A2686">
        <v>1</v>
      </c>
      <c r="C2686" s="1">
        <v>20000000000</v>
      </c>
      <c r="D2686" s="1">
        <f t="shared" si="42"/>
        <v>20000</v>
      </c>
      <c r="E2686" t="s">
        <v>151</v>
      </c>
      <c r="G2686" t="s">
        <v>28</v>
      </c>
      <c r="H2686">
        <f>+LOOKUP(G2686,categorias!$B$2:$B$77,categorias!$A$2:$A$77)</f>
        <v>52</v>
      </c>
      <c r="I2686" t="s">
        <v>13</v>
      </c>
      <c r="J2686" t="s">
        <v>28</v>
      </c>
    </row>
    <row r="2687" spans="1:14" x14ac:dyDescent="0.25">
      <c r="A2687">
        <v>1</v>
      </c>
      <c r="C2687" s="1">
        <v>20000000000</v>
      </c>
      <c r="D2687" s="1">
        <f t="shared" si="42"/>
        <v>20000</v>
      </c>
      <c r="E2687" t="s">
        <v>151</v>
      </c>
      <c r="G2687" t="s">
        <v>28</v>
      </c>
      <c r="H2687">
        <f>+LOOKUP(G2687,categorias!$B$2:$B$77,categorias!$A$2:$A$77)</f>
        <v>52</v>
      </c>
      <c r="I2687" t="s">
        <v>14</v>
      </c>
      <c r="J2687" t="s">
        <v>268</v>
      </c>
    </row>
    <row r="2688" spans="1:14" x14ac:dyDescent="0.25">
      <c r="A2688">
        <v>1</v>
      </c>
      <c r="C2688" s="1">
        <v>20000000000</v>
      </c>
      <c r="D2688" s="1">
        <f t="shared" si="42"/>
        <v>20000</v>
      </c>
      <c r="E2688" t="s">
        <v>151</v>
      </c>
      <c r="G2688" t="s">
        <v>28</v>
      </c>
      <c r="H2688">
        <f>+LOOKUP(G2688,categorias!$B$2:$B$77,categorias!$A$2:$A$77)</f>
        <v>52</v>
      </c>
      <c r="I2688" t="s">
        <v>15</v>
      </c>
      <c r="J2688" t="s">
        <v>92</v>
      </c>
    </row>
    <row r="2689" spans="1:14" x14ac:dyDescent="0.25">
      <c r="A2689">
        <v>1</v>
      </c>
      <c r="C2689" s="1">
        <v>20000000000</v>
      </c>
      <c r="D2689" s="1">
        <f t="shared" si="42"/>
        <v>20000</v>
      </c>
      <c r="E2689" t="s">
        <v>151</v>
      </c>
      <c r="G2689" t="s">
        <v>28</v>
      </c>
      <c r="H2689">
        <f>+LOOKUP(G2689,categorias!$B$2:$B$77,categorias!$A$2:$A$77)</f>
        <v>52</v>
      </c>
      <c r="I2689" t="s">
        <v>16</v>
      </c>
      <c r="J2689"/>
    </row>
    <row r="2690" spans="1:14" x14ac:dyDescent="0.25">
      <c r="A2690">
        <v>1</v>
      </c>
      <c r="C2690" s="1">
        <v>20000000000</v>
      </c>
      <c r="D2690" s="1">
        <f t="shared" si="42"/>
        <v>20000</v>
      </c>
      <c r="E2690" t="s">
        <v>151</v>
      </c>
      <c r="G2690" t="s">
        <v>28</v>
      </c>
      <c r="H2690">
        <f>+LOOKUP(G2690,categorias!$B$2:$B$77,categorias!$A$2:$A$77)</f>
        <v>52</v>
      </c>
      <c r="I2690" t="s">
        <v>18</v>
      </c>
      <c r="J2690"/>
    </row>
    <row r="2691" spans="1:14" x14ac:dyDescent="0.25">
      <c r="A2691">
        <v>1</v>
      </c>
      <c r="C2691" s="1">
        <v>12000000000</v>
      </c>
      <c r="D2691" s="1">
        <f t="shared" si="42"/>
        <v>12000</v>
      </c>
      <c r="E2691" t="s">
        <v>224</v>
      </c>
      <c r="G2691" t="s">
        <v>119</v>
      </c>
      <c r="H2691">
        <f>+LOOKUP(G2691,categorias!$B$2:$B$77,categorias!$A$2:$A$77)</f>
        <v>43</v>
      </c>
      <c r="I2691" t="s">
        <v>7</v>
      </c>
      <c r="J2691">
        <v>9580462690</v>
      </c>
    </row>
    <row r="2692" spans="1:14" x14ac:dyDescent="0.25">
      <c r="A2692">
        <v>1</v>
      </c>
      <c r="C2692" s="1">
        <v>12000000000</v>
      </c>
      <c r="D2692" s="1">
        <f t="shared" si="42"/>
        <v>12000</v>
      </c>
      <c r="E2692" t="s">
        <v>224</v>
      </c>
      <c r="G2692" t="s">
        <v>119</v>
      </c>
      <c r="H2692">
        <f>+LOOKUP(G2692,categorias!$B$2:$B$77,categorias!$A$2:$A$77)</f>
        <v>43</v>
      </c>
      <c r="I2692" t="s">
        <v>8</v>
      </c>
      <c r="J2692" s="4">
        <v>9789580462699</v>
      </c>
    </row>
    <row r="2693" spans="1:14" x14ac:dyDescent="0.25">
      <c r="A2693">
        <v>1</v>
      </c>
      <c r="C2693" s="1">
        <v>12000000000</v>
      </c>
      <c r="D2693" s="1">
        <f t="shared" si="42"/>
        <v>12000</v>
      </c>
      <c r="E2693" t="s">
        <v>224</v>
      </c>
      <c r="G2693" t="s">
        <v>119</v>
      </c>
      <c r="H2693">
        <f>+LOOKUP(G2693,categorias!$B$2:$B$77,categorias!$A$2:$A$77)</f>
        <v>43</v>
      </c>
      <c r="I2693" t="s">
        <v>9</v>
      </c>
      <c r="J2693" t="s">
        <v>358</v>
      </c>
      <c r="M2693">
        <f>+LOOKUP(J2693,editoriales!B:B,editoriales!A:A)</f>
        <v>104</v>
      </c>
      <c r="N2693" t="str">
        <f>+LOOKUP(M2693,editoriales!A:A,editoriales!B:B)</f>
        <v>Grupo Editorial Norma</v>
      </c>
    </row>
    <row r="2694" spans="1:14" x14ac:dyDescent="0.25">
      <c r="A2694">
        <v>1</v>
      </c>
      <c r="C2694" s="1">
        <v>12000000000</v>
      </c>
      <c r="D2694" s="1">
        <f t="shared" si="42"/>
        <v>12000</v>
      </c>
      <c r="E2694" t="s">
        <v>224</v>
      </c>
      <c r="G2694" t="s">
        <v>119</v>
      </c>
      <c r="H2694">
        <f>+LOOKUP(G2694,categorias!$B$2:$B$77,categorias!$A$2:$A$77)</f>
        <v>43</v>
      </c>
      <c r="I2694" t="s">
        <v>10</v>
      </c>
      <c r="J2694">
        <v>2001</v>
      </c>
    </row>
    <row r="2695" spans="1:14" x14ac:dyDescent="0.25">
      <c r="A2695">
        <v>1</v>
      </c>
      <c r="C2695" s="1">
        <v>12000000000</v>
      </c>
      <c r="D2695" s="1">
        <f t="shared" ref="D2695:D2758" si="43">+C2695/1000000</f>
        <v>12000</v>
      </c>
      <c r="E2695" t="s">
        <v>224</v>
      </c>
      <c r="G2695" t="s">
        <v>119</v>
      </c>
      <c r="H2695">
        <f>+LOOKUP(G2695,categorias!$B$2:$B$77,categorias!$A$2:$A$77)</f>
        <v>43</v>
      </c>
      <c r="I2695" t="s">
        <v>11</v>
      </c>
      <c r="J2695" t="s">
        <v>1792</v>
      </c>
      <c r="K2695">
        <f>+LOOKUP(J2695,autores!$B$2:$B$553,autores!$A$2:$A$553)</f>
        <v>104</v>
      </c>
      <c r="L2695" t="str">
        <f>+LOOKUP(K2695,autores!$A$2:$A$553,autores!$B$2:$B$553)</f>
        <v>Darcy Pattison</v>
      </c>
    </row>
    <row r="2696" spans="1:14" x14ac:dyDescent="0.25">
      <c r="A2696">
        <v>1</v>
      </c>
      <c r="C2696" s="1">
        <v>12000000000</v>
      </c>
      <c r="D2696" s="1">
        <f t="shared" si="43"/>
        <v>12000</v>
      </c>
      <c r="E2696" t="s">
        <v>224</v>
      </c>
      <c r="G2696" t="s">
        <v>119</v>
      </c>
      <c r="H2696">
        <f>+LOOKUP(G2696,categorias!$B$2:$B$77,categorias!$A$2:$A$77)</f>
        <v>43</v>
      </c>
      <c r="I2696" t="s">
        <v>12</v>
      </c>
      <c r="J2696" t="s">
        <v>1727</v>
      </c>
    </row>
    <row r="2697" spans="1:14" x14ac:dyDescent="0.25">
      <c r="A2697">
        <v>1</v>
      </c>
      <c r="C2697" s="1">
        <v>12000000000</v>
      </c>
      <c r="D2697" s="1">
        <f t="shared" si="43"/>
        <v>12000</v>
      </c>
      <c r="E2697" t="s">
        <v>224</v>
      </c>
      <c r="G2697" t="s">
        <v>119</v>
      </c>
      <c r="H2697">
        <f>+LOOKUP(G2697,categorias!$B$2:$B$77,categorias!$A$2:$A$77)</f>
        <v>43</v>
      </c>
      <c r="I2697" t="s">
        <v>13</v>
      </c>
      <c r="J2697" t="s">
        <v>119</v>
      </c>
    </row>
    <row r="2698" spans="1:14" x14ac:dyDescent="0.25">
      <c r="A2698">
        <v>1</v>
      </c>
      <c r="C2698" s="1">
        <v>12000000000</v>
      </c>
      <c r="D2698" s="1">
        <f t="shared" si="43"/>
        <v>12000</v>
      </c>
      <c r="E2698" t="s">
        <v>224</v>
      </c>
      <c r="G2698" t="s">
        <v>119</v>
      </c>
      <c r="H2698">
        <f>+LOOKUP(G2698,categorias!$B$2:$B$77,categorias!$A$2:$A$77)</f>
        <v>43</v>
      </c>
      <c r="I2698" t="s">
        <v>14</v>
      </c>
      <c r="J2698" t="s">
        <v>268</v>
      </c>
    </row>
    <row r="2699" spans="1:14" x14ac:dyDescent="0.25">
      <c r="A2699">
        <v>1</v>
      </c>
      <c r="C2699" s="1">
        <v>12000000000</v>
      </c>
      <c r="D2699" s="1">
        <f t="shared" si="43"/>
        <v>12000</v>
      </c>
      <c r="E2699" t="s">
        <v>224</v>
      </c>
      <c r="G2699" t="s">
        <v>119</v>
      </c>
      <c r="H2699">
        <f>+LOOKUP(G2699,categorias!$B$2:$B$77,categorias!$A$2:$A$77)</f>
        <v>43</v>
      </c>
      <c r="I2699" t="s">
        <v>15</v>
      </c>
      <c r="J2699" t="s">
        <v>92</v>
      </c>
    </row>
    <row r="2700" spans="1:14" x14ac:dyDescent="0.25">
      <c r="A2700">
        <v>1</v>
      </c>
      <c r="C2700" s="1">
        <v>12000000000</v>
      </c>
      <c r="D2700" s="1">
        <f t="shared" si="43"/>
        <v>12000</v>
      </c>
      <c r="E2700" t="s">
        <v>224</v>
      </c>
      <c r="G2700" t="s">
        <v>119</v>
      </c>
      <c r="H2700">
        <f>+LOOKUP(G2700,categorias!$B$2:$B$77,categorias!$A$2:$A$77)</f>
        <v>43</v>
      </c>
      <c r="I2700" t="s">
        <v>16</v>
      </c>
      <c r="J2700"/>
    </row>
    <row r="2701" spans="1:14" x14ac:dyDescent="0.25">
      <c r="A2701">
        <v>1</v>
      </c>
      <c r="C2701" s="1">
        <v>12000000000</v>
      </c>
      <c r="D2701" s="1">
        <f t="shared" si="43"/>
        <v>12000</v>
      </c>
      <c r="E2701" t="s">
        <v>224</v>
      </c>
      <c r="G2701" t="s">
        <v>119</v>
      </c>
      <c r="H2701">
        <f>+LOOKUP(G2701,categorias!$B$2:$B$77,categorias!$A$2:$A$77)</f>
        <v>43</v>
      </c>
      <c r="I2701" t="s">
        <v>18</v>
      </c>
      <c r="J2701"/>
    </row>
    <row r="2702" spans="1:14" x14ac:dyDescent="0.25">
      <c r="A2702">
        <v>1</v>
      </c>
      <c r="C2702" s="1">
        <v>20000000000</v>
      </c>
      <c r="D2702" s="1">
        <f t="shared" si="43"/>
        <v>20000</v>
      </c>
      <c r="E2702" t="s">
        <v>225</v>
      </c>
      <c r="G2702" t="s">
        <v>119</v>
      </c>
      <c r="H2702">
        <f>+LOOKUP(G2702,categorias!$B$2:$B$77,categorias!$A$2:$A$77)</f>
        <v>43</v>
      </c>
      <c r="I2702" t="s">
        <v>7</v>
      </c>
      <c r="J2702">
        <v>8431660058</v>
      </c>
    </row>
    <row r="2703" spans="1:14" x14ac:dyDescent="0.25">
      <c r="A2703">
        <v>1</v>
      </c>
      <c r="C2703" s="1">
        <v>20000000000</v>
      </c>
      <c r="D2703" s="1">
        <f t="shared" si="43"/>
        <v>20000</v>
      </c>
      <c r="E2703" t="s">
        <v>225</v>
      </c>
      <c r="G2703" t="s">
        <v>119</v>
      </c>
      <c r="H2703">
        <f>+LOOKUP(G2703,categorias!$B$2:$B$77,categorias!$A$2:$A$77)</f>
        <v>43</v>
      </c>
      <c r="I2703" t="s">
        <v>8</v>
      </c>
      <c r="J2703" s="4">
        <v>9788431660055</v>
      </c>
    </row>
    <row r="2704" spans="1:14" x14ac:dyDescent="0.25">
      <c r="A2704">
        <v>1</v>
      </c>
      <c r="C2704" s="1">
        <v>20000000000</v>
      </c>
      <c r="D2704" s="1">
        <f t="shared" si="43"/>
        <v>20000</v>
      </c>
      <c r="E2704" t="s">
        <v>225</v>
      </c>
      <c r="G2704" t="s">
        <v>119</v>
      </c>
      <c r="H2704">
        <f>+LOOKUP(G2704,categorias!$B$2:$B$77,categorias!$A$2:$A$77)</f>
        <v>43</v>
      </c>
      <c r="I2704" t="s">
        <v>9</v>
      </c>
      <c r="J2704" t="s">
        <v>1793</v>
      </c>
      <c r="M2704">
        <f>+LOOKUP(J2704,editoriales!B:B,editoriales!A:A)</f>
        <v>208</v>
      </c>
      <c r="N2704" t="str">
        <f>+LOOKUP(M2704,editoriales!A:A,editoriales!B:B)</f>
        <v>Vicens Vives</v>
      </c>
    </row>
    <row r="2705" spans="1:14" x14ac:dyDescent="0.25">
      <c r="A2705">
        <v>1</v>
      </c>
      <c r="C2705" s="1">
        <v>20000000000</v>
      </c>
      <c r="D2705" s="1">
        <f t="shared" si="43"/>
        <v>20000</v>
      </c>
      <c r="E2705" t="s">
        <v>225</v>
      </c>
      <c r="G2705" t="s">
        <v>119</v>
      </c>
      <c r="H2705">
        <f>+LOOKUP(G2705,categorias!$B$2:$B$77,categorias!$A$2:$A$77)</f>
        <v>43</v>
      </c>
      <c r="I2705" t="s">
        <v>10</v>
      </c>
      <c r="J2705"/>
    </row>
    <row r="2706" spans="1:14" x14ac:dyDescent="0.25">
      <c r="A2706">
        <v>1</v>
      </c>
      <c r="C2706" s="1">
        <v>20000000000</v>
      </c>
      <c r="D2706" s="1">
        <f t="shared" si="43"/>
        <v>20000</v>
      </c>
      <c r="E2706" t="s">
        <v>225</v>
      </c>
      <c r="G2706" t="s">
        <v>119</v>
      </c>
      <c r="H2706">
        <f>+LOOKUP(G2706,categorias!$B$2:$B$77,categorias!$A$2:$A$77)</f>
        <v>43</v>
      </c>
      <c r="I2706" t="s">
        <v>11</v>
      </c>
      <c r="J2706" t="s">
        <v>706</v>
      </c>
      <c r="K2706">
        <f>+LOOKUP(J2706,autores!$B$2:$B$553,autores!$A$2:$A$553)</f>
        <v>227</v>
      </c>
      <c r="L2706" t="str">
        <f>+LOOKUP(K2706,autores!$A$2:$A$553,autores!$B$2:$B$553)</f>
        <v>Horacio Quiroga</v>
      </c>
    </row>
    <row r="2707" spans="1:14" x14ac:dyDescent="0.25">
      <c r="A2707">
        <v>1</v>
      </c>
      <c r="C2707" s="1">
        <v>20000000000</v>
      </c>
      <c r="D2707" s="1">
        <f t="shared" si="43"/>
        <v>20000</v>
      </c>
      <c r="E2707" t="s">
        <v>225</v>
      </c>
      <c r="G2707" t="s">
        <v>119</v>
      </c>
      <c r="H2707">
        <f>+LOOKUP(G2707,categorias!$B$2:$B$77,categorias!$A$2:$A$77)</f>
        <v>43</v>
      </c>
      <c r="I2707" t="s">
        <v>12</v>
      </c>
      <c r="J2707" t="s">
        <v>1736</v>
      </c>
    </row>
    <row r="2708" spans="1:14" x14ac:dyDescent="0.25">
      <c r="A2708">
        <v>1</v>
      </c>
      <c r="C2708" s="1">
        <v>20000000000</v>
      </c>
      <c r="D2708" s="1">
        <f t="shared" si="43"/>
        <v>20000</v>
      </c>
      <c r="E2708" t="s">
        <v>225</v>
      </c>
      <c r="G2708" t="s">
        <v>119</v>
      </c>
      <c r="H2708">
        <f>+LOOKUP(G2708,categorias!$B$2:$B$77,categorias!$A$2:$A$77)</f>
        <v>43</v>
      </c>
      <c r="I2708" t="s">
        <v>13</v>
      </c>
      <c r="J2708" t="s">
        <v>119</v>
      </c>
    </row>
    <row r="2709" spans="1:14" x14ac:dyDescent="0.25">
      <c r="A2709">
        <v>1</v>
      </c>
      <c r="C2709" s="1">
        <v>20000000000</v>
      </c>
      <c r="D2709" s="1">
        <f t="shared" si="43"/>
        <v>20000</v>
      </c>
      <c r="E2709" t="s">
        <v>225</v>
      </c>
      <c r="G2709" t="s">
        <v>119</v>
      </c>
      <c r="H2709">
        <f>+LOOKUP(G2709,categorias!$B$2:$B$77,categorias!$A$2:$A$77)</f>
        <v>43</v>
      </c>
      <c r="I2709" t="s">
        <v>14</v>
      </c>
      <c r="J2709" t="s">
        <v>268</v>
      </c>
    </row>
    <row r="2710" spans="1:14" x14ac:dyDescent="0.25">
      <c r="A2710">
        <v>1</v>
      </c>
      <c r="C2710" s="1">
        <v>20000000000</v>
      </c>
      <c r="D2710" s="1">
        <f t="shared" si="43"/>
        <v>20000</v>
      </c>
      <c r="E2710" t="s">
        <v>225</v>
      </c>
      <c r="G2710" t="s">
        <v>119</v>
      </c>
      <c r="H2710">
        <f>+LOOKUP(G2710,categorias!$B$2:$B$77,categorias!$A$2:$A$77)</f>
        <v>43</v>
      </c>
      <c r="I2710" t="s">
        <v>15</v>
      </c>
      <c r="J2710" t="s">
        <v>92</v>
      </c>
    </row>
    <row r="2711" spans="1:14" x14ac:dyDescent="0.25">
      <c r="A2711">
        <v>1</v>
      </c>
      <c r="C2711" s="1">
        <v>20000000000</v>
      </c>
      <c r="D2711" s="1">
        <f t="shared" si="43"/>
        <v>20000</v>
      </c>
      <c r="E2711" t="s">
        <v>225</v>
      </c>
      <c r="G2711" t="s">
        <v>119</v>
      </c>
      <c r="H2711">
        <f>+LOOKUP(G2711,categorias!$B$2:$B$77,categorias!$A$2:$A$77)</f>
        <v>43</v>
      </c>
      <c r="I2711" t="s">
        <v>16</v>
      </c>
      <c r="J2711"/>
    </row>
    <row r="2712" spans="1:14" x14ac:dyDescent="0.25">
      <c r="A2712">
        <v>1</v>
      </c>
      <c r="C2712" s="1">
        <v>20000000000</v>
      </c>
      <c r="D2712" s="1">
        <f t="shared" si="43"/>
        <v>20000</v>
      </c>
      <c r="E2712" t="s">
        <v>225</v>
      </c>
      <c r="G2712" t="s">
        <v>119</v>
      </c>
      <c r="H2712">
        <f>+LOOKUP(G2712,categorias!$B$2:$B$77,categorias!$A$2:$A$77)</f>
        <v>43</v>
      </c>
      <c r="I2712" t="s">
        <v>18</v>
      </c>
      <c r="J2712"/>
    </row>
    <row r="2713" spans="1:14" x14ac:dyDescent="0.25">
      <c r="A2713">
        <v>1</v>
      </c>
      <c r="C2713" s="1">
        <v>10000000000</v>
      </c>
      <c r="D2713" s="1">
        <f t="shared" si="43"/>
        <v>10000</v>
      </c>
      <c r="E2713" t="s">
        <v>1375</v>
      </c>
      <c r="G2713" t="s">
        <v>119</v>
      </c>
      <c r="H2713">
        <f>+LOOKUP(G2713,categorias!$B$2:$B$77,categorias!$A$2:$A$77)</f>
        <v>43</v>
      </c>
      <c r="I2713" t="s">
        <v>7</v>
      </c>
      <c r="J2713">
        <v>9587044231</v>
      </c>
    </row>
    <row r="2714" spans="1:14" x14ac:dyDescent="0.25">
      <c r="A2714">
        <v>1</v>
      </c>
      <c r="C2714" s="1">
        <v>10000000000</v>
      </c>
      <c r="D2714" s="1">
        <f t="shared" si="43"/>
        <v>10000</v>
      </c>
      <c r="E2714" t="s">
        <v>1375</v>
      </c>
      <c r="G2714" t="s">
        <v>119</v>
      </c>
      <c r="H2714">
        <f>+LOOKUP(G2714,categorias!$B$2:$B$77,categorias!$A$2:$A$77)</f>
        <v>43</v>
      </c>
      <c r="I2714" t="s">
        <v>8</v>
      </c>
      <c r="J2714" s="4">
        <v>9789587044232</v>
      </c>
    </row>
    <row r="2715" spans="1:14" x14ac:dyDescent="0.25">
      <c r="A2715">
        <v>1</v>
      </c>
      <c r="C2715" s="1">
        <v>10000000000</v>
      </c>
      <c r="D2715" s="1">
        <f t="shared" si="43"/>
        <v>10000</v>
      </c>
      <c r="E2715" t="s">
        <v>1375</v>
      </c>
      <c r="G2715" t="s">
        <v>119</v>
      </c>
      <c r="H2715">
        <f>+LOOKUP(G2715,categorias!$B$2:$B$77,categorias!$A$2:$A$77)</f>
        <v>43</v>
      </c>
      <c r="I2715" t="s">
        <v>9</v>
      </c>
      <c r="J2715" t="s">
        <v>1632</v>
      </c>
      <c r="M2715">
        <f>+LOOKUP(J2715,editoriales!B:B,editoriales!A:A)</f>
        <v>8</v>
      </c>
      <c r="N2715" t="str">
        <f>+LOOKUP(M2715,editoriales!A:A,editoriales!B:B)</f>
        <v>Alfaguara Ediciones S.A.</v>
      </c>
    </row>
    <row r="2716" spans="1:14" x14ac:dyDescent="0.25">
      <c r="A2716">
        <v>1</v>
      </c>
      <c r="C2716" s="1">
        <v>10000000000</v>
      </c>
      <c r="D2716" s="1">
        <f t="shared" si="43"/>
        <v>10000</v>
      </c>
      <c r="E2716" t="s">
        <v>1375</v>
      </c>
      <c r="G2716" t="s">
        <v>119</v>
      </c>
      <c r="H2716">
        <f>+LOOKUP(G2716,categorias!$B$2:$B$77,categorias!$A$2:$A$77)</f>
        <v>43</v>
      </c>
      <c r="I2716" t="s">
        <v>10</v>
      </c>
      <c r="J2716"/>
    </row>
    <row r="2717" spans="1:14" x14ac:dyDescent="0.25">
      <c r="A2717">
        <v>1</v>
      </c>
      <c r="C2717" s="1">
        <v>10000000000</v>
      </c>
      <c r="D2717" s="1">
        <f t="shared" si="43"/>
        <v>10000</v>
      </c>
      <c r="E2717" t="s">
        <v>1375</v>
      </c>
      <c r="G2717" t="s">
        <v>119</v>
      </c>
      <c r="H2717">
        <f>+LOOKUP(G2717,categorias!$B$2:$B$77,categorias!$A$2:$A$77)</f>
        <v>43</v>
      </c>
      <c r="I2717" t="s">
        <v>11</v>
      </c>
      <c r="J2717" t="s">
        <v>1794</v>
      </c>
      <c r="K2717">
        <f>+LOOKUP(J2717,autores!$B$2:$B$553,autores!$A$2:$A$553)</f>
        <v>376</v>
      </c>
      <c r="L2717" t="str">
        <f>+LOOKUP(K2717,autores!$A$2:$A$553,autores!$B$2:$B$553)</f>
        <v>Manuel Rivas</v>
      </c>
    </row>
    <row r="2718" spans="1:14" x14ac:dyDescent="0.25">
      <c r="A2718">
        <v>1</v>
      </c>
      <c r="C2718" s="1">
        <v>10000000000</v>
      </c>
      <c r="D2718" s="1">
        <f t="shared" si="43"/>
        <v>10000</v>
      </c>
      <c r="E2718" t="s">
        <v>1375</v>
      </c>
      <c r="G2718" t="s">
        <v>119</v>
      </c>
      <c r="H2718">
        <f>+LOOKUP(G2718,categorias!$B$2:$B$77,categorias!$A$2:$A$77)</f>
        <v>43</v>
      </c>
      <c r="I2718" t="s">
        <v>12</v>
      </c>
      <c r="J2718" s="3" t="s">
        <v>1432</v>
      </c>
    </row>
    <row r="2719" spans="1:14" x14ac:dyDescent="0.25">
      <c r="A2719">
        <v>1</v>
      </c>
      <c r="C2719" s="1">
        <v>10000000000</v>
      </c>
      <c r="D2719" s="1">
        <f t="shared" si="43"/>
        <v>10000</v>
      </c>
      <c r="E2719" t="s">
        <v>1375</v>
      </c>
      <c r="G2719" t="s">
        <v>119</v>
      </c>
      <c r="H2719">
        <f>+LOOKUP(G2719,categorias!$B$2:$B$77,categorias!$A$2:$A$77)</f>
        <v>43</v>
      </c>
      <c r="I2719" t="s">
        <v>13</v>
      </c>
      <c r="J2719" t="s">
        <v>119</v>
      </c>
    </row>
    <row r="2720" spans="1:14" x14ac:dyDescent="0.25">
      <c r="A2720">
        <v>1</v>
      </c>
      <c r="C2720" s="1">
        <v>10000000000</v>
      </c>
      <c r="D2720" s="1">
        <f t="shared" si="43"/>
        <v>10000</v>
      </c>
      <c r="E2720" t="s">
        <v>1375</v>
      </c>
      <c r="G2720" t="s">
        <v>119</v>
      </c>
      <c r="H2720">
        <f>+LOOKUP(G2720,categorias!$B$2:$B$77,categorias!$A$2:$A$77)</f>
        <v>43</v>
      </c>
      <c r="I2720" t="s">
        <v>14</v>
      </c>
      <c r="J2720" t="s">
        <v>268</v>
      </c>
    </row>
    <row r="2721" spans="1:14" x14ac:dyDescent="0.25">
      <c r="A2721">
        <v>1</v>
      </c>
      <c r="C2721" s="1">
        <v>10000000000</v>
      </c>
      <c r="D2721" s="1">
        <f t="shared" si="43"/>
        <v>10000</v>
      </c>
      <c r="E2721" t="s">
        <v>1375</v>
      </c>
      <c r="G2721" t="s">
        <v>119</v>
      </c>
      <c r="H2721">
        <f>+LOOKUP(G2721,categorias!$B$2:$B$77,categorias!$A$2:$A$77)</f>
        <v>43</v>
      </c>
      <c r="I2721" t="s">
        <v>15</v>
      </c>
      <c r="J2721" t="s">
        <v>92</v>
      </c>
    </row>
    <row r="2722" spans="1:14" x14ac:dyDescent="0.25">
      <c r="A2722">
        <v>1</v>
      </c>
      <c r="C2722" s="1">
        <v>10000000000</v>
      </c>
      <c r="D2722" s="1">
        <f t="shared" si="43"/>
        <v>10000</v>
      </c>
      <c r="E2722" t="s">
        <v>1375</v>
      </c>
      <c r="G2722" t="s">
        <v>119</v>
      </c>
      <c r="H2722">
        <f>+LOOKUP(G2722,categorias!$B$2:$B$77,categorias!$A$2:$A$77)</f>
        <v>43</v>
      </c>
      <c r="I2722" t="s">
        <v>16</v>
      </c>
      <c r="J2722"/>
    </row>
    <row r="2723" spans="1:14" x14ac:dyDescent="0.25">
      <c r="A2723">
        <v>1</v>
      </c>
      <c r="C2723" s="1">
        <v>10000000000</v>
      </c>
      <c r="D2723" s="1">
        <f t="shared" si="43"/>
        <v>10000</v>
      </c>
      <c r="E2723" t="s">
        <v>1375</v>
      </c>
      <c r="G2723" t="s">
        <v>119</v>
      </c>
      <c r="H2723">
        <f>+LOOKUP(G2723,categorias!$B$2:$B$77,categorias!$A$2:$A$77)</f>
        <v>43</v>
      </c>
      <c r="I2723" t="s">
        <v>18</v>
      </c>
      <c r="J2723"/>
    </row>
    <row r="2724" spans="1:14" x14ac:dyDescent="0.25">
      <c r="A2724">
        <v>1</v>
      </c>
      <c r="C2724" s="1">
        <v>10000000000</v>
      </c>
      <c r="D2724" s="1">
        <f t="shared" si="43"/>
        <v>10000</v>
      </c>
      <c r="E2724" t="s">
        <v>226</v>
      </c>
      <c r="G2724" t="s">
        <v>124</v>
      </c>
      <c r="H2724">
        <f>+LOOKUP(G2724,categorias!$B$2:$B$77,categorias!$A$2:$A$77)</f>
        <v>41</v>
      </c>
      <c r="I2724" t="s">
        <v>7</v>
      </c>
      <c r="J2724">
        <v>8434830922</v>
      </c>
    </row>
    <row r="2725" spans="1:14" x14ac:dyDescent="0.25">
      <c r="A2725">
        <v>1</v>
      </c>
      <c r="C2725" s="1">
        <v>10000000000</v>
      </c>
      <c r="D2725" s="1">
        <f t="shared" si="43"/>
        <v>10000</v>
      </c>
      <c r="E2725" t="s">
        <v>226</v>
      </c>
      <c r="G2725" t="s">
        <v>124</v>
      </c>
      <c r="H2725">
        <f>+LOOKUP(G2725,categorias!$B$2:$B$77,categorias!$A$2:$A$77)</f>
        <v>41</v>
      </c>
      <c r="I2725" t="s">
        <v>8</v>
      </c>
      <c r="J2725" s="4">
        <v>9788434830929</v>
      </c>
    </row>
    <row r="2726" spans="1:14" x14ac:dyDescent="0.25">
      <c r="A2726">
        <v>1</v>
      </c>
      <c r="C2726" s="1">
        <v>10000000000</v>
      </c>
      <c r="D2726" s="1">
        <f t="shared" si="43"/>
        <v>10000</v>
      </c>
      <c r="E2726" t="s">
        <v>226</v>
      </c>
      <c r="G2726" t="s">
        <v>124</v>
      </c>
      <c r="H2726">
        <f>+LOOKUP(G2726,categorias!$B$2:$B$77,categorias!$A$2:$A$77)</f>
        <v>41</v>
      </c>
      <c r="I2726" t="s">
        <v>9</v>
      </c>
      <c r="J2726" t="s">
        <v>376</v>
      </c>
      <c r="M2726">
        <f>+LOOKUP(J2726,editoriales!B:B,editoriales!A:A)</f>
        <v>10</v>
      </c>
      <c r="N2726" t="str">
        <f>+LOOKUP(M2726,editoriales!A:A,editoriales!B:B)</f>
        <v>Alianza Editorial</v>
      </c>
    </row>
    <row r="2727" spans="1:14" x14ac:dyDescent="0.25">
      <c r="A2727">
        <v>1</v>
      </c>
      <c r="C2727" s="1">
        <v>10000000000</v>
      </c>
      <c r="D2727" s="1">
        <f t="shared" si="43"/>
        <v>10000</v>
      </c>
      <c r="E2727" t="s">
        <v>226</v>
      </c>
      <c r="G2727" t="s">
        <v>124</v>
      </c>
      <c r="H2727">
        <f>+LOOKUP(G2727,categorias!$B$2:$B$77,categorias!$A$2:$A$77)</f>
        <v>41</v>
      </c>
      <c r="I2727" t="s">
        <v>10</v>
      </c>
      <c r="J2727" t="s">
        <v>1795</v>
      </c>
    </row>
    <row r="2728" spans="1:14" x14ac:dyDescent="0.25">
      <c r="A2728">
        <v>1</v>
      </c>
      <c r="C2728" s="1">
        <v>10000000000</v>
      </c>
      <c r="D2728" s="1">
        <f t="shared" si="43"/>
        <v>10000</v>
      </c>
      <c r="E2728" t="s">
        <v>226</v>
      </c>
      <c r="G2728" t="s">
        <v>124</v>
      </c>
      <c r="H2728">
        <f>+LOOKUP(G2728,categorias!$B$2:$B$77,categorias!$A$2:$A$77)</f>
        <v>41</v>
      </c>
      <c r="I2728" t="s">
        <v>11</v>
      </c>
      <c r="J2728" t="s">
        <v>1796</v>
      </c>
      <c r="K2728">
        <f>+LOOKUP(J2728,autores!$B$2:$B$553,autores!$A$2:$A$553)</f>
        <v>467</v>
      </c>
      <c r="L2728" t="str">
        <f>+LOOKUP(K2728,autores!$A$2:$A$553,autores!$B$2:$B$553)</f>
        <v>Ricardo Alcantara</v>
      </c>
    </row>
    <row r="2729" spans="1:14" x14ac:dyDescent="0.25">
      <c r="A2729">
        <v>1</v>
      </c>
      <c r="C2729" s="1">
        <v>10000000000</v>
      </c>
      <c r="D2729" s="1">
        <f t="shared" si="43"/>
        <v>10000</v>
      </c>
      <c r="E2729" t="s">
        <v>226</v>
      </c>
      <c r="G2729" t="s">
        <v>124</v>
      </c>
      <c r="H2729">
        <f>+LOOKUP(G2729,categorias!$B$2:$B$77,categorias!$A$2:$A$77)</f>
        <v>41</v>
      </c>
      <c r="I2729" t="s">
        <v>12</v>
      </c>
      <c r="J2729" t="s">
        <v>1736</v>
      </c>
    </row>
    <row r="2730" spans="1:14" x14ac:dyDescent="0.25">
      <c r="A2730">
        <v>1</v>
      </c>
      <c r="C2730" s="1">
        <v>10000000000</v>
      </c>
      <c r="D2730" s="1">
        <f t="shared" si="43"/>
        <v>10000</v>
      </c>
      <c r="E2730" t="s">
        <v>226</v>
      </c>
      <c r="G2730" t="s">
        <v>124</v>
      </c>
      <c r="H2730">
        <f>+LOOKUP(G2730,categorias!$B$2:$B$77,categorias!$A$2:$A$77)</f>
        <v>41</v>
      </c>
      <c r="I2730" t="s">
        <v>13</v>
      </c>
      <c r="J2730" t="s">
        <v>124</v>
      </c>
    </row>
    <row r="2731" spans="1:14" x14ac:dyDescent="0.25">
      <c r="A2731">
        <v>1</v>
      </c>
      <c r="C2731" s="1">
        <v>10000000000</v>
      </c>
      <c r="D2731" s="1">
        <f t="shared" si="43"/>
        <v>10000</v>
      </c>
      <c r="E2731" t="s">
        <v>226</v>
      </c>
      <c r="G2731" t="s">
        <v>124</v>
      </c>
      <c r="H2731">
        <f>+LOOKUP(G2731,categorias!$B$2:$B$77,categorias!$A$2:$A$77)</f>
        <v>41</v>
      </c>
      <c r="I2731" t="s">
        <v>14</v>
      </c>
      <c r="J2731" t="s">
        <v>387</v>
      </c>
    </row>
    <row r="2732" spans="1:14" x14ac:dyDescent="0.25">
      <c r="A2732">
        <v>1</v>
      </c>
      <c r="C2732" s="1">
        <v>10000000000</v>
      </c>
      <c r="D2732" s="1">
        <f t="shared" si="43"/>
        <v>10000</v>
      </c>
      <c r="E2732" t="s">
        <v>226</v>
      </c>
      <c r="G2732" t="s">
        <v>124</v>
      </c>
      <c r="H2732">
        <f>+LOOKUP(G2732,categorias!$B$2:$B$77,categorias!$A$2:$A$77)</f>
        <v>41</v>
      </c>
      <c r="I2732" t="s">
        <v>15</v>
      </c>
      <c r="J2732" t="s">
        <v>92</v>
      </c>
    </row>
    <row r="2733" spans="1:14" x14ac:dyDescent="0.25">
      <c r="A2733">
        <v>1</v>
      </c>
      <c r="C2733" s="1">
        <v>10000000000</v>
      </c>
      <c r="D2733" s="1">
        <f t="shared" si="43"/>
        <v>10000</v>
      </c>
      <c r="E2733" t="s">
        <v>226</v>
      </c>
      <c r="G2733" t="s">
        <v>124</v>
      </c>
      <c r="H2733">
        <f>+LOOKUP(G2733,categorias!$B$2:$B$77,categorias!$A$2:$A$77)</f>
        <v>41</v>
      </c>
      <c r="I2733" t="s">
        <v>16</v>
      </c>
      <c r="J2733"/>
    </row>
    <row r="2734" spans="1:14" x14ac:dyDescent="0.25">
      <c r="A2734">
        <v>1</v>
      </c>
      <c r="C2734" s="1">
        <v>10000000000</v>
      </c>
      <c r="D2734" s="1">
        <f t="shared" si="43"/>
        <v>10000</v>
      </c>
      <c r="E2734" t="s">
        <v>226</v>
      </c>
      <c r="G2734" t="s">
        <v>124</v>
      </c>
      <c r="H2734">
        <f>+LOOKUP(G2734,categorias!$B$2:$B$77,categorias!$A$2:$A$77)</f>
        <v>41</v>
      </c>
      <c r="I2734" t="s">
        <v>18</v>
      </c>
      <c r="J2734"/>
    </row>
    <row r="2735" spans="1:14" x14ac:dyDescent="0.25">
      <c r="A2735">
        <v>1</v>
      </c>
      <c r="C2735" s="1">
        <v>12000000000</v>
      </c>
      <c r="D2735" s="1">
        <f t="shared" si="43"/>
        <v>12000</v>
      </c>
      <c r="E2735" t="s">
        <v>1487</v>
      </c>
      <c r="G2735" t="s">
        <v>1299</v>
      </c>
      <c r="H2735">
        <f>+LOOKUP(G2735,categorias!$B$2:$B$77,categorias!$A$2:$A$77)</f>
        <v>11</v>
      </c>
      <c r="I2735" t="s">
        <v>7</v>
      </c>
      <c r="J2735">
        <v>9583001546</v>
      </c>
    </row>
    <row r="2736" spans="1:14" x14ac:dyDescent="0.25">
      <c r="A2736">
        <v>1</v>
      </c>
      <c r="C2736" s="1">
        <v>12000000000</v>
      </c>
      <c r="D2736" s="1">
        <f t="shared" si="43"/>
        <v>12000</v>
      </c>
      <c r="E2736" t="s">
        <v>1487</v>
      </c>
      <c r="G2736" t="s">
        <v>1299</v>
      </c>
      <c r="H2736">
        <f>+LOOKUP(G2736,categorias!$B$2:$B$77,categorias!$A$2:$A$77)</f>
        <v>11</v>
      </c>
      <c r="I2736" t="s">
        <v>8</v>
      </c>
      <c r="J2736" s="4">
        <v>9789583001543</v>
      </c>
    </row>
    <row r="2737" spans="1:14" x14ac:dyDescent="0.25">
      <c r="A2737">
        <v>1</v>
      </c>
      <c r="C2737" s="1">
        <v>12000000000</v>
      </c>
      <c r="D2737" s="1">
        <f t="shared" si="43"/>
        <v>12000</v>
      </c>
      <c r="E2737" t="s">
        <v>1487</v>
      </c>
      <c r="G2737" t="s">
        <v>1299</v>
      </c>
      <c r="H2737">
        <f>+LOOKUP(G2737,categorias!$B$2:$B$77,categorias!$A$2:$A$77)</f>
        <v>11</v>
      </c>
      <c r="I2737" t="s">
        <v>9</v>
      </c>
      <c r="J2737" t="s">
        <v>477</v>
      </c>
      <c r="M2737">
        <f>+LOOKUP(J2737,editoriales!B:B,editoriales!A:A)</f>
        <v>159</v>
      </c>
      <c r="N2737" t="str">
        <f>+LOOKUP(M2737,editoriales!A:A,editoriales!B:B)</f>
        <v>Panamericana Editorial</v>
      </c>
    </row>
    <row r="2738" spans="1:14" x14ac:dyDescent="0.25">
      <c r="A2738">
        <v>1</v>
      </c>
      <c r="C2738" s="1">
        <v>12000000000</v>
      </c>
      <c r="D2738" s="1">
        <f t="shared" si="43"/>
        <v>12000</v>
      </c>
      <c r="E2738" t="s">
        <v>1487</v>
      </c>
      <c r="G2738" t="s">
        <v>1299</v>
      </c>
      <c r="H2738">
        <f>+LOOKUP(G2738,categorias!$B$2:$B$77,categorias!$A$2:$A$77)</f>
        <v>11</v>
      </c>
      <c r="I2738" t="s">
        <v>10</v>
      </c>
      <c r="J2738"/>
    </row>
    <row r="2739" spans="1:14" x14ac:dyDescent="0.25">
      <c r="A2739">
        <v>1</v>
      </c>
      <c r="C2739" s="1">
        <v>12000000000</v>
      </c>
      <c r="D2739" s="1">
        <f t="shared" si="43"/>
        <v>12000</v>
      </c>
      <c r="E2739" t="s">
        <v>1487</v>
      </c>
      <c r="G2739" t="s">
        <v>1299</v>
      </c>
      <c r="H2739">
        <f>+LOOKUP(G2739,categorias!$B$2:$B$77,categorias!$A$2:$A$77)</f>
        <v>11</v>
      </c>
      <c r="I2739" t="s">
        <v>11</v>
      </c>
      <c r="J2739" t="s">
        <v>1797</v>
      </c>
      <c r="K2739">
        <f>+LOOKUP(J2739,autores!$B$2:$B$553,autores!$A$2:$A$553)</f>
        <v>74</v>
      </c>
      <c r="L2739" t="str">
        <f>+LOOKUP(K2739,autores!$A$2:$A$553,autores!$B$2:$B$553)</f>
        <v>Carlos Sabino</v>
      </c>
    </row>
    <row r="2740" spans="1:14" x14ac:dyDescent="0.25">
      <c r="A2740">
        <v>1</v>
      </c>
      <c r="C2740" s="1">
        <v>12000000000</v>
      </c>
      <c r="D2740" s="1">
        <f t="shared" si="43"/>
        <v>12000</v>
      </c>
      <c r="E2740" t="s">
        <v>1487</v>
      </c>
      <c r="G2740" t="s">
        <v>1299</v>
      </c>
      <c r="H2740">
        <f>+LOOKUP(G2740,categorias!$B$2:$B$77,categorias!$A$2:$A$77)</f>
        <v>11</v>
      </c>
      <c r="I2740" t="s">
        <v>12</v>
      </c>
      <c r="J2740" t="s">
        <v>283</v>
      </c>
    </row>
    <row r="2741" spans="1:14" x14ac:dyDescent="0.25">
      <c r="A2741">
        <v>1</v>
      </c>
      <c r="C2741" s="1">
        <v>12000000000</v>
      </c>
      <c r="D2741" s="1">
        <f t="shared" si="43"/>
        <v>12000</v>
      </c>
      <c r="E2741" t="s">
        <v>1487</v>
      </c>
      <c r="G2741" t="s">
        <v>1299</v>
      </c>
      <c r="H2741">
        <f>+LOOKUP(G2741,categorias!$B$2:$B$77,categorias!$A$2:$A$77)</f>
        <v>11</v>
      </c>
      <c r="I2741" t="s">
        <v>13</v>
      </c>
      <c r="J2741" s="3" t="s">
        <v>1854</v>
      </c>
    </row>
    <row r="2742" spans="1:14" x14ac:dyDescent="0.25">
      <c r="A2742">
        <v>1</v>
      </c>
      <c r="C2742" s="1">
        <v>12000000000</v>
      </c>
      <c r="D2742" s="1">
        <f t="shared" si="43"/>
        <v>12000</v>
      </c>
      <c r="E2742" t="s">
        <v>1487</v>
      </c>
      <c r="G2742" t="s">
        <v>1299</v>
      </c>
      <c r="H2742">
        <f>+LOOKUP(G2742,categorias!$B$2:$B$77,categorias!$A$2:$A$77)</f>
        <v>11</v>
      </c>
      <c r="I2742" t="s">
        <v>14</v>
      </c>
      <c r="J2742" t="s">
        <v>268</v>
      </c>
    </row>
    <row r="2743" spans="1:14" x14ac:dyDescent="0.25">
      <c r="A2743">
        <v>1</v>
      </c>
      <c r="C2743" s="1">
        <v>12000000000</v>
      </c>
      <c r="D2743" s="1">
        <f t="shared" si="43"/>
        <v>12000</v>
      </c>
      <c r="E2743" t="s">
        <v>1487</v>
      </c>
      <c r="G2743" t="s">
        <v>1299</v>
      </c>
      <c r="H2743">
        <f>+LOOKUP(G2743,categorias!$B$2:$B$77,categorias!$A$2:$A$77)</f>
        <v>11</v>
      </c>
      <c r="I2743" t="s">
        <v>15</v>
      </c>
      <c r="J2743" t="s">
        <v>92</v>
      </c>
    </row>
    <row r="2744" spans="1:14" x14ac:dyDescent="0.25">
      <c r="A2744">
        <v>1</v>
      </c>
      <c r="C2744" s="1">
        <v>12000000000</v>
      </c>
      <c r="D2744" s="1">
        <f t="shared" si="43"/>
        <v>12000</v>
      </c>
      <c r="E2744" t="s">
        <v>1487</v>
      </c>
      <c r="G2744" t="s">
        <v>1299</v>
      </c>
      <c r="H2744">
        <f>+LOOKUP(G2744,categorias!$B$2:$B$77,categorias!$A$2:$A$77)</f>
        <v>11</v>
      </c>
      <c r="I2744" t="s">
        <v>16</v>
      </c>
      <c r="J2744"/>
    </row>
    <row r="2745" spans="1:14" x14ac:dyDescent="0.25">
      <c r="A2745">
        <v>1</v>
      </c>
      <c r="C2745" s="1">
        <v>12000000000</v>
      </c>
      <c r="D2745" s="1">
        <f t="shared" si="43"/>
        <v>12000</v>
      </c>
      <c r="E2745" t="s">
        <v>1487</v>
      </c>
      <c r="G2745" t="s">
        <v>1299</v>
      </c>
      <c r="H2745">
        <f>+LOOKUP(G2745,categorias!$B$2:$B$77,categorias!$A$2:$A$77)</f>
        <v>11</v>
      </c>
      <c r="I2745" t="s">
        <v>18</v>
      </c>
      <c r="J2745"/>
    </row>
    <row r="2746" spans="1:14" x14ac:dyDescent="0.25">
      <c r="A2746">
        <v>1</v>
      </c>
      <c r="C2746" s="1">
        <v>10000000000</v>
      </c>
      <c r="D2746" s="1">
        <f t="shared" si="43"/>
        <v>10000</v>
      </c>
      <c r="E2746" t="s">
        <v>227</v>
      </c>
      <c r="G2746" t="s">
        <v>119</v>
      </c>
      <c r="H2746">
        <f>+LOOKUP(G2746,categorias!$B$2:$B$77,categorias!$A$2:$A$77)</f>
        <v>43</v>
      </c>
      <c r="I2746" t="s">
        <v>7</v>
      </c>
      <c r="J2746">
        <v>9583004731</v>
      </c>
    </row>
    <row r="2747" spans="1:14" x14ac:dyDescent="0.25">
      <c r="A2747">
        <v>1</v>
      </c>
      <c r="C2747" s="1">
        <v>10000000000</v>
      </c>
      <c r="D2747" s="1">
        <f t="shared" si="43"/>
        <v>10000</v>
      </c>
      <c r="E2747" t="s">
        <v>227</v>
      </c>
      <c r="G2747" t="s">
        <v>119</v>
      </c>
      <c r="H2747">
        <f>+LOOKUP(G2747,categorias!$B$2:$B$77,categorias!$A$2:$A$77)</f>
        <v>43</v>
      </c>
      <c r="I2747" t="s">
        <v>8</v>
      </c>
      <c r="J2747" s="4">
        <v>9789583004735</v>
      </c>
    </row>
    <row r="2748" spans="1:14" x14ac:dyDescent="0.25">
      <c r="A2748">
        <v>1</v>
      </c>
      <c r="C2748" s="1">
        <v>10000000000</v>
      </c>
      <c r="D2748" s="1">
        <f t="shared" si="43"/>
        <v>10000</v>
      </c>
      <c r="E2748" t="s">
        <v>227</v>
      </c>
      <c r="G2748" t="s">
        <v>119</v>
      </c>
      <c r="H2748">
        <f>+LOOKUP(G2748,categorias!$B$2:$B$77,categorias!$A$2:$A$77)</f>
        <v>43</v>
      </c>
      <c r="I2748" t="s">
        <v>9</v>
      </c>
      <c r="J2748" t="s">
        <v>477</v>
      </c>
      <c r="M2748">
        <f>+LOOKUP(J2748,editoriales!B:B,editoriales!A:A)</f>
        <v>159</v>
      </c>
      <c r="N2748" t="str">
        <f>+LOOKUP(M2748,editoriales!A:A,editoriales!B:B)</f>
        <v>Panamericana Editorial</v>
      </c>
    </row>
    <row r="2749" spans="1:14" x14ac:dyDescent="0.25">
      <c r="A2749">
        <v>1</v>
      </c>
      <c r="C2749" s="1">
        <v>10000000000</v>
      </c>
      <c r="D2749" s="1">
        <f t="shared" si="43"/>
        <v>10000</v>
      </c>
      <c r="E2749" t="s">
        <v>227</v>
      </c>
      <c r="G2749" t="s">
        <v>119</v>
      </c>
      <c r="H2749">
        <f>+LOOKUP(G2749,categorias!$B$2:$B$77,categorias!$A$2:$A$77)</f>
        <v>43</v>
      </c>
      <c r="I2749" t="s">
        <v>10</v>
      </c>
      <c r="J2749" t="s">
        <v>1798</v>
      </c>
    </row>
    <row r="2750" spans="1:14" x14ac:dyDescent="0.25">
      <c r="A2750">
        <v>1</v>
      </c>
      <c r="C2750" s="1">
        <v>10000000000</v>
      </c>
      <c r="D2750" s="1">
        <f t="shared" si="43"/>
        <v>10000</v>
      </c>
      <c r="E2750" t="s">
        <v>227</v>
      </c>
      <c r="G2750" t="s">
        <v>119</v>
      </c>
      <c r="H2750">
        <f>+LOOKUP(G2750,categorias!$B$2:$B$77,categorias!$A$2:$A$77)</f>
        <v>43</v>
      </c>
      <c r="I2750" t="s">
        <v>11</v>
      </c>
      <c r="J2750" t="s">
        <v>1799</v>
      </c>
      <c r="K2750">
        <f>+LOOKUP(J2750,autores!$B$2:$B$553,autores!$A$2:$A$553)</f>
        <v>195</v>
      </c>
      <c r="L2750" t="str">
        <f>+LOOKUP(K2750,autores!$A$2:$A$553,autores!$B$2:$B$553)</f>
        <v>Gianni Rodari</v>
      </c>
    </row>
    <row r="2751" spans="1:14" x14ac:dyDescent="0.25">
      <c r="A2751">
        <v>1</v>
      </c>
      <c r="C2751" s="1">
        <v>10000000000</v>
      </c>
      <c r="D2751" s="1">
        <f t="shared" si="43"/>
        <v>10000</v>
      </c>
      <c r="E2751" t="s">
        <v>227</v>
      </c>
      <c r="G2751" t="s">
        <v>119</v>
      </c>
      <c r="H2751">
        <f>+LOOKUP(G2751,categorias!$B$2:$B$77,categorias!$A$2:$A$77)</f>
        <v>43</v>
      </c>
      <c r="I2751" t="s">
        <v>12</v>
      </c>
      <c r="J2751" t="s">
        <v>278</v>
      </c>
    </row>
    <row r="2752" spans="1:14" x14ac:dyDescent="0.25">
      <c r="A2752">
        <v>1</v>
      </c>
      <c r="C2752" s="1">
        <v>10000000000</v>
      </c>
      <c r="D2752" s="1">
        <f t="shared" si="43"/>
        <v>10000</v>
      </c>
      <c r="E2752" t="s">
        <v>227</v>
      </c>
      <c r="G2752" t="s">
        <v>119</v>
      </c>
      <c r="H2752">
        <f>+LOOKUP(G2752,categorias!$B$2:$B$77,categorias!$A$2:$A$77)</f>
        <v>43</v>
      </c>
      <c r="I2752" t="s">
        <v>13</v>
      </c>
      <c r="J2752" t="s">
        <v>119</v>
      </c>
    </row>
    <row r="2753" spans="1:14" x14ac:dyDescent="0.25">
      <c r="A2753">
        <v>1</v>
      </c>
      <c r="C2753" s="1">
        <v>10000000000</v>
      </c>
      <c r="D2753" s="1">
        <f t="shared" si="43"/>
        <v>10000</v>
      </c>
      <c r="E2753" t="s">
        <v>227</v>
      </c>
      <c r="G2753" t="s">
        <v>119</v>
      </c>
      <c r="H2753">
        <f>+LOOKUP(G2753,categorias!$B$2:$B$77,categorias!$A$2:$A$77)</f>
        <v>43</v>
      </c>
      <c r="I2753" t="s">
        <v>14</v>
      </c>
      <c r="J2753" t="s">
        <v>387</v>
      </c>
    </row>
    <row r="2754" spans="1:14" x14ac:dyDescent="0.25">
      <c r="A2754">
        <v>1</v>
      </c>
      <c r="C2754" s="1">
        <v>10000000000</v>
      </c>
      <c r="D2754" s="1">
        <f t="shared" si="43"/>
        <v>10000</v>
      </c>
      <c r="E2754" t="s">
        <v>227</v>
      </c>
      <c r="G2754" t="s">
        <v>119</v>
      </c>
      <c r="H2754">
        <f>+LOOKUP(G2754,categorias!$B$2:$B$77,categorias!$A$2:$A$77)</f>
        <v>43</v>
      </c>
      <c r="I2754" t="s">
        <v>15</v>
      </c>
      <c r="J2754" t="s">
        <v>92</v>
      </c>
    </row>
    <row r="2755" spans="1:14" x14ac:dyDescent="0.25">
      <c r="A2755">
        <v>1</v>
      </c>
      <c r="C2755" s="1">
        <v>10000000000</v>
      </c>
      <c r="D2755" s="1">
        <f t="shared" si="43"/>
        <v>10000</v>
      </c>
      <c r="E2755" t="s">
        <v>227</v>
      </c>
      <c r="G2755" t="s">
        <v>119</v>
      </c>
      <c r="H2755">
        <f>+LOOKUP(G2755,categorias!$B$2:$B$77,categorias!$A$2:$A$77)</f>
        <v>43</v>
      </c>
      <c r="I2755" t="s">
        <v>16</v>
      </c>
      <c r="J2755"/>
    </row>
    <row r="2756" spans="1:14" x14ac:dyDescent="0.25">
      <c r="A2756">
        <v>1</v>
      </c>
      <c r="C2756" s="1">
        <v>10000000000</v>
      </c>
      <c r="D2756" s="1">
        <f t="shared" si="43"/>
        <v>10000</v>
      </c>
      <c r="E2756" t="s">
        <v>227</v>
      </c>
      <c r="G2756" t="s">
        <v>119</v>
      </c>
      <c r="H2756">
        <f>+LOOKUP(G2756,categorias!$B$2:$B$77,categorias!$A$2:$A$77)</f>
        <v>43</v>
      </c>
      <c r="I2756" t="s">
        <v>18</v>
      </c>
      <c r="J2756"/>
    </row>
    <row r="2757" spans="1:14" x14ac:dyDescent="0.25">
      <c r="A2757">
        <v>1</v>
      </c>
      <c r="C2757" s="1">
        <v>5000000000</v>
      </c>
      <c r="D2757" s="1">
        <f t="shared" si="43"/>
        <v>5000</v>
      </c>
      <c r="E2757" t="s">
        <v>228</v>
      </c>
      <c r="G2757" t="s">
        <v>75</v>
      </c>
      <c r="H2757">
        <f>+LOOKUP(G2757,categorias!$B$2:$B$77,categorias!$A$2:$A$77)</f>
        <v>33</v>
      </c>
      <c r="I2757" t="s">
        <v>7</v>
      </c>
      <c r="J2757">
        <v>9580450420</v>
      </c>
    </row>
    <row r="2758" spans="1:14" x14ac:dyDescent="0.25">
      <c r="A2758">
        <v>1</v>
      </c>
      <c r="C2758" s="1">
        <v>5000000000</v>
      </c>
      <c r="D2758" s="1">
        <f t="shared" si="43"/>
        <v>5000</v>
      </c>
      <c r="E2758" t="s">
        <v>228</v>
      </c>
      <c r="G2758" t="s">
        <v>75</v>
      </c>
      <c r="H2758">
        <f>+LOOKUP(G2758,categorias!$B$2:$B$77,categorias!$A$2:$A$77)</f>
        <v>33</v>
      </c>
      <c r="I2758" t="s">
        <v>7</v>
      </c>
      <c r="J2758">
        <v>9580450420</v>
      </c>
    </row>
    <row r="2759" spans="1:14" x14ac:dyDescent="0.25">
      <c r="A2759">
        <v>1</v>
      </c>
      <c r="C2759" s="1">
        <v>5000000000</v>
      </c>
      <c r="D2759" s="1">
        <f t="shared" ref="D2759:D2822" si="44">+C2759/1000000</f>
        <v>5000</v>
      </c>
      <c r="E2759" t="s">
        <v>228</v>
      </c>
      <c r="G2759" t="s">
        <v>75</v>
      </c>
      <c r="H2759">
        <f>+LOOKUP(G2759,categorias!$B$2:$B$77,categorias!$A$2:$A$77)</f>
        <v>33</v>
      </c>
      <c r="I2759" t="s">
        <v>7</v>
      </c>
      <c r="J2759">
        <v>9580450420</v>
      </c>
    </row>
    <row r="2760" spans="1:14" x14ac:dyDescent="0.25">
      <c r="A2760">
        <v>1</v>
      </c>
      <c r="C2760" s="1">
        <v>5000000000</v>
      </c>
      <c r="D2760" s="1">
        <f t="shared" si="44"/>
        <v>5000</v>
      </c>
      <c r="E2760" t="s">
        <v>228</v>
      </c>
      <c r="G2760" t="s">
        <v>75</v>
      </c>
      <c r="H2760">
        <f>+LOOKUP(G2760,categorias!$B$2:$B$77,categorias!$A$2:$A$77)</f>
        <v>33</v>
      </c>
      <c r="I2760" t="s">
        <v>7</v>
      </c>
      <c r="J2760">
        <v>9580450420</v>
      </c>
    </row>
    <row r="2761" spans="1:14" x14ac:dyDescent="0.25">
      <c r="A2761">
        <v>1</v>
      </c>
      <c r="C2761" s="1">
        <v>5000000000</v>
      </c>
      <c r="D2761" s="1">
        <f t="shared" si="44"/>
        <v>5000</v>
      </c>
      <c r="E2761" t="s">
        <v>228</v>
      </c>
      <c r="G2761" t="s">
        <v>75</v>
      </c>
      <c r="H2761">
        <f>+LOOKUP(G2761,categorias!$B$2:$B$77,categorias!$A$2:$A$77)</f>
        <v>33</v>
      </c>
      <c r="I2761" t="s">
        <v>8</v>
      </c>
      <c r="J2761" s="4">
        <v>9789580450429</v>
      </c>
    </row>
    <row r="2762" spans="1:14" x14ac:dyDescent="0.25">
      <c r="A2762">
        <v>1</v>
      </c>
      <c r="C2762" s="1">
        <v>5000000000</v>
      </c>
      <c r="D2762" s="1">
        <f t="shared" si="44"/>
        <v>5000</v>
      </c>
      <c r="E2762" t="s">
        <v>228</v>
      </c>
      <c r="G2762" t="s">
        <v>75</v>
      </c>
      <c r="H2762">
        <f>+LOOKUP(G2762,categorias!$B$2:$B$77,categorias!$A$2:$A$77)</f>
        <v>33</v>
      </c>
      <c r="I2762" t="s">
        <v>8</v>
      </c>
      <c r="J2762" s="4">
        <v>9789580450429</v>
      </c>
    </row>
    <row r="2763" spans="1:14" x14ac:dyDescent="0.25">
      <c r="A2763">
        <v>1</v>
      </c>
      <c r="C2763" s="1">
        <v>5000000000</v>
      </c>
      <c r="D2763" s="1">
        <f t="shared" si="44"/>
        <v>5000</v>
      </c>
      <c r="E2763" t="s">
        <v>228</v>
      </c>
      <c r="G2763" t="s">
        <v>75</v>
      </c>
      <c r="H2763">
        <f>+LOOKUP(G2763,categorias!$B$2:$B$77,categorias!$A$2:$A$77)</f>
        <v>33</v>
      </c>
      <c r="I2763" t="s">
        <v>8</v>
      </c>
      <c r="J2763" s="4">
        <v>9789580450429</v>
      </c>
    </row>
    <row r="2764" spans="1:14" x14ac:dyDescent="0.25">
      <c r="A2764">
        <v>1</v>
      </c>
      <c r="C2764" s="1">
        <v>5000000000</v>
      </c>
      <c r="D2764" s="1">
        <f t="shared" si="44"/>
        <v>5000</v>
      </c>
      <c r="E2764" t="s">
        <v>228</v>
      </c>
      <c r="G2764" t="s">
        <v>75</v>
      </c>
      <c r="H2764">
        <f>+LOOKUP(G2764,categorias!$B$2:$B$77,categorias!$A$2:$A$77)</f>
        <v>33</v>
      </c>
      <c r="I2764" t="s">
        <v>8</v>
      </c>
      <c r="J2764" s="4">
        <v>9789580450429</v>
      </c>
    </row>
    <row r="2765" spans="1:14" x14ac:dyDescent="0.25">
      <c r="A2765">
        <v>1</v>
      </c>
      <c r="C2765" s="1">
        <v>5000000000</v>
      </c>
      <c r="D2765" s="1">
        <f t="shared" si="44"/>
        <v>5000</v>
      </c>
      <c r="E2765" t="s">
        <v>228</v>
      </c>
      <c r="G2765" t="s">
        <v>75</v>
      </c>
      <c r="H2765">
        <f>+LOOKUP(G2765,categorias!$B$2:$B$77,categorias!$A$2:$A$77)</f>
        <v>33</v>
      </c>
      <c r="I2765" t="s">
        <v>9</v>
      </c>
      <c r="J2765" t="s">
        <v>1800</v>
      </c>
      <c r="M2765">
        <f>+LOOKUP(J2765,editoriales!B:B,editoriales!A:A)</f>
        <v>121</v>
      </c>
      <c r="N2765" t="str">
        <f>+LOOKUP(M2765,editoriales!A:A,editoriales!B:B)</f>
        <v>Kapelusz</v>
      </c>
    </row>
    <row r="2766" spans="1:14" x14ac:dyDescent="0.25">
      <c r="A2766">
        <v>1</v>
      </c>
      <c r="C2766" s="1">
        <v>5000000000</v>
      </c>
      <c r="D2766" s="1">
        <f t="shared" si="44"/>
        <v>5000</v>
      </c>
      <c r="E2766" t="s">
        <v>228</v>
      </c>
      <c r="G2766" t="s">
        <v>75</v>
      </c>
      <c r="H2766">
        <f>+LOOKUP(G2766,categorias!$B$2:$B$77,categorias!$A$2:$A$77)</f>
        <v>33</v>
      </c>
      <c r="I2766" t="s">
        <v>9</v>
      </c>
      <c r="J2766" t="s">
        <v>1800</v>
      </c>
      <c r="M2766">
        <f>+LOOKUP(J2766,editoriales!B:B,editoriales!A:A)</f>
        <v>121</v>
      </c>
      <c r="N2766" t="str">
        <f>+LOOKUP(M2766,editoriales!A:A,editoriales!B:B)</f>
        <v>Kapelusz</v>
      </c>
    </row>
    <row r="2767" spans="1:14" x14ac:dyDescent="0.25">
      <c r="A2767">
        <v>1</v>
      </c>
      <c r="C2767" s="1">
        <v>5000000000</v>
      </c>
      <c r="D2767" s="1">
        <f t="shared" si="44"/>
        <v>5000</v>
      </c>
      <c r="E2767" t="s">
        <v>228</v>
      </c>
      <c r="G2767" t="s">
        <v>75</v>
      </c>
      <c r="H2767">
        <f>+LOOKUP(G2767,categorias!$B$2:$B$77,categorias!$A$2:$A$77)</f>
        <v>33</v>
      </c>
      <c r="I2767" t="s">
        <v>9</v>
      </c>
      <c r="J2767" t="s">
        <v>1800</v>
      </c>
      <c r="M2767">
        <f>+LOOKUP(J2767,editoriales!B:B,editoriales!A:A)</f>
        <v>121</v>
      </c>
      <c r="N2767" t="str">
        <f>+LOOKUP(M2767,editoriales!A:A,editoriales!B:B)</f>
        <v>Kapelusz</v>
      </c>
    </row>
    <row r="2768" spans="1:14" x14ac:dyDescent="0.25">
      <c r="A2768">
        <v>1</v>
      </c>
      <c r="C2768" s="1">
        <v>5000000000</v>
      </c>
      <c r="D2768" s="1">
        <f t="shared" si="44"/>
        <v>5000</v>
      </c>
      <c r="E2768" t="s">
        <v>228</v>
      </c>
      <c r="G2768" t="s">
        <v>75</v>
      </c>
      <c r="H2768">
        <f>+LOOKUP(G2768,categorias!$B$2:$B$77,categorias!$A$2:$A$77)</f>
        <v>33</v>
      </c>
      <c r="I2768" t="s">
        <v>9</v>
      </c>
      <c r="J2768" t="s">
        <v>1800</v>
      </c>
      <c r="M2768">
        <f>+LOOKUP(J2768,editoriales!B:B,editoriales!A:A)</f>
        <v>121</v>
      </c>
      <c r="N2768" t="str">
        <f>+LOOKUP(M2768,editoriales!A:A,editoriales!B:B)</f>
        <v>Kapelusz</v>
      </c>
    </row>
    <row r="2769" spans="1:12" x14ac:dyDescent="0.25">
      <c r="A2769">
        <v>1</v>
      </c>
      <c r="C2769" s="1">
        <v>5000000000</v>
      </c>
      <c r="D2769" s="1">
        <f t="shared" si="44"/>
        <v>5000</v>
      </c>
      <c r="E2769" t="s">
        <v>228</v>
      </c>
      <c r="G2769" t="s">
        <v>75</v>
      </c>
      <c r="H2769">
        <f>+LOOKUP(G2769,categorias!$B$2:$B$77,categorias!$A$2:$A$77)</f>
        <v>33</v>
      </c>
      <c r="I2769" t="s">
        <v>10</v>
      </c>
      <c r="J2769" t="s">
        <v>1801</v>
      </c>
    </row>
    <row r="2770" spans="1:12" x14ac:dyDescent="0.25">
      <c r="A2770">
        <v>1</v>
      </c>
      <c r="C2770" s="1">
        <v>5000000000</v>
      </c>
      <c r="D2770" s="1">
        <f t="shared" si="44"/>
        <v>5000</v>
      </c>
      <c r="E2770" t="s">
        <v>228</v>
      </c>
      <c r="G2770" t="s">
        <v>75</v>
      </c>
      <c r="H2770">
        <f>+LOOKUP(G2770,categorias!$B$2:$B$77,categorias!$A$2:$A$77)</f>
        <v>33</v>
      </c>
      <c r="I2770" t="s">
        <v>10</v>
      </c>
      <c r="J2770" t="s">
        <v>1801</v>
      </c>
    </row>
    <row r="2771" spans="1:12" x14ac:dyDescent="0.25">
      <c r="A2771">
        <v>1</v>
      </c>
      <c r="C2771" s="1">
        <v>5000000000</v>
      </c>
      <c r="D2771" s="1">
        <f t="shared" si="44"/>
        <v>5000</v>
      </c>
      <c r="E2771" t="s">
        <v>228</v>
      </c>
      <c r="G2771" t="s">
        <v>75</v>
      </c>
      <c r="H2771">
        <f>+LOOKUP(G2771,categorias!$B$2:$B$77,categorias!$A$2:$A$77)</f>
        <v>33</v>
      </c>
      <c r="I2771" t="s">
        <v>10</v>
      </c>
      <c r="J2771" t="s">
        <v>1801</v>
      </c>
    </row>
    <row r="2772" spans="1:12" x14ac:dyDescent="0.25">
      <c r="A2772">
        <v>1</v>
      </c>
      <c r="C2772" s="1">
        <v>5000000000</v>
      </c>
      <c r="D2772" s="1">
        <f t="shared" si="44"/>
        <v>5000</v>
      </c>
      <c r="E2772" t="s">
        <v>228</v>
      </c>
      <c r="G2772" t="s">
        <v>75</v>
      </c>
      <c r="H2772">
        <f>+LOOKUP(G2772,categorias!$B$2:$B$77,categorias!$A$2:$A$77)</f>
        <v>33</v>
      </c>
      <c r="I2772" t="s">
        <v>10</v>
      </c>
      <c r="J2772" t="s">
        <v>1801</v>
      </c>
    </row>
    <row r="2773" spans="1:12" x14ac:dyDescent="0.25">
      <c r="A2773">
        <v>1</v>
      </c>
      <c r="C2773" s="1">
        <v>5000000000</v>
      </c>
      <c r="D2773" s="1">
        <f t="shared" si="44"/>
        <v>5000</v>
      </c>
      <c r="E2773" t="s">
        <v>228</v>
      </c>
      <c r="G2773" t="s">
        <v>75</v>
      </c>
      <c r="H2773">
        <f>+LOOKUP(G2773,categorias!$B$2:$B$77,categorias!$A$2:$A$77)</f>
        <v>33</v>
      </c>
      <c r="I2773" t="s">
        <v>11</v>
      </c>
      <c r="J2773" t="s">
        <v>1802</v>
      </c>
      <c r="K2773">
        <f>+LOOKUP(J2773,autores!$B$2:$B$553,autores!$A$2:$A$553)</f>
        <v>246</v>
      </c>
      <c r="L2773" t="str">
        <f>+LOOKUP(K2773,autores!$A$2:$A$553,autores!$B$2:$B$553)</f>
        <v>Jackie Niebisch</v>
      </c>
    </row>
    <row r="2774" spans="1:12" x14ac:dyDescent="0.25">
      <c r="A2774">
        <v>1</v>
      </c>
      <c r="C2774" s="1">
        <v>5000000000</v>
      </c>
      <c r="D2774" s="1">
        <f t="shared" si="44"/>
        <v>5000</v>
      </c>
      <c r="E2774" t="s">
        <v>228</v>
      </c>
      <c r="G2774" t="s">
        <v>75</v>
      </c>
      <c r="H2774">
        <f>+LOOKUP(G2774,categorias!$B$2:$B$77,categorias!$A$2:$A$77)</f>
        <v>33</v>
      </c>
      <c r="I2774" t="s">
        <v>11</v>
      </c>
      <c r="J2774" t="s">
        <v>1802</v>
      </c>
      <c r="K2774">
        <f>+LOOKUP(J2774,autores!$B$2:$B$553,autores!$A$2:$A$553)</f>
        <v>246</v>
      </c>
      <c r="L2774" t="str">
        <f>+LOOKUP(K2774,autores!$A$2:$A$553,autores!$B$2:$B$553)</f>
        <v>Jackie Niebisch</v>
      </c>
    </row>
    <row r="2775" spans="1:12" x14ac:dyDescent="0.25">
      <c r="A2775">
        <v>1</v>
      </c>
      <c r="C2775" s="1">
        <v>5000000000</v>
      </c>
      <c r="D2775" s="1">
        <f t="shared" si="44"/>
        <v>5000</v>
      </c>
      <c r="E2775" t="s">
        <v>228</v>
      </c>
      <c r="G2775" t="s">
        <v>75</v>
      </c>
      <c r="H2775">
        <f>+LOOKUP(G2775,categorias!$B$2:$B$77,categorias!$A$2:$A$77)</f>
        <v>33</v>
      </c>
      <c r="I2775" t="s">
        <v>11</v>
      </c>
      <c r="J2775" t="s">
        <v>1802</v>
      </c>
      <c r="K2775">
        <f>+LOOKUP(J2775,autores!$B$2:$B$553,autores!$A$2:$A$553)</f>
        <v>246</v>
      </c>
      <c r="L2775" t="str">
        <f>+LOOKUP(K2775,autores!$A$2:$A$553,autores!$B$2:$B$553)</f>
        <v>Jackie Niebisch</v>
      </c>
    </row>
    <row r="2776" spans="1:12" x14ac:dyDescent="0.25">
      <c r="A2776">
        <v>1</v>
      </c>
      <c r="C2776" s="1">
        <v>5000000000</v>
      </c>
      <c r="D2776" s="1">
        <f t="shared" si="44"/>
        <v>5000</v>
      </c>
      <c r="E2776" t="s">
        <v>228</v>
      </c>
      <c r="G2776" t="s">
        <v>75</v>
      </c>
      <c r="H2776">
        <f>+LOOKUP(G2776,categorias!$B$2:$B$77,categorias!$A$2:$A$77)</f>
        <v>33</v>
      </c>
      <c r="I2776" t="s">
        <v>11</v>
      </c>
      <c r="J2776" t="s">
        <v>1802</v>
      </c>
      <c r="K2776">
        <f>+LOOKUP(J2776,autores!$B$2:$B$553,autores!$A$2:$A$553)</f>
        <v>246</v>
      </c>
      <c r="L2776" t="str">
        <f>+LOOKUP(K2776,autores!$A$2:$A$553,autores!$B$2:$B$553)</f>
        <v>Jackie Niebisch</v>
      </c>
    </row>
    <row r="2777" spans="1:12" x14ac:dyDescent="0.25">
      <c r="A2777">
        <v>1</v>
      </c>
      <c r="C2777" s="1">
        <v>5000000000</v>
      </c>
      <c r="D2777" s="1">
        <f t="shared" si="44"/>
        <v>5000</v>
      </c>
      <c r="E2777" t="s">
        <v>228</v>
      </c>
      <c r="G2777" t="s">
        <v>75</v>
      </c>
      <c r="H2777">
        <f>+LOOKUP(G2777,categorias!$B$2:$B$77,categorias!$A$2:$A$77)</f>
        <v>33</v>
      </c>
      <c r="I2777" t="s">
        <v>12</v>
      </c>
      <c r="J2777" t="s">
        <v>1635</v>
      </c>
    </row>
    <row r="2778" spans="1:12" x14ac:dyDescent="0.25">
      <c r="A2778">
        <v>1</v>
      </c>
      <c r="C2778" s="1">
        <v>5000000000</v>
      </c>
      <c r="D2778" s="1">
        <f t="shared" si="44"/>
        <v>5000</v>
      </c>
      <c r="E2778" t="s">
        <v>228</v>
      </c>
      <c r="G2778" t="s">
        <v>75</v>
      </c>
      <c r="H2778">
        <f>+LOOKUP(G2778,categorias!$B$2:$B$77,categorias!$A$2:$A$77)</f>
        <v>33</v>
      </c>
      <c r="I2778" t="s">
        <v>12</v>
      </c>
      <c r="J2778" t="s">
        <v>1635</v>
      </c>
    </row>
    <row r="2779" spans="1:12" x14ac:dyDescent="0.25">
      <c r="A2779">
        <v>1</v>
      </c>
      <c r="C2779" s="1">
        <v>5000000000</v>
      </c>
      <c r="D2779" s="1">
        <f t="shared" si="44"/>
        <v>5000</v>
      </c>
      <c r="E2779" t="s">
        <v>228</v>
      </c>
      <c r="G2779" t="s">
        <v>75</v>
      </c>
      <c r="H2779">
        <f>+LOOKUP(G2779,categorias!$B$2:$B$77,categorias!$A$2:$A$77)</f>
        <v>33</v>
      </c>
      <c r="I2779" t="s">
        <v>12</v>
      </c>
      <c r="J2779" t="s">
        <v>1635</v>
      </c>
    </row>
    <row r="2780" spans="1:12" x14ac:dyDescent="0.25">
      <c r="A2780">
        <v>1</v>
      </c>
      <c r="C2780" s="1">
        <v>5000000000</v>
      </c>
      <c r="D2780" s="1">
        <f t="shared" si="44"/>
        <v>5000</v>
      </c>
      <c r="E2780" t="s">
        <v>228</v>
      </c>
      <c r="G2780" t="s">
        <v>75</v>
      </c>
      <c r="H2780">
        <f>+LOOKUP(G2780,categorias!$B$2:$B$77,categorias!$A$2:$A$77)</f>
        <v>33</v>
      </c>
      <c r="I2780" t="s">
        <v>12</v>
      </c>
      <c r="J2780" t="s">
        <v>1635</v>
      </c>
    </row>
    <row r="2781" spans="1:12" x14ac:dyDescent="0.25">
      <c r="A2781">
        <v>1</v>
      </c>
      <c r="C2781" s="1">
        <v>5000000000</v>
      </c>
      <c r="D2781" s="1">
        <f t="shared" si="44"/>
        <v>5000</v>
      </c>
      <c r="E2781" t="s">
        <v>228</v>
      </c>
      <c r="G2781" t="s">
        <v>75</v>
      </c>
      <c r="H2781">
        <f>+LOOKUP(G2781,categorias!$B$2:$B$77,categorias!$A$2:$A$77)</f>
        <v>33</v>
      </c>
      <c r="I2781" t="s">
        <v>13</v>
      </c>
      <c r="J2781" t="s">
        <v>124</v>
      </c>
    </row>
    <row r="2782" spans="1:12" x14ac:dyDescent="0.25">
      <c r="A2782">
        <v>1</v>
      </c>
      <c r="C2782" s="1">
        <v>5000000000</v>
      </c>
      <c r="D2782" s="1">
        <f t="shared" si="44"/>
        <v>5000</v>
      </c>
      <c r="E2782" t="s">
        <v>228</v>
      </c>
      <c r="G2782" t="s">
        <v>75</v>
      </c>
      <c r="H2782">
        <f>+LOOKUP(G2782,categorias!$B$2:$B$77,categorias!$A$2:$A$77)</f>
        <v>33</v>
      </c>
      <c r="I2782" t="s">
        <v>13</v>
      </c>
      <c r="J2782" t="s">
        <v>124</v>
      </c>
    </row>
    <row r="2783" spans="1:12" x14ac:dyDescent="0.25">
      <c r="A2783">
        <v>1</v>
      </c>
      <c r="C2783" s="1">
        <v>5000000000</v>
      </c>
      <c r="D2783" s="1">
        <f t="shared" si="44"/>
        <v>5000</v>
      </c>
      <c r="E2783" t="s">
        <v>228</v>
      </c>
      <c r="G2783" t="s">
        <v>75</v>
      </c>
      <c r="H2783">
        <f>+LOOKUP(G2783,categorias!$B$2:$B$77,categorias!$A$2:$A$77)</f>
        <v>33</v>
      </c>
      <c r="I2783" t="s">
        <v>13</v>
      </c>
      <c r="J2783" t="s">
        <v>124</v>
      </c>
    </row>
    <row r="2784" spans="1:12" x14ac:dyDescent="0.25">
      <c r="A2784">
        <v>1</v>
      </c>
      <c r="C2784" s="1">
        <v>5000000000</v>
      </c>
      <c r="D2784" s="1">
        <f t="shared" si="44"/>
        <v>5000</v>
      </c>
      <c r="E2784" t="s">
        <v>228</v>
      </c>
      <c r="G2784" t="s">
        <v>75</v>
      </c>
      <c r="H2784">
        <f>+LOOKUP(G2784,categorias!$B$2:$B$77,categorias!$A$2:$A$77)</f>
        <v>33</v>
      </c>
      <c r="I2784" t="s">
        <v>13</v>
      </c>
      <c r="J2784" t="s">
        <v>124</v>
      </c>
    </row>
    <row r="2785" spans="1:10" x14ac:dyDescent="0.25">
      <c r="A2785">
        <v>1</v>
      </c>
      <c r="C2785" s="1">
        <v>5000000000</v>
      </c>
      <c r="D2785" s="1">
        <f t="shared" si="44"/>
        <v>5000</v>
      </c>
      <c r="E2785" t="s">
        <v>228</v>
      </c>
      <c r="G2785" t="s">
        <v>75</v>
      </c>
      <c r="H2785">
        <f>+LOOKUP(G2785,categorias!$B$2:$B$77,categorias!$A$2:$A$77)</f>
        <v>33</v>
      </c>
      <c r="I2785" t="s">
        <v>14</v>
      </c>
      <c r="J2785" t="s">
        <v>390</v>
      </c>
    </row>
    <row r="2786" spans="1:10" x14ac:dyDescent="0.25">
      <c r="A2786">
        <v>1</v>
      </c>
      <c r="C2786" s="1">
        <v>5000000000</v>
      </c>
      <c r="D2786" s="1">
        <f t="shared" si="44"/>
        <v>5000</v>
      </c>
      <c r="E2786" t="s">
        <v>228</v>
      </c>
      <c r="G2786" t="s">
        <v>75</v>
      </c>
      <c r="H2786">
        <f>+LOOKUP(G2786,categorias!$B$2:$B$77,categorias!$A$2:$A$77)</f>
        <v>33</v>
      </c>
      <c r="I2786" t="s">
        <v>14</v>
      </c>
      <c r="J2786" t="s">
        <v>390</v>
      </c>
    </row>
    <row r="2787" spans="1:10" x14ac:dyDescent="0.25">
      <c r="A2787">
        <v>1</v>
      </c>
      <c r="C2787" s="1">
        <v>5000000000</v>
      </c>
      <c r="D2787" s="1">
        <f t="shared" si="44"/>
        <v>5000</v>
      </c>
      <c r="E2787" t="s">
        <v>228</v>
      </c>
      <c r="G2787" t="s">
        <v>75</v>
      </c>
      <c r="H2787">
        <f>+LOOKUP(G2787,categorias!$B$2:$B$77,categorias!$A$2:$A$77)</f>
        <v>33</v>
      </c>
      <c r="I2787" t="s">
        <v>14</v>
      </c>
      <c r="J2787" t="s">
        <v>390</v>
      </c>
    </row>
    <row r="2788" spans="1:10" x14ac:dyDescent="0.25">
      <c r="A2788">
        <v>1</v>
      </c>
      <c r="C2788" s="1">
        <v>5000000000</v>
      </c>
      <c r="D2788" s="1">
        <f t="shared" si="44"/>
        <v>5000</v>
      </c>
      <c r="E2788" t="s">
        <v>228</v>
      </c>
      <c r="G2788" t="s">
        <v>75</v>
      </c>
      <c r="H2788">
        <f>+LOOKUP(G2788,categorias!$B$2:$B$77,categorias!$A$2:$A$77)</f>
        <v>33</v>
      </c>
      <c r="I2788" t="s">
        <v>14</v>
      </c>
      <c r="J2788" t="s">
        <v>390</v>
      </c>
    </row>
    <row r="2789" spans="1:10" x14ac:dyDescent="0.25">
      <c r="A2789">
        <v>1</v>
      </c>
      <c r="C2789" s="1">
        <v>5000000000</v>
      </c>
      <c r="D2789" s="1">
        <f t="shared" si="44"/>
        <v>5000</v>
      </c>
      <c r="E2789" t="s">
        <v>228</v>
      </c>
      <c r="G2789" t="s">
        <v>75</v>
      </c>
      <c r="H2789">
        <f>+LOOKUP(G2789,categorias!$B$2:$B$77,categorias!$A$2:$A$77)</f>
        <v>33</v>
      </c>
      <c r="I2789" t="s">
        <v>15</v>
      </c>
      <c r="J2789" t="s">
        <v>92</v>
      </c>
    </row>
    <row r="2790" spans="1:10" x14ac:dyDescent="0.25">
      <c r="A2790">
        <v>1</v>
      </c>
      <c r="C2790" s="1">
        <v>5000000000</v>
      </c>
      <c r="D2790" s="1">
        <f t="shared" si="44"/>
        <v>5000</v>
      </c>
      <c r="E2790" t="s">
        <v>228</v>
      </c>
      <c r="G2790" t="s">
        <v>75</v>
      </c>
      <c r="H2790">
        <f>+LOOKUP(G2790,categorias!$B$2:$B$77,categorias!$A$2:$A$77)</f>
        <v>33</v>
      </c>
      <c r="I2790" t="s">
        <v>15</v>
      </c>
      <c r="J2790" t="s">
        <v>92</v>
      </c>
    </row>
    <row r="2791" spans="1:10" x14ac:dyDescent="0.25">
      <c r="A2791">
        <v>1</v>
      </c>
      <c r="C2791" s="1">
        <v>5000000000</v>
      </c>
      <c r="D2791" s="1">
        <f t="shared" si="44"/>
        <v>5000</v>
      </c>
      <c r="E2791" t="s">
        <v>228</v>
      </c>
      <c r="G2791" t="s">
        <v>75</v>
      </c>
      <c r="H2791">
        <f>+LOOKUP(G2791,categorias!$B$2:$B$77,categorias!$A$2:$A$77)</f>
        <v>33</v>
      </c>
      <c r="I2791" t="s">
        <v>15</v>
      </c>
      <c r="J2791" t="s">
        <v>92</v>
      </c>
    </row>
    <row r="2792" spans="1:10" x14ac:dyDescent="0.25">
      <c r="A2792">
        <v>1</v>
      </c>
      <c r="C2792" s="1">
        <v>5000000000</v>
      </c>
      <c r="D2792" s="1">
        <f t="shared" si="44"/>
        <v>5000</v>
      </c>
      <c r="E2792" t="s">
        <v>228</v>
      </c>
      <c r="G2792" t="s">
        <v>75</v>
      </c>
      <c r="H2792">
        <f>+LOOKUP(G2792,categorias!$B$2:$B$77,categorias!$A$2:$A$77)</f>
        <v>33</v>
      </c>
      <c r="I2792" t="s">
        <v>15</v>
      </c>
      <c r="J2792" t="s">
        <v>92</v>
      </c>
    </row>
    <row r="2793" spans="1:10" x14ac:dyDescent="0.25">
      <c r="A2793">
        <v>1</v>
      </c>
      <c r="C2793" s="1">
        <v>5000000000</v>
      </c>
      <c r="D2793" s="1">
        <f t="shared" si="44"/>
        <v>5000</v>
      </c>
      <c r="E2793" t="s">
        <v>228</v>
      </c>
      <c r="G2793" t="s">
        <v>75</v>
      </c>
      <c r="H2793">
        <f>+LOOKUP(G2793,categorias!$B$2:$B$77,categorias!$A$2:$A$77)</f>
        <v>33</v>
      </c>
      <c r="I2793" t="s">
        <v>16</v>
      </c>
      <c r="J2793"/>
    </row>
    <row r="2794" spans="1:10" x14ac:dyDescent="0.25">
      <c r="A2794">
        <v>1</v>
      </c>
      <c r="C2794" s="1">
        <v>5000000000</v>
      </c>
      <c r="D2794" s="1">
        <f t="shared" si="44"/>
        <v>5000</v>
      </c>
      <c r="E2794" t="s">
        <v>228</v>
      </c>
      <c r="G2794" t="s">
        <v>75</v>
      </c>
      <c r="H2794">
        <f>+LOOKUP(G2794,categorias!$B$2:$B$77,categorias!$A$2:$A$77)</f>
        <v>33</v>
      </c>
      <c r="I2794" t="s">
        <v>16</v>
      </c>
      <c r="J2794"/>
    </row>
    <row r="2795" spans="1:10" x14ac:dyDescent="0.25">
      <c r="A2795">
        <v>1</v>
      </c>
      <c r="C2795" s="1">
        <v>5000000000</v>
      </c>
      <c r="D2795" s="1">
        <f t="shared" si="44"/>
        <v>5000</v>
      </c>
      <c r="E2795" t="s">
        <v>228</v>
      </c>
      <c r="G2795" t="s">
        <v>75</v>
      </c>
      <c r="H2795">
        <f>+LOOKUP(G2795,categorias!$B$2:$B$77,categorias!$A$2:$A$77)</f>
        <v>33</v>
      </c>
      <c r="I2795" t="s">
        <v>16</v>
      </c>
      <c r="J2795"/>
    </row>
    <row r="2796" spans="1:10" x14ac:dyDescent="0.25">
      <c r="A2796">
        <v>1</v>
      </c>
      <c r="C2796" s="1">
        <v>5000000000</v>
      </c>
      <c r="D2796" s="1">
        <f t="shared" si="44"/>
        <v>5000</v>
      </c>
      <c r="E2796" t="s">
        <v>228</v>
      </c>
      <c r="G2796" t="s">
        <v>75</v>
      </c>
      <c r="H2796">
        <f>+LOOKUP(G2796,categorias!$B$2:$B$77,categorias!$A$2:$A$77)</f>
        <v>33</v>
      </c>
      <c r="I2796" t="s">
        <v>16</v>
      </c>
      <c r="J2796"/>
    </row>
    <row r="2797" spans="1:10" x14ac:dyDescent="0.25">
      <c r="A2797">
        <v>1</v>
      </c>
      <c r="C2797" s="1">
        <v>5000000000</v>
      </c>
      <c r="D2797" s="1">
        <f t="shared" si="44"/>
        <v>5000</v>
      </c>
      <c r="E2797" t="s">
        <v>228</v>
      </c>
      <c r="G2797" t="s">
        <v>75</v>
      </c>
      <c r="H2797">
        <f>+LOOKUP(G2797,categorias!$B$2:$B$77,categorias!$A$2:$A$77)</f>
        <v>33</v>
      </c>
      <c r="I2797" t="s">
        <v>18</v>
      </c>
      <c r="J2797"/>
    </row>
    <row r="2798" spans="1:10" x14ac:dyDescent="0.25">
      <c r="A2798">
        <v>1</v>
      </c>
      <c r="C2798" s="1">
        <v>5000000000</v>
      </c>
      <c r="D2798" s="1">
        <f t="shared" si="44"/>
        <v>5000</v>
      </c>
      <c r="E2798" t="s">
        <v>228</v>
      </c>
      <c r="G2798" t="s">
        <v>75</v>
      </c>
      <c r="H2798">
        <f>+LOOKUP(G2798,categorias!$B$2:$B$77,categorias!$A$2:$A$77)</f>
        <v>33</v>
      </c>
      <c r="I2798" t="s">
        <v>18</v>
      </c>
      <c r="J2798"/>
    </row>
    <row r="2799" spans="1:10" x14ac:dyDescent="0.25">
      <c r="A2799">
        <v>1</v>
      </c>
      <c r="C2799" s="1">
        <v>5000000000</v>
      </c>
      <c r="D2799" s="1">
        <f t="shared" si="44"/>
        <v>5000</v>
      </c>
      <c r="E2799" t="s">
        <v>228</v>
      </c>
      <c r="G2799" t="s">
        <v>75</v>
      </c>
      <c r="H2799">
        <f>+LOOKUP(G2799,categorias!$B$2:$B$77,categorias!$A$2:$A$77)</f>
        <v>33</v>
      </c>
      <c r="I2799" t="s">
        <v>18</v>
      </c>
      <c r="J2799"/>
    </row>
    <row r="2800" spans="1:10" x14ac:dyDescent="0.25">
      <c r="A2800">
        <v>1</v>
      </c>
      <c r="C2800" s="1">
        <v>5000000000</v>
      </c>
      <c r="D2800" s="1">
        <f t="shared" si="44"/>
        <v>5000</v>
      </c>
      <c r="E2800" t="s">
        <v>228</v>
      </c>
      <c r="G2800" t="s">
        <v>75</v>
      </c>
      <c r="H2800">
        <f>+LOOKUP(G2800,categorias!$B$2:$B$77,categorias!$A$2:$A$77)</f>
        <v>33</v>
      </c>
      <c r="I2800" t="s">
        <v>18</v>
      </c>
      <c r="J2800"/>
    </row>
    <row r="2801" spans="1:14" x14ac:dyDescent="0.25">
      <c r="A2801">
        <v>1</v>
      </c>
      <c r="C2801" s="1">
        <v>10000000000</v>
      </c>
      <c r="D2801" s="1">
        <f t="shared" si="44"/>
        <v>10000</v>
      </c>
      <c r="E2801" t="s">
        <v>229</v>
      </c>
      <c r="G2801" t="s">
        <v>75</v>
      </c>
      <c r="H2801">
        <f>+LOOKUP(G2801,categorias!$B$2:$B$77,categorias!$A$2:$A$77)</f>
        <v>33</v>
      </c>
      <c r="I2801" t="s">
        <v>7</v>
      </c>
      <c r="J2801">
        <v>9580470782</v>
      </c>
    </row>
    <row r="2802" spans="1:14" x14ac:dyDescent="0.25">
      <c r="A2802">
        <v>1</v>
      </c>
      <c r="C2802" s="1">
        <v>10000000000</v>
      </c>
      <c r="D2802" s="1">
        <f t="shared" si="44"/>
        <v>10000</v>
      </c>
      <c r="E2802" t="s">
        <v>229</v>
      </c>
      <c r="G2802" t="s">
        <v>75</v>
      </c>
      <c r="H2802">
        <f>+LOOKUP(G2802,categorias!$B$2:$B$77,categorias!$A$2:$A$77)</f>
        <v>33</v>
      </c>
      <c r="I2802" t="s">
        <v>7</v>
      </c>
      <c r="J2802">
        <v>9580470782</v>
      </c>
    </row>
    <row r="2803" spans="1:14" x14ac:dyDescent="0.25">
      <c r="A2803">
        <v>1</v>
      </c>
      <c r="C2803" s="1">
        <v>10000000000</v>
      </c>
      <c r="D2803" s="1">
        <f t="shared" si="44"/>
        <v>10000</v>
      </c>
      <c r="E2803" t="s">
        <v>229</v>
      </c>
      <c r="G2803" t="s">
        <v>75</v>
      </c>
      <c r="H2803">
        <f>+LOOKUP(G2803,categorias!$B$2:$B$77,categorias!$A$2:$A$77)</f>
        <v>33</v>
      </c>
      <c r="I2803" t="s">
        <v>7</v>
      </c>
      <c r="J2803">
        <v>9580470782</v>
      </c>
    </row>
    <row r="2804" spans="1:14" x14ac:dyDescent="0.25">
      <c r="A2804">
        <v>1</v>
      </c>
      <c r="C2804" s="1">
        <v>10000000000</v>
      </c>
      <c r="D2804" s="1">
        <f t="shared" si="44"/>
        <v>10000</v>
      </c>
      <c r="E2804" t="s">
        <v>229</v>
      </c>
      <c r="G2804" t="s">
        <v>75</v>
      </c>
      <c r="H2804">
        <f>+LOOKUP(G2804,categorias!$B$2:$B$77,categorias!$A$2:$A$77)</f>
        <v>33</v>
      </c>
      <c r="I2804" t="s">
        <v>7</v>
      </c>
      <c r="J2804">
        <v>9580470782</v>
      </c>
    </row>
    <row r="2805" spans="1:14" x14ac:dyDescent="0.25">
      <c r="A2805">
        <v>1</v>
      </c>
      <c r="C2805" s="1">
        <v>10000000000</v>
      </c>
      <c r="D2805" s="1">
        <f t="shared" si="44"/>
        <v>10000</v>
      </c>
      <c r="E2805" t="s">
        <v>229</v>
      </c>
      <c r="G2805" t="s">
        <v>75</v>
      </c>
      <c r="H2805">
        <f>+LOOKUP(G2805,categorias!$B$2:$B$77,categorias!$A$2:$A$77)</f>
        <v>33</v>
      </c>
      <c r="I2805" t="s">
        <v>8</v>
      </c>
      <c r="J2805" s="4">
        <v>9789580470786</v>
      </c>
    </row>
    <row r="2806" spans="1:14" x14ac:dyDescent="0.25">
      <c r="A2806">
        <v>1</v>
      </c>
      <c r="C2806" s="1">
        <v>10000000000</v>
      </c>
      <c r="D2806" s="1">
        <f t="shared" si="44"/>
        <v>10000</v>
      </c>
      <c r="E2806" t="s">
        <v>229</v>
      </c>
      <c r="G2806" t="s">
        <v>75</v>
      </c>
      <c r="H2806">
        <f>+LOOKUP(G2806,categorias!$B$2:$B$77,categorias!$A$2:$A$77)</f>
        <v>33</v>
      </c>
      <c r="I2806" t="s">
        <v>8</v>
      </c>
      <c r="J2806" s="4">
        <v>9789580470786</v>
      </c>
    </row>
    <row r="2807" spans="1:14" x14ac:dyDescent="0.25">
      <c r="A2807">
        <v>1</v>
      </c>
      <c r="C2807" s="1">
        <v>10000000000</v>
      </c>
      <c r="D2807" s="1">
        <f t="shared" si="44"/>
        <v>10000</v>
      </c>
      <c r="E2807" t="s">
        <v>229</v>
      </c>
      <c r="G2807" t="s">
        <v>75</v>
      </c>
      <c r="H2807">
        <f>+LOOKUP(G2807,categorias!$B$2:$B$77,categorias!$A$2:$A$77)</f>
        <v>33</v>
      </c>
      <c r="I2807" t="s">
        <v>8</v>
      </c>
      <c r="J2807" s="4">
        <v>9789580470786</v>
      </c>
    </row>
    <row r="2808" spans="1:14" x14ac:dyDescent="0.25">
      <c r="A2808">
        <v>1</v>
      </c>
      <c r="C2808" s="1">
        <v>10000000000</v>
      </c>
      <c r="D2808" s="1">
        <f t="shared" si="44"/>
        <v>10000</v>
      </c>
      <c r="E2808" t="s">
        <v>229</v>
      </c>
      <c r="G2808" t="s">
        <v>75</v>
      </c>
      <c r="H2808">
        <f>+LOOKUP(G2808,categorias!$B$2:$B$77,categorias!$A$2:$A$77)</f>
        <v>33</v>
      </c>
      <c r="I2808" t="s">
        <v>8</v>
      </c>
      <c r="J2808" s="4">
        <v>9789580470786</v>
      </c>
    </row>
    <row r="2809" spans="1:14" x14ac:dyDescent="0.25">
      <c r="A2809">
        <v>1</v>
      </c>
      <c r="C2809" s="1">
        <v>10000000000</v>
      </c>
      <c r="D2809" s="1">
        <f t="shared" si="44"/>
        <v>10000</v>
      </c>
      <c r="E2809" t="s">
        <v>229</v>
      </c>
      <c r="G2809" t="s">
        <v>75</v>
      </c>
      <c r="H2809">
        <f>+LOOKUP(G2809,categorias!$B$2:$B$77,categorias!$A$2:$A$77)</f>
        <v>33</v>
      </c>
      <c r="I2809" t="s">
        <v>9</v>
      </c>
      <c r="J2809" t="s">
        <v>358</v>
      </c>
      <c r="M2809">
        <f>+LOOKUP(J2809,editoriales!B:B,editoriales!A:A)</f>
        <v>104</v>
      </c>
      <c r="N2809" t="str">
        <f>+LOOKUP(M2809,editoriales!A:A,editoriales!B:B)</f>
        <v>Grupo Editorial Norma</v>
      </c>
    </row>
    <row r="2810" spans="1:14" x14ac:dyDescent="0.25">
      <c r="A2810">
        <v>1</v>
      </c>
      <c r="C2810" s="1">
        <v>10000000000</v>
      </c>
      <c r="D2810" s="1">
        <f t="shared" si="44"/>
        <v>10000</v>
      </c>
      <c r="E2810" t="s">
        <v>229</v>
      </c>
      <c r="G2810" t="s">
        <v>75</v>
      </c>
      <c r="H2810">
        <f>+LOOKUP(G2810,categorias!$B$2:$B$77,categorias!$A$2:$A$77)</f>
        <v>33</v>
      </c>
      <c r="I2810" t="s">
        <v>9</v>
      </c>
      <c r="J2810" t="s">
        <v>358</v>
      </c>
      <c r="M2810">
        <f>+LOOKUP(J2810,editoriales!B:B,editoriales!A:A)</f>
        <v>104</v>
      </c>
      <c r="N2810" t="str">
        <f>+LOOKUP(M2810,editoriales!A:A,editoriales!B:B)</f>
        <v>Grupo Editorial Norma</v>
      </c>
    </row>
    <row r="2811" spans="1:14" x14ac:dyDescent="0.25">
      <c r="A2811">
        <v>1</v>
      </c>
      <c r="C2811" s="1">
        <v>10000000000</v>
      </c>
      <c r="D2811" s="1">
        <f t="shared" si="44"/>
        <v>10000</v>
      </c>
      <c r="E2811" t="s">
        <v>229</v>
      </c>
      <c r="G2811" t="s">
        <v>75</v>
      </c>
      <c r="H2811">
        <f>+LOOKUP(G2811,categorias!$B$2:$B$77,categorias!$A$2:$A$77)</f>
        <v>33</v>
      </c>
      <c r="I2811" t="s">
        <v>9</v>
      </c>
      <c r="J2811" t="s">
        <v>358</v>
      </c>
      <c r="M2811">
        <f>+LOOKUP(J2811,editoriales!B:B,editoriales!A:A)</f>
        <v>104</v>
      </c>
      <c r="N2811" t="str">
        <f>+LOOKUP(M2811,editoriales!A:A,editoriales!B:B)</f>
        <v>Grupo Editorial Norma</v>
      </c>
    </row>
    <row r="2812" spans="1:14" x14ac:dyDescent="0.25">
      <c r="A2812">
        <v>1</v>
      </c>
      <c r="C2812" s="1">
        <v>10000000000</v>
      </c>
      <c r="D2812" s="1">
        <f t="shared" si="44"/>
        <v>10000</v>
      </c>
      <c r="E2812" t="s">
        <v>229</v>
      </c>
      <c r="G2812" t="s">
        <v>75</v>
      </c>
      <c r="H2812">
        <f>+LOOKUP(G2812,categorias!$B$2:$B$77,categorias!$A$2:$A$77)</f>
        <v>33</v>
      </c>
      <c r="I2812" t="s">
        <v>9</v>
      </c>
      <c r="J2812" t="s">
        <v>358</v>
      </c>
      <c r="M2812">
        <f>+LOOKUP(J2812,editoriales!B:B,editoriales!A:A)</f>
        <v>104</v>
      </c>
      <c r="N2812" t="str">
        <f>+LOOKUP(M2812,editoriales!A:A,editoriales!B:B)</f>
        <v>Grupo Editorial Norma</v>
      </c>
    </row>
    <row r="2813" spans="1:14" x14ac:dyDescent="0.25">
      <c r="A2813">
        <v>1</v>
      </c>
      <c r="C2813" s="1">
        <v>10000000000</v>
      </c>
      <c r="D2813" s="1">
        <f t="shared" si="44"/>
        <v>10000</v>
      </c>
      <c r="E2813" t="s">
        <v>229</v>
      </c>
      <c r="G2813" t="s">
        <v>75</v>
      </c>
      <c r="H2813">
        <f>+LOOKUP(G2813,categorias!$B$2:$B$77,categorias!$A$2:$A$77)</f>
        <v>33</v>
      </c>
      <c r="I2813" t="s">
        <v>10</v>
      </c>
      <c r="J2813">
        <v>2003</v>
      </c>
    </row>
    <row r="2814" spans="1:14" x14ac:dyDescent="0.25">
      <c r="A2814">
        <v>1</v>
      </c>
      <c r="C2814" s="1">
        <v>10000000000</v>
      </c>
      <c r="D2814" s="1">
        <f t="shared" si="44"/>
        <v>10000</v>
      </c>
      <c r="E2814" t="s">
        <v>229</v>
      </c>
      <c r="G2814" t="s">
        <v>75</v>
      </c>
      <c r="H2814">
        <f>+LOOKUP(G2814,categorias!$B$2:$B$77,categorias!$A$2:$A$77)</f>
        <v>33</v>
      </c>
      <c r="I2814" t="s">
        <v>10</v>
      </c>
      <c r="J2814">
        <v>2003</v>
      </c>
    </row>
    <row r="2815" spans="1:14" x14ac:dyDescent="0.25">
      <c r="A2815">
        <v>1</v>
      </c>
      <c r="C2815" s="1">
        <v>10000000000</v>
      </c>
      <c r="D2815" s="1">
        <f t="shared" si="44"/>
        <v>10000</v>
      </c>
      <c r="E2815" t="s">
        <v>229</v>
      </c>
      <c r="G2815" t="s">
        <v>75</v>
      </c>
      <c r="H2815">
        <f>+LOOKUP(G2815,categorias!$B$2:$B$77,categorias!$A$2:$A$77)</f>
        <v>33</v>
      </c>
      <c r="I2815" t="s">
        <v>10</v>
      </c>
      <c r="J2815">
        <v>2003</v>
      </c>
    </row>
    <row r="2816" spans="1:14" x14ac:dyDescent="0.25">
      <c r="A2816">
        <v>1</v>
      </c>
      <c r="C2816" s="1">
        <v>10000000000</v>
      </c>
      <c r="D2816" s="1">
        <f t="shared" si="44"/>
        <v>10000</v>
      </c>
      <c r="E2816" t="s">
        <v>229</v>
      </c>
      <c r="G2816" t="s">
        <v>75</v>
      </c>
      <c r="H2816">
        <f>+LOOKUP(G2816,categorias!$B$2:$B$77,categorias!$A$2:$A$77)</f>
        <v>33</v>
      </c>
      <c r="I2816" t="s">
        <v>10</v>
      </c>
      <c r="J2816">
        <v>2003</v>
      </c>
    </row>
    <row r="2817" spans="1:12" x14ac:dyDescent="0.25">
      <c r="A2817">
        <v>1</v>
      </c>
      <c r="C2817" s="1">
        <v>10000000000</v>
      </c>
      <c r="D2817" s="1">
        <f t="shared" si="44"/>
        <v>10000</v>
      </c>
      <c r="E2817" t="s">
        <v>229</v>
      </c>
      <c r="G2817" t="s">
        <v>75</v>
      </c>
      <c r="H2817">
        <f>+LOOKUP(G2817,categorias!$B$2:$B$77,categorias!$A$2:$A$77)</f>
        <v>33</v>
      </c>
      <c r="I2817" t="s">
        <v>11</v>
      </c>
      <c r="J2817" t="s">
        <v>1803</v>
      </c>
      <c r="K2817">
        <f>+LOOKUP(J2817,autores!$B$2:$B$553,autores!$A$2:$A$553)</f>
        <v>92</v>
      </c>
      <c r="L2817" t="str">
        <f>+LOOKUP(K2817,autores!$A$2:$A$553,autores!$B$2:$B$553)</f>
        <v>Cooper Patrick</v>
      </c>
    </row>
    <row r="2818" spans="1:12" x14ac:dyDescent="0.25">
      <c r="A2818">
        <v>1</v>
      </c>
      <c r="C2818" s="1">
        <v>10000000000</v>
      </c>
      <c r="D2818" s="1">
        <f t="shared" si="44"/>
        <v>10000</v>
      </c>
      <c r="E2818" t="s">
        <v>229</v>
      </c>
      <c r="G2818" t="s">
        <v>75</v>
      </c>
      <c r="H2818">
        <f>+LOOKUP(G2818,categorias!$B$2:$B$77,categorias!$A$2:$A$77)</f>
        <v>33</v>
      </c>
      <c r="I2818" t="s">
        <v>11</v>
      </c>
      <c r="J2818" t="s">
        <v>1803</v>
      </c>
      <c r="K2818">
        <f>+LOOKUP(J2818,autores!$B$2:$B$553,autores!$A$2:$A$553)</f>
        <v>92</v>
      </c>
      <c r="L2818" t="str">
        <f>+LOOKUP(K2818,autores!$A$2:$A$553,autores!$B$2:$B$553)</f>
        <v>Cooper Patrick</v>
      </c>
    </row>
    <row r="2819" spans="1:12" x14ac:dyDescent="0.25">
      <c r="A2819">
        <v>1</v>
      </c>
      <c r="C2819" s="1">
        <v>10000000000</v>
      </c>
      <c r="D2819" s="1">
        <f t="shared" si="44"/>
        <v>10000</v>
      </c>
      <c r="E2819" t="s">
        <v>229</v>
      </c>
      <c r="G2819" t="s">
        <v>75</v>
      </c>
      <c r="H2819">
        <f>+LOOKUP(G2819,categorias!$B$2:$B$77,categorias!$A$2:$A$77)</f>
        <v>33</v>
      </c>
      <c r="I2819" t="s">
        <v>11</v>
      </c>
      <c r="J2819" t="s">
        <v>1803</v>
      </c>
      <c r="K2819">
        <f>+LOOKUP(J2819,autores!$B$2:$B$553,autores!$A$2:$A$553)</f>
        <v>92</v>
      </c>
      <c r="L2819" t="str">
        <f>+LOOKUP(K2819,autores!$A$2:$A$553,autores!$B$2:$B$553)</f>
        <v>Cooper Patrick</v>
      </c>
    </row>
    <row r="2820" spans="1:12" x14ac:dyDescent="0.25">
      <c r="A2820">
        <v>1</v>
      </c>
      <c r="C2820" s="1">
        <v>10000000000</v>
      </c>
      <c r="D2820" s="1">
        <f t="shared" si="44"/>
        <v>10000</v>
      </c>
      <c r="E2820" t="s">
        <v>229</v>
      </c>
      <c r="G2820" t="s">
        <v>75</v>
      </c>
      <c r="H2820">
        <f>+LOOKUP(G2820,categorias!$B$2:$B$77,categorias!$A$2:$A$77)</f>
        <v>33</v>
      </c>
      <c r="I2820" t="s">
        <v>11</v>
      </c>
      <c r="J2820" t="s">
        <v>1803</v>
      </c>
      <c r="K2820">
        <f>+LOOKUP(J2820,autores!$B$2:$B$553,autores!$A$2:$A$553)</f>
        <v>92</v>
      </c>
      <c r="L2820" t="str">
        <f>+LOOKUP(K2820,autores!$A$2:$A$553,autores!$B$2:$B$553)</f>
        <v>Cooper Patrick</v>
      </c>
    </row>
    <row r="2821" spans="1:12" x14ac:dyDescent="0.25">
      <c r="A2821">
        <v>1</v>
      </c>
      <c r="C2821" s="1">
        <v>10000000000</v>
      </c>
      <c r="D2821" s="1">
        <f t="shared" si="44"/>
        <v>10000</v>
      </c>
      <c r="E2821" t="s">
        <v>229</v>
      </c>
      <c r="G2821" t="s">
        <v>75</v>
      </c>
      <c r="H2821">
        <f>+LOOKUP(G2821,categorias!$B$2:$B$77,categorias!$A$2:$A$77)</f>
        <v>33</v>
      </c>
      <c r="I2821" t="s">
        <v>12</v>
      </c>
      <c r="J2821" t="s">
        <v>267</v>
      </c>
    </row>
    <row r="2822" spans="1:12" x14ac:dyDescent="0.25">
      <c r="A2822">
        <v>1</v>
      </c>
      <c r="C2822" s="1">
        <v>10000000000</v>
      </c>
      <c r="D2822" s="1">
        <f t="shared" si="44"/>
        <v>10000</v>
      </c>
      <c r="E2822" t="s">
        <v>229</v>
      </c>
      <c r="G2822" t="s">
        <v>75</v>
      </c>
      <c r="H2822">
        <f>+LOOKUP(G2822,categorias!$B$2:$B$77,categorias!$A$2:$A$77)</f>
        <v>33</v>
      </c>
      <c r="I2822" t="s">
        <v>12</v>
      </c>
      <c r="J2822" t="s">
        <v>267</v>
      </c>
    </row>
    <row r="2823" spans="1:12" x14ac:dyDescent="0.25">
      <c r="A2823">
        <v>1</v>
      </c>
      <c r="C2823" s="1">
        <v>10000000000</v>
      </c>
      <c r="D2823" s="1">
        <f t="shared" ref="D2823:D2886" si="45">+C2823/1000000</f>
        <v>10000</v>
      </c>
      <c r="E2823" t="s">
        <v>229</v>
      </c>
      <c r="G2823" t="s">
        <v>75</v>
      </c>
      <c r="H2823">
        <f>+LOOKUP(G2823,categorias!$B$2:$B$77,categorias!$A$2:$A$77)</f>
        <v>33</v>
      </c>
      <c r="I2823" t="s">
        <v>12</v>
      </c>
      <c r="J2823" t="s">
        <v>267</v>
      </c>
    </row>
    <row r="2824" spans="1:12" x14ac:dyDescent="0.25">
      <c r="A2824">
        <v>1</v>
      </c>
      <c r="C2824" s="1">
        <v>10000000000</v>
      </c>
      <c r="D2824" s="1">
        <f t="shared" si="45"/>
        <v>10000</v>
      </c>
      <c r="E2824" t="s">
        <v>229</v>
      </c>
      <c r="G2824" t="s">
        <v>75</v>
      </c>
      <c r="H2824">
        <f>+LOOKUP(G2824,categorias!$B$2:$B$77,categorias!$A$2:$A$77)</f>
        <v>33</v>
      </c>
      <c r="I2824" t="s">
        <v>12</v>
      </c>
      <c r="J2824" t="s">
        <v>267</v>
      </c>
    </row>
    <row r="2825" spans="1:12" x14ac:dyDescent="0.25">
      <c r="A2825">
        <v>1</v>
      </c>
      <c r="C2825" s="1">
        <v>10000000000</v>
      </c>
      <c r="D2825" s="1">
        <f t="shared" si="45"/>
        <v>10000</v>
      </c>
      <c r="E2825" t="s">
        <v>229</v>
      </c>
      <c r="G2825" t="s">
        <v>75</v>
      </c>
      <c r="H2825">
        <f>+LOOKUP(G2825,categorias!$B$2:$B$77,categorias!$A$2:$A$77)</f>
        <v>33</v>
      </c>
      <c r="I2825" t="s">
        <v>13</v>
      </c>
      <c r="J2825" t="s">
        <v>124</v>
      </c>
    </row>
    <row r="2826" spans="1:12" x14ac:dyDescent="0.25">
      <c r="A2826">
        <v>1</v>
      </c>
      <c r="C2826" s="1">
        <v>10000000000</v>
      </c>
      <c r="D2826" s="1">
        <f t="shared" si="45"/>
        <v>10000</v>
      </c>
      <c r="E2826" t="s">
        <v>229</v>
      </c>
      <c r="G2826" t="s">
        <v>75</v>
      </c>
      <c r="H2826">
        <f>+LOOKUP(G2826,categorias!$B$2:$B$77,categorias!$A$2:$A$77)</f>
        <v>33</v>
      </c>
      <c r="I2826" t="s">
        <v>13</v>
      </c>
      <c r="J2826" t="s">
        <v>124</v>
      </c>
    </row>
    <row r="2827" spans="1:12" x14ac:dyDescent="0.25">
      <c r="A2827">
        <v>1</v>
      </c>
      <c r="C2827" s="1">
        <v>10000000000</v>
      </c>
      <c r="D2827" s="1">
        <f t="shared" si="45"/>
        <v>10000</v>
      </c>
      <c r="E2827" t="s">
        <v>229</v>
      </c>
      <c r="G2827" t="s">
        <v>75</v>
      </c>
      <c r="H2827">
        <f>+LOOKUP(G2827,categorias!$B$2:$B$77,categorias!$A$2:$A$77)</f>
        <v>33</v>
      </c>
      <c r="I2827" t="s">
        <v>13</v>
      </c>
      <c r="J2827" t="s">
        <v>124</v>
      </c>
    </row>
    <row r="2828" spans="1:12" x14ac:dyDescent="0.25">
      <c r="A2828">
        <v>1</v>
      </c>
      <c r="C2828" s="1">
        <v>10000000000</v>
      </c>
      <c r="D2828" s="1">
        <f t="shared" si="45"/>
        <v>10000</v>
      </c>
      <c r="E2828" t="s">
        <v>229</v>
      </c>
      <c r="G2828" t="s">
        <v>75</v>
      </c>
      <c r="H2828">
        <f>+LOOKUP(G2828,categorias!$B$2:$B$77,categorias!$A$2:$A$77)</f>
        <v>33</v>
      </c>
      <c r="I2828" t="s">
        <v>13</v>
      </c>
      <c r="J2828" t="s">
        <v>124</v>
      </c>
    </row>
    <row r="2829" spans="1:12" x14ac:dyDescent="0.25">
      <c r="A2829">
        <v>1</v>
      </c>
      <c r="C2829" s="1">
        <v>10000000000</v>
      </c>
      <c r="D2829" s="1">
        <f t="shared" si="45"/>
        <v>10000</v>
      </c>
      <c r="E2829" t="s">
        <v>229</v>
      </c>
      <c r="G2829" t="s">
        <v>75</v>
      </c>
      <c r="H2829">
        <f>+LOOKUP(G2829,categorias!$B$2:$B$77,categorias!$A$2:$A$77)</f>
        <v>33</v>
      </c>
      <c r="I2829" t="s">
        <v>14</v>
      </c>
      <c r="J2829" t="s">
        <v>268</v>
      </c>
    </row>
    <row r="2830" spans="1:12" x14ac:dyDescent="0.25">
      <c r="A2830">
        <v>1</v>
      </c>
      <c r="C2830" s="1">
        <v>10000000000</v>
      </c>
      <c r="D2830" s="1">
        <f t="shared" si="45"/>
        <v>10000</v>
      </c>
      <c r="E2830" t="s">
        <v>229</v>
      </c>
      <c r="G2830" t="s">
        <v>75</v>
      </c>
      <c r="H2830">
        <f>+LOOKUP(G2830,categorias!$B$2:$B$77,categorias!$A$2:$A$77)</f>
        <v>33</v>
      </c>
      <c r="I2830" t="s">
        <v>14</v>
      </c>
      <c r="J2830" t="s">
        <v>268</v>
      </c>
    </row>
    <row r="2831" spans="1:12" x14ac:dyDescent="0.25">
      <c r="A2831">
        <v>1</v>
      </c>
      <c r="C2831" s="1">
        <v>10000000000</v>
      </c>
      <c r="D2831" s="1">
        <f t="shared" si="45"/>
        <v>10000</v>
      </c>
      <c r="E2831" t="s">
        <v>229</v>
      </c>
      <c r="G2831" t="s">
        <v>75</v>
      </c>
      <c r="H2831">
        <f>+LOOKUP(G2831,categorias!$B$2:$B$77,categorias!$A$2:$A$77)</f>
        <v>33</v>
      </c>
      <c r="I2831" t="s">
        <v>14</v>
      </c>
      <c r="J2831" t="s">
        <v>268</v>
      </c>
    </row>
    <row r="2832" spans="1:12" x14ac:dyDescent="0.25">
      <c r="A2832">
        <v>1</v>
      </c>
      <c r="C2832" s="1">
        <v>10000000000</v>
      </c>
      <c r="D2832" s="1">
        <f t="shared" si="45"/>
        <v>10000</v>
      </c>
      <c r="E2832" t="s">
        <v>229</v>
      </c>
      <c r="G2832" t="s">
        <v>75</v>
      </c>
      <c r="H2832">
        <f>+LOOKUP(G2832,categorias!$B$2:$B$77,categorias!$A$2:$A$77)</f>
        <v>33</v>
      </c>
      <c r="I2832" t="s">
        <v>14</v>
      </c>
      <c r="J2832" t="s">
        <v>268</v>
      </c>
    </row>
    <row r="2833" spans="1:10" x14ac:dyDescent="0.25">
      <c r="A2833">
        <v>1</v>
      </c>
      <c r="C2833" s="1">
        <v>10000000000</v>
      </c>
      <c r="D2833" s="1">
        <f t="shared" si="45"/>
        <v>10000</v>
      </c>
      <c r="E2833" t="s">
        <v>229</v>
      </c>
      <c r="G2833" t="s">
        <v>75</v>
      </c>
      <c r="H2833">
        <f>+LOOKUP(G2833,categorias!$B$2:$B$77,categorias!$A$2:$A$77)</f>
        <v>33</v>
      </c>
      <c r="I2833" t="s">
        <v>15</v>
      </c>
      <c r="J2833" t="s">
        <v>92</v>
      </c>
    </row>
    <row r="2834" spans="1:10" x14ac:dyDescent="0.25">
      <c r="A2834">
        <v>1</v>
      </c>
      <c r="C2834" s="1">
        <v>10000000000</v>
      </c>
      <c r="D2834" s="1">
        <f t="shared" si="45"/>
        <v>10000</v>
      </c>
      <c r="E2834" t="s">
        <v>229</v>
      </c>
      <c r="G2834" t="s">
        <v>75</v>
      </c>
      <c r="H2834">
        <f>+LOOKUP(G2834,categorias!$B$2:$B$77,categorias!$A$2:$A$77)</f>
        <v>33</v>
      </c>
      <c r="I2834" t="s">
        <v>15</v>
      </c>
      <c r="J2834" t="s">
        <v>92</v>
      </c>
    </row>
    <row r="2835" spans="1:10" x14ac:dyDescent="0.25">
      <c r="A2835">
        <v>1</v>
      </c>
      <c r="C2835" s="1">
        <v>10000000000</v>
      </c>
      <c r="D2835" s="1">
        <f t="shared" si="45"/>
        <v>10000</v>
      </c>
      <c r="E2835" t="s">
        <v>229</v>
      </c>
      <c r="G2835" t="s">
        <v>75</v>
      </c>
      <c r="H2835">
        <f>+LOOKUP(G2835,categorias!$B$2:$B$77,categorias!$A$2:$A$77)</f>
        <v>33</v>
      </c>
      <c r="I2835" t="s">
        <v>15</v>
      </c>
      <c r="J2835" t="s">
        <v>92</v>
      </c>
    </row>
    <row r="2836" spans="1:10" x14ac:dyDescent="0.25">
      <c r="A2836">
        <v>1</v>
      </c>
      <c r="C2836" s="1">
        <v>10000000000</v>
      </c>
      <c r="D2836" s="1">
        <f t="shared" si="45"/>
        <v>10000</v>
      </c>
      <c r="E2836" t="s">
        <v>229</v>
      </c>
      <c r="G2836" t="s">
        <v>75</v>
      </c>
      <c r="H2836">
        <f>+LOOKUP(G2836,categorias!$B$2:$B$77,categorias!$A$2:$A$77)</f>
        <v>33</v>
      </c>
      <c r="I2836" t="s">
        <v>15</v>
      </c>
      <c r="J2836" t="s">
        <v>92</v>
      </c>
    </row>
    <row r="2837" spans="1:10" x14ac:dyDescent="0.25">
      <c r="A2837">
        <v>1</v>
      </c>
      <c r="C2837" s="1">
        <v>10000000000</v>
      </c>
      <c r="D2837" s="1">
        <f t="shared" si="45"/>
        <v>10000</v>
      </c>
      <c r="E2837" t="s">
        <v>229</v>
      </c>
      <c r="G2837" t="s">
        <v>75</v>
      </c>
      <c r="H2837">
        <f>+LOOKUP(G2837,categorias!$B$2:$B$77,categorias!$A$2:$A$77)</f>
        <v>33</v>
      </c>
      <c r="I2837" t="s">
        <v>16</v>
      </c>
      <c r="J2837"/>
    </row>
    <row r="2838" spans="1:10" x14ac:dyDescent="0.25">
      <c r="A2838">
        <v>1</v>
      </c>
      <c r="C2838" s="1">
        <v>10000000000</v>
      </c>
      <c r="D2838" s="1">
        <f t="shared" si="45"/>
        <v>10000</v>
      </c>
      <c r="E2838" t="s">
        <v>229</v>
      </c>
      <c r="G2838" t="s">
        <v>75</v>
      </c>
      <c r="H2838">
        <f>+LOOKUP(G2838,categorias!$B$2:$B$77,categorias!$A$2:$A$77)</f>
        <v>33</v>
      </c>
      <c r="I2838" t="s">
        <v>16</v>
      </c>
      <c r="J2838"/>
    </row>
    <row r="2839" spans="1:10" x14ac:dyDescent="0.25">
      <c r="A2839">
        <v>1</v>
      </c>
      <c r="C2839" s="1">
        <v>10000000000</v>
      </c>
      <c r="D2839" s="1">
        <f t="shared" si="45"/>
        <v>10000</v>
      </c>
      <c r="E2839" t="s">
        <v>229</v>
      </c>
      <c r="G2839" t="s">
        <v>75</v>
      </c>
      <c r="H2839">
        <f>+LOOKUP(G2839,categorias!$B$2:$B$77,categorias!$A$2:$A$77)</f>
        <v>33</v>
      </c>
      <c r="I2839" t="s">
        <v>16</v>
      </c>
      <c r="J2839"/>
    </row>
    <row r="2840" spans="1:10" x14ac:dyDescent="0.25">
      <c r="A2840">
        <v>1</v>
      </c>
      <c r="C2840" s="1">
        <v>10000000000</v>
      </c>
      <c r="D2840" s="1">
        <f t="shared" si="45"/>
        <v>10000</v>
      </c>
      <c r="E2840" t="s">
        <v>229</v>
      </c>
      <c r="G2840" t="s">
        <v>75</v>
      </c>
      <c r="H2840">
        <f>+LOOKUP(G2840,categorias!$B$2:$B$77,categorias!$A$2:$A$77)</f>
        <v>33</v>
      </c>
      <c r="I2840" t="s">
        <v>16</v>
      </c>
      <c r="J2840"/>
    </row>
    <row r="2841" spans="1:10" x14ac:dyDescent="0.25">
      <c r="A2841">
        <v>1</v>
      </c>
      <c r="C2841" s="1">
        <v>10000000000</v>
      </c>
      <c r="D2841" s="1">
        <f t="shared" si="45"/>
        <v>10000</v>
      </c>
      <c r="E2841" t="s">
        <v>229</v>
      </c>
      <c r="G2841" t="s">
        <v>75</v>
      </c>
      <c r="H2841">
        <f>+LOOKUP(G2841,categorias!$B$2:$B$77,categorias!$A$2:$A$77)</f>
        <v>33</v>
      </c>
      <c r="I2841" t="s">
        <v>18</v>
      </c>
      <c r="J2841"/>
    </row>
    <row r="2842" spans="1:10" x14ac:dyDescent="0.25">
      <c r="A2842">
        <v>1</v>
      </c>
      <c r="C2842" s="1">
        <v>10000000000</v>
      </c>
      <c r="D2842" s="1">
        <f t="shared" si="45"/>
        <v>10000</v>
      </c>
      <c r="E2842" t="s">
        <v>229</v>
      </c>
      <c r="G2842" t="s">
        <v>75</v>
      </c>
      <c r="H2842">
        <f>+LOOKUP(G2842,categorias!$B$2:$B$77,categorias!$A$2:$A$77)</f>
        <v>33</v>
      </c>
      <c r="I2842" t="s">
        <v>18</v>
      </c>
      <c r="J2842"/>
    </row>
    <row r="2843" spans="1:10" x14ac:dyDescent="0.25">
      <c r="A2843">
        <v>1</v>
      </c>
      <c r="C2843" s="1">
        <v>10000000000</v>
      </c>
      <c r="D2843" s="1">
        <f t="shared" si="45"/>
        <v>10000</v>
      </c>
      <c r="E2843" t="s">
        <v>229</v>
      </c>
      <c r="G2843" t="s">
        <v>75</v>
      </c>
      <c r="H2843">
        <f>+LOOKUP(G2843,categorias!$B$2:$B$77,categorias!$A$2:$A$77)</f>
        <v>33</v>
      </c>
      <c r="I2843" t="s">
        <v>18</v>
      </c>
      <c r="J2843"/>
    </row>
    <row r="2844" spans="1:10" x14ac:dyDescent="0.25">
      <c r="A2844">
        <v>1</v>
      </c>
      <c r="C2844" s="1">
        <v>10000000000</v>
      </c>
      <c r="D2844" s="1">
        <f t="shared" si="45"/>
        <v>10000</v>
      </c>
      <c r="E2844" t="s">
        <v>229</v>
      </c>
      <c r="G2844" t="s">
        <v>75</v>
      </c>
      <c r="H2844">
        <f>+LOOKUP(G2844,categorias!$B$2:$B$77,categorias!$A$2:$A$77)</f>
        <v>33</v>
      </c>
      <c r="I2844" t="s">
        <v>18</v>
      </c>
      <c r="J2844"/>
    </row>
    <row r="2845" spans="1:10" x14ac:dyDescent="0.25">
      <c r="A2845">
        <v>1</v>
      </c>
      <c r="C2845" s="1">
        <v>15000000000</v>
      </c>
      <c r="D2845" s="1">
        <f t="shared" si="45"/>
        <v>15000</v>
      </c>
      <c r="E2845" t="s">
        <v>1428</v>
      </c>
      <c r="G2845" t="s">
        <v>75</v>
      </c>
      <c r="H2845">
        <f>+LOOKUP(G2845,categorias!$B$2:$B$77,categorias!$A$2:$A$77)</f>
        <v>33</v>
      </c>
      <c r="I2845" t="s">
        <v>7</v>
      </c>
      <c r="J2845">
        <v>9583006696</v>
      </c>
    </row>
    <row r="2846" spans="1:10" x14ac:dyDescent="0.25">
      <c r="A2846">
        <v>1</v>
      </c>
      <c r="C2846" s="1">
        <v>15000000000</v>
      </c>
      <c r="D2846" s="1">
        <f t="shared" si="45"/>
        <v>15000</v>
      </c>
      <c r="E2846" t="s">
        <v>1428</v>
      </c>
      <c r="G2846" t="s">
        <v>75</v>
      </c>
      <c r="H2846">
        <f>+LOOKUP(G2846,categorias!$B$2:$B$77,categorias!$A$2:$A$77)</f>
        <v>33</v>
      </c>
      <c r="I2846" t="s">
        <v>7</v>
      </c>
      <c r="J2846">
        <v>9583006696</v>
      </c>
    </row>
    <row r="2847" spans="1:10" x14ac:dyDescent="0.25">
      <c r="A2847">
        <v>1</v>
      </c>
      <c r="C2847" s="1">
        <v>15000000000</v>
      </c>
      <c r="D2847" s="1">
        <f t="shared" si="45"/>
        <v>15000</v>
      </c>
      <c r="E2847" t="s">
        <v>1428</v>
      </c>
      <c r="G2847" t="s">
        <v>75</v>
      </c>
      <c r="H2847">
        <f>+LOOKUP(G2847,categorias!$B$2:$B$77,categorias!$A$2:$A$77)</f>
        <v>33</v>
      </c>
      <c r="I2847" t="s">
        <v>7</v>
      </c>
      <c r="J2847">
        <v>9583006696</v>
      </c>
    </row>
    <row r="2848" spans="1:10" x14ac:dyDescent="0.25">
      <c r="A2848">
        <v>1</v>
      </c>
      <c r="C2848" s="1">
        <v>15000000000</v>
      </c>
      <c r="D2848" s="1">
        <f t="shared" si="45"/>
        <v>15000</v>
      </c>
      <c r="E2848" t="s">
        <v>1428</v>
      </c>
      <c r="G2848" t="s">
        <v>75</v>
      </c>
      <c r="H2848">
        <f>+LOOKUP(G2848,categorias!$B$2:$B$77,categorias!$A$2:$A$77)</f>
        <v>33</v>
      </c>
      <c r="I2848" t="s">
        <v>7</v>
      </c>
      <c r="J2848">
        <v>9583006696</v>
      </c>
    </row>
    <row r="2849" spans="1:14" x14ac:dyDescent="0.25">
      <c r="A2849">
        <v>1</v>
      </c>
      <c r="C2849" s="1">
        <v>15000000000</v>
      </c>
      <c r="D2849" s="1">
        <f t="shared" si="45"/>
        <v>15000</v>
      </c>
      <c r="E2849" t="s">
        <v>1428</v>
      </c>
      <c r="G2849" t="s">
        <v>75</v>
      </c>
      <c r="H2849">
        <f>+LOOKUP(G2849,categorias!$B$2:$B$77,categorias!$A$2:$A$77)</f>
        <v>33</v>
      </c>
      <c r="I2849" t="s">
        <v>8</v>
      </c>
      <c r="J2849" s="4">
        <v>9789583006692</v>
      </c>
    </row>
    <row r="2850" spans="1:14" x14ac:dyDescent="0.25">
      <c r="A2850">
        <v>1</v>
      </c>
      <c r="C2850" s="1">
        <v>15000000000</v>
      </c>
      <c r="D2850" s="1">
        <f t="shared" si="45"/>
        <v>15000</v>
      </c>
      <c r="E2850" t="s">
        <v>1428</v>
      </c>
      <c r="G2850" t="s">
        <v>75</v>
      </c>
      <c r="H2850">
        <f>+LOOKUP(G2850,categorias!$B$2:$B$77,categorias!$A$2:$A$77)</f>
        <v>33</v>
      </c>
      <c r="I2850" t="s">
        <v>8</v>
      </c>
      <c r="J2850" s="4">
        <v>9789583006692</v>
      </c>
    </row>
    <row r="2851" spans="1:14" x14ac:dyDescent="0.25">
      <c r="A2851">
        <v>1</v>
      </c>
      <c r="C2851" s="1">
        <v>15000000000</v>
      </c>
      <c r="D2851" s="1">
        <f t="shared" si="45"/>
        <v>15000</v>
      </c>
      <c r="E2851" t="s">
        <v>1428</v>
      </c>
      <c r="G2851" t="s">
        <v>75</v>
      </c>
      <c r="H2851">
        <f>+LOOKUP(G2851,categorias!$B$2:$B$77,categorias!$A$2:$A$77)</f>
        <v>33</v>
      </c>
      <c r="I2851" t="s">
        <v>8</v>
      </c>
      <c r="J2851" s="4">
        <v>9789583006692</v>
      </c>
    </row>
    <row r="2852" spans="1:14" x14ac:dyDescent="0.25">
      <c r="A2852">
        <v>1</v>
      </c>
      <c r="C2852" s="1">
        <v>15000000000</v>
      </c>
      <c r="D2852" s="1">
        <f t="shared" si="45"/>
        <v>15000</v>
      </c>
      <c r="E2852" t="s">
        <v>1428</v>
      </c>
      <c r="G2852" t="s">
        <v>75</v>
      </c>
      <c r="H2852">
        <f>+LOOKUP(G2852,categorias!$B$2:$B$77,categorias!$A$2:$A$77)</f>
        <v>33</v>
      </c>
      <c r="I2852" t="s">
        <v>8</v>
      </c>
      <c r="J2852" s="4">
        <v>9789583006692</v>
      </c>
    </row>
    <row r="2853" spans="1:14" x14ac:dyDescent="0.25">
      <c r="A2853">
        <v>1</v>
      </c>
      <c r="C2853" s="1">
        <v>15000000000</v>
      </c>
      <c r="D2853" s="1">
        <f t="shared" si="45"/>
        <v>15000</v>
      </c>
      <c r="E2853" t="s">
        <v>1428</v>
      </c>
      <c r="G2853" t="s">
        <v>75</v>
      </c>
      <c r="H2853">
        <f>+LOOKUP(G2853,categorias!$B$2:$B$77,categorias!$A$2:$A$77)</f>
        <v>33</v>
      </c>
      <c r="I2853" t="s">
        <v>9</v>
      </c>
      <c r="J2853" t="s">
        <v>477</v>
      </c>
      <c r="M2853">
        <f>+LOOKUP(J2853,editoriales!B:B,editoriales!A:A)</f>
        <v>159</v>
      </c>
      <c r="N2853" t="str">
        <f>+LOOKUP(M2853,editoriales!A:A,editoriales!B:B)</f>
        <v>Panamericana Editorial</v>
      </c>
    </row>
    <row r="2854" spans="1:14" x14ac:dyDescent="0.25">
      <c r="A2854">
        <v>1</v>
      </c>
      <c r="C2854" s="1">
        <v>15000000000</v>
      </c>
      <c r="D2854" s="1">
        <f t="shared" si="45"/>
        <v>15000</v>
      </c>
      <c r="E2854" t="s">
        <v>1428</v>
      </c>
      <c r="G2854" t="s">
        <v>75</v>
      </c>
      <c r="H2854">
        <f>+LOOKUP(G2854,categorias!$B$2:$B$77,categorias!$A$2:$A$77)</f>
        <v>33</v>
      </c>
      <c r="I2854" t="s">
        <v>9</v>
      </c>
      <c r="J2854" t="s">
        <v>477</v>
      </c>
      <c r="M2854">
        <f>+LOOKUP(J2854,editoriales!B:B,editoriales!A:A)</f>
        <v>159</v>
      </c>
      <c r="N2854" t="str">
        <f>+LOOKUP(M2854,editoriales!A:A,editoriales!B:B)</f>
        <v>Panamericana Editorial</v>
      </c>
    </row>
    <row r="2855" spans="1:14" x14ac:dyDescent="0.25">
      <c r="A2855">
        <v>1</v>
      </c>
      <c r="C2855" s="1">
        <v>15000000000</v>
      </c>
      <c r="D2855" s="1">
        <f t="shared" si="45"/>
        <v>15000</v>
      </c>
      <c r="E2855" t="s">
        <v>1428</v>
      </c>
      <c r="G2855" t="s">
        <v>75</v>
      </c>
      <c r="H2855">
        <f>+LOOKUP(G2855,categorias!$B$2:$B$77,categorias!$A$2:$A$77)</f>
        <v>33</v>
      </c>
      <c r="I2855" t="s">
        <v>9</v>
      </c>
      <c r="J2855" t="s">
        <v>477</v>
      </c>
      <c r="M2855">
        <f>+LOOKUP(J2855,editoriales!B:B,editoriales!A:A)</f>
        <v>159</v>
      </c>
      <c r="N2855" t="str">
        <f>+LOOKUP(M2855,editoriales!A:A,editoriales!B:B)</f>
        <v>Panamericana Editorial</v>
      </c>
    </row>
    <row r="2856" spans="1:14" x14ac:dyDescent="0.25">
      <c r="A2856">
        <v>1</v>
      </c>
      <c r="C2856" s="1">
        <v>15000000000</v>
      </c>
      <c r="D2856" s="1">
        <f t="shared" si="45"/>
        <v>15000</v>
      </c>
      <c r="E2856" t="s">
        <v>1428</v>
      </c>
      <c r="G2856" t="s">
        <v>75</v>
      </c>
      <c r="H2856">
        <f>+LOOKUP(G2856,categorias!$B$2:$B$77,categorias!$A$2:$A$77)</f>
        <v>33</v>
      </c>
      <c r="I2856" t="s">
        <v>9</v>
      </c>
      <c r="J2856" t="s">
        <v>477</v>
      </c>
      <c r="M2856">
        <f>+LOOKUP(J2856,editoriales!B:B,editoriales!A:A)</f>
        <v>159</v>
      </c>
      <c r="N2856" t="str">
        <f>+LOOKUP(M2856,editoriales!A:A,editoriales!B:B)</f>
        <v>Panamericana Editorial</v>
      </c>
    </row>
    <row r="2857" spans="1:14" x14ac:dyDescent="0.25">
      <c r="A2857">
        <v>1</v>
      </c>
      <c r="C2857" s="1">
        <v>15000000000</v>
      </c>
      <c r="D2857" s="1">
        <f t="shared" si="45"/>
        <v>15000</v>
      </c>
      <c r="E2857" t="s">
        <v>1428</v>
      </c>
      <c r="G2857" t="s">
        <v>75</v>
      </c>
      <c r="H2857">
        <f>+LOOKUP(G2857,categorias!$B$2:$B$77,categorias!$A$2:$A$77)</f>
        <v>33</v>
      </c>
      <c r="I2857" t="s">
        <v>10</v>
      </c>
      <c r="J2857"/>
    </row>
    <row r="2858" spans="1:14" x14ac:dyDescent="0.25">
      <c r="A2858">
        <v>1</v>
      </c>
      <c r="C2858" s="1">
        <v>15000000000</v>
      </c>
      <c r="D2858" s="1">
        <f t="shared" si="45"/>
        <v>15000</v>
      </c>
      <c r="E2858" t="s">
        <v>1428</v>
      </c>
      <c r="G2858" t="s">
        <v>75</v>
      </c>
      <c r="H2858">
        <f>+LOOKUP(G2858,categorias!$B$2:$B$77,categorias!$A$2:$A$77)</f>
        <v>33</v>
      </c>
      <c r="I2858" t="s">
        <v>10</v>
      </c>
      <c r="J2858"/>
    </row>
    <row r="2859" spans="1:14" x14ac:dyDescent="0.25">
      <c r="A2859">
        <v>1</v>
      </c>
      <c r="C2859" s="1">
        <v>15000000000</v>
      </c>
      <c r="D2859" s="1">
        <f t="shared" si="45"/>
        <v>15000</v>
      </c>
      <c r="E2859" t="s">
        <v>1428</v>
      </c>
      <c r="G2859" t="s">
        <v>75</v>
      </c>
      <c r="H2859">
        <f>+LOOKUP(G2859,categorias!$B$2:$B$77,categorias!$A$2:$A$77)</f>
        <v>33</v>
      </c>
      <c r="I2859" t="s">
        <v>10</v>
      </c>
      <c r="J2859"/>
    </row>
    <row r="2860" spans="1:14" x14ac:dyDescent="0.25">
      <c r="A2860">
        <v>1</v>
      </c>
      <c r="C2860" s="1">
        <v>15000000000</v>
      </c>
      <c r="D2860" s="1">
        <f t="shared" si="45"/>
        <v>15000</v>
      </c>
      <c r="E2860" t="s">
        <v>1428</v>
      </c>
      <c r="G2860" t="s">
        <v>75</v>
      </c>
      <c r="H2860">
        <f>+LOOKUP(G2860,categorias!$B$2:$B$77,categorias!$A$2:$A$77)</f>
        <v>33</v>
      </c>
      <c r="I2860" t="s">
        <v>10</v>
      </c>
      <c r="J2860"/>
    </row>
    <row r="2861" spans="1:14" x14ac:dyDescent="0.25">
      <c r="A2861">
        <v>1</v>
      </c>
      <c r="C2861" s="1">
        <v>15000000000</v>
      </c>
      <c r="D2861" s="1">
        <f t="shared" si="45"/>
        <v>15000</v>
      </c>
      <c r="E2861" t="s">
        <v>1428</v>
      </c>
      <c r="G2861" t="s">
        <v>75</v>
      </c>
      <c r="H2861">
        <f>+LOOKUP(G2861,categorias!$B$2:$B$77,categorias!$A$2:$A$77)</f>
        <v>33</v>
      </c>
      <c r="I2861" t="s">
        <v>11</v>
      </c>
      <c r="J2861" t="s">
        <v>1804</v>
      </c>
      <c r="K2861">
        <f>+LOOKUP(J2861,autores!$B$2:$B$553,autores!$A$2:$A$553)</f>
        <v>219</v>
      </c>
      <c r="L2861" t="str">
        <f>+LOOKUP(K2861,autores!$A$2:$A$553,autores!$B$2:$B$553)</f>
        <v>Henrik Ibsen</v>
      </c>
    </row>
    <row r="2862" spans="1:14" x14ac:dyDescent="0.25">
      <c r="A2862">
        <v>1</v>
      </c>
      <c r="C2862" s="1">
        <v>15000000000</v>
      </c>
      <c r="D2862" s="1">
        <f t="shared" si="45"/>
        <v>15000</v>
      </c>
      <c r="E2862" t="s">
        <v>1428</v>
      </c>
      <c r="G2862" t="s">
        <v>75</v>
      </c>
      <c r="H2862">
        <f>+LOOKUP(G2862,categorias!$B$2:$B$77,categorias!$A$2:$A$77)</f>
        <v>33</v>
      </c>
      <c r="I2862" t="s">
        <v>11</v>
      </c>
      <c r="J2862" t="s">
        <v>1804</v>
      </c>
      <c r="K2862">
        <f>+LOOKUP(J2862,autores!$B$2:$B$553,autores!$A$2:$A$553)</f>
        <v>219</v>
      </c>
      <c r="L2862" t="str">
        <f>+LOOKUP(K2862,autores!$A$2:$A$553,autores!$B$2:$B$553)</f>
        <v>Henrik Ibsen</v>
      </c>
    </row>
    <row r="2863" spans="1:14" x14ac:dyDescent="0.25">
      <c r="A2863">
        <v>1</v>
      </c>
      <c r="C2863" s="1">
        <v>15000000000</v>
      </c>
      <c r="D2863" s="1">
        <f t="shared" si="45"/>
        <v>15000</v>
      </c>
      <c r="E2863" t="s">
        <v>1428</v>
      </c>
      <c r="G2863" t="s">
        <v>75</v>
      </c>
      <c r="H2863">
        <f>+LOOKUP(G2863,categorias!$B$2:$B$77,categorias!$A$2:$A$77)</f>
        <v>33</v>
      </c>
      <c r="I2863" t="s">
        <v>11</v>
      </c>
      <c r="J2863" t="s">
        <v>1804</v>
      </c>
      <c r="K2863">
        <f>+LOOKUP(J2863,autores!$B$2:$B$553,autores!$A$2:$A$553)</f>
        <v>219</v>
      </c>
      <c r="L2863" t="str">
        <f>+LOOKUP(K2863,autores!$A$2:$A$553,autores!$B$2:$B$553)</f>
        <v>Henrik Ibsen</v>
      </c>
    </row>
    <row r="2864" spans="1:14" x14ac:dyDescent="0.25">
      <c r="A2864">
        <v>1</v>
      </c>
      <c r="C2864" s="1">
        <v>15000000000</v>
      </c>
      <c r="D2864" s="1">
        <f t="shared" si="45"/>
        <v>15000</v>
      </c>
      <c r="E2864" t="s">
        <v>1428</v>
      </c>
      <c r="G2864" t="s">
        <v>75</v>
      </c>
      <c r="H2864">
        <f>+LOOKUP(G2864,categorias!$B$2:$B$77,categorias!$A$2:$A$77)</f>
        <v>33</v>
      </c>
      <c r="I2864" t="s">
        <v>11</v>
      </c>
      <c r="J2864" t="s">
        <v>1804</v>
      </c>
      <c r="K2864">
        <f>+LOOKUP(J2864,autores!$B$2:$B$553,autores!$A$2:$A$553)</f>
        <v>219</v>
      </c>
      <c r="L2864" t="str">
        <f>+LOOKUP(K2864,autores!$A$2:$A$553,autores!$B$2:$B$553)</f>
        <v>Henrik Ibsen</v>
      </c>
    </row>
    <row r="2865" spans="1:10" x14ac:dyDescent="0.25">
      <c r="A2865">
        <v>1</v>
      </c>
      <c r="C2865" s="1">
        <v>15000000000</v>
      </c>
      <c r="D2865" s="1">
        <f t="shared" si="45"/>
        <v>15000</v>
      </c>
      <c r="E2865" t="s">
        <v>1428</v>
      </c>
      <c r="G2865" t="s">
        <v>75</v>
      </c>
      <c r="H2865">
        <f>+LOOKUP(G2865,categorias!$B$2:$B$77,categorias!$A$2:$A$77)</f>
        <v>33</v>
      </c>
      <c r="I2865" t="s">
        <v>12</v>
      </c>
      <c r="J2865" t="s">
        <v>1805</v>
      </c>
    </row>
    <row r="2866" spans="1:10" x14ac:dyDescent="0.25">
      <c r="A2866">
        <v>1</v>
      </c>
      <c r="C2866" s="1">
        <v>15000000000</v>
      </c>
      <c r="D2866" s="1">
        <f t="shared" si="45"/>
        <v>15000</v>
      </c>
      <c r="E2866" t="s">
        <v>1428</v>
      </c>
      <c r="G2866" t="s">
        <v>75</v>
      </c>
      <c r="H2866">
        <f>+LOOKUP(G2866,categorias!$B$2:$B$77,categorias!$A$2:$A$77)</f>
        <v>33</v>
      </c>
      <c r="I2866" t="s">
        <v>12</v>
      </c>
      <c r="J2866" t="s">
        <v>1805</v>
      </c>
    </row>
    <row r="2867" spans="1:10" x14ac:dyDescent="0.25">
      <c r="A2867">
        <v>1</v>
      </c>
      <c r="C2867" s="1">
        <v>15000000000</v>
      </c>
      <c r="D2867" s="1">
        <f t="shared" si="45"/>
        <v>15000</v>
      </c>
      <c r="E2867" t="s">
        <v>1428</v>
      </c>
      <c r="G2867" t="s">
        <v>75</v>
      </c>
      <c r="H2867">
        <f>+LOOKUP(G2867,categorias!$B$2:$B$77,categorias!$A$2:$A$77)</f>
        <v>33</v>
      </c>
      <c r="I2867" t="s">
        <v>12</v>
      </c>
      <c r="J2867" t="s">
        <v>1805</v>
      </c>
    </row>
    <row r="2868" spans="1:10" x14ac:dyDescent="0.25">
      <c r="A2868">
        <v>1</v>
      </c>
      <c r="C2868" s="1">
        <v>15000000000</v>
      </c>
      <c r="D2868" s="1">
        <f t="shared" si="45"/>
        <v>15000</v>
      </c>
      <c r="E2868" t="s">
        <v>1428</v>
      </c>
      <c r="G2868" t="s">
        <v>75</v>
      </c>
      <c r="H2868">
        <f>+LOOKUP(G2868,categorias!$B$2:$B$77,categorias!$A$2:$A$77)</f>
        <v>33</v>
      </c>
      <c r="I2868" t="s">
        <v>12</v>
      </c>
      <c r="J2868" t="s">
        <v>1805</v>
      </c>
    </row>
    <row r="2869" spans="1:10" x14ac:dyDescent="0.25">
      <c r="A2869">
        <v>1</v>
      </c>
      <c r="C2869" s="1">
        <v>15000000000</v>
      </c>
      <c r="D2869" s="1">
        <f t="shared" si="45"/>
        <v>15000</v>
      </c>
      <c r="E2869" t="s">
        <v>1428</v>
      </c>
      <c r="G2869" t="s">
        <v>75</v>
      </c>
      <c r="H2869">
        <f>+LOOKUP(G2869,categorias!$B$2:$B$77,categorias!$A$2:$A$77)</f>
        <v>33</v>
      </c>
      <c r="I2869" t="s">
        <v>13</v>
      </c>
      <c r="J2869" t="s">
        <v>170</v>
      </c>
    </row>
    <row r="2870" spans="1:10" x14ac:dyDescent="0.25">
      <c r="A2870">
        <v>1</v>
      </c>
      <c r="C2870" s="1">
        <v>15000000000</v>
      </c>
      <c r="D2870" s="1">
        <f t="shared" si="45"/>
        <v>15000</v>
      </c>
      <c r="E2870" t="s">
        <v>1428</v>
      </c>
      <c r="G2870" t="s">
        <v>75</v>
      </c>
      <c r="H2870">
        <f>+LOOKUP(G2870,categorias!$B$2:$B$77,categorias!$A$2:$A$77)</f>
        <v>33</v>
      </c>
      <c r="I2870" t="s">
        <v>13</v>
      </c>
      <c r="J2870" t="s">
        <v>170</v>
      </c>
    </row>
    <row r="2871" spans="1:10" x14ac:dyDescent="0.25">
      <c r="A2871">
        <v>1</v>
      </c>
      <c r="C2871" s="1">
        <v>15000000000</v>
      </c>
      <c r="D2871" s="1">
        <f t="shared" si="45"/>
        <v>15000</v>
      </c>
      <c r="E2871" t="s">
        <v>1428</v>
      </c>
      <c r="G2871" t="s">
        <v>75</v>
      </c>
      <c r="H2871">
        <f>+LOOKUP(G2871,categorias!$B$2:$B$77,categorias!$A$2:$A$77)</f>
        <v>33</v>
      </c>
      <c r="I2871" t="s">
        <v>13</v>
      </c>
      <c r="J2871" t="s">
        <v>170</v>
      </c>
    </row>
    <row r="2872" spans="1:10" x14ac:dyDescent="0.25">
      <c r="A2872">
        <v>1</v>
      </c>
      <c r="C2872" s="1">
        <v>15000000000</v>
      </c>
      <c r="D2872" s="1">
        <f t="shared" si="45"/>
        <v>15000</v>
      </c>
      <c r="E2872" t="s">
        <v>1428</v>
      </c>
      <c r="G2872" t="s">
        <v>75</v>
      </c>
      <c r="H2872">
        <f>+LOOKUP(G2872,categorias!$B$2:$B$77,categorias!$A$2:$A$77)</f>
        <v>33</v>
      </c>
      <c r="I2872" t="s">
        <v>13</v>
      </c>
      <c r="J2872" t="s">
        <v>170</v>
      </c>
    </row>
    <row r="2873" spans="1:10" x14ac:dyDescent="0.25">
      <c r="A2873">
        <v>1</v>
      </c>
      <c r="C2873" s="1">
        <v>15000000000</v>
      </c>
      <c r="D2873" s="1">
        <f t="shared" si="45"/>
        <v>15000</v>
      </c>
      <c r="E2873" t="s">
        <v>1428</v>
      </c>
      <c r="G2873" t="s">
        <v>75</v>
      </c>
      <c r="H2873">
        <f>+LOOKUP(G2873,categorias!$B$2:$B$77,categorias!$A$2:$A$77)</f>
        <v>33</v>
      </c>
      <c r="I2873" t="s">
        <v>14</v>
      </c>
      <c r="J2873" t="s">
        <v>387</v>
      </c>
    </row>
    <row r="2874" spans="1:10" x14ac:dyDescent="0.25">
      <c r="A2874">
        <v>1</v>
      </c>
      <c r="C2874" s="1">
        <v>15000000000</v>
      </c>
      <c r="D2874" s="1">
        <f t="shared" si="45"/>
        <v>15000</v>
      </c>
      <c r="E2874" t="s">
        <v>1428</v>
      </c>
      <c r="G2874" t="s">
        <v>75</v>
      </c>
      <c r="H2874">
        <f>+LOOKUP(G2874,categorias!$B$2:$B$77,categorias!$A$2:$A$77)</f>
        <v>33</v>
      </c>
      <c r="I2874" t="s">
        <v>14</v>
      </c>
      <c r="J2874" t="s">
        <v>387</v>
      </c>
    </row>
    <row r="2875" spans="1:10" x14ac:dyDescent="0.25">
      <c r="A2875">
        <v>1</v>
      </c>
      <c r="C2875" s="1">
        <v>15000000000</v>
      </c>
      <c r="D2875" s="1">
        <f t="shared" si="45"/>
        <v>15000</v>
      </c>
      <c r="E2875" t="s">
        <v>1428</v>
      </c>
      <c r="G2875" t="s">
        <v>75</v>
      </c>
      <c r="H2875">
        <f>+LOOKUP(G2875,categorias!$B$2:$B$77,categorias!$A$2:$A$77)</f>
        <v>33</v>
      </c>
      <c r="I2875" t="s">
        <v>14</v>
      </c>
      <c r="J2875" t="s">
        <v>387</v>
      </c>
    </row>
    <row r="2876" spans="1:10" x14ac:dyDescent="0.25">
      <c r="A2876">
        <v>1</v>
      </c>
      <c r="C2876" s="1">
        <v>15000000000</v>
      </c>
      <c r="D2876" s="1">
        <f t="shared" si="45"/>
        <v>15000</v>
      </c>
      <c r="E2876" t="s">
        <v>1428</v>
      </c>
      <c r="G2876" t="s">
        <v>75</v>
      </c>
      <c r="H2876">
        <f>+LOOKUP(G2876,categorias!$B$2:$B$77,categorias!$A$2:$A$77)</f>
        <v>33</v>
      </c>
      <c r="I2876" t="s">
        <v>14</v>
      </c>
      <c r="J2876" t="s">
        <v>387</v>
      </c>
    </row>
    <row r="2877" spans="1:10" x14ac:dyDescent="0.25">
      <c r="A2877">
        <v>1</v>
      </c>
      <c r="C2877" s="1">
        <v>15000000000</v>
      </c>
      <c r="D2877" s="1">
        <f t="shared" si="45"/>
        <v>15000</v>
      </c>
      <c r="E2877" t="s">
        <v>1428</v>
      </c>
      <c r="G2877" t="s">
        <v>75</v>
      </c>
      <c r="H2877">
        <f>+LOOKUP(G2877,categorias!$B$2:$B$77,categorias!$A$2:$A$77)</f>
        <v>33</v>
      </c>
      <c r="I2877" t="s">
        <v>15</v>
      </c>
      <c r="J2877" t="s">
        <v>92</v>
      </c>
    </row>
    <row r="2878" spans="1:10" x14ac:dyDescent="0.25">
      <c r="A2878">
        <v>1</v>
      </c>
      <c r="C2878" s="1">
        <v>15000000000</v>
      </c>
      <c r="D2878" s="1">
        <f t="shared" si="45"/>
        <v>15000</v>
      </c>
      <c r="E2878" t="s">
        <v>1428</v>
      </c>
      <c r="G2878" t="s">
        <v>75</v>
      </c>
      <c r="H2878">
        <f>+LOOKUP(G2878,categorias!$B$2:$B$77,categorias!$A$2:$A$77)</f>
        <v>33</v>
      </c>
      <c r="I2878" t="s">
        <v>15</v>
      </c>
      <c r="J2878" t="s">
        <v>92</v>
      </c>
    </row>
    <row r="2879" spans="1:10" x14ac:dyDescent="0.25">
      <c r="A2879">
        <v>1</v>
      </c>
      <c r="C2879" s="1">
        <v>15000000000</v>
      </c>
      <c r="D2879" s="1">
        <f t="shared" si="45"/>
        <v>15000</v>
      </c>
      <c r="E2879" t="s">
        <v>1428</v>
      </c>
      <c r="G2879" t="s">
        <v>75</v>
      </c>
      <c r="H2879">
        <f>+LOOKUP(G2879,categorias!$B$2:$B$77,categorias!$A$2:$A$77)</f>
        <v>33</v>
      </c>
      <c r="I2879" t="s">
        <v>15</v>
      </c>
      <c r="J2879" t="s">
        <v>92</v>
      </c>
    </row>
    <row r="2880" spans="1:10" x14ac:dyDescent="0.25">
      <c r="A2880">
        <v>1</v>
      </c>
      <c r="C2880" s="1">
        <v>15000000000</v>
      </c>
      <c r="D2880" s="1">
        <f t="shared" si="45"/>
        <v>15000</v>
      </c>
      <c r="E2880" t="s">
        <v>1428</v>
      </c>
      <c r="G2880" t="s">
        <v>75</v>
      </c>
      <c r="H2880">
        <f>+LOOKUP(G2880,categorias!$B$2:$B$77,categorias!$A$2:$A$77)</f>
        <v>33</v>
      </c>
      <c r="I2880" t="s">
        <v>15</v>
      </c>
      <c r="J2880" t="s">
        <v>92</v>
      </c>
    </row>
    <row r="2881" spans="1:10" x14ac:dyDescent="0.25">
      <c r="A2881">
        <v>1</v>
      </c>
      <c r="C2881" s="1">
        <v>15000000000</v>
      </c>
      <c r="D2881" s="1">
        <f t="shared" si="45"/>
        <v>15000</v>
      </c>
      <c r="E2881" t="s">
        <v>1428</v>
      </c>
      <c r="G2881" t="s">
        <v>75</v>
      </c>
      <c r="H2881">
        <f>+LOOKUP(G2881,categorias!$B$2:$B$77,categorias!$A$2:$A$77)</f>
        <v>33</v>
      </c>
      <c r="I2881" t="s">
        <v>16</v>
      </c>
      <c r="J2881"/>
    </row>
    <row r="2882" spans="1:10" x14ac:dyDescent="0.25">
      <c r="A2882">
        <v>1</v>
      </c>
      <c r="C2882" s="1">
        <v>15000000000</v>
      </c>
      <c r="D2882" s="1">
        <f t="shared" si="45"/>
        <v>15000</v>
      </c>
      <c r="E2882" t="s">
        <v>1428</v>
      </c>
      <c r="G2882" t="s">
        <v>75</v>
      </c>
      <c r="H2882">
        <f>+LOOKUP(G2882,categorias!$B$2:$B$77,categorias!$A$2:$A$77)</f>
        <v>33</v>
      </c>
      <c r="I2882" t="s">
        <v>16</v>
      </c>
      <c r="J2882"/>
    </row>
    <row r="2883" spans="1:10" x14ac:dyDescent="0.25">
      <c r="A2883">
        <v>1</v>
      </c>
      <c r="C2883" s="1">
        <v>15000000000</v>
      </c>
      <c r="D2883" s="1">
        <f t="shared" si="45"/>
        <v>15000</v>
      </c>
      <c r="E2883" t="s">
        <v>1428</v>
      </c>
      <c r="G2883" t="s">
        <v>75</v>
      </c>
      <c r="H2883">
        <f>+LOOKUP(G2883,categorias!$B$2:$B$77,categorias!$A$2:$A$77)</f>
        <v>33</v>
      </c>
      <c r="I2883" t="s">
        <v>16</v>
      </c>
      <c r="J2883"/>
    </row>
    <row r="2884" spans="1:10" x14ac:dyDescent="0.25">
      <c r="A2884">
        <v>1</v>
      </c>
      <c r="C2884" s="1">
        <v>15000000000</v>
      </c>
      <c r="D2884" s="1">
        <f t="shared" si="45"/>
        <v>15000</v>
      </c>
      <c r="E2884" t="s">
        <v>1428</v>
      </c>
      <c r="G2884" t="s">
        <v>75</v>
      </c>
      <c r="H2884">
        <f>+LOOKUP(G2884,categorias!$B$2:$B$77,categorias!$A$2:$A$77)</f>
        <v>33</v>
      </c>
      <c r="I2884" t="s">
        <v>16</v>
      </c>
      <c r="J2884"/>
    </row>
    <row r="2885" spans="1:10" x14ac:dyDescent="0.25">
      <c r="A2885">
        <v>1</v>
      </c>
      <c r="C2885" s="1">
        <v>15000000000</v>
      </c>
      <c r="D2885" s="1">
        <f t="shared" si="45"/>
        <v>15000</v>
      </c>
      <c r="E2885" t="s">
        <v>1428</v>
      </c>
      <c r="G2885" t="s">
        <v>75</v>
      </c>
      <c r="H2885">
        <f>+LOOKUP(G2885,categorias!$B$2:$B$77,categorias!$A$2:$A$77)</f>
        <v>33</v>
      </c>
      <c r="I2885" t="s">
        <v>18</v>
      </c>
      <c r="J2885"/>
    </row>
    <row r="2886" spans="1:10" x14ac:dyDescent="0.25">
      <c r="A2886">
        <v>1</v>
      </c>
      <c r="C2886" s="1">
        <v>15000000000</v>
      </c>
      <c r="D2886" s="1">
        <f t="shared" si="45"/>
        <v>15000</v>
      </c>
      <c r="E2886" t="s">
        <v>1428</v>
      </c>
      <c r="G2886" t="s">
        <v>75</v>
      </c>
      <c r="H2886">
        <f>+LOOKUP(G2886,categorias!$B$2:$B$77,categorias!$A$2:$A$77)</f>
        <v>33</v>
      </c>
      <c r="I2886" t="s">
        <v>18</v>
      </c>
      <c r="J2886"/>
    </row>
    <row r="2887" spans="1:10" x14ac:dyDescent="0.25">
      <c r="A2887">
        <v>1</v>
      </c>
      <c r="C2887" s="1">
        <v>15000000000</v>
      </c>
      <c r="D2887" s="1">
        <f t="shared" ref="D2887:D2950" si="46">+C2887/1000000</f>
        <v>15000</v>
      </c>
      <c r="E2887" t="s">
        <v>1428</v>
      </c>
      <c r="G2887" t="s">
        <v>75</v>
      </c>
      <c r="H2887">
        <f>+LOOKUP(G2887,categorias!$B$2:$B$77,categorias!$A$2:$A$77)</f>
        <v>33</v>
      </c>
      <c r="I2887" t="s">
        <v>18</v>
      </c>
      <c r="J2887"/>
    </row>
    <row r="2888" spans="1:10" x14ac:dyDescent="0.25">
      <c r="A2888">
        <v>1</v>
      </c>
      <c r="C2888" s="1">
        <v>15000000000</v>
      </c>
      <c r="D2888" s="1">
        <f t="shared" si="46"/>
        <v>15000</v>
      </c>
      <c r="E2888" t="s">
        <v>1428</v>
      </c>
      <c r="G2888" t="s">
        <v>75</v>
      </c>
      <c r="H2888">
        <f>+LOOKUP(G2888,categorias!$B$2:$B$77,categorias!$A$2:$A$77)</f>
        <v>33</v>
      </c>
      <c r="I2888" t="s">
        <v>18</v>
      </c>
      <c r="J2888"/>
    </row>
    <row r="2889" spans="1:10" x14ac:dyDescent="0.25">
      <c r="A2889">
        <v>1</v>
      </c>
      <c r="C2889" s="1">
        <v>10000000000</v>
      </c>
      <c r="D2889" s="1">
        <f t="shared" si="46"/>
        <v>10000</v>
      </c>
      <c r="E2889" t="s">
        <v>230</v>
      </c>
      <c r="G2889" t="s">
        <v>75</v>
      </c>
      <c r="H2889">
        <f>+LOOKUP(G2889,categorias!$B$2:$B$77,categorias!$A$2:$A$77)</f>
        <v>33</v>
      </c>
      <c r="I2889" t="s">
        <v>7</v>
      </c>
      <c r="J2889">
        <v>9583004197</v>
      </c>
    </row>
    <row r="2890" spans="1:10" x14ac:dyDescent="0.25">
      <c r="A2890">
        <v>1</v>
      </c>
      <c r="C2890" s="1">
        <v>10000000000</v>
      </c>
      <c r="D2890" s="1">
        <f t="shared" si="46"/>
        <v>10000</v>
      </c>
      <c r="E2890" t="s">
        <v>230</v>
      </c>
      <c r="G2890" t="s">
        <v>75</v>
      </c>
      <c r="H2890">
        <f>+LOOKUP(G2890,categorias!$B$2:$B$77,categorias!$A$2:$A$77)</f>
        <v>33</v>
      </c>
      <c r="I2890" t="s">
        <v>7</v>
      </c>
      <c r="J2890">
        <v>9583004197</v>
      </c>
    </row>
    <row r="2891" spans="1:10" x14ac:dyDescent="0.25">
      <c r="A2891">
        <v>1</v>
      </c>
      <c r="C2891" s="1">
        <v>10000000000</v>
      </c>
      <c r="D2891" s="1">
        <f t="shared" si="46"/>
        <v>10000</v>
      </c>
      <c r="E2891" t="s">
        <v>230</v>
      </c>
      <c r="G2891" t="s">
        <v>75</v>
      </c>
      <c r="H2891">
        <f>+LOOKUP(G2891,categorias!$B$2:$B$77,categorias!$A$2:$A$77)</f>
        <v>33</v>
      </c>
      <c r="I2891" t="s">
        <v>7</v>
      </c>
      <c r="J2891">
        <v>9583004197</v>
      </c>
    </row>
    <row r="2892" spans="1:10" x14ac:dyDescent="0.25">
      <c r="A2892">
        <v>1</v>
      </c>
      <c r="C2892" s="1">
        <v>10000000000</v>
      </c>
      <c r="D2892" s="1">
        <f t="shared" si="46"/>
        <v>10000</v>
      </c>
      <c r="E2892" t="s">
        <v>230</v>
      </c>
      <c r="G2892" t="s">
        <v>75</v>
      </c>
      <c r="H2892">
        <f>+LOOKUP(G2892,categorias!$B$2:$B$77,categorias!$A$2:$A$77)</f>
        <v>33</v>
      </c>
      <c r="I2892" t="s">
        <v>7</v>
      </c>
      <c r="J2892">
        <v>9583004197</v>
      </c>
    </row>
    <row r="2893" spans="1:10" x14ac:dyDescent="0.25">
      <c r="A2893">
        <v>1</v>
      </c>
      <c r="C2893" s="1">
        <v>10000000000</v>
      </c>
      <c r="D2893" s="1">
        <f t="shared" si="46"/>
        <v>10000</v>
      </c>
      <c r="E2893" t="s">
        <v>230</v>
      </c>
      <c r="G2893" t="s">
        <v>75</v>
      </c>
      <c r="H2893">
        <f>+LOOKUP(G2893,categorias!$B$2:$B$77,categorias!$A$2:$A$77)</f>
        <v>33</v>
      </c>
      <c r="I2893" t="s">
        <v>8</v>
      </c>
      <c r="J2893" s="4">
        <v>9789583004193</v>
      </c>
    </row>
    <row r="2894" spans="1:10" x14ac:dyDescent="0.25">
      <c r="A2894">
        <v>1</v>
      </c>
      <c r="C2894" s="1">
        <v>10000000000</v>
      </c>
      <c r="D2894" s="1">
        <f t="shared" si="46"/>
        <v>10000</v>
      </c>
      <c r="E2894" t="s">
        <v>230</v>
      </c>
      <c r="G2894" t="s">
        <v>75</v>
      </c>
      <c r="H2894">
        <f>+LOOKUP(G2894,categorias!$B$2:$B$77,categorias!$A$2:$A$77)</f>
        <v>33</v>
      </c>
      <c r="I2894" t="s">
        <v>8</v>
      </c>
      <c r="J2894" s="4">
        <v>9789583004193</v>
      </c>
    </row>
    <row r="2895" spans="1:10" x14ac:dyDescent="0.25">
      <c r="A2895">
        <v>1</v>
      </c>
      <c r="C2895" s="1">
        <v>10000000000</v>
      </c>
      <c r="D2895" s="1">
        <f t="shared" si="46"/>
        <v>10000</v>
      </c>
      <c r="E2895" t="s">
        <v>230</v>
      </c>
      <c r="G2895" t="s">
        <v>75</v>
      </c>
      <c r="H2895">
        <f>+LOOKUP(G2895,categorias!$B$2:$B$77,categorias!$A$2:$A$77)</f>
        <v>33</v>
      </c>
      <c r="I2895" t="s">
        <v>8</v>
      </c>
      <c r="J2895" s="4">
        <v>9789583004193</v>
      </c>
    </row>
    <row r="2896" spans="1:10" x14ac:dyDescent="0.25">
      <c r="A2896">
        <v>1</v>
      </c>
      <c r="C2896" s="1">
        <v>10000000000</v>
      </c>
      <c r="D2896" s="1">
        <f t="shared" si="46"/>
        <v>10000</v>
      </c>
      <c r="E2896" t="s">
        <v>230</v>
      </c>
      <c r="G2896" t="s">
        <v>75</v>
      </c>
      <c r="H2896">
        <f>+LOOKUP(G2896,categorias!$B$2:$B$77,categorias!$A$2:$A$77)</f>
        <v>33</v>
      </c>
      <c r="I2896" t="s">
        <v>8</v>
      </c>
      <c r="J2896" s="4">
        <v>9789583004193</v>
      </c>
    </row>
    <row r="2897" spans="1:14" x14ac:dyDescent="0.25">
      <c r="A2897">
        <v>1</v>
      </c>
      <c r="C2897" s="1">
        <v>10000000000</v>
      </c>
      <c r="D2897" s="1">
        <f t="shared" si="46"/>
        <v>10000</v>
      </c>
      <c r="E2897" t="s">
        <v>230</v>
      </c>
      <c r="G2897" t="s">
        <v>75</v>
      </c>
      <c r="H2897">
        <f>+LOOKUP(G2897,categorias!$B$2:$B$77,categorias!$A$2:$A$77)</f>
        <v>33</v>
      </c>
      <c r="I2897" t="s">
        <v>9</v>
      </c>
      <c r="J2897" t="s">
        <v>477</v>
      </c>
      <c r="M2897">
        <f>+LOOKUP(J2897,editoriales!B:B,editoriales!A:A)</f>
        <v>159</v>
      </c>
      <c r="N2897" t="str">
        <f>+LOOKUP(M2897,editoriales!A:A,editoriales!B:B)</f>
        <v>Panamericana Editorial</v>
      </c>
    </row>
    <row r="2898" spans="1:14" x14ac:dyDescent="0.25">
      <c r="A2898">
        <v>1</v>
      </c>
      <c r="C2898" s="1">
        <v>10000000000</v>
      </c>
      <c r="D2898" s="1">
        <f t="shared" si="46"/>
        <v>10000</v>
      </c>
      <c r="E2898" t="s">
        <v>230</v>
      </c>
      <c r="G2898" t="s">
        <v>75</v>
      </c>
      <c r="H2898">
        <f>+LOOKUP(G2898,categorias!$B$2:$B$77,categorias!$A$2:$A$77)</f>
        <v>33</v>
      </c>
      <c r="I2898" t="s">
        <v>9</v>
      </c>
      <c r="J2898" t="s">
        <v>477</v>
      </c>
      <c r="M2898">
        <f>+LOOKUP(J2898,editoriales!B:B,editoriales!A:A)</f>
        <v>159</v>
      </c>
      <c r="N2898" t="str">
        <f>+LOOKUP(M2898,editoriales!A:A,editoriales!B:B)</f>
        <v>Panamericana Editorial</v>
      </c>
    </row>
    <row r="2899" spans="1:14" x14ac:dyDescent="0.25">
      <c r="A2899">
        <v>1</v>
      </c>
      <c r="C2899" s="1">
        <v>10000000000</v>
      </c>
      <c r="D2899" s="1">
        <f t="shared" si="46"/>
        <v>10000</v>
      </c>
      <c r="E2899" t="s">
        <v>230</v>
      </c>
      <c r="G2899" t="s">
        <v>75</v>
      </c>
      <c r="H2899">
        <f>+LOOKUP(G2899,categorias!$B$2:$B$77,categorias!$A$2:$A$77)</f>
        <v>33</v>
      </c>
      <c r="I2899" t="s">
        <v>9</v>
      </c>
      <c r="J2899" t="s">
        <v>477</v>
      </c>
      <c r="M2899">
        <f>+LOOKUP(J2899,editoriales!B:B,editoriales!A:A)</f>
        <v>159</v>
      </c>
      <c r="N2899" t="str">
        <f>+LOOKUP(M2899,editoriales!A:A,editoriales!B:B)</f>
        <v>Panamericana Editorial</v>
      </c>
    </row>
    <row r="2900" spans="1:14" x14ac:dyDescent="0.25">
      <c r="A2900">
        <v>1</v>
      </c>
      <c r="C2900" s="1">
        <v>10000000000</v>
      </c>
      <c r="D2900" s="1">
        <f t="shared" si="46"/>
        <v>10000</v>
      </c>
      <c r="E2900" t="s">
        <v>230</v>
      </c>
      <c r="G2900" t="s">
        <v>75</v>
      </c>
      <c r="H2900">
        <f>+LOOKUP(G2900,categorias!$B$2:$B$77,categorias!$A$2:$A$77)</f>
        <v>33</v>
      </c>
      <c r="I2900" t="s">
        <v>9</v>
      </c>
      <c r="J2900" t="s">
        <v>477</v>
      </c>
      <c r="M2900">
        <f>+LOOKUP(J2900,editoriales!B:B,editoriales!A:A)</f>
        <v>159</v>
      </c>
      <c r="N2900" t="str">
        <f>+LOOKUP(M2900,editoriales!A:A,editoriales!B:B)</f>
        <v>Panamericana Editorial</v>
      </c>
    </row>
    <row r="2901" spans="1:14" x14ac:dyDescent="0.25">
      <c r="A2901">
        <v>1</v>
      </c>
      <c r="C2901" s="1">
        <v>10000000000</v>
      </c>
      <c r="D2901" s="1">
        <f t="shared" si="46"/>
        <v>10000</v>
      </c>
      <c r="E2901" t="s">
        <v>230</v>
      </c>
      <c r="G2901" t="s">
        <v>75</v>
      </c>
      <c r="H2901">
        <f>+LOOKUP(G2901,categorias!$B$2:$B$77,categorias!$A$2:$A$77)</f>
        <v>33</v>
      </c>
      <c r="I2901" t="s">
        <v>10</v>
      </c>
      <c r="J2901"/>
    </row>
    <row r="2902" spans="1:14" x14ac:dyDescent="0.25">
      <c r="A2902">
        <v>1</v>
      </c>
      <c r="C2902" s="1">
        <v>10000000000</v>
      </c>
      <c r="D2902" s="1">
        <f t="shared" si="46"/>
        <v>10000</v>
      </c>
      <c r="E2902" t="s">
        <v>230</v>
      </c>
      <c r="G2902" t="s">
        <v>75</v>
      </c>
      <c r="H2902">
        <f>+LOOKUP(G2902,categorias!$B$2:$B$77,categorias!$A$2:$A$77)</f>
        <v>33</v>
      </c>
      <c r="I2902" t="s">
        <v>10</v>
      </c>
      <c r="J2902"/>
    </row>
    <row r="2903" spans="1:14" x14ac:dyDescent="0.25">
      <c r="A2903">
        <v>1</v>
      </c>
      <c r="C2903" s="1">
        <v>10000000000</v>
      </c>
      <c r="D2903" s="1">
        <f t="shared" si="46"/>
        <v>10000</v>
      </c>
      <c r="E2903" t="s">
        <v>230</v>
      </c>
      <c r="G2903" t="s">
        <v>75</v>
      </c>
      <c r="H2903">
        <f>+LOOKUP(G2903,categorias!$B$2:$B$77,categorias!$A$2:$A$77)</f>
        <v>33</v>
      </c>
      <c r="I2903" t="s">
        <v>10</v>
      </c>
      <c r="J2903"/>
    </row>
    <row r="2904" spans="1:14" x14ac:dyDescent="0.25">
      <c r="A2904">
        <v>1</v>
      </c>
      <c r="C2904" s="1">
        <v>10000000000</v>
      </c>
      <c r="D2904" s="1">
        <f t="shared" si="46"/>
        <v>10000</v>
      </c>
      <c r="E2904" t="s">
        <v>230</v>
      </c>
      <c r="G2904" t="s">
        <v>75</v>
      </c>
      <c r="H2904">
        <f>+LOOKUP(G2904,categorias!$B$2:$B$77,categorias!$A$2:$A$77)</f>
        <v>33</v>
      </c>
      <c r="I2904" t="s">
        <v>10</v>
      </c>
      <c r="J2904"/>
    </row>
    <row r="2905" spans="1:14" x14ac:dyDescent="0.25">
      <c r="A2905">
        <v>1</v>
      </c>
      <c r="C2905" s="1">
        <v>10000000000</v>
      </c>
      <c r="D2905" s="1">
        <f t="shared" si="46"/>
        <v>10000</v>
      </c>
      <c r="E2905" t="s">
        <v>230</v>
      </c>
      <c r="G2905" t="s">
        <v>75</v>
      </c>
      <c r="H2905">
        <f>+LOOKUP(G2905,categorias!$B$2:$B$77,categorias!$A$2:$A$77)</f>
        <v>33</v>
      </c>
      <c r="I2905" t="s">
        <v>11</v>
      </c>
      <c r="J2905" t="s">
        <v>1806</v>
      </c>
      <c r="K2905">
        <f>+LOOKUP(J2905,autores!$B$2:$B$553,autores!$A$2:$A$553)</f>
        <v>17</v>
      </c>
      <c r="L2905" t="str">
        <f>+LOOKUP(K2905,autores!$A$2:$A$553,autores!$B$2:$B$553)</f>
        <v>Alexandr Ivanovich Oparin</v>
      </c>
    </row>
    <row r="2906" spans="1:14" x14ac:dyDescent="0.25">
      <c r="A2906">
        <v>1</v>
      </c>
      <c r="C2906" s="1">
        <v>10000000000</v>
      </c>
      <c r="D2906" s="1">
        <f t="shared" si="46"/>
        <v>10000</v>
      </c>
      <c r="E2906" t="s">
        <v>230</v>
      </c>
      <c r="G2906" t="s">
        <v>75</v>
      </c>
      <c r="H2906">
        <f>+LOOKUP(G2906,categorias!$B$2:$B$77,categorias!$A$2:$A$77)</f>
        <v>33</v>
      </c>
      <c r="I2906" t="s">
        <v>11</v>
      </c>
      <c r="J2906" t="s">
        <v>1806</v>
      </c>
      <c r="K2906">
        <f>+LOOKUP(J2906,autores!$B$2:$B$553,autores!$A$2:$A$553)</f>
        <v>17</v>
      </c>
      <c r="L2906" t="str">
        <f>+LOOKUP(K2906,autores!$A$2:$A$553,autores!$B$2:$B$553)</f>
        <v>Alexandr Ivanovich Oparin</v>
      </c>
    </row>
    <row r="2907" spans="1:14" x14ac:dyDescent="0.25">
      <c r="A2907">
        <v>1</v>
      </c>
      <c r="C2907" s="1">
        <v>10000000000</v>
      </c>
      <c r="D2907" s="1">
        <f t="shared" si="46"/>
        <v>10000</v>
      </c>
      <c r="E2907" t="s">
        <v>230</v>
      </c>
      <c r="G2907" t="s">
        <v>75</v>
      </c>
      <c r="H2907">
        <f>+LOOKUP(G2907,categorias!$B$2:$B$77,categorias!$A$2:$A$77)</f>
        <v>33</v>
      </c>
      <c r="I2907" t="s">
        <v>11</v>
      </c>
      <c r="J2907" t="s">
        <v>1806</v>
      </c>
      <c r="K2907">
        <f>+LOOKUP(J2907,autores!$B$2:$B$553,autores!$A$2:$A$553)</f>
        <v>17</v>
      </c>
      <c r="L2907" t="str">
        <f>+LOOKUP(K2907,autores!$A$2:$A$553,autores!$B$2:$B$553)</f>
        <v>Alexandr Ivanovich Oparin</v>
      </c>
    </row>
    <row r="2908" spans="1:14" x14ac:dyDescent="0.25">
      <c r="A2908">
        <v>1</v>
      </c>
      <c r="C2908" s="1">
        <v>10000000000</v>
      </c>
      <c r="D2908" s="1">
        <f t="shared" si="46"/>
        <v>10000</v>
      </c>
      <c r="E2908" t="s">
        <v>230</v>
      </c>
      <c r="G2908" t="s">
        <v>75</v>
      </c>
      <c r="H2908">
        <f>+LOOKUP(G2908,categorias!$B$2:$B$77,categorias!$A$2:$A$77)</f>
        <v>33</v>
      </c>
      <c r="I2908" t="s">
        <v>11</v>
      </c>
      <c r="J2908" t="s">
        <v>1806</v>
      </c>
      <c r="K2908">
        <f>+LOOKUP(J2908,autores!$B$2:$B$553,autores!$A$2:$A$553)</f>
        <v>17</v>
      </c>
      <c r="L2908" t="str">
        <f>+LOOKUP(K2908,autores!$A$2:$A$553,autores!$B$2:$B$553)</f>
        <v>Alexandr Ivanovich Oparin</v>
      </c>
    </row>
    <row r="2909" spans="1:14" x14ac:dyDescent="0.25">
      <c r="A2909">
        <v>1</v>
      </c>
      <c r="C2909" s="1">
        <v>10000000000</v>
      </c>
      <c r="D2909" s="1">
        <f t="shared" si="46"/>
        <v>10000</v>
      </c>
      <c r="E2909" t="s">
        <v>230</v>
      </c>
      <c r="G2909" t="s">
        <v>75</v>
      </c>
      <c r="H2909">
        <f>+LOOKUP(G2909,categorias!$B$2:$B$77,categorias!$A$2:$A$77)</f>
        <v>33</v>
      </c>
      <c r="I2909" t="s">
        <v>12</v>
      </c>
      <c r="J2909" t="s">
        <v>1755</v>
      </c>
    </row>
    <row r="2910" spans="1:14" x14ac:dyDescent="0.25">
      <c r="A2910">
        <v>1</v>
      </c>
      <c r="C2910" s="1">
        <v>10000000000</v>
      </c>
      <c r="D2910" s="1">
        <f t="shared" si="46"/>
        <v>10000</v>
      </c>
      <c r="E2910" t="s">
        <v>230</v>
      </c>
      <c r="G2910" t="s">
        <v>75</v>
      </c>
      <c r="H2910">
        <f>+LOOKUP(G2910,categorias!$B$2:$B$77,categorias!$A$2:$A$77)</f>
        <v>33</v>
      </c>
      <c r="I2910" t="s">
        <v>12</v>
      </c>
      <c r="J2910" t="s">
        <v>1755</v>
      </c>
    </row>
    <row r="2911" spans="1:14" x14ac:dyDescent="0.25">
      <c r="A2911">
        <v>1</v>
      </c>
      <c r="C2911" s="1">
        <v>10000000000</v>
      </c>
      <c r="D2911" s="1">
        <f t="shared" si="46"/>
        <v>10000</v>
      </c>
      <c r="E2911" t="s">
        <v>230</v>
      </c>
      <c r="G2911" t="s">
        <v>75</v>
      </c>
      <c r="H2911">
        <f>+LOOKUP(G2911,categorias!$B$2:$B$77,categorias!$A$2:$A$77)</f>
        <v>33</v>
      </c>
      <c r="I2911" t="s">
        <v>12</v>
      </c>
      <c r="J2911" t="s">
        <v>1755</v>
      </c>
    </row>
    <row r="2912" spans="1:14" x14ac:dyDescent="0.25">
      <c r="A2912">
        <v>1</v>
      </c>
      <c r="C2912" s="1">
        <v>10000000000</v>
      </c>
      <c r="D2912" s="1">
        <f t="shared" si="46"/>
        <v>10000</v>
      </c>
      <c r="E2912" t="s">
        <v>230</v>
      </c>
      <c r="G2912" t="s">
        <v>75</v>
      </c>
      <c r="H2912">
        <f>+LOOKUP(G2912,categorias!$B$2:$B$77,categorias!$A$2:$A$77)</f>
        <v>33</v>
      </c>
      <c r="I2912" t="s">
        <v>12</v>
      </c>
      <c r="J2912" t="s">
        <v>1755</v>
      </c>
    </row>
    <row r="2913" spans="1:10" x14ac:dyDescent="0.25">
      <c r="A2913">
        <v>1</v>
      </c>
      <c r="C2913" s="1">
        <v>10000000000</v>
      </c>
      <c r="D2913" s="1">
        <f t="shared" si="46"/>
        <v>10000</v>
      </c>
      <c r="E2913" t="s">
        <v>230</v>
      </c>
      <c r="G2913" t="s">
        <v>75</v>
      </c>
      <c r="H2913">
        <f>+LOOKUP(G2913,categorias!$B$2:$B$77,categorias!$A$2:$A$77)</f>
        <v>33</v>
      </c>
      <c r="I2913" t="s">
        <v>13</v>
      </c>
      <c r="J2913" s="3" t="s">
        <v>1299</v>
      </c>
    </row>
    <row r="2914" spans="1:10" x14ac:dyDescent="0.25">
      <c r="A2914">
        <v>1</v>
      </c>
      <c r="C2914" s="1">
        <v>10000000000</v>
      </c>
      <c r="D2914" s="1">
        <f t="shared" si="46"/>
        <v>10000</v>
      </c>
      <c r="E2914" t="s">
        <v>230</v>
      </c>
      <c r="G2914" t="s">
        <v>75</v>
      </c>
      <c r="H2914">
        <f>+LOOKUP(G2914,categorias!$B$2:$B$77,categorias!$A$2:$A$77)</f>
        <v>33</v>
      </c>
      <c r="I2914" t="s">
        <v>13</v>
      </c>
      <c r="J2914" s="3" t="s">
        <v>1299</v>
      </c>
    </row>
    <row r="2915" spans="1:10" x14ac:dyDescent="0.25">
      <c r="A2915">
        <v>1</v>
      </c>
      <c r="C2915" s="1">
        <v>10000000000</v>
      </c>
      <c r="D2915" s="1">
        <f t="shared" si="46"/>
        <v>10000</v>
      </c>
      <c r="E2915" t="s">
        <v>230</v>
      </c>
      <c r="G2915" t="s">
        <v>75</v>
      </c>
      <c r="H2915">
        <f>+LOOKUP(G2915,categorias!$B$2:$B$77,categorias!$A$2:$A$77)</f>
        <v>33</v>
      </c>
      <c r="I2915" t="s">
        <v>13</v>
      </c>
      <c r="J2915" s="3" t="s">
        <v>1299</v>
      </c>
    </row>
    <row r="2916" spans="1:10" x14ac:dyDescent="0.25">
      <c r="A2916">
        <v>1</v>
      </c>
      <c r="C2916" s="1">
        <v>10000000000</v>
      </c>
      <c r="D2916" s="1">
        <f t="shared" si="46"/>
        <v>10000</v>
      </c>
      <c r="E2916" t="s">
        <v>230</v>
      </c>
      <c r="G2916" t="s">
        <v>75</v>
      </c>
      <c r="H2916">
        <f>+LOOKUP(G2916,categorias!$B$2:$B$77,categorias!$A$2:$A$77)</f>
        <v>33</v>
      </c>
      <c r="I2916" t="s">
        <v>13</v>
      </c>
      <c r="J2916" s="3" t="s">
        <v>1299</v>
      </c>
    </row>
    <row r="2917" spans="1:10" x14ac:dyDescent="0.25">
      <c r="A2917">
        <v>1</v>
      </c>
      <c r="C2917" s="1">
        <v>10000000000</v>
      </c>
      <c r="D2917" s="1">
        <f t="shared" si="46"/>
        <v>10000</v>
      </c>
      <c r="E2917" t="s">
        <v>230</v>
      </c>
      <c r="G2917" t="s">
        <v>75</v>
      </c>
      <c r="H2917">
        <f>+LOOKUP(G2917,categorias!$B$2:$B$77,categorias!$A$2:$A$77)</f>
        <v>33</v>
      </c>
      <c r="I2917" t="s">
        <v>14</v>
      </c>
      <c r="J2917" t="s">
        <v>268</v>
      </c>
    </row>
    <row r="2918" spans="1:10" x14ac:dyDescent="0.25">
      <c r="A2918">
        <v>1</v>
      </c>
      <c r="C2918" s="1">
        <v>10000000000</v>
      </c>
      <c r="D2918" s="1">
        <f t="shared" si="46"/>
        <v>10000</v>
      </c>
      <c r="E2918" t="s">
        <v>230</v>
      </c>
      <c r="G2918" t="s">
        <v>75</v>
      </c>
      <c r="H2918">
        <f>+LOOKUP(G2918,categorias!$B$2:$B$77,categorias!$A$2:$A$77)</f>
        <v>33</v>
      </c>
      <c r="I2918" t="s">
        <v>14</v>
      </c>
      <c r="J2918" t="s">
        <v>268</v>
      </c>
    </row>
    <row r="2919" spans="1:10" x14ac:dyDescent="0.25">
      <c r="A2919">
        <v>1</v>
      </c>
      <c r="C2919" s="1">
        <v>10000000000</v>
      </c>
      <c r="D2919" s="1">
        <f t="shared" si="46"/>
        <v>10000</v>
      </c>
      <c r="E2919" t="s">
        <v>230</v>
      </c>
      <c r="G2919" t="s">
        <v>75</v>
      </c>
      <c r="H2919">
        <f>+LOOKUP(G2919,categorias!$B$2:$B$77,categorias!$A$2:$A$77)</f>
        <v>33</v>
      </c>
      <c r="I2919" t="s">
        <v>14</v>
      </c>
      <c r="J2919" t="s">
        <v>268</v>
      </c>
    </row>
    <row r="2920" spans="1:10" x14ac:dyDescent="0.25">
      <c r="A2920">
        <v>1</v>
      </c>
      <c r="C2920" s="1">
        <v>10000000000</v>
      </c>
      <c r="D2920" s="1">
        <f t="shared" si="46"/>
        <v>10000</v>
      </c>
      <c r="E2920" t="s">
        <v>230</v>
      </c>
      <c r="G2920" t="s">
        <v>75</v>
      </c>
      <c r="H2920">
        <f>+LOOKUP(G2920,categorias!$B$2:$B$77,categorias!$A$2:$A$77)</f>
        <v>33</v>
      </c>
      <c r="I2920" t="s">
        <v>14</v>
      </c>
      <c r="J2920" t="s">
        <v>268</v>
      </c>
    </row>
    <row r="2921" spans="1:10" x14ac:dyDescent="0.25">
      <c r="A2921">
        <v>1</v>
      </c>
      <c r="C2921" s="1">
        <v>10000000000</v>
      </c>
      <c r="D2921" s="1">
        <f t="shared" si="46"/>
        <v>10000</v>
      </c>
      <c r="E2921" t="s">
        <v>230</v>
      </c>
      <c r="G2921" t="s">
        <v>75</v>
      </c>
      <c r="H2921">
        <f>+LOOKUP(G2921,categorias!$B$2:$B$77,categorias!$A$2:$A$77)</f>
        <v>33</v>
      </c>
      <c r="I2921" t="s">
        <v>15</v>
      </c>
      <c r="J2921" t="s">
        <v>92</v>
      </c>
    </row>
    <row r="2922" spans="1:10" x14ac:dyDescent="0.25">
      <c r="A2922">
        <v>1</v>
      </c>
      <c r="C2922" s="1">
        <v>10000000000</v>
      </c>
      <c r="D2922" s="1">
        <f t="shared" si="46"/>
        <v>10000</v>
      </c>
      <c r="E2922" t="s">
        <v>230</v>
      </c>
      <c r="G2922" t="s">
        <v>75</v>
      </c>
      <c r="H2922">
        <f>+LOOKUP(G2922,categorias!$B$2:$B$77,categorias!$A$2:$A$77)</f>
        <v>33</v>
      </c>
      <c r="I2922" t="s">
        <v>15</v>
      </c>
      <c r="J2922" t="s">
        <v>92</v>
      </c>
    </row>
    <row r="2923" spans="1:10" x14ac:dyDescent="0.25">
      <c r="A2923">
        <v>1</v>
      </c>
      <c r="C2923" s="1">
        <v>10000000000</v>
      </c>
      <c r="D2923" s="1">
        <f t="shared" si="46"/>
        <v>10000</v>
      </c>
      <c r="E2923" t="s">
        <v>230</v>
      </c>
      <c r="G2923" t="s">
        <v>75</v>
      </c>
      <c r="H2923">
        <f>+LOOKUP(G2923,categorias!$B$2:$B$77,categorias!$A$2:$A$77)</f>
        <v>33</v>
      </c>
      <c r="I2923" t="s">
        <v>15</v>
      </c>
      <c r="J2923" t="s">
        <v>92</v>
      </c>
    </row>
    <row r="2924" spans="1:10" x14ac:dyDescent="0.25">
      <c r="A2924">
        <v>1</v>
      </c>
      <c r="C2924" s="1">
        <v>10000000000</v>
      </c>
      <c r="D2924" s="1">
        <f t="shared" si="46"/>
        <v>10000</v>
      </c>
      <c r="E2924" t="s">
        <v>230</v>
      </c>
      <c r="G2924" t="s">
        <v>75</v>
      </c>
      <c r="H2924">
        <f>+LOOKUP(G2924,categorias!$B$2:$B$77,categorias!$A$2:$A$77)</f>
        <v>33</v>
      </c>
      <c r="I2924" t="s">
        <v>15</v>
      </c>
      <c r="J2924" t="s">
        <v>92</v>
      </c>
    </row>
    <row r="2925" spans="1:10" x14ac:dyDescent="0.25">
      <c r="A2925">
        <v>1</v>
      </c>
      <c r="C2925" s="1">
        <v>10000000000</v>
      </c>
      <c r="D2925" s="1">
        <f t="shared" si="46"/>
        <v>10000</v>
      </c>
      <c r="E2925" t="s">
        <v>230</v>
      </c>
      <c r="G2925" t="s">
        <v>75</v>
      </c>
      <c r="H2925">
        <f>+LOOKUP(G2925,categorias!$B$2:$B$77,categorias!$A$2:$A$77)</f>
        <v>33</v>
      </c>
      <c r="I2925" t="s">
        <v>16</v>
      </c>
      <c r="J2925"/>
    </row>
    <row r="2926" spans="1:10" x14ac:dyDescent="0.25">
      <c r="A2926">
        <v>1</v>
      </c>
      <c r="C2926" s="1">
        <v>10000000000</v>
      </c>
      <c r="D2926" s="1">
        <f t="shared" si="46"/>
        <v>10000</v>
      </c>
      <c r="E2926" t="s">
        <v>230</v>
      </c>
      <c r="G2926" t="s">
        <v>75</v>
      </c>
      <c r="H2926">
        <f>+LOOKUP(G2926,categorias!$B$2:$B$77,categorias!$A$2:$A$77)</f>
        <v>33</v>
      </c>
      <c r="I2926" t="s">
        <v>16</v>
      </c>
      <c r="J2926"/>
    </row>
    <row r="2927" spans="1:10" x14ac:dyDescent="0.25">
      <c r="A2927">
        <v>1</v>
      </c>
      <c r="C2927" s="1">
        <v>10000000000</v>
      </c>
      <c r="D2927" s="1">
        <f t="shared" si="46"/>
        <v>10000</v>
      </c>
      <c r="E2927" t="s">
        <v>230</v>
      </c>
      <c r="G2927" t="s">
        <v>75</v>
      </c>
      <c r="H2927">
        <f>+LOOKUP(G2927,categorias!$B$2:$B$77,categorias!$A$2:$A$77)</f>
        <v>33</v>
      </c>
      <c r="I2927" t="s">
        <v>16</v>
      </c>
      <c r="J2927"/>
    </row>
    <row r="2928" spans="1:10" x14ac:dyDescent="0.25">
      <c r="A2928">
        <v>1</v>
      </c>
      <c r="C2928" s="1">
        <v>10000000000</v>
      </c>
      <c r="D2928" s="1">
        <f t="shared" si="46"/>
        <v>10000</v>
      </c>
      <c r="E2928" t="s">
        <v>230</v>
      </c>
      <c r="G2928" t="s">
        <v>75</v>
      </c>
      <c r="H2928">
        <f>+LOOKUP(G2928,categorias!$B$2:$B$77,categorias!$A$2:$A$77)</f>
        <v>33</v>
      </c>
      <c r="I2928" t="s">
        <v>16</v>
      </c>
      <c r="J2928"/>
    </row>
    <row r="2929" spans="1:14" x14ac:dyDescent="0.25">
      <c r="A2929">
        <v>1</v>
      </c>
      <c r="C2929" s="1">
        <v>10000000000</v>
      </c>
      <c r="D2929" s="1">
        <f t="shared" si="46"/>
        <v>10000</v>
      </c>
      <c r="E2929" t="s">
        <v>230</v>
      </c>
      <c r="G2929" t="s">
        <v>75</v>
      </c>
      <c r="H2929">
        <f>+LOOKUP(G2929,categorias!$B$2:$B$77,categorias!$A$2:$A$77)</f>
        <v>33</v>
      </c>
      <c r="I2929" t="s">
        <v>18</v>
      </c>
      <c r="J2929"/>
    </row>
    <row r="2930" spans="1:14" x14ac:dyDescent="0.25">
      <c r="A2930">
        <v>1</v>
      </c>
      <c r="C2930" s="1">
        <v>10000000000</v>
      </c>
      <c r="D2930" s="1">
        <f t="shared" si="46"/>
        <v>10000</v>
      </c>
      <c r="E2930" t="s">
        <v>230</v>
      </c>
      <c r="G2930" t="s">
        <v>75</v>
      </c>
      <c r="H2930">
        <f>+LOOKUP(G2930,categorias!$B$2:$B$77,categorias!$A$2:$A$77)</f>
        <v>33</v>
      </c>
      <c r="I2930" t="s">
        <v>18</v>
      </c>
      <c r="J2930"/>
    </row>
    <row r="2931" spans="1:14" x14ac:dyDescent="0.25">
      <c r="A2931">
        <v>1</v>
      </c>
      <c r="C2931" s="1">
        <v>10000000000</v>
      </c>
      <c r="D2931" s="1">
        <f t="shared" si="46"/>
        <v>10000</v>
      </c>
      <c r="E2931" t="s">
        <v>230</v>
      </c>
      <c r="G2931" t="s">
        <v>75</v>
      </c>
      <c r="H2931">
        <f>+LOOKUP(G2931,categorias!$B$2:$B$77,categorias!$A$2:$A$77)</f>
        <v>33</v>
      </c>
      <c r="I2931" t="s">
        <v>18</v>
      </c>
      <c r="J2931"/>
    </row>
    <row r="2932" spans="1:14" x14ac:dyDescent="0.25">
      <c r="A2932">
        <v>1</v>
      </c>
      <c r="C2932" s="1">
        <v>10000000000</v>
      </c>
      <c r="D2932" s="1">
        <f t="shared" si="46"/>
        <v>10000</v>
      </c>
      <c r="E2932" t="s">
        <v>230</v>
      </c>
      <c r="G2932" t="s">
        <v>75</v>
      </c>
      <c r="H2932">
        <f>+LOOKUP(G2932,categorias!$B$2:$B$77,categorias!$A$2:$A$77)</f>
        <v>33</v>
      </c>
      <c r="I2932" t="s">
        <v>18</v>
      </c>
      <c r="J2932"/>
    </row>
    <row r="2933" spans="1:14" x14ac:dyDescent="0.25">
      <c r="A2933">
        <v>1</v>
      </c>
      <c r="C2933" s="1">
        <v>15000000000</v>
      </c>
      <c r="D2933" s="1">
        <f t="shared" si="46"/>
        <v>15000</v>
      </c>
      <c r="E2933" t="s">
        <v>231</v>
      </c>
      <c r="G2933" t="s">
        <v>75</v>
      </c>
      <c r="H2933">
        <f>+LOOKUP(G2933,categorias!$B$2:$B$77,categorias!$A$2:$A$77)</f>
        <v>33</v>
      </c>
      <c r="I2933" t="s">
        <v>7</v>
      </c>
      <c r="J2933">
        <v>9603797200</v>
      </c>
    </row>
    <row r="2934" spans="1:14" x14ac:dyDescent="0.25">
      <c r="A2934">
        <v>1</v>
      </c>
      <c r="C2934" s="1">
        <v>15000000000</v>
      </c>
      <c r="D2934" s="1">
        <f t="shared" si="46"/>
        <v>15000</v>
      </c>
      <c r="E2934" t="s">
        <v>231</v>
      </c>
      <c r="G2934" t="s">
        <v>75</v>
      </c>
      <c r="H2934">
        <f>+LOOKUP(G2934,categorias!$B$2:$B$77,categorias!$A$2:$A$77)</f>
        <v>33</v>
      </c>
      <c r="I2934" t="s">
        <v>7</v>
      </c>
      <c r="J2934">
        <v>9603797200</v>
      </c>
    </row>
    <row r="2935" spans="1:14" x14ac:dyDescent="0.25">
      <c r="A2935">
        <v>1</v>
      </c>
      <c r="C2935" s="1">
        <v>15000000000</v>
      </c>
      <c r="D2935" s="1">
        <f t="shared" si="46"/>
        <v>15000</v>
      </c>
      <c r="E2935" t="s">
        <v>231</v>
      </c>
      <c r="G2935" t="s">
        <v>75</v>
      </c>
      <c r="H2935">
        <f>+LOOKUP(G2935,categorias!$B$2:$B$77,categorias!$A$2:$A$77)</f>
        <v>33</v>
      </c>
      <c r="I2935" t="s">
        <v>7</v>
      </c>
      <c r="J2935">
        <v>9603797200</v>
      </c>
    </row>
    <row r="2936" spans="1:14" x14ac:dyDescent="0.25">
      <c r="A2936">
        <v>1</v>
      </c>
      <c r="C2936" s="1">
        <v>15000000000</v>
      </c>
      <c r="D2936" s="1">
        <f t="shared" si="46"/>
        <v>15000</v>
      </c>
      <c r="E2936" t="s">
        <v>231</v>
      </c>
      <c r="G2936" t="s">
        <v>75</v>
      </c>
      <c r="H2936">
        <f>+LOOKUP(G2936,categorias!$B$2:$B$77,categorias!$A$2:$A$77)</f>
        <v>33</v>
      </c>
      <c r="I2936" t="s">
        <v>7</v>
      </c>
      <c r="J2936">
        <v>9603797200</v>
      </c>
    </row>
    <row r="2937" spans="1:14" x14ac:dyDescent="0.25">
      <c r="A2937">
        <v>1</v>
      </c>
      <c r="C2937" s="1">
        <v>15000000000</v>
      </c>
      <c r="D2937" s="1">
        <f t="shared" si="46"/>
        <v>15000</v>
      </c>
      <c r="E2937" t="s">
        <v>231</v>
      </c>
      <c r="G2937" t="s">
        <v>75</v>
      </c>
      <c r="H2937">
        <f>+LOOKUP(G2937,categorias!$B$2:$B$77,categorias!$A$2:$A$77)</f>
        <v>33</v>
      </c>
      <c r="I2937" t="s">
        <v>8</v>
      </c>
      <c r="J2937" s="4">
        <v>9789603797203</v>
      </c>
    </row>
    <row r="2938" spans="1:14" x14ac:dyDescent="0.25">
      <c r="A2938">
        <v>1</v>
      </c>
      <c r="C2938" s="1">
        <v>15000000000</v>
      </c>
      <c r="D2938" s="1">
        <f t="shared" si="46"/>
        <v>15000</v>
      </c>
      <c r="E2938" t="s">
        <v>231</v>
      </c>
      <c r="G2938" t="s">
        <v>75</v>
      </c>
      <c r="H2938">
        <f>+LOOKUP(G2938,categorias!$B$2:$B$77,categorias!$A$2:$A$77)</f>
        <v>33</v>
      </c>
      <c r="I2938" t="s">
        <v>8</v>
      </c>
      <c r="J2938" s="4">
        <v>9789603797203</v>
      </c>
    </row>
    <row r="2939" spans="1:14" x14ac:dyDescent="0.25">
      <c r="A2939">
        <v>1</v>
      </c>
      <c r="C2939" s="1">
        <v>15000000000</v>
      </c>
      <c r="D2939" s="1">
        <f t="shared" si="46"/>
        <v>15000</v>
      </c>
      <c r="E2939" t="s">
        <v>231</v>
      </c>
      <c r="G2939" t="s">
        <v>75</v>
      </c>
      <c r="H2939">
        <f>+LOOKUP(G2939,categorias!$B$2:$B$77,categorias!$A$2:$A$77)</f>
        <v>33</v>
      </c>
      <c r="I2939" t="s">
        <v>8</v>
      </c>
      <c r="J2939" s="4">
        <v>9789603797203</v>
      </c>
    </row>
    <row r="2940" spans="1:14" x14ac:dyDescent="0.25">
      <c r="A2940">
        <v>1</v>
      </c>
      <c r="C2940" s="1">
        <v>15000000000</v>
      </c>
      <c r="D2940" s="1">
        <f t="shared" si="46"/>
        <v>15000</v>
      </c>
      <c r="E2940" t="s">
        <v>231</v>
      </c>
      <c r="G2940" t="s">
        <v>75</v>
      </c>
      <c r="H2940">
        <f>+LOOKUP(G2940,categorias!$B$2:$B$77,categorias!$A$2:$A$77)</f>
        <v>33</v>
      </c>
      <c r="I2940" t="s">
        <v>8</v>
      </c>
      <c r="J2940" s="4">
        <v>9789603797203</v>
      </c>
    </row>
    <row r="2941" spans="1:14" x14ac:dyDescent="0.25">
      <c r="A2941">
        <v>1</v>
      </c>
      <c r="C2941" s="1">
        <v>15000000000</v>
      </c>
      <c r="D2941" s="1">
        <f t="shared" si="46"/>
        <v>15000</v>
      </c>
      <c r="E2941" t="s">
        <v>231</v>
      </c>
      <c r="G2941" t="s">
        <v>75</v>
      </c>
      <c r="H2941">
        <f>+LOOKUP(G2941,categorias!$B$2:$B$77,categorias!$A$2:$A$77)</f>
        <v>33</v>
      </c>
      <c r="I2941" t="s">
        <v>9</v>
      </c>
      <c r="J2941" t="s">
        <v>1807</v>
      </c>
      <c r="M2941">
        <f>+LOOKUP(J2941,editoriales!B:B,editoriales!A:A)</f>
        <v>122</v>
      </c>
      <c r="N2941" t="str">
        <f>+LOOKUP(M2941,editoriales!A:A,editoriales!B:B)</f>
        <v>KEL</v>
      </c>
    </row>
    <row r="2942" spans="1:14" x14ac:dyDescent="0.25">
      <c r="A2942">
        <v>1</v>
      </c>
      <c r="C2942" s="1">
        <v>15000000000</v>
      </c>
      <c r="D2942" s="1">
        <f t="shared" si="46"/>
        <v>15000</v>
      </c>
      <c r="E2942" t="s">
        <v>231</v>
      </c>
      <c r="G2942" t="s">
        <v>75</v>
      </c>
      <c r="H2942">
        <f>+LOOKUP(G2942,categorias!$B$2:$B$77,categorias!$A$2:$A$77)</f>
        <v>33</v>
      </c>
      <c r="I2942" t="s">
        <v>9</v>
      </c>
      <c r="J2942" t="s">
        <v>1807</v>
      </c>
      <c r="M2942">
        <f>+LOOKUP(J2942,editoriales!B:B,editoriales!A:A)</f>
        <v>122</v>
      </c>
      <c r="N2942" t="str">
        <f>+LOOKUP(M2942,editoriales!A:A,editoriales!B:B)</f>
        <v>KEL</v>
      </c>
    </row>
    <row r="2943" spans="1:14" x14ac:dyDescent="0.25">
      <c r="A2943">
        <v>1</v>
      </c>
      <c r="C2943" s="1">
        <v>15000000000</v>
      </c>
      <c r="D2943" s="1">
        <f t="shared" si="46"/>
        <v>15000</v>
      </c>
      <c r="E2943" t="s">
        <v>231</v>
      </c>
      <c r="G2943" t="s">
        <v>75</v>
      </c>
      <c r="H2943">
        <f>+LOOKUP(G2943,categorias!$B$2:$B$77,categorias!$A$2:$A$77)</f>
        <v>33</v>
      </c>
      <c r="I2943" t="s">
        <v>9</v>
      </c>
      <c r="J2943" t="s">
        <v>1807</v>
      </c>
      <c r="M2943">
        <f>+LOOKUP(J2943,editoriales!B:B,editoriales!A:A)</f>
        <v>122</v>
      </c>
      <c r="N2943" t="str">
        <f>+LOOKUP(M2943,editoriales!A:A,editoriales!B:B)</f>
        <v>KEL</v>
      </c>
    </row>
    <row r="2944" spans="1:14" x14ac:dyDescent="0.25">
      <c r="A2944">
        <v>1</v>
      </c>
      <c r="C2944" s="1">
        <v>15000000000</v>
      </c>
      <c r="D2944" s="1">
        <f t="shared" si="46"/>
        <v>15000</v>
      </c>
      <c r="E2944" t="s">
        <v>231</v>
      </c>
      <c r="G2944" t="s">
        <v>75</v>
      </c>
      <c r="H2944">
        <f>+LOOKUP(G2944,categorias!$B$2:$B$77,categorias!$A$2:$A$77)</f>
        <v>33</v>
      </c>
      <c r="I2944" t="s">
        <v>9</v>
      </c>
      <c r="J2944" t="s">
        <v>1807</v>
      </c>
      <c r="M2944">
        <f>+LOOKUP(J2944,editoriales!B:B,editoriales!A:A)</f>
        <v>122</v>
      </c>
      <c r="N2944" t="str">
        <f>+LOOKUP(M2944,editoriales!A:A,editoriales!B:B)</f>
        <v>KEL</v>
      </c>
    </row>
    <row r="2945" spans="1:12" x14ac:dyDescent="0.25">
      <c r="A2945">
        <v>1</v>
      </c>
      <c r="C2945" s="1">
        <v>15000000000</v>
      </c>
      <c r="D2945" s="1">
        <f t="shared" si="46"/>
        <v>15000</v>
      </c>
      <c r="E2945" t="s">
        <v>231</v>
      </c>
      <c r="G2945" t="s">
        <v>75</v>
      </c>
      <c r="H2945">
        <f>+LOOKUP(G2945,categorias!$B$2:$B$77,categorias!$A$2:$A$77)</f>
        <v>33</v>
      </c>
      <c r="I2945" t="s">
        <v>10</v>
      </c>
      <c r="J2945"/>
    </row>
    <row r="2946" spans="1:12" x14ac:dyDescent="0.25">
      <c r="A2946">
        <v>1</v>
      </c>
      <c r="C2946" s="1">
        <v>15000000000</v>
      </c>
      <c r="D2946" s="1">
        <f t="shared" si="46"/>
        <v>15000</v>
      </c>
      <c r="E2946" t="s">
        <v>231</v>
      </c>
      <c r="G2946" t="s">
        <v>75</v>
      </c>
      <c r="H2946">
        <f>+LOOKUP(G2946,categorias!$B$2:$B$77,categorias!$A$2:$A$77)</f>
        <v>33</v>
      </c>
      <c r="I2946" t="s">
        <v>10</v>
      </c>
      <c r="J2946"/>
    </row>
    <row r="2947" spans="1:12" x14ac:dyDescent="0.25">
      <c r="A2947">
        <v>1</v>
      </c>
      <c r="C2947" s="1">
        <v>15000000000</v>
      </c>
      <c r="D2947" s="1">
        <f t="shared" si="46"/>
        <v>15000</v>
      </c>
      <c r="E2947" t="s">
        <v>231</v>
      </c>
      <c r="G2947" t="s">
        <v>75</v>
      </c>
      <c r="H2947">
        <f>+LOOKUP(G2947,categorias!$B$2:$B$77,categorias!$A$2:$A$77)</f>
        <v>33</v>
      </c>
      <c r="I2947" t="s">
        <v>10</v>
      </c>
      <c r="J2947"/>
    </row>
    <row r="2948" spans="1:12" x14ac:dyDescent="0.25">
      <c r="A2948">
        <v>1</v>
      </c>
      <c r="C2948" s="1">
        <v>15000000000</v>
      </c>
      <c r="D2948" s="1">
        <f t="shared" si="46"/>
        <v>15000</v>
      </c>
      <c r="E2948" t="s">
        <v>231</v>
      </c>
      <c r="G2948" t="s">
        <v>75</v>
      </c>
      <c r="H2948">
        <f>+LOOKUP(G2948,categorias!$B$2:$B$77,categorias!$A$2:$A$77)</f>
        <v>33</v>
      </c>
      <c r="I2948" t="s">
        <v>10</v>
      </c>
      <c r="J2948"/>
    </row>
    <row r="2949" spans="1:12" x14ac:dyDescent="0.25">
      <c r="A2949">
        <v>1</v>
      </c>
      <c r="C2949" s="1">
        <v>15000000000</v>
      </c>
      <c r="D2949" s="1">
        <f t="shared" si="46"/>
        <v>15000</v>
      </c>
      <c r="E2949" t="s">
        <v>231</v>
      </c>
      <c r="G2949" t="s">
        <v>75</v>
      </c>
      <c r="H2949">
        <f>+LOOKUP(G2949,categorias!$B$2:$B$77,categorias!$A$2:$A$77)</f>
        <v>33</v>
      </c>
      <c r="I2949" t="s">
        <v>11</v>
      </c>
      <c r="J2949" t="s">
        <v>1808</v>
      </c>
      <c r="K2949">
        <f>+LOOKUP(J2949,autores!$B$2:$B$553,autores!$A$2:$A$553)</f>
        <v>434</v>
      </c>
      <c r="L2949" t="str">
        <f>+LOOKUP(K2949,autores!$A$2:$A$553,autores!$B$2:$B$553)</f>
        <v>Oscar Wilde</v>
      </c>
    </row>
    <row r="2950" spans="1:12" x14ac:dyDescent="0.25">
      <c r="A2950">
        <v>1</v>
      </c>
      <c r="C2950" s="1">
        <v>15000000000</v>
      </c>
      <c r="D2950" s="1">
        <f t="shared" si="46"/>
        <v>15000</v>
      </c>
      <c r="E2950" t="s">
        <v>231</v>
      </c>
      <c r="G2950" t="s">
        <v>75</v>
      </c>
      <c r="H2950">
        <f>+LOOKUP(G2950,categorias!$B$2:$B$77,categorias!$A$2:$A$77)</f>
        <v>33</v>
      </c>
      <c r="I2950" t="s">
        <v>11</v>
      </c>
      <c r="J2950" t="s">
        <v>1808</v>
      </c>
      <c r="K2950">
        <f>+LOOKUP(J2950,autores!$B$2:$B$553,autores!$A$2:$A$553)</f>
        <v>434</v>
      </c>
      <c r="L2950" t="str">
        <f>+LOOKUP(K2950,autores!$A$2:$A$553,autores!$B$2:$B$553)</f>
        <v>Oscar Wilde</v>
      </c>
    </row>
    <row r="2951" spans="1:12" x14ac:dyDescent="0.25">
      <c r="A2951">
        <v>1</v>
      </c>
      <c r="C2951" s="1">
        <v>15000000000</v>
      </c>
      <c r="D2951" s="1">
        <f t="shared" ref="D2951:D3014" si="47">+C2951/1000000</f>
        <v>15000</v>
      </c>
      <c r="E2951" t="s">
        <v>231</v>
      </c>
      <c r="G2951" t="s">
        <v>75</v>
      </c>
      <c r="H2951">
        <f>+LOOKUP(G2951,categorias!$B$2:$B$77,categorias!$A$2:$A$77)</f>
        <v>33</v>
      </c>
      <c r="I2951" t="s">
        <v>11</v>
      </c>
      <c r="J2951" t="s">
        <v>1808</v>
      </c>
      <c r="K2951">
        <f>+LOOKUP(J2951,autores!$B$2:$B$553,autores!$A$2:$A$553)</f>
        <v>434</v>
      </c>
      <c r="L2951" t="str">
        <f>+LOOKUP(K2951,autores!$A$2:$A$553,autores!$B$2:$B$553)</f>
        <v>Oscar Wilde</v>
      </c>
    </row>
    <row r="2952" spans="1:12" x14ac:dyDescent="0.25">
      <c r="A2952">
        <v>1</v>
      </c>
      <c r="C2952" s="1">
        <v>15000000000</v>
      </c>
      <c r="D2952" s="1">
        <f t="shared" si="47"/>
        <v>15000</v>
      </c>
      <c r="E2952" t="s">
        <v>231</v>
      </c>
      <c r="G2952" t="s">
        <v>75</v>
      </c>
      <c r="H2952">
        <f>+LOOKUP(G2952,categorias!$B$2:$B$77,categorias!$A$2:$A$77)</f>
        <v>33</v>
      </c>
      <c r="I2952" t="s">
        <v>11</v>
      </c>
      <c r="J2952" t="s">
        <v>1808</v>
      </c>
      <c r="K2952">
        <f>+LOOKUP(J2952,autores!$B$2:$B$553,autores!$A$2:$A$553)</f>
        <v>434</v>
      </c>
      <c r="L2952" t="str">
        <f>+LOOKUP(K2952,autores!$A$2:$A$553,autores!$B$2:$B$553)</f>
        <v>Oscar Wilde</v>
      </c>
    </row>
    <row r="2953" spans="1:12" x14ac:dyDescent="0.25">
      <c r="A2953">
        <v>1</v>
      </c>
      <c r="C2953" s="1">
        <v>15000000000</v>
      </c>
      <c r="D2953" s="1">
        <f t="shared" si="47"/>
        <v>15000</v>
      </c>
      <c r="E2953" t="s">
        <v>231</v>
      </c>
      <c r="G2953" t="s">
        <v>75</v>
      </c>
      <c r="H2953">
        <f>+LOOKUP(G2953,categorias!$B$2:$B$77,categorias!$A$2:$A$77)</f>
        <v>33</v>
      </c>
      <c r="I2953" t="s">
        <v>12</v>
      </c>
      <c r="J2953" t="s">
        <v>1809</v>
      </c>
    </row>
    <row r="2954" spans="1:12" x14ac:dyDescent="0.25">
      <c r="A2954">
        <v>1</v>
      </c>
      <c r="C2954" s="1">
        <v>15000000000</v>
      </c>
      <c r="D2954" s="1">
        <f t="shared" si="47"/>
        <v>15000</v>
      </c>
      <c r="E2954" t="s">
        <v>231</v>
      </c>
      <c r="G2954" t="s">
        <v>75</v>
      </c>
      <c r="H2954">
        <f>+LOOKUP(G2954,categorias!$B$2:$B$77,categorias!$A$2:$A$77)</f>
        <v>33</v>
      </c>
      <c r="I2954" t="s">
        <v>12</v>
      </c>
      <c r="J2954" t="s">
        <v>1809</v>
      </c>
    </row>
    <row r="2955" spans="1:12" x14ac:dyDescent="0.25">
      <c r="A2955">
        <v>1</v>
      </c>
      <c r="C2955" s="1">
        <v>15000000000</v>
      </c>
      <c r="D2955" s="1">
        <f t="shared" si="47"/>
        <v>15000</v>
      </c>
      <c r="E2955" t="s">
        <v>231</v>
      </c>
      <c r="G2955" t="s">
        <v>75</v>
      </c>
      <c r="H2955">
        <f>+LOOKUP(G2955,categorias!$B$2:$B$77,categorias!$A$2:$A$77)</f>
        <v>33</v>
      </c>
      <c r="I2955" t="s">
        <v>12</v>
      </c>
      <c r="J2955" t="s">
        <v>1809</v>
      </c>
    </row>
    <row r="2956" spans="1:12" x14ac:dyDescent="0.25">
      <c r="A2956">
        <v>1</v>
      </c>
      <c r="C2956" s="1">
        <v>15000000000</v>
      </c>
      <c r="D2956" s="1">
        <f t="shared" si="47"/>
        <v>15000</v>
      </c>
      <c r="E2956" t="s">
        <v>231</v>
      </c>
      <c r="G2956" t="s">
        <v>75</v>
      </c>
      <c r="H2956">
        <f>+LOOKUP(G2956,categorias!$B$2:$B$77,categorias!$A$2:$A$77)</f>
        <v>33</v>
      </c>
      <c r="I2956" t="s">
        <v>12</v>
      </c>
      <c r="J2956" t="s">
        <v>1809</v>
      </c>
    </row>
    <row r="2957" spans="1:12" x14ac:dyDescent="0.25">
      <c r="A2957">
        <v>1</v>
      </c>
      <c r="C2957" s="1">
        <v>15000000000</v>
      </c>
      <c r="D2957" s="1">
        <f t="shared" si="47"/>
        <v>15000</v>
      </c>
      <c r="E2957" t="s">
        <v>231</v>
      </c>
      <c r="G2957" t="s">
        <v>75</v>
      </c>
      <c r="H2957">
        <f>+LOOKUP(G2957,categorias!$B$2:$B$77,categorias!$A$2:$A$77)</f>
        <v>33</v>
      </c>
      <c r="I2957" t="s">
        <v>13</v>
      </c>
      <c r="J2957" t="s">
        <v>36</v>
      </c>
    </row>
    <row r="2958" spans="1:12" x14ac:dyDescent="0.25">
      <c r="A2958">
        <v>1</v>
      </c>
      <c r="C2958" s="1">
        <v>15000000000</v>
      </c>
      <c r="D2958" s="1">
        <f t="shared" si="47"/>
        <v>15000</v>
      </c>
      <c r="E2958" t="s">
        <v>231</v>
      </c>
      <c r="G2958" t="s">
        <v>75</v>
      </c>
      <c r="H2958">
        <f>+LOOKUP(G2958,categorias!$B$2:$B$77,categorias!$A$2:$A$77)</f>
        <v>33</v>
      </c>
      <c r="I2958" t="s">
        <v>13</v>
      </c>
      <c r="J2958" t="s">
        <v>36</v>
      </c>
    </row>
    <row r="2959" spans="1:12" x14ac:dyDescent="0.25">
      <c r="A2959">
        <v>1</v>
      </c>
      <c r="C2959" s="1">
        <v>15000000000</v>
      </c>
      <c r="D2959" s="1">
        <f t="shared" si="47"/>
        <v>15000</v>
      </c>
      <c r="E2959" t="s">
        <v>231</v>
      </c>
      <c r="G2959" t="s">
        <v>75</v>
      </c>
      <c r="H2959">
        <f>+LOOKUP(G2959,categorias!$B$2:$B$77,categorias!$A$2:$A$77)</f>
        <v>33</v>
      </c>
      <c r="I2959" t="s">
        <v>13</v>
      </c>
      <c r="J2959" t="s">
        <v>36</v>
      </c>
    </row>
    <row r="2960" spans="1:12" x14ac:dyDescent="0.25">
      <c r="A2960">
        <v>1</v>
      </c>
      <c r="C2960" s="1">
        <v>15000000000</v>
      </c>
      <c r="D2960" s="1">
        <f t="shared" si="47"/>
        <v>15000</v>
      </c>
      <c r="E2960" t="s">
        <v>231</v>
      </c>
      <c r="G2960" t="s">
        <v>75</v>
      </c>
      <c r="H2960">
        <f>+LOOKUP(G2960,categorias!$B$2:$B$77,categorias!$A$2:$A$77)</f>
        <v>33</v>
      </c>
      <c r="I2960" t="s">
        <v>13</v>
      </c>
      <c r="J2960" t="s">
        <v>36</v>
      </c>
    </row>
    <row r="2961" spans="1:10" x14ac:dyDescent="0.25">
      <c r="A2961">
        <v>1</v>
      </c>
      <c r="C2961" s="1">
        <v>15000000000</v>
      </c>
      <c r="D2961" s="1">
        <f t="shared" si="47"/>
        <v>15000</v>
      </c>
      <c r="E2961" t="s">
        <v>231</v>
      </c>
      <c r="G2961" t="s">
        <v>75</v>
      </c>
      <c r="H2961">
        <f>+LOOKUP(G2961,categorias!$B$2:$B$77,categorias!$A$2:$A$77)</f>
        <v>33</v>
      </c>
      <c r="I2961" t="s">
        <v>14</v>
      </c>
      <c r="J2961" t="s">
        <v>268</v>
      </c>
    </row>
    <row r="2962" spans="1:10" x14ac:dyDescent="0.25">
      <c r="A2962">
        <v>1</v>
      </c>
      <c r="C2962" s="1">
        <v>15000000000</v>
      </c>
      <c r="D2962" s="1">
        <f t="shared" si="47"/>
        <v>15000</v>
      </c>
      <c r="E2962" t="s">
        <v>231</v>
      </c>
      <c r="G2962" t="s">
        <v>75</v>
      </c>
      <c r="H2962">
        <f>+LOOKUP(G2962,categorias!$B$2:$B$77,categorias!$A$2:$A$77)</f>
        <v>33</v>
      </c>
      <c r="I2962" t="s">
        <v>14</v>
      </c>
      <c r="J2962" t="s">
        <v>268</v>
      </c>
    </row>
    <row r="2963" spans="1:10" x14ac:dyDescent="0.25">
      <c r="A2963">
        <v>1</v>
      </c>
      <c r="C2963" s="1">
        <v>15000000000</v>
      </c>
      <c r="D2963" s="1">
        <f t="shared" si="47"/>
        <v>15000</v>
      </c>
      <c r="E2963" t="s">
        <v>231</v>
      </c>
      <c r="G2963" t="s">
        <v>75</v>
      </c>
      <c r="H2963">
        <f>+LOOKUP(G2963,categorias!$B$2:$B$77,categorias!$A$2:$A$77)</f>
        <v>33</v>
      </c>
      <c r="I2963" t="s">
        <v>14</v>
      </c>
      <c r="J2963" t="s">
        <v>268</v>
      </c>
    </row>
    <row r="2964" spans="1:10" x14ac:dyDescent="0.25">
      <c r="A2964">
        <v>1</v>
      </c>
      <c r="C2964" s="1">
        <v>15000000000</v>
      </c>
      <c r="D2964" s="1">
        <f t="shared" si="47"/>
        <v>15000</v>
      </c>
      <c r="E2964" t="s">
        <v>231</v>
      </c>
      <c r="G2964" t="s">
        <v>75</v>
      </c>
      <c r="H2964">
        <f>+LOOKUP(G2964,categorias!$B$2:$B$77,categorias!$A$2:$A$77)</f>
        <v>33</v>
      </c>
      <c r="I2964" t="s">
        <v>14</v>
      </c>
      <c r="J2964" t="s">
        <v>268</v>
      </c>
    </row>
    <row r="2965" spans="1:10" x14ac:dyDescent="0.25">
      <c r="A2965">
        <v>1</v>
      </c>
      <c r="C2965" s="1">
        <v>15000000000</v>
      </c>
      <c r="D2965" s="1">
        <f t="shared" si="47"/>
        <v>15000</v>
      </c>
      <c r="E2965" t="s">
        <v>231</v>
      </c>
      <c r="G2965" t="s">
        <v>75</v>
      </c>
      <c r="H2965">
        <f>+LOOKUP(G2965,categorias!$B$2:$B$77,categorias!$A$2:$A$77)</f>
        <v>33</v>
      </c>
      <c r="I2965" t="s">
        <v>15</v>
      </c>
      <c r="J2965" t="s">
        <v>92</v>
      </c>
    </row>
    <row r="2966" spans="1:10" x14ac:dyDescent="0.25">
      <c r="A2966">
        <v>1</v>
      </c>
      <c r="C2966" s="1">
        <v>15000000000</v>
      </c>
      <c r="D2966" s="1">
        <f t="shared" si="47"/>
        <v>15000</v>
      </c>
      <c r="E2966" t="s">
        <v>231</v>
      </c>
      <c r="G2966" t="s">
        <v>75</v>
      </c>
      <c r="H2966">
        <f>+LOOKUP(G2966,categorias!$B$2:$B$77,categorias!$A$2:$A$77)</f>
        <v>33</v>
      </c>
      <c r="I2966" t="s">
        <v>15</v>
      </c>
      <c r="J2966" t="s">
        <v>92</v>
      </c>
    </row>
    <row r="2967" spans="1:10" x14ac:dyDescent="0.25">
      <c r="A2967">
        <v>1</v>
      </c>
      <c r="C2967" s="1">
        <v>15000000000</v>
      </c>
      <c r="D2967" s="1">
        <f t="shared" si="47"/>
        <v>15000</v>
      </c>
      <c r="E2967" t="s">
        <v>231</v>
      </c>
      <c r="G2967" t="s">
        <v>75</v>
      </c>
      <c r="H2967">
        <f>+LOOKUP(G2967,categorias!$B$2:$B$77,categorias!$A$2:$A$77)</f>
        <v>33</v>
      </c>
      <c r="I2967" t="s">
        <v>15</v>
      </c>
      <c r="J2967" t="s">
        <v>92</v>
      </c>
    </row>
    <row r="2968" spans="1:10" x14ac:dyDescent="0.25">
      <c r="A2968">
        <v>1</v>
      </c>
      <c r="C2968" s="1">
        <v>15000000000</v>
      </c>
      <c r="D2968" s="1">
        <f t="shared" si="47"/>
        <v>15000</v>
      </c>
      <c r="E2968" t="s">
        <v>231</v>
      </c>
      <c r="G2968" t="s">
        <v>75</v>
      </c>
      <c r="H2968">
        <f>+LOOKUP(G2968,categorias!$B$2:$B$77,categorias!$A$2:$A$77)</f>
        <v>33</v>
      </c>
      <c r="I2968" t="s">
        <v>15</v>
      </c>
      <c r="J2968" t="s">
        <v>92</v>
      </c>
    </row>
    <row r="2969" spans="1:10" x14ac:dyDescent="0.25">
      <c r="A2969">
        <v>1</v>
      </c>
      <c r="C2969" s="1">
        <v>15000000000</v>
      </c>
      <c r="D2969" s="1">
        <f t="shared" si="47"/>
        <v>15000</v>
      </c>
      <c r="E2969" t="s">
        <v>231</v>
      </c>
      <c r="G2969" t="s">
        <v>75</v>
      </c>
      <c r="H2969">
        <f>+LOOKUP(G2969,categorias!$B$2:$B$77,categorias!$A$2:$A$77)</f>
        <v>33</v>
      </c>
      <c r="I2969" t="s">
        <v>16</v>
      </c>
      <c r="J2969"/>
    </row>
    <row r="2970" spans="1:10" x14ac:dyDescent="0.25">
      <c r="A2970">
        <v>1</v>
      </c>
      <c r="C2970" s="1">
        <v>15000000000</v>
      </c>
      <c r="D2970" s="1">
        <f t="shared" si="47"/>
        <v>15000</v>
      </c>
      <c r="E2970" t="s">
        <v>231</v>
      </c>
      <c r="G2970" t="s">
        <v>75</v>
      </c>
      <c r="H2970">
        <f>+LOOKUP(G2970,categorias!$B$2:$B$77,categorias!$A$2:$A$77)</f>
        <v>33</v>
      </c>
      <c r="I2970" t="s">
        <v>16</v>
      </c>
      <c r="J2970"/>
    </row>
    <row r="2971" spans="1:10" x14ac:dyDescent="0.25">
      <c r="A2971">
        <v>1</v>
      </c>
      <c r="C2971" s="1">
        <v>15000000000</v>
      </c>
      <c r="D2971" s="1">
        <f t="shared" si="47"/>
        <v>15000</v>
      </c>
      <c r="E2971" t="s">
        <v>231</v>
      </c>
      <c r="G2971" t="s">
        <v>75</v>
      </c>
      <c r="H2971">
        <f>+LOOKUP(G2971,categorias!$B$2:$B$77,categorias!$A$2:$A$77)</f>
        <v>33</v>
      </c>
      <c r="I2971" t="s">
        <v>16</v>
      </c>
      <c r="J2971"/>
    </row>
    <row r="2972" spans="1:10" x14ac:dyDescent="0.25">
      <c r="A2972">
        <v>1</v>
      </c>
      <c r="C2972" s="1">
        <v>15000000000</v>
      </c>
      <c r="D2972" s="1">
        <f t="shared" si="47"/>
        <v>15000</v>
      </c>
      <c r="E2972" t="s">
        <v>231</v>
      </c>
      <c r="G2972" t="s">
        <v>75</v>
      </c>
      <c r="H2972">
        <f>+LOOKUP(G2972,categorias!$B$2:$B$77,categorias!$A$2:$A$77)</f>
        <v>33</v>
      </c>
      <c r="I2972" t="s">
        <v>16</v>
      </c>
      <c r="J2972"/>
    </row>
    <row r="2973" spans="1:10" x14ac:dyDescent="0.25">
      <c r="A2973">
        <v>1</v>
      </c>
      <c r="C2973" s="1">
        <v>15000000000</v>
      </c>
      <c r="D2973" s="1">
        <f t="shared" si="47"/>
        <v>15000</v>
      </c>
      <c r="E2973" t="s">
        <v>231</v>
      </c>
      <c r="G2973" t="s">
        <v>75</v>
      </c>
      <c r="H2973">
        <f>+LOOKUP(G2973,categorias!$B$2:$B$77,categorias!$A$2:$A$77)</f>
        <v>33</v>
      </c>
      <c r="I2973" t="s">
        <v>18</v>
      </c>
      <c r="J2973"/>
    </row>
    <row r="2974" spans="1:10" x14ac:dyDescent="0.25">
      <c r="A2974">
        <v>1</v>
      </c>
      <c r="C2974" s="1">
        <v>15000000000</v>
      </c>
      <c r="D2974" s="1">
        <f t="shared" si="47"/>
        <v>15000</v>
      </c>
      <c r="E2974" t="s">
        <v>231</v>
      </c>
      <c r="G2974" t="s">
        <v>75</v>
      </c>
      <c r="H2974">
        <f>+LOOKUP(G2974,categorias!$B$2:$B$77,categorias!$A$2:$A$77)</f>
        <v>33</v>
      </c>
      <c r="I2974" t="s">
        <v>18</v>
      </c>
      <c r="J2974"/>
    </row>
    <row r="2975" spans="1:10" x14ac:dyDescent="0.25">
      <c r="A2975">
        <v>1</v>
      </c>
      <c r="C2975" s="1">
        <v>15000000000</v>
      </c>
      <c r="D2975" s="1">
        <f t="shared" si="47"/>
        <v>15000</v>
      </c>
      <c r="E2975" t="s">
        <v>231</v>
      </c>
      <c r="G2975" t="s">
        <v>75</v>
      </c>
      <c r="H2975">
        <f>+LOOKUP(G2975,categorias!$B$2:$B$77,categorias!$A$2:$A$77)</f>
        <v>33</v>
      </c>
      <c r="I2975" t="s">
        <v>18</v>
      </c>
      <c r="J2975"/>
    </row>
    <row r="2976" spans="1:10" x14ac:dyDescent="0.25">
      <c r="A2976">
        <v>1</v>
      </c>
      <c r="C2976" s="1">
        <v>15000000000</v>
      </c>
      <c r="D2976" s="1">
        <f t="shared" si="47"/>
        <v>15000</v>
      </c>
      <c r="E2976" t="s">
        <v>231</v>
      </c>
      <c r="G2976" t="s">
        <v>75</v>
      </c>
      <c r="H2976">
        <f>+LOOKUP(G2976,categorias!$B$2:$B$77,categorias!$A$2:$A$77)</f>
        <v>33</v>
      </c>
      <c r="I2976" t="s">
        <v>18</v>
      </c>
      <c r="J2976"/>
    </row>
    <row r="2977" spans="1:14" x14ac:dyDescent="0.25">
      <c r="A2977">
        <v>1</v>
      </c>
      <c r="C2977" s="1">
        <v>15000000000</v>
      </c>
      <c r="D2977" s="1">
        <f t="shared" si="47"/>
        <v>15000</v>
      </c>
      <c r="E2977" t="s">
        <v>1300</v>
      </c>
      <c r="G2977" t="s">
        <v>75</v>
      </c>
      <c r="H2977">
        <f>+LOOKUP(G2977,categorias!$B$2:$B$77,categorias!$A$2:$A$77)</f>
        <v>33</v>
      </c>
      <c r="I2977" t="s">
        <v>7</v>
      </c>
      <c r="J2977">
        <v>9580476152</v>
      </c>
    </row>
    <row r="2978" spans="1:14" x14ac:dyDescent="0.25">
      <c r="A2978">
        <v>1</v>
      </c>
      <c r="C2978" s="1">
        <v>15000000000</v>
      </c>
      <c r="D2978" s="1">
        <f t="shared" si="47"/>
        <v>15000</v>
      </c>
      <c r="E2978" t="s">
        <v>1300</v>
      </c>
      <c r="G2978" t="s">
        <v>75</v>
      </c>
      <c r="H2978">
        <f>+LOOKUP(G2978,categorias!$B$2:$B$77,categorias!$A$2:$A$77)</f>
        <v>33</v>
      </c>
      <c r="I2978" t="s">
        <v>7</v>
      </c>
      <c r="J2978">
        <v>9580476152</v>
      </c>
    </row>
    <row r="2979" spans="1:14" x14ac:dyDescent="0.25">
      <c r="A2979">
        <v>1</v>
      </c>
      <c r="C2979" s="1">
        <v>15000000000</v>
      </c>
      <c r="D2979" s="1">
        <f t="shared" si="47"/>
        <v>15000</v>
      </c>
      <c r="E2979" t="s">
        <v>1300</v>
      </c>
      <c r="G2979" t="s">
        <v>75</v>
      </c>
      <c r="H2979">
        <f>+LOOKUP(G2979,categorias!$B$2:$B$77,categorias!$A$2:$A$77)</f>
        <v>33</v>
      </c>
      <c r="I2979" t="s">
        <v>7</v>
      </c>
      <c r="J2979">
        <v>9580476152</v>
      </c>
    </row>
    <row r="2980" spans="1:14" x14ac:dyDescent="0.25">
      <c r="A2980">
        <v>1</v>
      </c>
      <c r="C2980" s="1">
        <v>15000000000</v>
      </c>
      <c r="D2980" s="1">
        <f t="shared" si="47"/>
        <v>15000</v>
      </c>
      <c r="E2980" t="s">
        <v>1300</v>
      </c>
      <c r="G2980" t="s">
        <v>75</v>
      </c>
      <c r="H2980">
        <f>+LOOKUP(G2980,categorias!$B$2:$B$77,categorias!$A$2:$A$77)</f>
        <v>33</v>
      </c>
      <c r="I2980" t="s">
        <v>7</v>
      </c>
      <c r="J2980">
        <v>9580476152</v>
      </c>
    </row>
    <row r="2981" spans="1:14" x14ac:dyDescent="0.25">
      <c r="A2981">
        <v>1</v>
      </c>
      <c r="C2981" s="1">
        <v>15000000000</v>
      </c>
      <c r="D2981" s="1">
        <f t="shared" si="47"/>
        <v>15000</v>
      </c>
      <c r="E2981" t="s">
        <v>1300</v>
      </c>
      <c r="G2981" t="s">
        <v>75</v>
      </c>
      <c r="H2981">
        <f>+LOOKUP(G2981,categorias!$B$2:$B$77,categorias!$A$2:$A$77)</f>
        <v>33</v>
      </c>
      <c r="I2981" t="s">
        <v>8</v>
      </c>
      <c r="J2981" s="4">
        <v>9789580476153</v>
      </c>
    </row>
    <row r="2982" spans="1:14" x14ac:dyDescent="0.25">
      <c r="A2982">
        <v>1</v>
      </c>
      <c r="C2982" s="1">
        <v>15000000000</v>
      </c>
      <c r="D2982" s="1">
        <f t="shared" si="47"/>
        <v>15000</v>
      </c>
      <c r="E2982" t="s">
        <v>1300</v>
      </c>
      <c r="G2982" t="s">
        <v>75</v>
      </c>
      <c r="H2982">
        <f>+LOOKUP(G2982,categorias!$B$2:$B$77,categorias!$A$2:$A$77)</f>
        <v>33</v>
      </c>
      <c r="I2982" t="s">
        <v>8</v>
      </c>
      <c r="J2982" s="4">
        <v>9789580476153</v>
      </c>
    </row>
    <row r="2983" spans="1:14" x14ac:dyDescent="0.25">
      <c r="A2983">
        <v>1</v>
      </c>
      <c r="C2983" s="1">
        <v>15000000000</v>
      </c>
      <c r="D2983" s="1">
        <f t="shared" si="47"/>
        <v>15000</v>
      </c>
      <c r="E2983" t="s">
        <v>1300</v>
      </c>
      <c r="G2983" t="s">
        <v>75</v>
      </c>
      <c r="H2983">
        <f>+LOOKUP(G2983,categorias!$B$2:$B$77,categorias!$A$2:$A$77)</f>
        <v>33</v>
      </c>
      <c r="I2983" t="s">
        <v>8</v>
      </c>
      <c r="J2983" s="4">
        <v>9789580476153</v>
      </c>
    </row>
    <row r="2984" spans="1:14" x14ac:dyDescent="0.25">
      <c r="A2984">
        <v>1</v>
      </c>
      <c r="C2984" s="1">
        <v>15000000000</v>
      </c>
      <c r="D2984" s="1">
        <f t="shared" si="47"/>
        <v>15000</v>
      </c>
      <c r="E2984" t="s">
        <v>1300</v>
      </c>
      <c r="G2984" t="s">
        <v>75</v>
      </c>
      <c r="H2984">
        <f>+LOOKUP(G2984,categorias!$B$2:$B$77,categorias!$A$2:$A$77)</f>
        <v>33</v>
      </c>
      <c r="I2984" t="s">
        <v>8</v>
      </c>
      <c r="J2984" s="4">
        <v>9789580476153</v>
      </c>
    </row>
    <row r="2985" spans="1:14" x14ac:dyDescent="0.25">
      <c r="A2985">
        <v>1</v>
      </c>
      <c r="C2985" s="1">
        <v>15000000000</v>
      </c>
      <c r="D2985" s="1">
        <f t="shared" si="47"/>
        <v>15000</v>
      </c>
      <c r="E2985" t="s">
        <v>1300</v>
      </c>
      <c r="G2985" t="s">
        <v>75</v>
      </c>
      <c r="H2985">
        <f>+LOOKUP(G2985,categorias!$B$2:$B$77,categorias!$A$2:$A$77)</f>
        <v>33</v>
      </c>
      <c r="I2985" t="s">
        <v>9</v>
      </c>
      <c r="J2985" t="s">
        <v>358</v>
      </c>
      <c r="M2985">
        <f>+LOOKUP(J2985,editoriales!B:B,editoriales!A:A)</f>
        <v>104</v>
      </c>
      <c r="N2985" t="str">
        <f>+LOOKUP(M2985,editoriales!A:A,editoriales!B:B)</f>
        <v>Grupo Editorial Norma</v>
      </c>
    </row>
    <row r="2986" spans="1:14" x14ac:dyDescent="0.25">
      <c r="A2986">
        <v>1</v>
      </c>
      <c r="C2986" s="1">
        <v>15000000000</v>
      </c>
      <c r="D2986" s="1">
        <f t="shared" si="47"/>
        <v>15000</v>
      </c>
      <c r="E2986" t="s">
        <v>1300</v>
      </c>
      <c r="G2986" t="s">
        <v>75</v>
      </c>
      <c r="H2986">
        <f>+LOOKUP(G2986,categorias!$B$2:$B$77,categorias!$A$2:$A$77)</f>
        <v>33</v>
      </c>
      <c r="I2986" t="s">
        <v>9</v>
      </c>
      <c r="J2986" t="s">
        <v>358</v>
      </c>
      <c r="M2986">
        <f>+LOOKUP(J2986,editoriales!B:B,editoriales!A:A)</f>
        <v>104</v>
      </c>
      <c r="N2986" t="str">
        <f>+LOOKUP(M2986,editoriales!A:A,editoriales!B:B)</f>
        <v>Grupo Editorial Norma</v>
      </c>
    </row>
    <row r="2987" spans="1:14" x14ac:dyDescent="0.25">
      <c r="A2987">
        <v>1</v>
      </c>
      <c r="C2987" s="1">
        <v>15000000000</v>
      </c>
      <c r="D2987" s="1">
        <f t="shared" si="47"/>
        <v>15000</v>
      </c>
      <c r="E2987" t="s">
        <v>1300</v>
      </c>
      <c r="G2987" t="s">
        <v>75</v>
      </c>
      <c r="H2987">
        <f>+LOOKUP(G2987,categorias!$B$2:$B$77,categorias!$A$2:$A$77)</f>
        <v>33</v>
      </c>
      <c r="I2987" t="s">
        <v>9</v>
      </c>
      <c r="J2987" t="s">
        <v>358</v>
      </c>
      <c r="M2987">
        <f>+LOOKUP(J2987,editoriales!B:B,editoriales!A:A)</f>
        <v>104</v>
      </c>
      <c r="N2987" t="str">
        <f>+LOOKUP(M2987,editoriales!A:A,editoriales!B:B)</f>
        <v>Grupo Editorial Norma</v>
      </c>
    </row>
    <row r="2988" spans="1:14" x14ac:dyDescent="0.25">
      <c r="A2988">
        <v>1</v>
      </c>
      <c r="C2988" s="1">
        <v>15000000000</v>
      </c>
      <c r="D2988" s="1">
        <f t="shared" si="47"/>
        <v>15000</v>
      </c>
      <c r="E2988" t="s">
        <v>1300</v>
      </c>
      <c r="G2988" t="s">
        <v>75</v>
      </c>
      <c r="H2988">
        <f>+LOOKUP(G2988,categorias!$B$2:$B$77,categorias!$A$2:$A$77)</f>
        <v>33</v>
      </c>
      <c r="I2988" t="s">
        <v>9</v>
      </c>
      <c r="J2988" t="s">
        <v>358</v>
      </c>
      <c r="M2988">
        <f>+LOOKUP(J2988,editoriales!B:B,editoriales!A:A)</f>
        <v>104</v>
      </c>
      <c r="N2988" t="str">
        <f>+LOOKUP(M2988,editoriales!A:A,editoriales!B:B)</f>
        <v>Grupo Editorial Norma</v>
      </c>
    </row>
    <row r="2989" spans="1:14" x14ac:dyDescent="0.25">
      <c r="A2989">
        <v>1</v>
      </c>
      <c r="C2989" s="1">
        <v>15000000000</v>
      </c>
      <c r="D2989" s="1">
        <f t="shared" si="47"/>
        <v>15000</v>
      </c>
      <c r="E2989" t="s">
        <v>1300</v>
      </c>
      <c r="G2989" t="s">
        <v>75</v>
      </c>
      <c r="H2989">
        <f>+LOOKUP(G2989,categorias!$B$2:$B$77,categorias!$A$2:$A$77)</f>
        <v>33</v>
      </c>
      <c r="I2989" t="s">
        <v>10</v>
      </c>
      <c r="J2989"/>
    </row>
    <row r="2990" spans="1:14" x14ac:dyDescent="0.25">
      <c r="A2990">
        <v>1</v>
      </c>
      <c r="C2990" s="1">
        <v>15000000000</v>
      </c>
      <c r="D2990" s="1">
        <f t="shared" si="47"/>
        <v>15000</v>
      </c>
      <c r="E2990" t="s">
        <v>1300</v>
      </c>
      <c r="G2990" t="s">
        <v>75</v>
      </c>
      <c r="H2990">
        <f>+LOOKUP(G2990,categorias!$B$2:$B$77,categorias!$A$2:$A$77)</f>
        <v>33</v>
      </c>
      <c r="I2990" t="s">
        <v>10</v>
      </c>
      <c r="J2990"/>
    </row>
    <row r="2991" spans="1:14" x14ac:dyDescent="0.25">
      <c r="A2991">
        <v>1</v>
      </c>
      <c r="C2991" s="1">
        <v>15000000000</v>
      </c>
      <c r="D2991" s="1">
        <f t="shared" si="47"/>
        <v>15000</v>
      </c>
      <c r="E2991" t="s">
        <v>1300</v>
      </c>
      <c r="G2991" t="s">
        <v>75</v>
      </c>
      <c r="H2991">
        <f>+LOOKUP(G2991,categorias!$B$2:$B$77,categorias!$A$2:$A$77)</f>
        <v>33</v>
      </c>
      <c r="I2991" t="s">
        <v>10</v>
      </c>
      <c r="J2991"/>
    </row>
    <row r="2992" spans="1:14" x14ac:dyDescent="0.25">
      <c r="A2992">
        <v>1</v>
      </c>
      <c r="C2992" s="1">
        <v>15000000000</v>
      </c>
      <c r="D2992" s="1">
        <f t="shared" si="47"/>
        <v>15000</v>
      </c>
      <c r="E2992" t="s">
        <v>1300</v>
      </c>
      <c r="G2992" t="s">
        <v>75</v>
      </c>
      <c r="H2992">
        <f>+LOOKUP(G2992,categorias!$B$2:$B$77,categorias!$A$2:$A$77)</f>
        <v>33</v>
      </c>
      <c r="I2992" t="s">
        <v>10</v>
      </c>
      <c r="J2992"/>
    </row>
    <row r="2993" spans="1:12" x14ac:dyDescent="0.25">
      <c r="A2993">
        <v>1</v>
      </c>
      <c r="C2993" s="1">
        <v>15000000000</v>
      </c>
      <c r="D2993" s="1">
        <f t="shared" si="47"/>
        <v>15000</v>
      </c>
      <c r="E2993" t="s">
        <v>1300</v>
      </c>
      <c r="G2993" t="s">
        <v>75</v>
      </c>
      <c r="H2993">
        <f>+LOOKUP(G2993,categorias!$B$2:$B$77,categorias!$A$2:$A$77)</f>
        <v>33</v>
      </c>
      <c r="I2993" t="s">
        <v>11</v>
      </c>
      <c r="J2993" t="s">
        <v>690</v>
      </c>
      <c r="K2993">
        <f>+LOOKUP(J2993,autores!$B$2:$B$553,autores!$A$2:$A$553)</f>
        <v>537</v>
      </c>
      <c r="L2993" t="str">
        <f>+LOOKUP(K2993,autores!$A$2:$A$553,autores!$B$2:$B$553)</f>
        <v>Walter Riso</v>
      </c>
    </row>
    <row r="2994" spans="1:12" x14ac:dyDescent="0.25">
      <c r="A2994">
        <v>1</v>
      </c>
      <c r="C2994" s="1">
        <v>15000000000</v>
      </c>
      <c r="D2994" s="1">
        <f t="shared" si="47"/>
        <v>15000</v>
      </c>
      <c r="E2994" t="s">
        <v>1300</v>
      </c>
      <c r="G2994" t="s">
        <v>75</v>
      </c>
      <c r="H2994">
        <f>+LOOKUP(G2994,categorias!$B$2:$B$77,categorias!$A$2:$A$77)</f>
        <v>33</v>
      </c>
      <c r="I2994" t="s">
        <v>11</v>
      </c>
      <c r="J2994" t="s">
        <v>690</v>
      </c>
      <c r="K2994">
        <f>+LOOKUP(J2994,autores!$B$2:$B$553,autores!$A$2:$A$553)</f>
        <v>537</v>
      </c>
      <c r="L2994" t="str">
        <f>+LOOKUP(K2994,autores!$A$2:$A$553,autores!$B$2:$B$553)</f>
        <v>Walter Riso</v>
      </c>
    </row>
    <row r="2995" spans="1:12" x14ac:dyDescent="0.25">
      <c r="A2995">
        <v>1</v>
      </c>
      <c r="C2995" s="1">
        <v>15000000000</v>
      </c>
      <c r="D2995" s="1">
        <f t="shared" si="47"/>
        <v>15000</v>
      </c>
      <c r="E2995" t="s">
        <v>1300</v>
      </c>
      <c r="G2995" t="s">
        <v>75</v>
      </c>
      <c r="H2995">
        <f>+LOOKUP(G2995,categorias!$B$2:$B$77,categorias!$A$2:$A$77)</f>
        <v>33</v>
      </c>
      <c r="I2995" t="s">
        <v>11</v>
      </c>
      <c r="J2995" t="s">
        <v>690</v>
      </c>
      <c r="K2995">
        <f>+LOOKUP(J2995,autores!$B$2:$B$553,autores!$A$2:$A$553)</f>
        <v>537</v>
      </c>
      <c r="L2995" t="str">
        <f>+LOOKUP(K2995,autores!$A$2:$A$553,autores!$B$2:$B$553)</f>
        <v>Walter Riso</v>
      </c>
    </row>
    <row r="2996" spans="1:12" x14ac:dyDescent="0.25">
      <c r="A2996">
        <v>1</v>
      </c>
      <c r="C2996" s="1">
        <v>15000000000</v>
      </c>
      <c r="D2996" s="1">
        <f t="shared" si="47"/>
        <v>15000</v>
      </c>
      <c r="E2996" t="s">
        <v>1300</v>
      </c>
      <c r="G2996" t="s">
        <v>75</v>
      </c>
      <c r="H2996">
        <f>+LOOKUP(G2996,categorias!$B$2:$B$77,categorias!$A$2:$A$77)</f>
        <v>33</v>
      </c>
      <c r="I2996" t="s">
        <v>11</v>
      </c>
      <c r="J2996" t="s">
        <v>690</v>
      </c>
      <c r="K2996">
        <f>+LOOKUP(J2996,autores!$B$2:$B$553,autores!$A$2:$A$553)</f>
        <v>537</v>
      </c>
      <c r="L2996" t="str">
        <f>+LOOKUP(K2996,autores!$A$2:$A$553,autores!$B$2:$B$553)</f>
        <v>Walter Riso</v>
      </c>
    </row>
    <row r="2997" spans="1:12" x14ac:dyDescent="0.25">
      <c r="A2997">
        <v>1</v>
      </c>
      <c r="C2997" s="1">
        <v>15000000000</v>
      </c>
      <c r="D2997" s="1">
        <f t="shared" si="47"/>
        <v>15000</v>
      </c>
      <c r="E2997" t="s">
        <v>1300</v>
      </c>
      <c r="G2997" t="s">
        <v>75</v>
      </c>
      <c r="H2997">
        <f>+LOOKUP(G2997,categorias!$B$2:$B$77,categorias!$A$2:$A$77)</f>
        <v>33</v>
      </c>
      <c r="I2997" t="s">
        <v>12</v>
      </c>
      <c r="J2997" t="s">
        <v>278</v>
      </c>
    </row>
    <row r="2998" spans="1:12" x14ac:dyDescent="0.25">
      <c r="A2998">
        <v>1</v>
      </c>
      <c r="C2998" s="1">
        <v>15000000000</v>
      </c>
      <c r="D2998" s="1">
        <f t="shared" si="47"/>
        <v>15000</v>
      </c>
      <c r="E2998" t="s">
        <v>1300</v>
      </c>
      <c r="G2998" t="s">
        <v>75</v>
      </c>
      <c r="H2998">
        <f>+LOOKUP(G2998,categorias!$B$2:$B$77,categorias!$A$2:$A$77)</f>
        <v>33</v>
      </c>
      <c r="I2998" t="s">
        <v>12</v>
      </c>
      <c r="J2998" t="s">
        <v>278</v>
      </c>
    </row>
    <row r="2999" spans="1:12" x14ac:dyDescent="0.25">
      <c r="A2999">
        <v>1</v>
      </c>
      <c r="C2999" s="1">
        <v>15000000000</v>
      </c>
      <c r="D2999" s="1">
        <f t="shared" si="47"/>
        <v>15000</v>
      </c>
      <c r="E2999" t="s">
        <v>1300</v>
      </c>
      <c r="G2999" t="s">
        <v>75</v>
      </c>
      <c r="H2999">
        <f>+LOOKUP(G2999,categorias!$B$2:$B$77,categorias!$A$2:$A$77)</f>
        <v>33</v>
      </c>
      <c r="I2999" t="s">
        <v>12</v>
      </c>
      <c r="J2999" t="s">
        <v>278</v>
      </c>
    </row>
    <row r="3000" spans="1:12" x14ac:dyDescent="0.25">
      <c r="A3000">
        <v>1</v>
      </c>
      <c r="C3000" s="1">
        <v>15000000000</v>
      </c>
      <c r="D3000" s="1">
        <f t="shared" si="47"/>
        <v>15000</v>
      </c>
      <c r="E3000" t="s">
        <v>1300</v>
      </c>
      <c r="G3000" t="s">
        <v>75</v>
      </c>
      <c r="H3000">
        <f>+LOOKUP(G3000,categorias!$B$2:$B$77,categorias!$A$2:$A$77)</f>
        <v>33</v>
      </c>
      <c r="I3000" t="s">
        <v>12</v>
      </c>
      <c r="J3000" t="s">
        <v>278</v>
      </c>
    </row>
    <row r="3001" spans="1:12" x14ac:dyDescent="0.25">
      <c r="A3001">
        <v>1</v>
      </c>
      <c r="C3001" s="1">
        <v>15000000000</v>
      </c>
      <c r="D3001" s="1">
        <f t="shared" si="47"/>
        <v>15000</v>
      </c>
      <c r="E3001" t="s">
        <v>1300</v>
      </c>
      <c r="G3001" t="s">
        <v>75</v>
      </c>
      <c r="H3001">
        <f>+LOOKUP(G3001,categorias!$B$2:$B$77,categorias!$A$2:$A$77)</f>
        <v>33</v>
      </c>
      <c r="I3001" t="s">
        <v>13</v>
      </c>
      <c r="J3001" s="3" t="s">
        <v>1488</v>
      </c>
    </row>
    <row r="3002" spans="1:12" x14ac:dyDescent="0.25">
      <c r="A3002">
        <v>1</v>
      </c>
      <c r="C3002" s="1">
        <v>15000000000</v>
      </c>
      <c r="D3002" s="1">
        <f t="shared" si="47"/>
        <v>15000</v>
      </c>
      <c r="E3002" t="s">
        <v>1300</v>
      </c>
      <c r="G3002" t="s">
        <v>75</v>
      </c>
      <c r="H3002">
        <f>+LOOKUP(G3002,categorias!$B$2:$B$77,categorias!$A$2:$A$77)</f>
        <v>33</v>
      </c>
      <c r="I3002" t="s">
        <v>13</v>
      </c>
      <c r="J3002" s="3" t="s">
        <v>1488</v>
      </c>
    </row>
    <row r="3003" spans="1:12" x14ac:dyDescent="0.25">
      <c r="A3003">
        <v>1</v>
      </c>
      <c r="C3003" s="1">
        <v>15000000000</v>
      </c>
      <c r="D3003" s="1">
        <f t="shared" si="47"/>
        <v>15000</v>
      </c>
      <c r="E3003" t="s">
        <v>1300</v>
      </c>
      <c r="G3003" t="s">
        <v>75</v>
      </c>
      <c r="H3003">
        <f>+LOOKUP(G3003,categorias!$B$2:$B$77,categorias!$A$2:$A$77)</f>
        <v>33</v>
      </c>
      <c r="I3003" t="s">
        <v>13</v>
      </c>
      <c r="J3003" s="3" t="s">
        <v>1488</v>
      </c>
    </row>
    <row r="3004" spans="1:12" x14ac:dyDescent="0.25">
      <c r="A3004">
        <v>1</v>
      </c>
      <c r="C3004" s="1">
        <v>15000000000</v>
      </c>
      <c r="D3004" s="1">
        <f t="shared" si="47"/>
        <v>15000</v>
      </c>
      <c r="E3004" t="s">
        <v>1300</v>
      </c>
      <c r="G3004" t="s">
        <v>75</v>
      </c>
      <c r="H3004">
        <f>+LOOKUP(G3004,categorias!$B$2:$B$77,categorias!$A$2:$A$77)</f>
        <v>33</v>
      </c>
      <c r="I3004" t="s">
        <v>13</v>
      </c>
      <c r="J3004" s="3" t="s">
        <v>1488</v>
      </c>
    </row>
    <row r="3005" spans="1:12" x14ac:dyDescent="0.25">
      <c r="A3005">
        <v>1</v>
      </c>
      <c r="C3005" s="1">
        <v>15000000000</v>
      </c>
      <c r="D3005" s="1">
        <f t="shared" si="47"/>
        <v>15000</v>
      </c>
      <c r="E3005" t="s">
        <v>1300</v>
      </c>
      <c r="G3005" t="s">
        <v>75</v>
      </c>
      <c r="H3005">
        <f>+LOOKUP(G3005,categorias!$B$2:$B$77,categorias!$A$2:$A$77)</f>
        <v>33</v>
      </c>
      <c r="I3005" t="s">
        <v>14</v>
      </c>
      <c r="J3005" t="s">
        <v>268</v>
      </c>
    </row>
    <row r="3006" spans="1:12" x14ac:dyDescent="0.25">
      <c r="A3006">
        <v>1</v>
      </c>
      <c r="C3006" s="1">
        <v>15000000000</v>
      </c>
      <c r="D3006" s="1">
        <f t="shared" si="47"/>
        <v>15000</v>
      </c>
      <c r="E3006" t="s">
        <v>1300</v>
      </c>
      <c r="G3006" t="s">
        <v>75</v>
      </c>
      <c r="H3006">
        <f>+LOOKUP(G3006,categorias!$B$2:$B$77,categorias!$A$2:$A$77)</f>
        <v>33</v>
      </c>
      <c r="I3006" t="s">
        <v>14</v>
      </c>
      <c r="J3006" t="s">
        <v>268</v>
      </c>
    </row>
    <row r="3007" spans="1:12" x14ac:dyDescent="0.25">
      <c r="A3007">
        <v>1</v>
      </c>
      <c r="C3007" s="1">
        <v>15000000000</v>
      </c>
      <c r="D3007" s="1">
        <f t="shared" si="47"/>
        <v>15000</v>
      </c>
      <c r="E3007" t="s">
        <v>1300</v>
      </c>
      <c r="G3007" t="s">
        <v>75</v>
      </c>
      <c r="H3007">
        <f>+LOOKUP(G3007,categorias!$B$2:$B$77,categorias!$A$2:$A$77)</f>
        <v>33</v>
      </c>
      <c r="I3007" t="s">
        <v>14</v>
      </c>
      <c r="J3007" t="s">
        <v>268</v>
      </c>
    </row>
    <row r="3008" spans="1:12" x14ac:dyDescent="0.25">
      <c r="A3008">
        <v>1</v>
      </c>
      <c r="C3008" s="1">
        <v>15000000000</v>
      </c>
      <c r="D3008" s="1">
        <f t="shared" si="47"/>
        <v>15000</v>
      </c>
      <c r="E3008" t="s">
        <v>1300</v>
      </c>
      <c r="G3008" t="s">
        <v>75</v>
      </c>
      <c r="H3008">
        <f>+LOOKUP(G3008,categorias!$B$2:$B$77,categorias!$A$2:$A$77)</f>
        <v>33</v>
      </c>
      <c r="I3008" t="s">
        <v>14</v>
      </c>
      <c r="J3008" t="s">
        <v>268</v>
      </c>
    </row>
    <row r="3009" spans="1:14" x14ac:dyDescent="0.25">
      <c r="A3009">
        <v>1</v>
      </c>
      <c r="C3009" s="1">
        <v>15000000000</v>
      </c>
      <c r="D3009" s="1">
        <f t="shared" si="47"/>
        <v>15000</v>
      </c>
      <c r="E3009" t="s">
        <v>1300</v>
      </c>
      <c r="G3009" t="s">
        <v>75</v>
      </c>
      <c r="H3009">
        <f>+LOOKUP(G3009,categorias!$B$2:$B$77,categorias!$A$2:$A$77)</f>
        <v>33</v>
      </c>
      <c r="I3009" t="s">
        <v>15</v>
      </c>
      <c r="J3009" t="s">
        <v>232</v>
      </c>
    </row>
    <row r="3010" spans="1:14" x14ac:dyDescent="0.25">
      <c r="A3010">
        <v>1</v>
      </c>
      <c r="C3010" s="1">
        <v>15000000000</v>
      </c>
      <c r="D3010" s="1">
        <f t="shared" si="47"/>
        <v>15000</v>
      </c>
      <c r="E3010" t="s">
        <v>1300</v>
      </c>
      <c r="G3010" t="s">
        <v>75</v>
      </c>
      <c r="H3010">
        <f>+LOOKUP(G3010,categorias!$B$2:$B$77,categorias!$A$2:$A$77)</f>
        <v>33</v>
      </c>
      <c r="I3010" t="s">
        <v>15</v>
      </c>
      <c r="J3010" t="s">
        <v>232</v>
      </c>
    </row>
    <row r="3011" spans="1:14" x14ac:dyDescent="0.25">
      <c r="A3011">
        <v>1</v>
      </c>
      <c r="C3011" s="1">
        <v>15000000000</v>
      </c>
      <c r="D3011" s="1">
        <f t="shared" si="47"/>
        <v>15000</v>
      </c>
      <c r="E3011" t="s">
        <v>1300</v>
      </c>
      <c r="G3011" t="s">
        <v>75</v>
      </c>
      <c r="H3011">
        <f>+LOOKUP(G3011,categorias!$B$2:$B$77,categorias!$A$2:$A$77)</f>
        <v>33</v>
      </c>
      <c r="I3011" t="s">
        <v>15</v>
      </c>
      <c r="J3011" t="s">
        <v>232</v>
      </c>
    </row>
    <row r="3012" spans="1:14" x14ac:dyDescent="0.25">
      <c r="A3012">
        <v>1</v>
      </c>
      <c r="C3012" s="1">
        <v>15000000000</v>
      </c>
      <c r="D3012" s="1">
        <f t="shared" si="47"/>
        <v>15000</v>
      </c>
      <c r="E3012" t="s">
        <v>1300</v>
      </c>
      <c r="G3012" t="s">
        <v>75</v>
      </c>
      <c r="H3012">
        <f>+LOOKUP(G3012,categorias!$B$2:$B$77,categorias!$A$2:$A$77)</f>
        <v>33</v>
      </c>
      <c r="I3012" t="s">
        <v>15</v>
      </c>
      <c r="J3012" t="s">
        <v>232</v>
      </c>
    </row>
    <row r="3013" spans="1:14" x14ac:dyDescent="0.25">
      <c r="A3013">
        <v>1</v>
      </c>
      <c r="C3013" s="1">
        <v>15000000000</v>
      </c>
      <c r="D3013" s="1">
        <f t="shared" si="47"/>
        <v>15000</v>
      </c>
      <c r="E3013" t="s">
        <v>1300</v>
      </c>
      <c r="G3013" t="s">
        <v>75</v>
      </c>
      <c r="H3013">
        <f>+LOOKUP(G3013,categorias!$B$2:$B$77,categorias!$A$2:$A$77)</f>
        <v>33</v>
      </c>
      <c r="I3013" t="s">
        <v>16</v>
      </c>
      <c r="J3013" t="s">
        <v>92</v>
      </c>
    </row>
    <row r="3014" spans="1:14" x14ac:dyDescent="0.25">
      <c r="A3014">
        <v>1</v>
      </c>
      <c r="C3014" s="1">
        <v>15000000000</v>
      </c>
      <c r="D3014" s="1">
        <f t="shared" si="47"/>
        <v>15000</v>
      </c>
      <c r="E3014" t="s">
        <v>1300</v>
      </c>
      <c r="G3014" t="s">
        <v>75</v>
      </c>
      <c r="H3014">
        <f>+LOOKUP(G3014,categorias!$B$2:$B$77,categorias!$A$2:$A$77)</f>
        <v>33</v>
      </c>
      <c r="I3014" t="s">
        <v>16</v>
      </c>
      <c r="J3014" t="s">
        <v>92</v>
      </c>
    </row>
    <row r="3015" spans="1:14" x14ac:dyDescent="0.25">
      <c r="A3015">
        <v>1</v>
      </c>
      <c r="C3015" s="1">
        <v>15000000000</v>
      </c>
      <c r="D3015" s="1">
        <f t="shared" ref="D3015:D3078" si="48">+C3015/1000000</f>
        <v>15000</v>
      </c>
      <c r="E3015" t="s">
        <v>1300</v>
      </c>
      <c r="G3015" t="s">
        <v>75</v>
      </c>
      <c r="H3015">
        <f>+LOOKUP(G3015,categorias!$B$2:$B$77,categorias!$A$2:$A$77)</f>
        <v>33</v>
      </c>
      <c r="I3015" t="s">
        <v>16</v>
      </c>
      <c r="J3015" t="s">
        <v>92</v>
      </c>
    </row>
    <row r="3016" spans="1:14" x14ac:dyDescent="0.25">
      <c r="A3016">
        <v>1</v>
      </c>
      <c r="C3016" s="1">
        <v>15000000000</v>
      </c>
      <c r="D3016" s="1">
        <f t="shared" si="48"/>
        <v>15000</v>
      </c>
      <c r="E3016" t="s">
        <v>1300</v>
      </c>
      <c r="G3016" t="s">
        <v>75</v>
      </c>
      <c r="H3016">
        <f>+LOOKUP(G3016,categorias!$B$2:$B$77,categorias!$A$2:$A$77)</f>
        <v>33</v>
      </c>
      <c r="I3016" t="s">
        <v>16</v>
      </c>
      <c r="J3016" t="s">
        <v>92</v>
      </c>
    </row>
    <row r="3017" spans="1:14" x14ac:dyDescent="0.25">
      <c r="A3017">
        <v>1</v>
      </c>
      <c r="C3017" s="1">
        <v>15000000000</v>
      </c>
      <c r="D3017" s="1">
        <f t="shared" si="48"/>
        <v>15000</v>
      </c>
      <c r="E3017" t="s">
        <v>1300</v>
      </c>
      <c r="G3017" t="s">
        <v>75</v>
      </c>
      <c r="H3017">
        <f>+LOOKUP(G3017,categorias!$B$2:$B$77,categorias!$A$2:$A$77)</f>
        <v>33</v>
      </c>
      <c r="I3017" t="s">
        <v>18</v>
      </c>
      <c r="J3017" t="s">
        <v>257</v>
      </c>
    </row>
    <row r="3018" spans="1:14" x14ac:dyDescent="0.25">
      <c r="A3018">
        <v>1</v>
      </c>
      <c r="C3018" s="1">
        <v>15000000000</v>
      </c>
      <c r="D3018" s="1">
        <f t="shared" si="48"/>
        <v>15000</v>
      </c>
      <c r="E3018" t="s">
        <v>1300</v>
      </c>
      <c r="G3018" t="s">
        <v>75</v>
      </c>
      <c r="H3018">
        <f>+LOOKUP(G3018,categorias!$B$2:$B$77,categorias!$A$2:$A$77)</f>
        <v>33</v>
      </c>
      <c r="I3018" t="s">
        <v>18</v>
      </c>
      <c r="J3018" t="s">
        <v>257</v>
      </c>
    </row>
    <row r="3019" spans="1:14" x14ac:dyDescent="0.25">
      <c r="A3019">
        <v>1</v>
      </c>
      <c r="C3019" s="1">
        <v>15000000000</v>
      </c>
      <c r="D3019" s="1">
        <f t="shared" si="48"/>
        <v>15000</v>
      </c>
      <c r="E3019" t="s">
        <v>1300</v>
      </c>
      <c r="G3019" t="s">
        <v>75</v>
      </c>
      <c r="H3019">
        <f>+LOOKUP(G3019,categorias!$B$2:$B$77,categorias!$A$2:$A$77)</f>
        <v>33</v>
      </c>
      <c r="I3019" t="s">
        <v>18</v>
      </c>
      <c r="J3019" t="s">
        <v>257</v>
      </c>
    </row>
    <row r="3020" spans="1:14" x14ac:dyDescent="0.25">
      <c r="A3020">
        <v>1</v>
      </c>
      <c r="C3020" s="1">
        <v>15000000000</v>
      </c>
      <c r="D3020" s="1">
        <f t="shared" si="48"/>
        <v>15000</v>
      </c>
      <c r="E3020" t="s">
        <v>1300</v>
      </c>
      <c r="G3020" t="s">
        <v>75</v>
      </c>
      <c r="H3020">
        <f>+LOOKUP(G3020,categorias!$B$2:$B$77,categorias!$A$2:$A$77)</f>
        <v>33</v>
      </c>
      <c r="I3020" t="s">
        <v>18</v>
      </c>
      <c r="J3020" t="s">
        <v>257</v>
      </c>
    </row>
    <row r="3021" spans="1:14" x14ac:dyDescent="0.25">
      <c r="A3021">
        <v>1</v>
      </c>
      <c r="C3021" s="1">
        <v>10000000000</v>
      </c>
      <c r="D3021" s="1">
        <f t="shared" si="48"/>
        <v>10000</v>
      </c>
      <c r="E3021" t="s">
        <v>233</v>
      </c>
      <c r="G3021" t="s">
        <v>66</v>
      </c>
      <c r="H3021">
        <f>+LOOKUP(G3021,categorias!$B$2:$B$77,categorias!$A$2:$A$77)</f>
        <v>34</v>
      </c>
      <c r="I3021" t="s">
        <v>7</v>
      </c>
      <c r="J3021">
        <v>9583007617</v>
      </c>
    </row>
    <row r="3022" spans="1:14" x14ac:dyDescent="0.25">
      <c r="A3022">
        <v>1</v>
      </c>
      <c r="C3022" s="1">
        <v>10000000000</v>
      </c>
      <c r="D3022" s="1">
        <f t="shared" si="48"/>
        <v>10000</v>
      </c>
      <c r="E3022" t="s">
        <v>233</v>
      </c>
      <c r="G3022" t="s">
        <v>66</v>
      </c>
      <c r="H3022">
        <f>+LOOKUP(G3022,categorias!$B$2:$B$77,categorias!$A$2:$A$77)</f>
        <v>34</v>
      </c>
      <c r="I3022" t="s">
        <v>8</v>
      </c>
      <c r="J3022" s="4">
        <v>9789583007613</v>
      </c>
    </row>
    <row r="3023" spans="1:14" x14ac:dyDescent="0.25">
      <c r="A3023">
        <v>1</v>
      </c>
      <c r="C3023" s="1">
        <v>10000000000</v>
      </c>
      <c r="D3023" s="1">
        <f t="shared" si="48"/>
        <v>10000</v>
      </c>
      <c r="E3023" t="s">
        <v>233</v>
      </c>
      <c r="G3023" t="s">
        <v>66</v>
      </c>
      <c r="H3023">
        <f>+LOOKUP(G3023,categorias!$B$2:$B$77,categorias!$A$2:$A$77)</f>
        <v>34</v>
      </c>
      <c r="I3023" t="s">
        <v>9</v>
      </c>
      <c r="J3023" t="s">
        <v>477</v>
      </c>
      <c r="M3023">
        <f>+LOOKUP(J3023,editoriales!B:B,editoriales!A:A)</f>
        <v>159</v>
      </c>
      <c r="N3023" t="str">
        <f>+LOOKUP(M3023,editoriales!A:A,editoriales!B:B)</f>
        <v>Panamericana Editorial</v>
      </c>
    </row>
    <row r="3024" spans="1:14" x14ac:dyDescent="0.25">
      <c r="A3024">
        <v>1</v>
      </c>
      <c r="C3024" s="1">
        <v>10000000000</v>
      </c>
      <c r="D3024" s="1">
        <f t="shared" si="48"/>
        <v>10000</v>
      </c>
      <c r="E3024" t="s">
        <v>233</v>
      </c>
      <c r="G3024" t="s">
        <v>66</v>
      </c>
      <c r="H3024">
        <f>+LOOKUP(G3024,categorias!$B$2:$B$77,categorias!$A$2:$A$77)</f>
        <v>34</v>
      </c>
      <c r="I3024" t="s">
        <v>10</v>
      </c>
      <c r="J3024" t="s">
        <v>1810</v>
      </c>
    </row>
    <row r="3025" spans="1:14" x14ac:dyDescent="0.25">
      <c r="A3025">
        <v>1</v>
      </c>
      <c r="C3025" s="1">
        <v>10000000000</v>
      </c>
      <c r="D3025" s="1">
        <f t="shared" si="48"/>
        <v>10000</v>
      </c>
      <c r="E3025" t="s">
        <v>233</v>
      </c>
      <c r="G3025" t="s">
        <v>66</v>
      </c>
      <c r="H3025">
        <f>+LOOKUP(G3025,categorias!$B$2:$B$77,categorias!$A$2:$A$77)</f>
        <v>34</v>
      </c>
      <c r="I3025" t="s">
        <v>11</v>
      </c>
      <c r="J3025" t="s">
        <v>1811</v>
      </c>
      <c r="K3025">
        <f>+LOOKUP(J3025,autores!$B$2:$B$553,autores!$A$2:$A$553)</f>
        <v>220</v>
      </c>
      <c r="L3025" t="str">
        <f>+LOOKUP(K3025,autores!$A$2:$A$553,autores!$B$2:$B$553)</f>
        <v>Henry Gonzalez</v>
      </c>
    </row>
    <row r="3026" spans="1:14" x14ac:dyDescent="0.25">
      <c r="A3026">
        <v>1</v>
      </c>
      <c r="C3026" s="1">
        <v>10000000000</v>
      </c>
      <c r="D3026" s="1">
        <f t="shared" si="48"/>
        <v>10000</v>
      </c>
      <c r="E3026" t="s">
        <v>233</v>
      </c>
      <c r="G3026" t="s">
        <v>66</v>
      </c>
      <c r="H3026">
        <f>+LOOKUP(G3026,categorias!$B$2:$B$77,categorias!$A$2:$A$77)</f>
        <v>34</v>
      </c>
      <c r="I3026" t="s">
        <v>12</v>
      </c>
      <c r="J3026" t="s">
        <v>1812</v>
      </c>
    </row>
    <row r="3027" spans="1:14" x14ac:dyDescent="0.25">
      <c r="A3027">
        <v>1</v>
      </c>
      <c r="C3027" s="1">
        <v>10000000000</v>
      </c>
      <c r="D3027" s="1">
        <f t="shared" si="48"/>
        <v>10000</v>
      </c>
      <c r="E3027" t="s">
        <v>233</v>
      </c>
      <c r="G3027" t="s">
        <v>66</v>
      </c>
      <c r="H3027">
        <f>+LOOKUP(G3027,categorias!$B$2:$B$77,categorias!$A$2:$A$77)</f>
        <v>34</v>
      </c>
      <c r="I3027" t="s">
        <v>13</v>
      </c>
      <c r="J3027" t="s">
        <v>119</v>
      </c>
    </row>
    <row r="3028" spans="1:14" x14ac:dyDescent="0.25">
      <c r="A3028">
        <v>1</v>
      </c>
      <c r="C3028" s="1">
        <v>10000000000</v>
      </c>
      <c r="D3028" s="1">
        <f t="shared" si="48"/>
        <v>10000</v>
      </c>
      <c r="E3028" t="s">
        <v>233</v>
      </c>
      <c r="G3028" t="s">
        <v>66</v>
      </c>
      <c r="H3028">
        <f>+LOOKUP(G3028,categorias!$B$2:$B$77,categorias!$A$2:$A$77)</f>
        <v>34</v>
      </c>
      <c r="I3028" t="s">
        <v>14</v>
      </c>
      <c r="J3028" t="s">
        <v>268</v>
      </c>
    </row>
    <row r="3029" spans="1:14" x14ac:dyDescent="0.25">
      <c r="A3029">
        <v>1</v>
      </c>
      <c r="C3029" s="1">
        <v>10000000000</v>
      </c>
      <c r="D3029" s="1">
        <f t="shared" si="48"/>
        <v>10000</v>
      </c>
      <c r="E3029" t="s">
        <v>233</v>
      </c>
      <c r="G3029" t="s">
        <v>66</v>
      </c>
      <c r="H3029">
        <f>+LOOKUP(G3029,categorias!$B$2:$B$77,categorias!$A$2:$A$77)</f>
        <v>34</v>
      </c>
      <c r="I3029" t="s">
        <v>15</v>
      </c>
      <c r="J3029" t="s">
        <v>92</v>
      </c>
    </row>
    <row r="3030" spans="1:14" x14ac:dyDescent="0.25">
      <c r="A3030">
        <v>1</v>
      </c>
      <c r="C3030" s="1">
        <v>10000000000</v>
      </c>
      <c r="D3030" s="1">
        <f t="shared" si="48"/>
        <v>10000</v>
      </c>
      <c r="E3030" t="s">
        <v>233</v>
      </c>
      <c r="G3030" t="s">
        <v>66</v>
      </c>
      <c r="H3030">
        <f>+LOOKUP(G3030,categorias!$B$2:$B$77,categorias!$A$2:$A$77)</f>
        <v>34</v>
      </c>
      <c r="I3030" t="s">
        <v>16</v>
      </c>
      <c r="J3030"/>
    </row>
    <row r="3031" spans="1:14" x14ac:dyDescent="0.25">
      <c r="A3031">
        <v>1</v>
      </c>
      <c r="C3031" s="1">
        <v>10000000000</v>
      </c>
      <c r="D3031" s="1">
        <f t="shared" si="48"/>
        <v>10000</v>
      </c>
      <c r="E3031" t="s">
        <v>233</v>
      </c>
      <c r="G3031" t="s">
        <v>66</v>
      </c>
      <c r="H3031">
        <f>+LOOKUP(G3031,categorias!$B$2:$B$77,categorias!$A$2:$A$77)</f>
        <v>34</v>
      </c>
      <c r="I3031" t="s">
        <v>18</v>
      </c>
      <c r="J3031"/>
    </row>
    <row r="3032" spans="1:14" x14ac:dyDescent="0.25">
      <c r="A3032">
        <v>1</v>
      </c>
      <c r="C3032" s="1">
        <v>10000000000</v>
      </c>
      <c r="D3032" s="1">
        <f t="shared" si="48"/>
        <v>10000</v>
      </c>
      <c r="E3032" t="s">
        <v>234</v>
      </c>
      <c r="G3032" t="s">
        <v>30</v>
      </c>
      <c r="H3032">
        <f>+LOOKUP(G3032,categorias!$B$2:$B$77,categorias!$A$2:$A$77)</f>
        <v>44</v>
      </c>
      <c r="I3032" t="s">
        <v>7</v>
      </c>
      <c r="J3032">
        <v>9875452114</v>
      </c>
    </row>
    <row r="3033" spans="1:14" x14ac:dyDescent="0.25">
      <c r="A3033">
        <v>1</v>
      </c>
      <c r="C3033" s="1">
        <v>10000000000</v>
      </c>
      <c r="D3033" s="1">
        <f t="shared" si="48"/>
        <v>10000</v>
      </c>
      <c r="E3033" t="s">
        <v>234</v>
      </c>
      <c r="G3033" t="s">
        <v>30</v>
      </c>
      <c r="H3033">
        <f>+LOOKUP(G3033,categorias!$B$2:$B$77,categorias!$A$2:$A$77)</f>
        <v>44</v>
      </c>
      <c r="I3033" t="s">
        <v>8</v>
      </c>
      <c r="J3033" s="4">
        <v>9789875452114</v>
      </c>
    </row>
    <row r="3034" spans="1:14" x14ac:dyDescent="0.25">
      <c r="A3034">
        <v>1</v>
      </c>
      <c r="C3034" s="1">
        <v>10000000000</v>
      </c>
      <c r="D3034" s="1">
        <f t="shared" si="48"/>
        <v>10000</v>
      </c>
      <c r="E3034" t="s">
        <v>234</v>
      </c>
      <c r="G3034" t="s">
        <v>30</v>
      </c>
      <c r="H3034">
        <f>+LOOKUP(G3034,categorias!$B$2:$B$77,categorias!$A$2:$A$77)</f>
        <v>44</v>
      </c>
      <c r="I3034" t="s">
        <v>9</v>
      </c>
      <c r="J3034" t="s">
        <v>358</v>
      </c>
      <c r="M3034">
        <f>+LOOKUP(J3034,editoriales!B:B,editoriales!A:A)</f>
        <v>104</v>
      </c>
      <c r="N3034" t="str">
        <f>+LOOKUP(M3034,editoriales!A:A,editoriales!B:B)</f>
        <v>Grupo Editorial Norma</v>
      </c>
    </row>
    <row r="3035" spans="1:14" x14ac:dyDescent="0.25">
      <c r="A3035">
        <v>1</v>
      </c>
      <c r="C3035" s="1">
        <v>10000000000</v>
      </c>
      <c r="D3035" s="1">
        <f t="shared" si="48"/>
        <v>10000</v>
      </c>
      <c r="E3035" t="s">
        <v>234</v>
      </c>
      <c r="G3035" t="s">
        <v>30</v>
      </c>
      <c r="H3035">
        <f>+LOOKUP(G3035,categorias!$B$2:$B$77,categorias!$A$2:$A$77)</f>
        <v>44</v>
      </c>
      <c r="I3035" t="s">
        <v>10</v>
      </c>
      <c r="J3035"/>
    </row>
    <row r="3036" spans="1:14" x14ac:dyDescent="0.25">
      <c r="A3036">
        <v>1</v>
      </c>
      <c r="C3036" s="1">
        <v>10000000000</v>
      </c>
      <c r="D3036" s="1">
        <f t="shared" si="48"/>
        <v>10000</v>
      </c>
      <c r="E3036" t="s">
        <v>234</v>
      </c>
      <c r="G3036" t="s">
        <v>30</v>
      </c>
      <c r="H3036">
        <f>+LOOKUP(G3036,categorias!$B$2:$B$77,categorias!$A$2:$A$77)</f>
        <v>44</v>
      </c>
      <c r="I3036" t="s">
        <v>11</v>
      </c>
      <c r="J3036" t="s">
        <v>1813</v>
      </c>
      <c r="K3036">
        <f>+LOOKUP(J3036,autores!$B$2:$B$553,autores!$A$2:$A$553)</f>
        <v>446</v>
      </c>
      <c r="L3036" t="str">
        <f>+LOOKUP(K3036,autores!$A$2:$A$553,autores!$B$2:$B$553)</f>
        <v>Paula Bombara</v>
      </c>
    </row>
    <row r="3037" spans="1:14" x14ac:dyDescent="0.25">
      <c r="A3037">
        <v>1</v>
      </c>
      <c r="C3037" s="1">
        <v>10000000000</v>
      </c>
      <c r="D3037" s="1">
        <f t="shared" si="48"/>
        <v>10000</v>
      </c>
      <c r="E3037" t="s">
        <v>234</v>
      </c>
      <c r="G3037" t="s">
        <v>30</v>
      </c>
      <c r="H3037">
        <f>+LOOKUP(G3037,categorias!$B$2:$B$77,categorias!$A$2:$A$77)</f>
        <v>44</v>
      </c>
      <c r="I3037" t="s">
        <v>12</v>
      </c>
      <c r="J3037" t="s">
        <v>283</v>
      </c>
    </row>
    <row r="3038" spans="1:14" x14ac:dyDescent="0.25">
      <c r="A3038">
        <v>1</v>
      </c>
      <c r="C3038" s="1">
        <v>10000000000</v>
      </c>
      <c r="D3038" s="1">
        <f t="shared" si="48"/>
        <v>10000</v>
      </c>
      <c r="E3038" t="s">
        <v>234</v>
      </c>
      <c r="G3038" t="s">
        <v>30</v>
      </c>
      <c r="H3038">
        <f>+LOOKUP(G3038,categorias!$B$2:$B$77,categorias!$A$2:$A$77)</f>
        <v>44</v>
      </c>
      <c r="I3038" t="s">
        <v>13</v>
      </c>
      <c r="J3038" t="s">
        <v>119</v>
      </c>
    </row>
    <row r="3039" spans="1:14" x14ac:dyDescent="0.25">
      <c r="A3039">
        <v>1</v>
      </c>
      <c r="C3039" s="1">
        <v>10000000000</v>
      </c>
      <c r="D3039" s="1">
        <f t="shared" si="48"/>
        <v>10000</v>
      </c>
      <c r="E3039" t="s">
        <v>234</v>
      </c>
      <c r="G3039" t="s">
        <v>30</v>
      </c>
      <c r="H3039">
        <f>+LOOKUP(G3039,categorias!$B$2:$B$77,categorias!$A$2:$A$77)</f>
        <v>44</v>
      </c>
      <c r="I3039" t="s">
        <v>14</v>
      </c>
      <c r="J3039" t="s">
        <v>268</v>
      </c>
    </row>
    <row r="3040" spans="1:14" x14ac:dyDescent="0.25">
      <c r="A3040">
        <v>1</v>
      </c>
      <c r="C3040" s="1">
        <v>10000000000</v>
      </c>
      <c r="D3040" s="1">
        <f t="shared" si="48"/>
        <v>10000</v>
      </c>
      <c r="E3040" t="s">
        <v>234</v>
      </c>
      <c r="G3040" t="s">
        <v>30</v>
      </c>
      <c r="H3040">
        <f>+LOOKUP(G3040,categorias!$B$2:$B$77,categorias!$A$2:$A$77)</f>
        <v>44</v>
      </c>
      <c r="I3040" t="s">
        <v>15</v>
      </c>
      <c r="J3040" t="s">
        <v>92</v>
      </c>
    </row>
    <row r="3041" spans="1:14" x14ac:dyDescent="0.25">
      <c r="A3041">
        <v>1</v>
      </c>
      <c r="C3041" s="1">
        <v>10000000000</v>
      </c>
      <c r="D3041" s="1">
        <f t="shared" si="48"/>
        <v>10000</v>
      </c>
      <c r="E3041" t="s">
        <v>234</v>
      </c>
      <c r="G3041" t="s">
        <v>30</v>
      </c>
      <c r="H3041">
        <f>+LOOKUP(G3041,categorias!$B$2:$B$77,categorias!$A$2:$A$77)</f>
        <v>44</v>
      </c>
      <c r="I3041" t="s">
        <v>16</v>
      </c>
      <c r="J3041"/>
    </row>
    <row r="3042" spans="1:14" x14ac:dyDescent="0.25">
      <c r="A3042">
        <v>1</v>
      </c>
      <c r="C3042" s="1">
        <v>10000000000</v>
      </c>
      <c r="D3042" s="1">
        <f t="shared" si="48"/>
        <v>10000</v>
      </c>
      <c r="E3042" t="s">
        <v>234</v>
      </c>
      <c r="G3042" t="s">
        <v>30</v>
      </c>
      <c r="H3042">
        <f>+LOOKUP(G3042,categorias!$B$2:$B$77,categorias!$A$2:$A$77)</f>
        <v>44</v>
      </c>
      <c r="I3042" t="s">
        <v>18</v>
      </c>
      <c r="J3042"/>
    </row>
    <row r="3043" spans="1:14" x14ac:dyDescent="0.25">
      <c r="A3043">
        <v>1</v>
      </c>
      <c r="C3043" s="1">
        <v>10000000000</v>
      </c>
      <c r="D3043" s="1">
        <f t="shared" si="48"/>
        <v>10000</v>
      </c>
      <c r="E3043" t="s">
        <v>1301</v>
      </c>
      <c r="G3043" t="s">
        <v>124</v>
      </c>
      <c r="H3043">
        <f>+LOOKUP(G3043,categorias!$B$2:$B$77,categorias!$A$2:$A$77)</f>
        <v>41</v>
      </c>
      <c r="I3043" t="s">
        <v>7</v>
      </c>
      <c r="J3043">
        <v>9580473463</v>
      </c>
    </row>
    <row r="3044" spans="1:14" x14ac:dyDescent="0.25">
      <c r="A3044">
        <v>1</v>
      </c>
      <c r="C3044" s="1">
        <v>10000000000</v>
      </c>
      <c r="D3044" s="1">
        <f t="shared" si="48"/>
        <v>10000</v>
      </c>
      <c r="E3044" t="s">
        <v>1301</v>
      </c>
      <c r="G3044" t="s">
        <v>124</v>
      </c>
      <c r="H3044">
        <f>+LOOKUP(G3044,categorias!$B$2:$B$77,categorias!$A$2:$A$77)</f>
        <v>41</v>
      </c>
      <c r="I3044" t="s">
        <v>8</v>
      </c>
      <c r="J3044" s="4">
        <v>9789580473466</v>
      </c>
    </row>
    <row r="3045" spans="1:14" x14ac:dyDescent="0.25">
      <c r="A3045">
        <v>1</v>
      </c>
      <c r="C3045" s="1">
        <v>10000000000</v>
      </c>
      <c r="D3045" s="1">
        <f t="shared" si="48"/>
        <v>10000</v>
      </c>
      <c r="E3045" t="s">
        <v>1301</v>
      </c>
      <c r="G3045" t="s">
        <v>124</v>
      </c>
      <c r="H3045">
        <f>+LOOKUP(G3045,categorias!$B$2:$B$77,categorias!$A$2:$A$77)</f>
        <v>41</v>
      </c>
      <c r="I3045" t="s">
        <v>9</v>
      </c>
      <c r="J3045" t="s">
        <v>358</v>
      </c>
      <c r="M3045">
        <f>+LOOKUP(J3045,editoriales!B:B,editoriales!A:A)</f>
        <v>104</v>
      </c>
      <c r="N3045" t="str">
        <f>+LOOKUP(M3045,editoriales!A:A,editoriales!B:B)</f>
        <v>Grupo Editorial Norma</v>
      </c>
    </row>
    <row r="3046" spans="1:14" x14ac:dyDescent="0.25">
      <c r="A3046">
        <v>1</v>
      </c>
      <c r="C3046" s="1">
        <v>10000000000</v>
      </c>
      <c r="D3046" s="1">
        <f t="shared" si="48"/>
        <v>10000</v>
      </c>
      <c r="E3046" t="s">
        <v>1301</v>
      </c>
      <c r="G3046" t="s">
        <v>124</v>
      </c>
      <c r="H3046">
        <f>+LOOKUP(G3046,categorias!$B$2:$B$77,categorias!$A$2:$A$77)</f>
        <v>41</v>
      </c>
      <c r="I3046" t="s">
        <v>10</v>
      </c>
      <c r="J3046"/>
    </row>
    <row r="3047" spans="1:14" x14ac:dyDescent="0.25">
      <c r="A3047">
        <v>1</v>
      </c>
      <c r="C3047" s="1">
        <v>10000000000</v>
      </c>
      <c r="D3047" s="1">
        <f t="shared" si="48"/>
        <v>10000</v>
      </c>
      <c r="E3047" t="s">
        <v>1301</v>
      </c>
      <c r="G3047" t="s">
        <v>124</v>
      </c>
      <c r="H3047">
        <f>+LOOKUP(G3047,categorias!$B$2:$B$77,categorias!$A$2:$A$77)</f>
        <v>41</v>
      </c>
      <c r="I3047" t="s">
        <v>11</v>
      </c>
      <c r="J3047" t="s">
        <v>1814</v>
      </c>
      <c r="K3047">
        <f>+LOOKUP(J3047,autores!$B$2:$B$553,autores!$A$2:$A$553)</f>
        <v>186</v>
      </c>
      <c r="L3047" t="str">
        <f>+LOOKUP(K3047,autores!$A$2:$A$553,autores!$B$2:$B$553)</f>
        <v>Gabrielle Wang</v>
      </c>
    </row>
    <row r="3048" spans="1:14" x14ac:dyDescent="0.25">
      <c r="A3048">
        <v>1</v>
      </c>
      <c r="C3048" s="1">
        <v>10000000000</v>
      </c>
      <c r="D3048" s="1">
        <f t="shared" si="48"/>
        <v>10000</v>
      </c>
      <c r="E3048" t="s">
        <v>1301</v>
      </c>
      <c r="G3048" t="s">
        <v>124</v>
      </c>
      <c r="H3048">
        <f>+LOOKUP(G3048,categorias!$B$2:$B$77,categorias!$A$2:$A$77)</f>
        <v>41</v>
      </c>
      <c r="I3048" t="s">
        <v>12</v>
      </c>
      <c r="J3048" s="3" t="s">
        <v>1432</v>
      </c>
    </row>
    <row r="3049" spans="1:14" x14ac:dyDescent="0.25">
      <c r="A3049">
        <v>1</v>
      </c>
      <c r="C3049" s="1">
        <v>10000000000</v>
      </c>
      <c r="D3049" s="1">
        <f t="shared" si="48"/>
        <v>10000</v>
      </c>
      <c r="E3049" t="s">
        <v>1301</v>
      </c>
      <c r="G3049" t="s">
        <v>124</v>
      </c>
      <c r="H3049">
        <f>+LOOKUP(G3049,categorias!$B$2:$B$77,categorias!$A$2:$A$77)</f>
        <v>41</v>
      </c>
      <c r="I3049" t="s">
        <v>13</v>
      </c>
      <c r="J3049" t="s">
        <v>124</v>
      </c>
    </row>
    <row r="3050" spans="1:14" x14ac:dyDescent="0.25">
      <c r="A3050">
        <v>1</v>
      </c>
      <c r="C3050" s="1">
        <v>10000000000</v>
      </c>
      <c r="D3050" s="1">
        <f t="shared" si="48"/>
        <v>10000</v>
      </c>
      <c r="E3050" t="s">
        <v>1301</v>
      </c>
      <c r="G3050" t="s">
        <v>124</v>
      </c>
      <c r="H3050">
        <f>+LOOKUP(G3050,categorias!$B$2:$B$77,categorias!$A$2:$A$77)</f>
        <v>41</v>
      </c>
      <c r="I3050" t="s">
        <v>14</v>
      </c>
      <c r="J3050" t="s">
        <v>387</v>
      </c>
    </row>
    <row r="3051" spans="1:14" x14ac:dyDescent="0.25">
      <c r="A3051">
        <v>1</v>
      </c>
      <c r="C3051" s="1">
        <v>10000000000</v>
      </c>
      <c r="D3051" s="1">
        <f t="shared" si="48"/>
        <v>10000</v>
      </c>
      <c r="E3051" t="s">
        <v>1301</v>
      </c>
      <c r="G3051" t="s">
        <v>124</v>
      </c>
      <c r="H3051">
        <f>+LOOKUP(G3051,categorias!$B$2:$B$77,categorias!$A$2:$A$77)</f>
        <v>41</v>
      </c>
      <c r="I3051" t="s">
        <v>15</v>
      </c>
      <c r="J3051" t="s">
        <v>92</v>
      </c>
    </row>
    <row r="3052" spans="1:14" x14ac:dyDescent="0.25">
      <c r="A3052">
        <v>1</v>
      </c>
      <c r="C3052" s="1">
        <v>10000000000</v>
      </c>
      <c r="D3052" s="1">
        <f t="shared" si="48"/>
        <v>10000</v>
      </c>
      <c r="E3052" t="s">
        <v>1301</v>
      </c>
      <c r="G3052" t="s">
        <v>124</v>
      </c>
      <c r="H3052">
        <f>+LOOKUP(G3052,categorias!$B$2:$B$77,categorias!$A$2:$A$77)</f>
        <v>41</v>
      </c>
      <c r="I3052" t="s">
        <v>16</v>
      </c>
      <c r="J3052"/>
    </row>
    <row r="3053" spans="1:14" x14ac:dyDescent="0.25">
      <c r="A3053">
        <v>1</v>
      </c>
      <c r="C3053" s="1">
        <v>10000000000</v>
      </c>
      <c r="D3053" s="1">
        <f t="shared" si="48"/>
        <v>10000</v>
      </c>
      <c r="E3053" t="s">
        <v>1301</v>
      </c>
      <c r="G3053" t="s">
        <v>124</v>
      </c>
      <c r="H3053">
        <f>+LOOKUP(G3053,categorias!$B$2:$B$77,categorias!$A$2:$A$77)</f>
        <v>41</v>
      </c>
      <c r="I3053" t="s">
        <v>18</v>
      </c>
      <c r="J3053"/>
    </row>
    <row r="3054" spans="1:14" x14ac:dyDescent="0.25">
      <c r="A3054">
        <v>1</v>
      </c>
      <c r="C3054" s="1">
        <v>10000000000</v>
      </c>
      <c r="D3054" s="1">
        <f t="shared" si="48"/>
        <v>10000</v>
      </c>
      <c r="E3054" t="s">
        <v>1429</v>
      </c>
      <c r="G3054" t="s">
        <v>124</v>
      </c>
      <c r="H3054">
        <f>+LOOKUP(G3054,categorias!$B$2:$B$77,categorias!$A$2:$A$77)</f>
        <v>41</v>
      </c>
      <c r="I3054" t="s">
        <v>7</v>
      </c>
      <c r="J3054">
        <v>6071300665</v>
      </c>
    </row>
    <row r="3055" spans="1:14" x14ac:dyDescent="0.25">
      <c r="A3055">
        <v>1</v>
      </c>
      <c r="C3055" s="1">
        <v>10000000000</v>
      </c>
      <c r="D3055" s="1">
        <f t="shared" si="48"/>
        <v>10000</v>
      </c>
      <c r="E3055" t="s">
        <v>1429</v>
      </c>
      <c r="G3055" t="s">
        <v>124</v>
      </c>
      <c r="H3055">
        <f>+LOOKUP(G3055,categorias!$B$2:$B$77,categorias!$A$2:$A$77)</f>
        <v>41</v>
      </c>
      <c r="I3055" t="s">
        <v>8</v>
      </c>
      <c r="J3055" s="4">
        <v>9786071300669</v>
      </c>
    </row>
    <row r="3056" spans="1:14" x14ac:dyDescent="0.25">
      <c r="A3056">
        <v>1</v>
      </c>
      <c r="C3056" s="1">
        <v>10000000000</v>
      </c>
      <c r="D3056" s="1">
        <f t="shared" si="48"/>
        <v>10000</v>
      </c>
      <c r="E3056" t="s">
        <v>1429</v>
      </c>
      <c r="G3056" t="s">
        <v>124</v>
      </c>
      <c r="H3056">
        <f>+LOOKUP(G3056,categorias!$B$2:$B$77,categorias!$A$2:$A$77)</f>
        <v>41</v>
      </c>
      <c r="I3056" t="s">
        <v>9</v>
      </c>
      <c r="J3056" t="s">
        <v>1753</v>
      </c>
      <c r="M3056">
        <f>+LOOKUP(J3056,editoriales!B:B,editoriales!A:A)</f>
        <v>103</v>
      </c>
      <c r="N3056" t="str">
        <f>+LOOKUP(M3056,editoriales!A:A,editoriales!B:B)</f>
        <v>Grupo Carvajal</v>
      </c>
    </row>
    <row r="3057" spans="1:12" x14ac:dyDescent="0.25">
      <c r="A3057">
        <v>1</v>
      </c>
      <c r="C3057" s="1">
        <v>10000000000</v>
      </c>
      <c r="D3057" s="1">
        <f t="shared" si="48"/>
        <v>10000</v>
      </c>
      <c r="E3057" t="s">
        <v>1429</v>
      </c>
      <c r="G3057" t="s">
        <v>124</v>
      </c>
      <c r="H3057">
        <f>+LOOKUP(G3057,categorias!$B$2:$B$77,categorias!$A$2:$A$77)</f>
        <v>41</v>
      </c>
      <c r="I3057" t="s">
        <v>10</v>
      </c>
      <c r="J3057"/>
    </row>
    <row r="3058" spans="1:12" x14ac:dyDescent="0.25">
      <c r="A3058">
        <v>1</v>
      </c>
      <c r="C3058" s="1">
        <v>10000000000</v>
      </c>
      <c r="D3058" s="1">
        <f t="shared" si="48"/>
        <v>10000</v>
      </c>
      <c r="E3058" t="s">
        <v>1429</v>
      </c>
      <c r="G3058" t="s">
        <v>124</v>
      </c>
      <c r="H3058">
        <f>+LOOKUP(G3058,categorias!$B$2:$B$77,categorias!$A$2:$A$77)</f>
        <v>41</v>
      </c>
      <c r="I3058" t="s">
        <v>11</v>
      </c>
      <c r="J3058" s="3" t="s">
        <v>1815</v>
      </c>
      <c r="K3058">
        <f>+LOOKUP(J3058,autores!$B$2:$B$553,autores!$A$2:$A$553)</f>
        <v>385</v>
      </c>
      <c r="L3058" t="str">
        <f>+LOOKUP(K3058,autores!$A$2:$A$553,autores!$B$2:$B$553)</f>
        <v>María Baranda</v>
      </c>
    </row>
    <row r="3059" spans="1:12" x14ac:dyDescent="0.25">
      <c r="A3059">
        <v>1</v>
      </c>
      <c r="C3059" s="1">
        <v>10000000000</v>
      </c>
      <c r="D3059" s="1">
        <f t="shared" si="48"/>
        <v>10000</v>
      </c>
      <c r="E3059" t="s">
        <v>1429</v>
      </c>
      <c r="G3059" t="s">
        <v>124</v>
      </c>
      <c r="H3059">
        <f>+LOOKUP(G3059,categorias!$B$2:$B$77,categorias!$A$2:$A$77)</f>
        <v>41</v>
      </c>
      <c r="I3059" t="s">
        <v>12</v>
      </c>
      <c r="J3059" s="3" t="s">
        <v>1252</v>
      </c>
    </row>
    <row r="3060" spans="1:12" x14ac:dyDescent="0.25">
      <c r="A3060">
        <v>1</v>
      </c>
      <c r="C3060" s="1">
        <v>10000000000</v>
      </c>
      <c r="D3060" s="1">
        <f t="shared" si="48"/>
        <v>10000</v>
      </c>
      <c r="E3060" t="s">
        <v>1429</v>
      </c>
      <c r="G3060" t="s">
        <v>124</v>
      </c>
      <c r="H3060">
        <f>+LOOKUP(G3060,categorias!$B$2:$B$77,categorias!$A$2:$A$77)</f>
        <v>41</v>
      </c>
      <c r="I3060" t="s">
        <v>13</v>
      </c>
      <c r="J3060" t="s">
        <v>124</v>
      </c>
    </row>
    <row r="3061" spans="1:12" x14ac:dyDescent="0.25">
      <c r="A3061">
        <v>1</v>
      </c>
      <c r="C3061" s="1">
        <v>10000000000</v>
      </c>
      <c r="D3061" s="1">
        <f t="shared" si="48"/>
        <v>10000</v>
      </c>
      <c r="E3061" t="s">
        <v>1429</v>
      </c>
      <c r="G3061" t="s">
        <v>124</v>
      </c>
      <c r="H3061">
        <f>+LOOKUP(G3061,categorias!$B$2:$B$77,categorias!$A$2:$A$77)</f>
        <v>41</v>
      </c>
      <c r="I3061" t="s">
        <v>14</v>
      </c>
      <c r="J3061" t="s">
        <v>268</v>
      </c>
    </row>
    <row r="3062" spans="1:12" x14ac:dyDescent="0.25">
      <c r="A3062">
        <v>1</v>
      </c>
      <c r="C3062" s="1">
        <v>10000000000</v>
      </c>
      <c r="D3062" s="1">
        <f t="shared" si="48"/>
        <v>10000</v>
      </c>
      <c r="E3062" t="s">
        <v>1429</v>
      </c>
      <c r="G3062" t="s">
        <v>124</v>
      </c>
      <c r="H3062">
        <f>+LOOKUP(G3062,categorias!$B$2:$B$77,categorias!$A$2:$A$77)</f>
        <v>41</v>
      </c>
      <c r="I3062" t="s">
        <v>15</v>
      </c>
      <c r="J3062" t="s">
        <v>92</v>
      </c>
    </row>
    <row r="3063" spans="1:12" x14ac:dyDescent="0.25">
      <c r="A3063">
        <v>1</v>
      </c>
      <c r="C3063" s="1">
        <v>10000000000</v>
      </c>
      <c r="D3063" s="1">
        <f t="shared" si="48"/>
        <v>10000</v>
      </c>
      <c r="E3063" t="s">
        <v>1429</v>
      </c>
      <c r="G3063" t="s">
        <v>124</v>
      </c>
      <c r="H3063">
        <f>+LOOKUP(G3063,categorias!$B$2:$B$77,categorias!$A$2:$A$77)</f>
        <v>41</v>
      </c>
      <c r="I3063" t="s">
        <v>16</v>
      </c>
      <c r="J3063"/>
    </row>
    <row r="3064" spans="1:12" x14ac:dyDescent="0.25">
      <c r="A3064">
        <v>1</v>
      </c>
      <c r="C3064" s="1">
        <v>10000000000</v>
      </c>
      <c r="D3064" s="1">
        <f t="shared" si="48"/>
        <v>10000</v>
      </c>
      <c r="E3064" t="s">
        <v>1429</v>
      </c>
      <c r="G3064" t="s">
        <v>124</v>
      </c>
      <c r="H3064">
        <f>+LOOKUP(G3064,categorias!$B$2:$B$77,categorias!$A$2:$A$77)</f>
        <v>41</v>
      </c>
      <c r="I3064" t="s">
        <v>18</v>
      </c>
      <c r="J3064"/>
    </row>
    <row r="3065" spans="1:12" x14ac:dyDescent="0.25">
      <c r="A3065">
        <v>1</v>
      </c>
      <c r="C3065" s="1">
        <v>15000000000</v>
      </c>
      <c r="D3065" s="1">
        <f t="shared" si="48"/>
        <v>15000</v>
      </c>
      <c r="E3065" t="s">
        <v>1302</v>
      </c>
      <c r="G3065" t="s">
        <v>75</v>
      </c>
      <c r="H3065">
        <f>+LOOKUP(G3065,categorias!$B$2:$B$77,categorias!$A$2:$A$77)</f>
        <v>33</v>
      </c>
      <c r="I3065" t="s">
        <v>7</v>
      </c>
      <c r="J3065">
        <v>9583001678</v>
      </c>
    </row>
    <row r="3066" spans="1:12" x14ac:dyDescent="0.25">
      <c r="A3066">
        <v>1</v>
      </c>
      <c r="C3066" s="1">
        <v>15000000000</v>
      </c>
      <c r="D3066" s="1">
        <f t="shared" si="48"/>
        <v>15000</v>
      </c>
      <c r="E3066" t="s">
        <v>1302</v>
      </c>
      <c r="G3066" t="s">
        <v>75</v>
      </c>
      <c r="H3066">
        <f>+LOOKUP(G3066,categorias!$B$2:$B$77,categorias!$A$2:$A$77)</f>
        <v>33</v>
      </c>
      <c r="I3066" t="s">
        <v>7</v>
      </c>
      <c r="J3066">
        <v>9583001678</v>
      </c>
    </row>
    <row r="3067" spans="1:12" x14ac:dyDescent="0.25">
      <c r="A3067">
        <v>1</v>
      </c>
      <c r="C3067" s="1">
        <v>15000000000</v>
      </c>
      <c r="D3067" s="1">
        <f t="shared" si="48"/>
        <v>15000</v>
      </c>
      <c r="E3067" t="s">
        <v>1302</v>
      </c>
      <c r="G3067" t="s">
        <v>75</v>
      </c>
      <c r="H3067">
        <f>+LOOKUP(G3067,categorias!$B$2:$B$77,categorias!$A$2:$A$77)</f>
        <v>33</v>
      </c>
      <c r="I3067" t="s">
        <v>7</v>
      </c>
      <c r="J3067">
        <v>9583001678</v>
      </c>
    </row>
    <row r="3068" spans="1:12" x14ac:dyDescent="0.25">
      <c r="A3068">
        <v>1</v>
      </c>
      <c r="C3068" s="1">
        <v>15000000000</v>
      </c>
      <c r="D3068" s="1">
        <f t="shared" si="48"/>
        <v>15000</v>
      </c>
      <c r="E3068" t="s">
        <v>1302</v>
      </c>
      <c r="G3068" t="s">
        <v>75</v>
      </c>
      <c r="H3068">
        <f>+LOOKUP(G3068,categorias!$B$2:$B$77,categorias!$A$2:$A$77)</f>
        <v>33</v>
      </c>
      <c r="I3068" t="s">
        <v>7</v>
      </c>
      <c r="J3068">
        <v>9583001678</v>
      </c>
    </row>
    <row r="3069" spans="1:12" x14ac:dyDescent="0.25">
      <c r="A3069">
        <v>1</v>
      </c>
      <c r="C3069" s="1">
        <v>15000000000</v>
      </c>
      <c r="D3069" s="1">
        <f t="shared" si="48"/>
        <v>15000</v>
      </c>
      <c r="E3069" t="s">
        <v>1302</v>
      </c>
      <c r="G3069" t="s">
        <v>75</v>
      </c>
      <c r="H3069">
        <f>+LOOKUP(G3069,categorias!$B$2:$B$77,categorias!$A$2:$A$77)</f>
        <v>33</v>
      </c>
      <c r="I3069" t="s">
        <v>8</v>
      </c>
      <c r="J3069" s="4">
        <v>9789583001673</v>
      </c>
    </row>
    <row r="3070" spans="1:12" x14ac:dyDescent="0.25">
      <c r="A3070">
        <v>1</v>
      </c>
      <c r="C3070" s="1">
        <v>15000000000</v>
      </c>
      <c r="D3070" s="1">
        <f t="shared" si="48"/>
        <v>15000</v>
      </c>
      <c r="E3070" t="s">
        <v>1302</v>
      </c>
      <c r="G3070" t="s">
        <v>75</v>
      </c>
      <c r="H3070">
        <f>+LOOKUP(G3070,categorias!$B$2:$B$77,categorias!$A$2:$A$77)</f>
        <v>33</v>
      </c>
      <c r="I3070" t="s">
        <v>8</v>
      </c>
      <c r="J3070" s="4">
        <v>9789583001673</v>
      </c>
    </row>
    <row r="3071" spans="1:12" x14ac:dyDescent="0.25">
      <c r="A3071">
        <v>1</v>
      </c>
      <c r="C3071" s="1">
        <v>15000000000</v>
      </c>
      <c r="D3071" s="1">
        <f t="shared" si="48"/>
        <v>15000</v>
      </c>
      <c r="E3071" t="s">
        <v>1302</v>
      </c>
      <c r="G3071" t="s">
        <v>75</v>
      </c>
      <c r="H3071">
        <f>+LOOKUP(G3071,categorias!$B$2:$B$77,categorias!$A$2:$A$77)</f>
        <v>33</v>
      </c>
      <c r="I3071" t="s">
        <v>8</v>
      </c>
      <c r="J3071" s="4">
        <v>9789583001673</v>
      </c>
    </row>
    <row r="3072" spans="1:12" x14ac:dyDescent="0.25">
      <c r="A3072">
        <v>1</v>
      </c>
      <c r="C3072" s="1">
        <v>15000000000</v>
      </c>
      <c r="D3072" s="1">
        <f t="shared" si="48"/>
        <v>15000</v>
      </c>
      <c r="E3072" t="s">
        <v>1302</v>
      </c>
      <c r="G3072" t="s">
        <v>75</v>
      </c>
      <c r="H3072">
        <f>+LOOKUP(G3072,categorias!$B$2:$B$77,categorias!$A$2:$A$77)</f>
        <v>33</v>
      </c>
      <c r="I3072" t="s">
        <v>8</v>
      </c>
      <c r="J3072" s="4">
        <v>9789583001673</v>
      </c>
    </row>
    <row r="3073" spans="1:14" x14ac:dyDescent="0.25">
      <c r="A3073">
        <v>1</v>
      </c>
      <c r="C3073" s="1">
        <v>15000000000</v>
      </c>
      <c r="D3073" s="1">
        <f t="shared" si="48"/>
        <v>15000</v>
      </c>
      <c r="E3073" t="s">
        <v>1302</v>
      </c>
      <c r="G3073" t="s">
        <v>75</v>
      </c>
      <c r="H3073">
        <f>+LOOKUP(G3073,categorias!$B$2:$B$77,categorias!$A$2:$A$77)</f>
        <v>33</v>
      </c>
      <c r="I3073" t="s">
        <v>9</v>
      </c>
      <c r="J3073" t="s">
        <v>477</v>
      </c>
      <c r="M3073">
        <f>+LOOKUP(J3073,editoriales!B:B,editoriales!A:A)</f>
        <v>159</v>
      </c>
      <c r="N3073" t="str">
        <f>+LOOKUP(M3073,editoriales!A:A,editoriales!B:B)</f>
        <v>Panamericana Editorial</v>
      </c>
    </row>
    <row r="3074" spans="1:14" x14ac:dyDescent="0.25">
      <c r="A3074">
        <v>1</v>
      </c>
      <c r="C3074" s="1">
        <v>15000000000</v>
      </c>
      <c r="D3074" s="1">
        <f t="shared" si="48"/>
        <v>15000</v>
      </c>
      <c r="E3074" t="s">
        <v>1302</v>
      </c>
      <c r="G3074" t="s">
        <v>75</v>
      </c>
      <c r="H3074">
        <f>+LOOKUP(G3074,categorias!$B$2:$B$77,categorias!$A$2:$A$77)</f>
        <v>33</v>
      </c>
      <c r="I3074" t="s">
        <v>9</v>
      </c>
      <c r="J3074" t="s">
        <v>477</v>
      </c>
      <c r="M3074">
        <f>+LOOKUP(J3074,editoriales!B:B,editoriales!A:A)</f>
        <v>159</v>
      </c>
      <c r="N3074" t="str">
        <f>+LOOKUP(M3074,editoriales!A:A,editoriales!B:B)</f>
        <v>Panamericana Editorial</v>
      </c>
    </row>
    <row r="3075" spans="1:14" x14ac:dyDescent="0.25">
      <c r="A3075">
        <v>1</v>
      </c>
      <c r="C3075" s="1">
        <v>15000000000</v>
      </c>
      <c r="D3075" s="1">
        <f t="shared" si="48"/>
        <v>15000</v>
      </c>
      <c r="E3075" t="s">
        <v>1302</v>
      </c>
      <c r="G3075" t="s">
        <v>75</v>
      </c>
      <c r="H3075">
        <f>+LOOKUP(G3075,categorias!$B$2:$B$77,categorias!$A$2:$A$77)</f>
        <v>33</v>
      </c>
      <c r="I3075" t="s">
        <v>9</v>
      </c>
      <c r="J3075" t="s">
        <v>477</v>
      </c>
      <c r="M3075">
        <f>+LOOKUP(J3075,editoriales!B:B,editoriales!A:A)</f>
        <v>159</v>
      </c>
      <c r="N3075" t="str">
        <f>+LOOKUP(M3075,editoriales!A:A,editoriales!B:B)</f>
        <v>Panamericana Editorial</v>
      </c>
    </row>
    <row r="3076" spans="1:14" x14ac:dyDescent="0.25">
      <c r="A3076">
        <v>1</v>
      </c>
      <c r="C3076" s="1">
        <v>15000000000</v>
      </c>
      <c r="D3076" s="1">
        <f t="shared" si="48"/>
        <v>15000</v>
      </c>
      <c r="E3076" t="s">
        <v>1302</v>
      </c>
      <c r="G3076" t="s">
        <v>75</v>
      </c>
      <c r="H3076">
        <f>+LOOKUP(G3076,categorias!$B$2:$B$77,categorias!$A$2:$A$77)</f>
        <v>33</v>
      </c>
      <c r="I3076" t="s">
        <v>9</v>
      </c>
      <c r="J3076" t="s">
        <v>477</v>
      </c>
      <c r="M3076">
        <f>+LOOKUP(J3076,editoriales!B:B,editoriales!A:A)</f>
        <v>159</v>
      </c>
      <c r="N3076" t="str">
        <f>+LOOKUP(M3076,editoriales!A:A,editoriales!B:B)</f>
        <v>Panamericana Editorial</v>
      </c>
    </row>
    <row r="3077" spans="1:14" x14ac:dyDescent="0.25">
      <c r="A3077">
        <v>1</v>
      </c>
      <c r="C3077" s="1">
        <v>15000000000</v>
      </c>
      <c r="D3077" s="1">
        <f t="shared" si="48"/>
        <v>15000</v>
      </c>
      <c r="E3077" t="s">
        <v>1302</v>
      </c>
      <c r="G3077" t="s">
        <v>75</v>
      </c>
      <c r="H3077">
        <f>+LOOKUP(G3077,categorias!$B$2:$B$77,categorias!$A$2:$A$77)</f>
        <v>33</v>
      </c>
      <c r="I3077" t="s">
        <v>10</v>
      </c>
      <c r="J3077" t="s">
        <v>1816</v>
      </c>
    </row>
    <row r="3078" spans="1:14" x14ac:dyDescent="0.25">
      <c r="A3078">
        <v>1</v>
      </c>
      <c r="C3078" s="1">
        <v>15000000000</v>
      </c>
      <c r="D3078" s="1">
        <f t="shared" si="48"/>
        <v>15000</v>
      </c>
      <c r="E3078" t="s">
        <v>1302</v>
      </c>
      <c r="G3078" t="s">
        <v>75</v>
      </c>
      <c r="H3078">
        <f>+LOOKUP(G3078,categorias!$B$2:$B$77,categorias!$A$2:$A$77)</f>
        <v>33</v>
      </c>
      <c r="I3078" t="s">
        <v>10</v>
      </c>
      <c r="J3078" t="s">
        <v>1816</v>
      </c>
    </row>
    <row r="3079" spans="1:14" x14ac:dyDescent="0.25">
      <c r="A3079">
        <v>1</v>
      </c>
      <c r="C3079" s="1">
        <v>15000000000</v>
      </c>
      <c r="D3079" s="1">
        <f t="shared" ref="D3079:D3142" si="49">+C3079/1000000</f>
        <v>15000</v>
      </c>
      <c r="E3079" t="s">
        <v>1302</v>
      </c>
      <c r="G3079" t="s">
        <v>75</v>
      </c>
      <c r="H3079">
        <f>+LOOKUP(G3079,categorias!$B$2:$B$77,categorias!$A$2:$A$77)</f>
        <v>33</v>
      </c>
      <c r="I3079" t="s">
        <v>10</v>
      </c>
      <c r="J3079" t="s">
        <v>1816</v>
      </c>
    </row>
    <row r="3080" spans="1:14" x14ac:dyDescent="0.25">
      <c r="A3080">
        <v>1</v>
      </c>
      <c r="C3080" s="1">
        <v>15000000000</v>
      </c>
      <c r="D3080" s="1">
        <f t="shared" si="49"/>
        <v>15000</v>
      </c>
      <c r="E3080" t="s">
        <v>1302</v>
      </c>
      <c r="G3080" t="s">
        <v>75</v>
      </c>
      <c r="H3080">
        <f>+LOOKUP(G3080,categorias!$B$2:$B$77,categorias!$A$2:$A$77)</f>
        <v>33</v>
      </c>
      <c r="I3080" t="s">
        <v>10</v>
      </c>
      <c r="J3080" t="s">
        <v>1816</v>
      </c>
    </row>
    <row r="3081" spans="1:14" x14ac:dyDescent="0.25">
      <c r="A3081">
        <v>1</v>
      </c>
      <c r="C3081" s="1">
        <v>15000000000</v>
      </c>
      <c r="D3081" s="1">
        <f t="shared" si="49"/>
        <v>15000</v>
      </c>
      <c r="E3081" t="s">
        <v>1302</v>
      </c>
      <c r="G3081" t="s">
        <v>75</v>
      </c>
      <c r="H3081">
        <f>+LOOKUP(G3081,categorias!$B$2:$B$77,categorias!$A$2:$A$77)</f>
        <v>33</v>
      </c>
      <c r="I3081" t="s">
        <v>11</v>
      </c>
      <c r="J3081" t="s">
        <v>1817</v>
      </c>
      <c r="K3081">
        <f>+LOOKUP(J3081,autores!$B$2:$B$553,autores!$A$2:$A$553)</f>
        <v>252</v>
      </c>
      <c r="L3081" t="str">
        <f>+LOOKUP(K3081,autores!$A$2:$A$553,autores!$B$2:$B$553)</f>
        <v>Jaime Espinal</v>
      </c>
    </row>
    <row r="3082" spans="1:14" x14ac:dyDescent="0.25">
      <c r="A3082">
        <v>1</v>
      </c>
      <c r="C3082" s="1">
        <v>15000000000</v>
      </c>
      <c r="D3082" s="1">
        <f t="shared" si="49"/>
        <v>15000</v>
      </c>
      <c r="E3082" t="s">
        <v>1302</v>
      </c>
      <c r="G3082" t="s">
        <v>75</v>
      </c>
      <c r="H3082">
        <f>+LOOKUP(G3082,categorias!$B$2:$B$77,categorias!$A$2:$A$77)</f>
        <v>33</v>
      </c>
      <c r="I3082" t="s">
        <v>11</v>
      </c>
      <c r="J3082" t="s">
        <v>1817</v>
      </c>
      <c r="K3082">
        <f>+LOOKUP(J3082,autores!$B$2:$B$553,autores!$A$2:$A$553)</f>
        <v>252</v>
      </c>
      <c r="L3082" t="str">
        <f>+LOOKUP(K3082,autores!$A$2:$A$553,autores!$B$2:$B$553)</f>
        <v>Jaime Espinal</v>
      </c>
    </row>
    <row r="3083" spans="1:14" x14ac:dyDescent="0.25">
      <c r="A3083">
        <v>1</v>
      </c>
      <c r="C3083" s="1">
        <v>15000000000</v>
      </c>
      <c r="D3083" s="1">
        <f t="shared" si="49"/>
        <v>15000</v>
      </c>
      <c r="E3083" t="s">
        <v>1302</v>
      </c>
      <c r="G3083" t="s">
        <v>75</v>
      </c>
      <c r="H3083">
        <f>+LOOKUP(G3083,categorias!$B$2:$B$77,categorias!$A$2:$A$77)</f>
        <v>33</v>
      </c>
      <c r="I3083" t="s">
        <v>11</v>
      </c>
      <c r="J3083" t="s">
        <v>1817</v>
      </c>
      <c r="K3083">
        <f>+LOOKUP(J3083,autores!$B$2:$B$553,autores!$A$2:$A$553)</f>
        <v>252</v>
      </c>
      <c r="L3083" t="str">
        <f>+LOOKUP(K3083,autores!$A$2:$A$553,autores!$B$2:$B$553)</f>
        <v>Jaime Espinal</v>
      </c>
    </row>
    <row r="3084" spans="1:14" x14ac:dyDescent="0.25">
      <c r="A3084">
        <v>1</v>
      </c>
      <c r="C3084" s="1">
        <v>15000000000</v>
      </c>
      <c r="D3084" s="1">
        <f t="shared" si="49"/>
        <v>15000</v>
      </c>
      <c r="E3084" t="s">
        <v>1302</v>
      </c>
      <c r="G3084" t="s">
        <v>75</v>
      </c>
      <c r="H3084">
        <f>+LOOKUP(G3084,categorias!$B$2:$B$77,categorias!$A$2:$A$77)</f>
        <v>33</v>
      </c>
      <c r="I3084" t="s">
        <v>11</v>
      </c>
      <c r="J3084" t="s">
        <v>1817</v>
      </c>
      <c r="K3084">
        <f>+LOOKUP(J3084,autores!$B$2:$B$553,autores!$A$2:$A$553)</f>
        <v>252</v>
      </c>
      <c r="L3084" t="str">
        <f>+LOOKUP(K3084,autores!$A$2:$A$553,autores!$B$2:$B$553)</f>
        <v>Jaime Espinal</v>
      </c>
    </row>
    <row r="3085" spans="1:14" x14ac:dyDescent="0.25">
      <c r="A3085">
        <v>1</v>
      </c>
      <c r="C3085" s="1">
        <v>15000000000</v>
      </c>
      <c r="D3085" s="1">
        <f t="shared" si="49"/>
        <v>15000</v>
      </c>
      <c r="E3085" t="s">
        <v>1302</v>
      </c>
      <c r="G3085" t="s">
        <v>75</v>
      </c>
      <c r="H3085">
        <f>+LOOKUP(G3085,categorias!$B$2:$B$77,categorias!$A$2:$A$77)</f>
        <v>33</v>
      </c>
      <c r="I3085" t="s">
        <v>12</v>
      </c>
      <c r="J3085" t="s">
        <v>260</v>
      </c>
    </row>
    <row r="3086" spans="1:14" x14ac:dyDescent="0.25">
      <c r="A3086">
        <v>1</v>
      </c>
      <c r="C3086" s="1">
        <v>15000000000</v>
      </c>
      <c r="D3086" s="1">
        <f t="shared" si="49"/>
        <v>15000</v>
      </c>
      <c r="E3086" t="s">
        <v>1302</v>
      </c>
      <c r="G3086" t="s">
        <v>75</v>
      </c>
      <c r="H3086">
        <f>+LOOKUP(G3086,categorias!$B$2:$B$77,categorias!$A$2:$A$77)</f>
        <v>33</v>
      </c>
      <c r="I3086" t="s">
        <v>12</v>
      </c>
      <c r="J3086" t="s">
        <v>260</v>
      </c>
    </row>
    <row r="3087" spans="1:14" x14ac:dyDescent="0.25">
      <c r="A3087">
        <v>1</v>
      </c>
      <c r="C3087" s="1">
        <v>15000000000</v>
      </c>
      <c r="D3087" s="1">
        <f t="shared" si="49"/>
        <v>15000</v>
      </c>
      <c r="E3087" t="s">
        <v>1302</v>
      </c>
      <c r="G3087" t="s">
        <v>75</v>
      </c>
      <c r="H3087">
        <f>+LOOKUP(G3087,categorias!$B$2:$B$77,categorias!$A$2:$A$77)</f>
        <v>33</v>
      </c>
      <c r="I3087" t="s">
        <v>12</v>
      </c>
      <c r="J3087" t="s">
        <v>260</v>
      </c>
    </row>
    <row r="3088" spans="1:14" x14ac:dyDescent="0.25">
      <c r="A3088">
        <v>1</v>
      </c>
      <c r="C3088" s="1">
        <v>15000000000</v>
      </c>
      <c r="D3088" s="1">
        <f t="shared" si="49"/>
        <v>15000</v>
      </c>
      <c r="E3088" t="s">
        <v>1302</v>
      </c>
      <c r="G3088" t="s">
        <v>75</v>
      </c>
      <c r="H3088">
        <f>+LOOKUP(G3088,categorias!$B$2:$B$77,categorias!$A$2:$A$77)</f>
        <v>33</v>
      </c>
      <c r="I3088" t="s">
        <v>12</v>
      </c>
      <c r="J3088" t="s">
        <v>260</v>
      </c>
    </row>
    <row r="3089" spans="1:10" x14ac:dyDescent="0.25">
      <c r="A3089">
        <v>1</v>
      </c>
      <c r="C3089" s="1">
        <v>15000000000</v>
      </c>
      <c r="D3089" s="1">
        <f t="shared" si="49"/>
        <v>15000</v>
      </c>
      <c r="E3089" t="s">
        <v>1302</v>
      </c>
      <c r="G3089" t="s">
        <v>75</v>
      </c>
      <c r="H3089">
        <f>+LOOKUP(G3089,categorias!$B$2:$B$77,categorias!$A$2:$A$77)</f>
        <v>33</v>
      </c>
      <c r="I3089" t="s">
        <v>13</v>
      </c>
      <c r="J3089" t="s">
        <v>1818</v>
      </c>
    </row>
    <row r="3090" spans="1:10" x14ac:dyDescent="0.25">
      <c r="A3090">
        <v>1</v>
      </c>
      <c r="C3090" s="1">
        <v>15000000000</v>
      </c>
      <c r="D3090" s="1">
        <f t="shared" si="49"/>
        <v>15000</v>
      </c>
      <c r="E3090" t="s">
        <v>1302</v>
      </c>
      <c r="G3090" t="s">
        <v>75</v>
      </c>
      <c r="H3090">
        <f>+LOOKUP(G3090,categorias!$B$2:$B$77,categorias!$A$2:$A$77)</f>
        <v>33</v>
      </c>
      <c r="I3090" t="s">
        <v>13</v>
      </c>
      <c r="J3090" t="s">
        <v>1818</v>
      </c>
    </row>
    <row r="3091" spans="1:10" x14ac:dyDescent="0.25">
      <c r="A3091">
        <v>1</v>
      </c>
      <c r="C3091" s="1">
        <v>15000000000</v>
      </c>
      <c r="D3091" s="1">
        <f t="shared" si="49"/>
        <v>15000</v>
      </c>
      <c r="E3091" t="s">
        <v>1302</v>
      </c>
      <c r="G3091" t="s">
        <v>75</v>
      </c>
      <c r="H3091">
        <f>+LOOKUP(G3091,categorias!$B$2:$B$77,categorias!$A$2:$A$77)</f>
        <v>33</v>
      </c>
      <c r="I3091" t="s">
        <v>13</v>
      </c>
      <c r="J3091" t="s">
        <v>1818</v>
      </c>
    </row>
    <row r="3092" spans="1:10" x14ac:dyDescent="0.25">
      <c r="A3092">
        <v>1</v>
      </c>
      <c r="C3092" s="1">
        <v>15000000000</v>
      </c>
      <c r="D3092" s="1">
        <f t="shared" si="49"/>
        <v>15000</v>
      </c>
      <c r="E3092" t="s">
        <v>1302</v>
      </c>
      <c r="G3092" t="s">
        <v>75</v>
      </c>
      <c r="H3092">
        <f>+LOOKUP(G3092,categorias!$B$2:$B$77,categorias!$A$2:$A$77)</f>
        <v>33</v>
      </c>
      <c r="I3092" t="s">
        <v>13</v>
      </c>
      <c r="J3092" t="s">
        <v>1818</v>
      </c>
    </row>
    <row r="3093" spans="1:10" x14ac:dyDescent="0.25">
      <c r="A3093">
        <v>1</v>
      </c>
      <c r="C3093" s="1">
        <v>15000000000</v>
      </c>
      <c r="D3093" s="1">
        <f t="shared" si="49"/>
        <v>15000</v>
      </c>
      <c r="E3093" t="s">
        <v>1302</v>
      </c>
      <c r="G3093" t="s">
        <v>75</v>
      </c>
      <c r="H3093">
        <f>+LOOKUP(G3093,categorias!$B$2:$B$77,categorias!$A$2:$A$77)</f>
        <v>33</v>
      </c>
      <c r="I3093" t="s">
        <v>14</v>
      </c>
      <c r="J3093" t="s">
        <v>268</v>
      </c>
    </row>
    <row r="3094" spans="1:10" x14ac:dyDescent="0.25">
      <c r="A3094">
        <v>1</v>
      </c>
      <c r="C3094" s="1">
        <v>15000000000</v>
      </c>
      <c r="D3094" s="1">
        <f t="shared" si="49"/>
        <v>15000</v>
      </c>
      <c r="E3094" t="s">
        <v>1302</v>
      </c>
      <c r="G3094" t="s">
        <v>75</v>
      </c>
      <c r="H3094">
        <f>+LOOKUP(G3094,categorias!$B$2:$B$77,categorias!$A$2:$A$77)</f>
        <v>33</v>
      </c>
      <c r="I3094" t="s">
        <v>14</v>
      </c>
      <c r="J3094" t="s">
        <v>268</v>
      </c>
    </row>
    <row r="3095" spans="1:10" x14ac:dyDescent="0.25">
      <c r="A3095">
        <v>1</v>
      </c>
      <c r="C3095" s="1">
        <v>15000000000</v>
      </c>
      <c r="D3095" s="1">
        <f t="shared" si="49"/>
        <v>15000</v>
      </c>
      <c r="E3095" t="s">
        <v>1302</v>
      </c>
      <c r="G3095" t="s">
        <v>75</v>
      </c>
      <c r="H3095">
        <f>+LOOKUP(G3095,categorias!$B$2:$B$77,categorias!$A$2:$A$77)</f>
        <v>33</v>
      </c>
      <c r="I3095" t="s">
        <v>14</v>
      </c>
      <c r="J3095" t="s">
        <v>268</v>
      </c>
    </row>
    <row r="3096" spans="1:10" x14ac:dyDescent="0.25">
      <c r="A3096">
        <v>1</v>
      </c>
      <c r="C3096" s="1">
        <v>15000000000</v>
      </c>
      <c r="D3096" s="1">
        <f t="shared" si="49"/>
        <v>15000</v>
      </c>
      <c r="E3096" t="s">
        <v>1302</v>
      </c>
      <c r="G3096" t="s">
        <v>75</v>
      </c>
      <c r="H3096">
        <f>+LOOKUP(G3096,categorias!$B$2:$B$77,categorias!$A$2:$A$77)</f>
        <v>33</v>
      </c>
      <c r="I3096" t="s">
        <v>14</v>
      </c>
      <c r="J3096" t="s">
        <v>268</v>
      </c>
    </row>
    <row r="3097" spans="1:10" x14ac:dyDescent="0.25">
      <c r="A3097">
        <v>1</v>
      </c>
      <c r="C3097" s="1">
        <v>15000000000</v>
      </c>
      <c r="D3097" s="1">
        <f t="shared" si="49"/>
        <v>15000</v>
      </c>
      <c r="E3097" t="s">
        <v>1302</v>
      </c>
      <c r="G3097" t="s">
        <v>75</v>
      </c>
      <c r="H3097">
        <f>+LOOKUP(G3097,categorias!$B$2:$B$77,categorias!$A$2:$A$77)</f>
        <v>33</v>
      </c>
      <c r="I3097" t="s">
        <v>15</v>
      </c>
      <c r="J3097" t="s">
        <v>92</v>
      </c>
    </row>
    <row r="3098" spans="1:10" x14ac:dyDescent="0.25">
      <c r="A3098">
        <v>1</v>
      </c>
      <c r="C3098" s="1">
        <v>15000000000</v>
      </c>
      <c r="D3098" s="1">
        <f t="shared" si="49"/>
        <v>15000</v>
      </c>
      <c r="E3098" t="s">
        <v>1302</v>
      </c>
      <c r="G3098" t="s">
        <v>75</v>
      </c>
      <c r="H3098">
        <f>+LOOKUP(G3098,categorias!$B$2:$B$77,categorias!$A$2:$A$77)</f>
        <v>33</v>
      </c>
      <c r="I3098" t="s">
        <v>15</v>
      </c>
      <c r="J3098" t="s">
        <v>92</v>
      </c>
    </row>
    <row r="3099" spans="1:10" x14ac:dyDescent="0.25">
      <c r="A3099">
        <v>1</v>
      </c>
      <c r="C3099" s="1">
        <v>15000000000</v>
      </c>
      <c r="D3099" s="1">
        <f t="shared" si="49"/>
        <v>15000</v>
      </c>
      <c r="E3099" t="s">
        <v>1302</v>
      </c>
      <c r="G3099" t="s">
        <v>75</v>
      </c>
      <c r="H3099">
        <f>+LOOKUP(G3099,categorias!$B$2:$B$77,categorias!$A$2:$A$77)</f>
        <v>33</v>
      </c>
      <c r="I3099" t="s">
        <v>15</v>
      </c>
      <c r="J3099" t="s">
        <v>92</v>
      </c>
    </row>
    <row r="3100" spans="1:10" x14ac:dyDescent="0.25">
      <c r="A3100">
        <v>1</v>
      </c>
      <c r="C3100" s="1">
        <v>15000000000</v>
      </c>
      <c r="D3100" s="1">
        <f t="shared" si="49"/>
        <v>15000</v>
      </c>
      <c r="E3100" t="s">
        <v>1302</v>
      </c>
      <c r="G3100" t="s">
        <v>75</v>
      </c>
      <c r="H3100">
        <f>+LOOKUP(G3100,categorias!$B$2:$B$77,categorias!$A$2:$A$77)</f>
        <v>33</v>
      </c>
      <c r="I3100" t="s">
        <v>15</v>
      </c>
      <c r="J3100" t="s">
        <v>92</v>
      </c>
    </row>
    <row r="3101" spans="1:10" x14ac:dyDescent="0.25">
      <c r="A3101">
        <v>1</v>
      </c>
      <c r="C3101" s="1">
        <v>15000000000</v>
      </c>
      <c r="D3101" s="1">
        <f t="shared" si="49"/>
        <v>15000</v>
      </c>
      <c r="E3101" t="s">
        <v>1302</v>
      </c>
      <c r="G3101" t="s">
        <v>75</v>
      </c>
      <c r="H3101">
        <f>+LOOKUP(G3101,categorias!$B$2:$B$77,categorias!$A$2:$A$77)</f>
        <v>33</v>
      </c>
      <c r="I3101" t="s">
        <v>16</v>
      </c>
      <c r="J3101"/>
    </row>
    <row r="3102" spans="1:10" x14ac:dyDescent="0.25">
      <c r="A3102">
        <v>1</v>
      </c>
      <c r="C3102" s="1">
        <v>15000000000</v>
      </c>
      <c r="D3102" s="1">
        <f t="shared" si="49"/>
        <v>15000</v>
      </c>
      <c r="E3102" t="s">
        <v>1302</v>
      </c>
      <c r="G3102" t="s">
        <v>75</v>
      </c>
      <c r="H3102">
        <f>+LOOKUP(G3102,categorias!$B$2:$B$77,categorias!$A$2:$A$77)</f>
        <v>33</v>
      </c>
      <c r="I3102" t="s">
        <v>16</v>
      </c>
      <c r="J3102"/>
    </row>
    <row r="3103" spans="1:10" x14ac:dyDescent="0.25">
      <c r="A3103">
        <v>1</v>
      </c>
      <c r="C3103" s="1">
        <v>15000000000</v>
      </c>
      <c r="D3103" s="1">
        <f t="shared" si="49"/>
        <v>15000</v>
      </c>
      <c r="E3103" t="s">
        <v>1302</v>
      </c>
      <c r="G3103" t="s">
        <v>75</v>
      </c>
      <c r="H3103">
        <f>+LOOKUP(G3103,categorias!$B$2:$B$77,categorias!$A$2:$A$77)</f>
        <v>33</v>
      </c>
      <c r="I3103" t="s">
        <v>16</v>
      </c>
      <c r="J3103"/>
    </row>
    <row r="3104" spans="1:10" x14ac:dyDescent="0.25">
      <c r="A3104">
        <v>1</v>
      </c>
      <c r="C3104" s="1">
        <v>15000000000</v>
      </c>
      <c r="D3104" s="1">
        <f t="shared" si="49"/>
        <v>15000</v>
      </c>
      <c r="E3104" t="s">
        <v>1302</v>
      </c>
      <c r="G3104" t="s">
        <v>75</v>
      </c>
      <c r="H3104">
        <f>+LOOKUP(G3104,categorias!$B$2:$B$77,categorias!$A$2:$A$77)</f>
        <v>33</v>
      </c>
      <c r="I3104" t="s">
        <v>16</v>
      </c>
      <c r="J3104"/>
    </row>
    <row r="3105" spans="1:14" x14ac:dyDescent="0.25">
      <c r="A3105">
        <v>1</v>
      </c>
      <c r="C3105" s="1">
        <v>15000000000</v>
      </c>
      <c r="D3105" s="1">
        <f t="shared" si="49"/>
        <v>15000</v>
      </c>
      <c r="E3105" t="s">
        <v>1302</v>
      </c>
      <c r="G3105" t="s">
        <v>75</v>
      </c>
      <c r="H3105">
        <f>+LOOKUP(G3105,categorias!$B$2:$B$77,categorias!$A$2:$A$77)</f>
        <v>33</v>
      </c>
      <c r="I3105" t="s">
        <v>18</v>
      </c>
      <c r="J3105"/>
    </row>
    <row r="3106" spans="1:14" x14ac:dyDescent="0.25">
      <c r="A3106">
        <v>1</v>
      </c>
      <c r="C3106" s="1">
        <v>15000000000</v>
      </c>
      <c r="D3106" s="1">
        <f t="shared" si="49"/>
        <v>15000</v>
      </c>
      <c r="E3106" t="s">
        <v>1302</v>
      </c>
      <c r="G3106" t="s">
        <v>75</v>
      </c>
      <c r="H3106">
        <f>+LOOKUP(G3106,categorias!$B$2:$B$77,categorias!$A$2:$A$77)</f>
        <v>33</v>
      </c>
      <c r="I3106" t="s">
        <v>18</v>
      </c>
      <c r="J3106"/>
    </row>
    <row r="3107" spans="1:14" x14ac:dyDescent="0.25">
      <c r="A3107">
        <v>1</v>
      </c>
      <c r="C3107" s="1">
        <v>15000000000</v>
      </c>
      <c r="D3107" s="1">
        <f t="shared" si="49"/>
        <v>15000</v>
      </c>
      <c r="E3107" t="s">
        <v>1302</v>
      </c>
      <c r="G3107" t="s">
        <v>75</v>
      </c>
      <c r="H3107">
        <f>+LOOKUP(G3107,categorias!$B$2:$B$77,categorias!$A$2:$A$77)</f>
        <v>33</v>
      </c>
      <c r="I3107" t="s">
        <v>18</v>
      </c>
      <c r="J3107"/>
    </row>
    <row r="3108" spans="1:14" x14ac:dyDescent="0.25">
      <c r="A3108">
        <v>1</v>
      </c>
      <c r="C3108" s="1">
        <v>15000000000</v>
      </c>
      <c r="D3108" s="1">
        <f t="shared" si="49"/>
        <v>15000</v>
      </c>
      <c r="E3108" t="s">
        <v>1302</v>
      </c>
      <c r="G3108" t="s">
        <v>75</v>
      </c>
      <c r="H3108">
        <f>+LOOKUP(G3108,categorias!$B$2:$B$77,categorias!$A$2:$A$77)</f>
        <v>33</v>
      </c>
      <c r="I3108" t="s">
        <v>18</v>
      </c>
      <c r="J3108"/>
    </row>
    <row r="3109" spans="1:14" x14ac:dyDescent="0.25">
      <c r="A3109">
        <v>1</v>
      </c>
      <c r="C3109" s="1">
        <v>10000000000</v>
      </c>
      <c r="D3109" s="1">
        <f t="shared" si="49"/>
        <v>10000</v>
      </c>
      <c r="E3109" t="s">
        <v>235</v>
      </c>
      <c r="G3109" t="s">
        <v>30</v>
      </c>
      <c r="H3109">
        <f>+LOOKUP(G3109,categorias!$B$2:$B$77,categorias!$A$2:$A$77)</f>
        <v>44</v>
      </c>
      <c r="I3109" t="s">
        <v>7</v>
      </c>
      <c r="J3109">
        <v>9580429014</v>
      </c>
    </row>
    <row r="3110" spans="1:14" x14ac:dyDescent="0.25">
      <c r="A3110">
        <v>1</v>
      </c>
      <c r="C3110" s="1">
        <v>10000000000</v>
      </c>
      <c r="D3110" s="1">
        <f t="shared" si="49"/>
        <v>10000</v>
      </c>
      <c r="E3110" t="s">
        <v>235</v>
      </c>
      <c r="G3110" t="s">
        <v>30</v>
      </c>
      <c r="H3110">
        <f>+LOOKUP(G3110,categorias!$B$2:$B$77,categorias!$A$2:$A$77)</f>
        <v>44</v>
      </c>
      <c r="I3110" t="s">
        <v>8</v>
      </c>
      <c r="J3110" s="4">
        <v>9789580429012</v>
      </c>
    </row>
    <row r="3111" spans="1:14" x14ac:dyDescent="0.25">
      <c r="A3111">
        <v>1</v>
      </c>
      <c r="C3111" s="1">
        <v>10000000000</v>
      </c>
      <c r="D3111" s="1">
        <f t="shared" si="49"/>
        <v>10000</v>
      </c>
      <c r="E3111" t="s">
        <v>235</v>
      </c>
      <c r="G3111" t="s">
        <v>30</v>
      </c>
      <c r="H3111">
        <f>+LOOKUP(G3111,categorias!$B$2:$B$77,categorias!$A$2:$A$77)</f>
        <v>44</v>
      </c>
      <c r="I3111" t="s">
        <v>9</v>
      </c>
      <c r="J3111" t="s">
        <v>358</v>
      </c>
      <c r="M3111">
        <f>+LOOKUP(J3111,editoriales!B:B,editoriales!A:A)</f>
        <v>104</v>
      </c>
      <c r="N3111" t="str">
        <f>+LOOKUP(M3111,editoriales!A:A,editoriales!B:B)</f>
        <v>Grupo Editorial Norma</v>
      </c>
    </row>
    <row r="3112" spans="1:14" x14ac:dyDescent="0.25">
      <c r="A3112">
        <v>1</v>
      </c>
      <c r="C3112" s="1">
        <v>10000000000</v>
      </c>
      <c r="D3112" s="1">
        <f t="shared" si="49"/>
        <v>10000</v>
      </c>
      <c r="E3112" t="s">
        <v>235</v>
      </c>
      <c r="G3112" t="s">
        <v>30</v>
      </c>
      <c r="H3112">
        <f>+LOOKUP(G3112,categorias!$B$2:$B$77,categorias!$A$2:$A$77)</f>
        <v>44</v>
      </c>
      <c r="I3112" t="s">
        <v>10</v>
      </c>
      <c r="J3112"/>
    </row>
    <row r="3113" spans="1:14" x14ac:dyDescent="0.25">
      <c r="A3113">
        <v>1</v>
      </c>
      <c r="C3113" s="1">
        <v>10000000000</v>
      </c>
      <c r="D3113" s="1">
        <f t="shared" si="49"/>
        <v>10000</v>
      </c>
      <c r="E3113" t="s">
        <v>235</v>
      </c>
      <c r="G3113" t="s">
        <v>30</v>
      </c>
      <c r="H3113">
        <f>+LOOKUP(G3113,categorias!$B$2:$B$77,categorias!$A$2:$A$77)</f>
        <v>44</v>
      </c>
      <c r="I3113" t="s">
        <v>11</v>
      </c>
      <c r="J3113" t="s">
        <v>1819</v>
      </c>
      <c r="K3113">
        <f>+LOOKUP(J3113,autores!$B$2:$B$553,autores!$A$2:$A$553)</f>
        <v>379</v>
      </c>
      <c r="L3113" t="str">
        <f>+LOOKUP(K3113,autores!$A$2:$A$553,autores!$B$2:$B$553)</f>
        <v>Marcelo Birmajer</v>
      </c>
    </row>
    <row r="3114" spans="1:14" x14ac:dyDescent="0.25">
      <c r="A3114">
        <v>1</v>
      </c>
      <c r="C3114" s="1">
        <v>10000000000</v>
      </c>
      <c r="D3114" s="1">
        <f t="shared" si="49"/>
        <v>10000</v>
      </c>
      <c r="E3114" t="s">
        <v>235</v>
      </c>
      <c r="G3114" t="s">
        <v>30</v>
      </c>
      <c r="H3114">
        <f>+LOOKUP(G3114,categorias!$B$2:$B$77,categorias!$A$2:$A$77)</f>
        <v>44</v>
      </c>
      <c r="I3114" t="s">
        <v>12</v>
      </c>
      <c r="J3114" t="s">
        <v>283</v>
      </c>
    </row>
    <row r="3115" spans="1:14" x14ac:dyDescent="0.25">
      <c r="A3115">
        <v>1</v>
      </c>
      <c r="C3115" s="1">
        <v>10000000000</v>
      </c>
      <c r="D3115" s="1">
        <f t="shared" si="49"/>
        <v>10000</v>
      </c>
      <c r="E3115" t="s">
        <v>235</v>
      </c>
      <c r="G3115" t="s">
        <v>30</v>
      </c>
      <c r="H3115">
        <f>+LOOKUP(G3115,categorias!$B$2:$B$77,categorias!$A$2:$A$77)</f>
        <v>44</v>
      </c>
      <c r="I3115" t="s">
        <v>13</v>
      </c>
      <c r="J3115" t="s">
        <v>124</v>
      </c>
    </row>
    <row r="3116" spans="1:14" x14ac:dyDescent="0.25">
      <c r="A3116">
        <v>1</v>
      </c>
      <c r="C3116" s="1">
        <v>10000000000</v>
      </c>
      <c r="D3116" s="1">
        <f t="shared" si="49"/>
        <v>10000</v>
      </c>
      <c r="E3116" t="s">
        <v>235</v>
      </c>
      <c r="G3116" t="s">
        <v>30</v>
      </c>
      <c r="H3116">
        <f>+LOOKUP(G3116,categorias!$B$2:$B$77,categorias!$A$2:$A$77)</f>
        <v>44</v>
      </c>
      <c r="I3116" t="s">
        <v>14</v>
      </c>
      <c r="J3116" t="s">
        <v>268</v>
      </c>
    </row>
    <row r="3117" spans="1:14" x14ac:dyDescent="0.25">
      <c r="A3117">
        <v>1</v>
      </c>
      <c r="C3117" s="1">
        <v>10000000000</v>
      </c>
      <c r="D3117" s="1">
        <f t="shared" si="49"/>
        <v>10000</v>
      </c>
      <c r="E3117" t="s">
        <v>235</v>
      </c>
      <c r="G3117" t="s">
        <v>30</v>
      </c>
      <c r="H3117">
        <f>+LOOKUP(G3117,categorias!$B$2:$B$77,categorias!$A$2:$A$77)</f>
        <v>44</v>
      </c>
      <c r="I3117" t="s">
        <v>15</v>
      </c>
      <c r="J3117" t="s">
        <v>92</v>
      </c>
    </row>
    <row r="3118" spans="1:14" x14ac:dyDescent="0.25">
      <c r="A3118">
        <v>1</v>
      </c>
      <c r="C3118" s="1">
        <v>10000000000</v>
      </c>
      <c r="D3118" s="1">
        <f t="shared" si="49"/>
        <v>10000</v>
      </c>
      <c r="E3118" t="s">
        <v>235</v>
      </c>
      <c r="G3118" t="s">
        <v>30</v>
      </c>
      <c r="H3118">
        <f>+LOOKUP(G3118,categorias!$B$2:$B$77,categorias!$A$2:$A$77)</f>
        <v>44</v>
      </c>
      <c r="I3118" t="s">
        <v>16</v>
      </c>
      <c r="J3118"/>
    </row>
    <row r="3119" spans="1:14" x14ac:dyDescent="0.25">
      <c r="A3119">
        <v>1</v>
      </c>
      <c r="C3119" s="1">
        <v>10000000000</v>
      </c>
      <c r="D3119" s="1">
        <f t="shared" si="49"/>
        <v>10000</v>
      </c>
      <c r="E3119" t="s">
        <v>235</v>
      </c>
      <c r="G3119" t="s">
        <v>30</v>
      </c>
      <c r="H3119">
        <f>+LOOKUP(G3119,categorias!$B$2:$B$77,categorias!$A$2:$A$77)</f>
        <v>44</v>
      </c>
      <c r="I3119" t="s">
        <v>18</v>
      </c>
      <c r="J3119"/>
    </row>
    <row r="3120" spans="1:14" x14ac:dyDescent="0.25">
      <c r="A3120">
        <v>1</v>
      </c>
      <c r="C3120" s="1">
        <v>10000000000</v>
      </c>
      <c r="D3120" s="1">
        <f t="shared" si="49"/>
        <v>10000</v>
      </c>
      <c r="E3120" t="s">
        <v>236</v>
      </c>
      <c r="G3120" t="s">
        <v>124</v>
      </c>
      <c r="H3120">
        <f>+LOOKUP(G3120,categorias!$B$2:$B$77,categorias!$A$2:$A$77)</f>
        <v>41</v>
      </c>
      <c r="I3120" t="s">
        <v>7</v>
      </c>
      <c r="J3120" t="s">
        <v>1820</v>
      </c>
    </row>
    <row r="3121" spans="1:14" x14ac:dyDescent="0.25">
      <c r="A3121">
        <v>1</v>
      </c>
      <c r="C3121" s="1">
        <v>10000000000</v>
      </c>
      <c r="D3121" s="1">
        <f t="shared" si="49"/>
        <v>10000</v>
      </c>
      <c r="E3121" t="s">
        <v>236</v>
      </c>
      <c r="G3121" t="s">
        <v>124</v>
      </c>
      <c r="H3121">
        <f>+LOOKUP(G3121,categorias!$B$2:$B$77,categorias!$A$2:$A$77)</f>
        <v>41</v>
      </c>
      <c r="I3121" t="s">
        <v>8</v>
      </c>
      <c r="J3121" s="4">
        <v>9789580445326</v>
      </c>
    </row>
    <row r="3122" spans="1:14" x14ac:dyDescent="0.25">
      <c r="A3122">
        <v>1</v>
      </c>
      <c r="C3122" s="1">
        <v>10000000000</v>
      </c>
      <c r="D3122" s="1">
        <f t="shared" si="49"/>
        <v>10000</v>
      </c>
      <c r="E3122" t="s">
        <v>236</v>
      </c>
      <c r="G3122" t="s">
        <v>124</v>
      </c>
      <c r="H3122">
        <f>+LOOKUP(G3122,categorias!$B$2:$B$77,categorias!$A$2:$A$77)</f>
        <v>41</v>
      </c>
      <c r="I3122" t="s">
        <v>9</v>
      </c>
      <c r="J3122" t="s">
        <v>358</v>
      </c>
      <c r="M3122">
        <f>+LOOKUP(J3122,editoriales!B:B,editoriales!A:A)</f>
        <v>104</v>
      </c>
      <c r="N3122" t="str">
        <f>+LOOKUP(M3122,editoriales!A:A,editoriales!B:B)</f>
        <v>Grupo Editorial Norma</v>
      </c>
    </row>
    <row r="3123" spans="1:14" x14ac:dyDescent="0.25">
      <c r="A3123">
        <v>1</v>
      </c>
      <c r="C3123" s="1">
        <v>10000000000</v>
      </c>
      <c r="D3123" s="1">
        <f t="shared" si="49"/>
        <v>10000</v>
      </c>
      <c r="E3123" t="s">
        <v>236</v>
      </c>
      <c r="G3123" t="s">
        <v>124</v>
      </c>
      <c r="H3123">
        <f>+LOOKUP(G3123,categorias!$B$2:$B$77,categorias!$A$2:$A$77)</f>
        <v>41</v>
      </c>
      <c r="I3123" t="s">
        <v>10</v>
      </c>
      <c r="J3123"/>
    </row>
    <row r="3124" spans="1:14" x14ac:dyDescent="0.25">
      <c r="A3124">
        <v>1</v>
      </c>
      <c r="C3124" s="1">
        <v>10000000000</v>
      </c>
      <c r="D3124" s="1">
        <f t="shared" si="49"/>
        <v>10000</v>
      </c>
      <c r="E3124" t="s">
        <v>236</v>
      </c>
      <c r="G3124" t="s">
        <v>124</v>
      </c>
      <c r="H3124">
        <f>+LOOKUP(G3124,categorias!$B$2:$B$77,categorias!$A$2:$A$77)</f>
        <v>41</v>
      </c>
      <c r="I3124" t="s">
        <v>11</v>
      </c>
      <c r="J3124" t="s">
        <v>1821</v>
      </c>
      <c r="K3124">
        <f>+LOOKUP(J3124,autores!$B$2:$B$553,autores!$A$2:$A$553)</f>
        <v>84</v>
      </c>
      <c r="L3124" t="str">
        <f>+LOOKUP(K3124,autores!$A$2:$A$553,autores!$B$2:$B$553)</f>
        <v>Christine Nostlinger</v>
      </c>
    </row>
    <row r="3125" spans="1:14" x14ac:dyDescent="0.25">
      <c r="A3125">
        <v>1</v>
      </c>
      <c r="C3125" s="1">
        <v>10000000000</v>
      </c>
      <c r="D3125" s="1">
        <f t="shared" si="49"/>
        <v>10000</v>
      </c>
      <c r="E3125" t="s">
        <v>236</v>
      </c>
      <c r="G3125" t="s">
        <v>124</v>
      </c>
      <c r="H3125">
        <f>+LOOKUP(G3125,categorias!$B$2:$B$77,categorias!$A$2:$A$77)</f>
        <v>41</v>
      </c>
      <c r="I3125" t="s">
        <v>12</v>
      </c>
      <c r="J3125" t="s">
        <v>1764</v>
      </c>
    </row>
    <row r="3126" spans="1:14" x14ac:dyDescent="0.25">
      <c r="A3126">
        <v>1</v>
      </c>
      <c r="C3126" s="1">
        <v>10000000000</v>
      </c>
      <c r="D3126" s="1">
        <f t="shared" si="49"/>
        <v>10000</v>
      </c>
      <c r="E3126" t="s">
        <v>236</v>
      </c>
      <c r="G3126" t="s">
        <v>124</v>
      </c>
      <c r="H3126">
        <f>+LOOKUP(G3126,categorias!$B$2:$B$77,categorias!$A$2:$A$77)</f>
        <v>41</v>
      </c>
      <c r="I3126" t="s">
        <v>13</v>
      </c>
      <c r="J3126" t="s">
        <v>124</v>
      </c>
    </row>
    <row r="3127" spans="1:14" x14ac:dyDescent="0.25">
      <c r="A3127">
        <v>1</v>
      </c>
      <c r="C3127" s="1">
        <v>10000000000</v>
      </c>
      <c r="D3127" s="1">
        <f t="shared" si="49"/>
        <v>10000</v>
      </c>
      <c r="E3127" t="s">
        <v>236</v>
      </c>
      <c r="G3127" t="s">
        <v>124</v>
      </c>
      <c r="H3127">
        <f>+LOOKUP(G3127,categorias!$B$2:$B$77,categorias!$A$2:$A$77)</f>
        <v>41</v>
      </c>
      <c r="I3127" t="s">
        <v>14</v>
      </c>
      <c r="J3127" t="s">
        <v>387</v>
      </c>
    </row>
    <row r="3128" spans="1:14" x14ac:dyDescent="0.25">
      <c r="A3128">
        <v>1</v>
      </c>
      <c r="C3128" s="1">
        <v>10000000000</v>
      </c>
      <c r="D3128" s="1">
        <f t="shared" si="49"/>
        <v>10000</v>
      </c>
      <c r="E3128" t="s">
        <v>236</v>
      </c>
      <c r="G3128" t="s">
        <v>124</v>
      </c>
      <c r="H3128">
        <f>+LOOKUP(G3128,categorias!$B$2:$B$77,categorias!$A$2:$A$77)</f>
        <v>41</v>
      </c>
      <c r="I3128" t="s">
        <v>15</v>
      </c>
      <c r="J3128" t="s">
        <v>92</v>
      </c>
    </row>
    <row r="3129" spans="1:14" x14ac:dyDescent="0.25">
      <c r="A3129">
        <v>1</v>
      </c>
      <c r="C3129" s="1">
        <v>10000000000</v>
      </c>
      <c r="D3129" s="1">
        <f t="shared" si="49"/>
        <v>10000</v>
      </c>
      <c r="E3129" t="s">
        <v>236</v>
      </c>
      <c r="G3129" t="s">
        <v>124</v>
      </c>
      <c r="H3129">
        <f>+LOOKUP(G3129,categorias!$B$2:$B$77,categorias!$A$2:$A$77)</f>
        <v>41</v>
      </c>
      <c r="I3129" t="s">
        <v>16</v>
      </c>
      <c r="J3129"/>
    </row>
    <row r="3130" spans="1:14" x14ac:dyDescent="0.25">
      <c r="A3130">
        <v>1</v>
      </c>
      <c r="C3130" s="1">
        <v>10000000000</v>
      </c>
      <c r="D3130" s="1">
        <f t="shared" si="49"/>
        <v>10000</v>
      </c>
      <c r="E3130" t="s">
        <v>236</v>
      </c>
      <c r="G3130" t="s">
        <v>124</v>
      </c>
      <c r="H3130">
        <f>+LOOKUP(G3130,categorias!$B$2:$B$77,categorias!$A$2:$A$77)</f>
        <v>41</v>
      </c>
      <c r="I3130" t="s">
        <v>18</v>
      </c>
      <c r="J3130"/>
    </row>
    <row r="3131" spans="1:14" x14ac:dyDescent="0.25">
      <c r="A3131">
        <v>1</v>
      </c>
      <c r="C3131" s="1">
        <v>12000000000</v>
      </c>
      <c r="D3131" s="1">
        <f t="shared" si="49"/>
        <v>12000</v>
      </c>
      <c r="E3131" t="s">
        <v>1376</v>
      </c>
      <c r="G3131" t="s">
        <v>124</v>
      </c>
      <c r="H3131">
        <f>+LOOKUP(G3131,categorias!$B$2:$B$77,categorias!$A$2:$A$77)</f>
        <v>41</v>
      </c>
      <c r="I3131" t="s">
        <v>7</v>
      </c>
      <c r="J3131">
        <v>9587044568</v>
      </c>
    </row>
    <row r="3132" spans="1:14" x14ac:dyDescent="0.25">
      <c r="A3132">
        <v>1</v>
      </c>
      <c r="C3132" s="1">
        <v>12000000000</v>
      </c>
      <c r="D3132" s="1">
        <f t="shared" si="49"/>
        <v>12000</v>
      </c>
      <c r="E3132" t="s">
        <v>1376</v>
      </c>
      <c r="G3132" t="s">
        <v>124</v>
      </c>
      <c r="H3132">
        <f>+LOOKUP(G3132,categorias!$B$2:$B$77,categorias!$A$2:$A$77)</f>
        <v>41</v>
      </c>
      <c r="I3132" t="s">
        <v>8</v>
      </c>
      <c r="J3132" s="4">
        <v>9789587044560</v>
      </c>
    </row>
    <row r="3133" spans="1:14" x14ac:dyDescent="0.25">
      <c r="A3133">
        <v>1</v>
      </c>
      <c r="C3133" s="1">
        <v>12000000000</v>
      </c>
      <c r="D3133" s="1">
        <f t="shared" si="49"/>
        <v>12000</v>
      </c>
      <c r="E3133" t="s">
        <v>1376</v>
      </c>
      <c r="G3133" t="s">
        <v>124</v>
      </c>
      <c r="H3133">
        <f>+LOOKUP(G3133,categorias!$B$2:$B$77,categorias!$A$2:$A$77)</f>
        <v>41</v>
      </c>
      <c r="I3133" t="s">
        <v>9</v>
      </c>
      <c r="J3133" t="s">
        <v>1632</v>
      </c>
      <c r="M3133">
        <f>+LOOKUP(J3133,editoriales!B:B,editoriales!A:A)</f>
        <v>8</v>
      </c>
      <c r="N3133" t="str">
        <f>+LOOKUP(M3133,editoriales!A:A,editoriales!B:B)</f>
        <v>Alfaguara Ediciones S.A.</v>
      </c>
    </row>
    <row r="3134" spans="1:14" x14ac:dyDescent="0.25">
      <c r="A3134">
        <v>1</v>
      </c>
      <c r="C3134" s="1">
        <v>12000000000</v>
      </c>
      <c r="D3134" s="1">
        <f t="shared" si="49"/>
        <v>12000</v>
      </c>
      <c r="E3134" t="s">
        <v>1376</v>
      </c>
      <c r="G3134" t="s">
        <v>124</v>
      </c>
      <c r="H3134">
        <f>+LOOKUP(G3134,categorias!$B$2:$B$77,categorias!$A$2:$A$77)</f>
        <v>41</v>
      </c>
      <c r="I3134" t="s">
        <v>10</v>
      </c>
      <c r="J3134"/>
    </row>
    <row r="3135" spans="1:14" x14ac:dyDescent="0.25">
      <c r="A3135">
        <v>1</v>
      </c>
      <c r="C3135" s="1">
        <v>12000000000</v>
      </c>
      <c r="D3135" s="1">
        <f t="shared" si="49"/>
        <v>12000</v>
      </c>
      <c r="E3135" t="s">
        <v>1376</v>
      </c>
      <c r="G3135" t="s">
        <v>124</v>
      </c>
      <c r="H3135">
        <f>+LOOKUP(G3135,categorias!$B$2:$B$77,categorias!$A$2:$A$77)</f>
        <v>41</v>
      </c>
      <c r="I3135" t="s">
        <v>11</v>
      </c>
      <c r="J3135" t="s">
        <v>1822</v>
      </c>
      <c r="K3135">
        <f>+LOOKUP(J3135,autores!$B$2:$B$553,autores!$A$2:$A$553)</f>
        <v>472</v>
      </c>
      <c r="L3135" t="str">
        <f>+LOOKUP(K3135,autores!$A$2:$A$553,autores!$B$2:$B$553)</f>
        <v>Roald Dahl</v>
      </c>
    </row>
    <row r="3136" spans="1:14" x14ac:dyDescent="0.25">
      <c r="A3136">
        <v>1</v>
      </c>
      <c r="C3136" s="1">
        <v>12000000000</v>
      </c>
      <c r="D3136" s="1">
        <f t="shared" si="49"/>
        <v>12000</v>
      </c>
      <c r="E3136" t="s">
        <v>1376</v>
      </c>
      <c r="G3136" t="s">
        <v>124</v>
      </c>
      <c r="H3136">
        <f>+LOOKUP(G3136,categorias!$B$2:$B$77,categorias!$A$2:$A$77)</f>
        <v>41</v>
      </c>
      <c r="I3136" t="s">
        <v>12</v>
      </c>
      <c r="J3136" t="s">
        <v>1823</v>
      </c>
    </row>
    <row r="3137" spans="1:14" x14ac:dyDescent="0.25">
      <c r="A3137">
        <v>1</v>
      </c>
      <c r="C3137" s="1">
        <v>12000000000</v>
      </c>
      <c r="D3137" s="1">
        <f t="shared" si="49"/>
        <v>12000</v>
      </c>
      <c r="E3137" t="s">
        <v>1376</v>
      </c>
      <c r="G3137" t="s">
        <v>124</v>
      </c>
      <c r="H3137">
        <f>+LOOKUP(G3137,categorias!$B$2:$B$77,categorias!$A$2:$A$77)</f>
        <v>41</v>
      </c>
      <c r="I3137" t="s">
        <v>13</v>
      </c>
      <c r="J3137" t="s">
        <v>124</v>
      </c>
    </row>
    <row r="3138" spans="1:14" x14ac:dyDescent="0.25">
      <c r="A3138">
        <v>1</v>
      </c>
      <c r="C3138" s="1">
        <v>12000000000</v>
      </c>
      <c r="D3138" s="1">
        <f t="shared" si="49"/>
        <v>12000</v>
      </c>
      <c r="E3138" t="s">
        <v>1376</v>
      </c>
      <c r="G3138" t="s">
        <v>124</v>
      </c>
      <c r="H3138">
        <f>+LOOKUP(G3138,categorias!$B$2:$B$77,categorias!$A$2:$A$77)</f>
        <v>41</v>
      </c>
      <c r="I3138" t="s">
        <v>14</v>
      </c>
      <c r="J3138" t="s">
        <v>268</v>
      </c>
    </row>
    <row r="3139" spans="1:14" x14ac:dyDescent="0.25">
      <c r="A3139">
        <v>1</v>
      </c>
      <c r="C3139" s="1">
        <v>12000000000</v>
      </c>
      <c r="D3139" s="1">
        <f t="shared" si="49"/>
        <v>12000</v>
      </c>
      <c r="E3139" t="s">
        <v>1376</v>
      </c>
      <c r="G3139" t="s">
        <v>124</v>
      </c>
      <c r="H3139">
        <f>+LOOKUP(G3139,categorias!$B$2:$B$77,categorias!$A$2:$A$77)</f>
        <v>41</v>
      </c>
      <c r="I3139" t="s">
        <v>15</v>
      </c>
      <c r="J3139" t="s">
        <v>92</v>
      </c>
    </row>
    <row r="3140" spans="1:14" x14ac:dyDescent="0.25">
      <c r="A3140">
        <v>1</v>
      </c>
      <c r="C3140" s="1">
        <v>12000000000</v>
      </c>
      <c r="D3140" s="1">
        <f t="shared" si="49"/>
        <v>12000</v>
      </c>
      <c r="E3140" t="s">
        <v>1376</v>
      </c>
      <c r="G3140" t="s">
        <v>124</v>
      </c>
      <c r="H3140">
        <f>+LOOKUP(G3140,categorias!$B$2:$B$77,categorias!$A$2:$A$77)</f>
        <v>41</v>
      </c>
      <c r="I3140" t="s">
        <v>16</v>
      </c>
      <c r="J3140"/>
    </row>
    <row r="3141" spans="1:14" x14ac:dyDescent="0.25">
      <c r="A3141">
        <v>1</v>
      </c>
      <c r="C3141" s="1">
        <v>12000000000</v>
      </c>
      <c r="D3141" s="1">
        <f t="shared" si="49"/>
        <v>12000</v>
      </c>
      <c r="E3141" t="s">
        <v>1376</v>
      </c>
      <c r="G3141" t="s">
        <v>124</v>
      </c>
      <c r="H3141">
        <f>+LOOKUP(G3141,categorias!$B$2:$B$77,categorias!$A$2:$A$77)</f>
        <v>41</v>
      </c>
      <c r="I3141" t="s">
        <v>18</v>
      </c>
      <c r="J3141"/>
    </row>
    <row r="3142" spans="1:14" x14ac:dyDescent="0.25">
      <c r="A3142">
        <v>1</v>
      </c>
      <c r="C3142" s="1">
        <v>10000000000</v>
      </c>
      <c r="D3142" s="1">
        <f t="shared" si="49"/>
        <v>10000</v>
      </c>
      <c r="E3142" t="s">
        <v>237</v>
      </c>
      <c r="G3142" t="s">
        <v>30</v>
      </c>
      <c r="H3142">
        <f>+LOOKUP(G3142,categorias!$B$2:$B$77,categorias!$A$2:$A$77)</f>
        <v>44</v>
      </c>
      <c r="I3142" t="s">
        <v>7</v>
      </c>
      <c r="J3142">
        <v>8420460508</v>
      </c>
    </row>
    <row r="3143" spans="1:14" x14ac:dyDescent="0.25">
      <c r="A3143">
        <v>1</v>
      </c>
      <c r="C3143" s="1">
        <v>10000000000</v>
      </c>
      <c r="D3143" s="1">
        <f t="shared" ref="D3143:D3206" si="50">+C3143/1000000</f>
        <v>10000</v>
      </c>
      <c r="E3143" t="s">
        <v>237</v>
      </c>
      <c r="G3143" t="s">
        <v>30</v>
      </c>
      <c r="H3143">
        <f>+LOOKUP(G3143,categorias!$B$2:$B$77,categorias!$A$2:$A$77)</f>
        <v>44</v>
      </c>
      <c r="I3143" t="s">
        <v>8</v>
      </c>
      <c r="J3143" s="4" t="s">
        <v>208</v>
      </c>
    </row>
    <row r="3144" spans="1:14" x14ac:dyDescent="0.25">
      <c r="A3144">
        <v>1</v>
      </c>
      <c r="C3144" s="1">
        <v>10000000000</v>
      </c>
      <c r="D3144" s="1">
        <f t="shared" si="50"/>
        <v>10000</v>
      </c>
      <c r="E3144" t="s">
        <v>237</v>
      </c>
      <c r="G3144" t="s">
        <v>30</v>
      </c>
      <c r="H3144">
        <f>+LOOKUP(G3144,categorias!$B$2:$B$77,categorias!$A$2:$A$77)</f>
        <v>44</v>
      </c>
      <c r="I3144" t="s">
        <v>9</v>
      </c>
      <c r="J3144" t="s">
        <v>1632</v>
      </c>
      <c r="M3144">
        <f>+LOOKUP(J3144,editoriales!B:B,editoriales!A:A)</f>
        <v>8</v>
      </c>
      <c r="N3144" t="str">
        <f>+LOOKUP(M3144,editoriales!A:A,editoriales!B:B)</f>
        <v>Alfaguara Ediciones S.A.</v>
      </c>
    </row>
    <row r="3145" spans="1:14" x14ac:dyDescent="0.25">
      <c r="A3145">
        <v>1</v>
      </c>
      <c r="C3145" s="1">
        <v>10000000000</v>
      </c>
      <c r="D3145" s="1">
        <f t="shared" si="50"/>
        <v>10000</v>
      </c>
      <c r="E3145" t="s">
        <v>237</v>
      </c>
      <c r="G3145" t="s">
        <v>30</v>
      </c>
      <c r="H3145">
        <f>+LOOKUP(G3145,categorias!$B$2:$B$77,categorias!$A$2:$A$77)</f>
        <v>44</v>
      </c>
      <c r="I3145" t="s">
        <v>10</v>
      </c>
      <c r="J3145">
        <v>1987</v>
      </c>
    </row>
    <row r="3146" spans="1:14" x14ac:dyDescent="0.25">
      <c r="A3146">
        <v>1</v>
      </c>
      <c r="C3146" s="1">
        <v>10000000000</v>
      </c>
      <c r="D3146" s="1">
        <f t="shared" si="50"/>
        <v>10000</v>
      </c>
      <c r="E3146" t="s">
        <v>237</v>
      </c>
      <c r="G3146" t="s">
        <v>30</v>
      </c>
      <c r="H3146">
        <f>+LOOKUP(G3146,categorias!$B$2:$B$77,categorias!$A$2:$A$77)</f>
        <v>44</v>
      </c>
      <c r="I3146" t="s">
        <v>11</v>
      </c>
      <c r="J3146" t="s">
        <v>1824</v>
      </c>
      <c r="K3146">
        <f>+LOOKUP(J3146,autores!$B$2:$B$553,autores!$A$2:$A$553)</f>
        <v>417</v>
      </c>
      <c r="L3146" t="str">
        <f>+LOOKUP(K3146,autores!$A$2:$A$553,autores!$B$2:$B$553)</f>
        <v>Mirjam Pressler and Anaya</v>
      </c>
    </row>
    <row r="3147" spans="1:14" x14ac:dyDescent="0.25">
      <c r="A3147">
        <v>1</v>
      </c>
      <c r="C3147" s="1">
        <v>10000000000</v>
      </c>
      <c r="D3147" s="1">
        <f t="shared" si="50"/>
        <v>10000</v>
      </c>
      <c r="E3147" t="s">
        <v>237</v>
      </c>
      <c r="G3147" t="s">
        <v>30</v>
      </c>
      <c r="H3147">
        <f>+LOOKUP(G3147,categorias!$B$2:$B$77,categorias!$A$2:$A$77)</f>
        <v>44</v>
      </c>
      <c r="I3147" t="s">
        <v>12</v>
      </c>
      <c r="J3147" t="s">
        <v>1635</v>
      </c>
    </row>
    <row r="3148" spans="1:14" x14ac:dyDescent="0.25">
      <c r="A3148">
        <v>1</v>
      </c>
      <c r="C3148" s="1">
        <v>10000000000</v>
      </c>
      <c r="D3148" s="1">
        <f t="shared" si="50"/>
        <v>10000</v>
      </c>
      <c r="E3148" t="s">
        <v>237</v>
      </c>
      <c r="G3148" t="s">
        <v>30</v>
      </c>
      <c r="H3148">
        <f>+LOOKUP(G3148,categorias!$B$2:$B$77,categorias!$A$2:$A$77)</f>
        <v>44</v>
      </c>
      <c r="I3148" t="s">
        <v>13</v>
      </c>
      <c r="J3148" t="s">
        <v>119</v>
      </c>
    </row>
    <row r="3149" spans="1:14" x14ac:dyDescent="0.25">
      <c r="A3149">
        <v>1</v>
      </c>
      <c r="C3149" s="1">
        <v>10000000000</v>
      </c>
      <c r="D3149" s="1">
        <f t="shared" si="50"/>
        <v>10000</v>
      </c>
      <c r="E3149" t="s">
        <v>237</v>
      </c>
      <c r="G3149" t="s">
        <v>30</v>
      </c>
      <c r="H3149">
        <f>+LOOKUP(G3149,categorias!$B$2:$B$77,categorias!$A$2:$A$77)</f>
        <v>44</v>
      </c>
      <c r="I3149" t="s">
        <v>14</v>
      </c>
      <c r="J3149" t="s">
        <v>387</v>
      </c>
    </row>
    <row r="3150" spans="1:14" x14ac:dyDescent="0.25">
      <c r="A3150">
        <v>1</v>
      </c>
      <c r="C3150" s="1">
        <v>10000000000</v>
      </c>
      <c r="D3150" s="1">
        <f t="shared" si="50"/>
        <v>10000</v>
      </c>
      <c r="E3150" t="s">
        <v>237</v>
      </c>
      <c r="G3150" t="s">
        <v>30</v>
      </c>
      <c r="H3150">
        <f>+LOOKUP(G3150,categorias!$B$2:$B$77,categorias!$A$2:$A$77)</f>
        <v>44</v>
      </c>
      <c r="I3150" t="s">
        <v>15</v>
      </c>
      <c r="J3150" t="s">
        <v>92</v>
      </c>
    </row>
    <row r="3151" spans="1:14" x14ac:dyDescent="0.25">
      <c r="A3151">
        <v>1</v>
      </c>
      <c r="C3151" s="1">
        <v>10000000000</v>
      </c>
      <c r="D3151" s="1">
        <f t="shared" si="50"/>
        <v>10000</v>
      </c>
      <c r="E3151" t="s">
        <v>237</v>
      </c>
      <c r="G3151" t="s">
        <v>30</v>
      </c>
      <c r="H3151">
        <f>+LOOKUP(G3151,categorias!$B$2:$B$77,categorias!$A$2:$A$77)</f>
        <v>44</v>
      </c>
      <c r="I3151" t="s">
        <v>16</v>
      </c>
      <c r="J3151"/>
    </row>
    <row r="3152" spans="1:14" x14ac:dyDescent="0.25">
      <c r="A3152">
        <v>1</v>
      </c>
      <c r="C3152" s="1">
        <v>10000000000</v>
      </c>
      <c r="D3152" s="1">
        <f t="shared" si="50"/>
        <v>10000</v>
      </c>
      <c r="E3152" t="s">
        <v>237</v>
      </c>
      <c r="G3152" t="s">
        <v>30</v>
      </c>
      <c r="H3152">
        <f>+LOOKUP(G3152,categorias!$B$2:$B$77,categorias!$A$2:$A$77)</f>
        <v>44</v>
      </c>
      <c r="I3152" t="s">
        <v>18</v>
      </c>
      <c r="J3152"/>
    </row>
    <row r="3153" spans="1:14" x14ac:dyDescent="0.25">
      <c r="A3153">
        <v>1</v>
      </c>
      <c r="C3153" s="1">
        <v>10000000000</v>
      </c>
      <c r="D3153" s="1">
        <f t="shared" si="50"/>
        <v>10000</v>
      </c>
      <c r="E3153" t="s">
        <v>1303</v>
      </c>
      <c r="G3153" t="s">
        <v>30</v>
      </c>
      <c r="H3153">
        <f>+LOOKUP(G3153,categorias!$B$2:$B$77,categorias!$A$2:$A$77)</f>
        <v>44</v>
      </c>
      <c r="I3153" t="s">
        <v>7</v>
      </c>
      <c r="J3153">
        <v>9580460264</v>
      </c>
    </row>
    <row r="3154" spans="1:14" x14ac:dyDescent="0.25">
      <c r="A3154">
        <v>1</v>
      </c>
      <c r="C3154" s="1">
        <v>10000000000</v>
      </c>
      <c r="D3154" s="1">
        <f t="shared" si="50"/>
        <v>10000</v>
      </c>
      <c r="E3154" t="s">
        <v>1303</v>
      </c>
      <c r="G3154" t="s">
        <v>30</v>
      </c>
      <c r="H3154">
        <f>+LOOKUP(G3154,categorias!$B$2:$B$77,categorias!$A$2:$A$77)</f>
        <v>44</v>
      </c>
      <c r="I3154" t="s">
        <v>8</v>
      </c>
      <c r="J3154" s="4">
        <v>9789580460268</v>
      </c>
    </row>
    <row r="3155" spans="1:14" x14ac:dyDescent="0.25">
      <c r="A3155">
        <v>1</v>
      </c>
      <c r="C3155" s="1">
        <v>10000000000</v>
      </c>
      <c r="D3155" s="1">
        <f t="shared" si="50"/>
        <v>10000</v>
      </c>
      <c r="E3155" t="s">
        <v>1303</v>
      </c>
      <c r="G3155" t="s">
        <v>30</v>
      </c>
      <c r="H3155">
        <f>+LOOKUP(G3155,categorias!$B$2:$B$77,categorias!$A$2:$A$77)</f>
        <v>44</v>
      </c>
      <c r="I3155" t="s">
        <v>9</v>
      </c>
      <c r="J3155" t="s">
        <v>358</v>
      </c>
      <c r="M3155">
        <f>+LOOKUP(J3155,editoriales!B:B,editoriales!A:A)</f>
        <v>104</v>
      </c>
      <c r="N3155" t="str">
        <f>+LOOKUP(M3155,editoriales!A:A,editoriales!B:B)</f>
        <v>Grupo Editorial Norma</v>
      </c>
    </row>
    <row r="3156" spans="1:14" x14ac:dyDescent="0.25">
      <c r="A3156">
        <v>1</v>
      </c>
      <c r="C3156" s="1">
        <v>10000000000</v>
      </c>
      <c r="D3156" s="1">
        <f t="shared" si="50"/>
        <v>10000</v>
      </c>
      <c r="E3156" t="s">
        <v>1303</v>
      </c>
      <c r="G3156" t="s">
        <v>30</v>
      </c>
      <c r="H3156">
        <f>+LOOKUP(G3156,categorias!$B$2:$B$77,categorias!$A$2:$A$77)</f>
        <v>44</v>
      </c>
      <c r="I3156" t="s">
        <v>10</v>
      </c>
      <c r="J3156"/>
    </row>
    <row r="3157" spans="1:14" x14ac:dyDescent="0.25">
      <c r="A3157">
        <v>1</v>
      </c>
      <c r="C3157" s="1">
        <v>10000000000</v>
      </c>
      <c r="D3157" s="1">
        <f t="shared" si="50"/>
        <v>10000</v>
      </c>
      <c r="E3157" t="s">
        <v>1303</v>
      </c>
      <c r="G3157" t="s">
        <v>30</v>
      </c>
      <c r="H3157">
        <f>+LOOKUP(G3157,categorias!$B$2:$B$77,categorias!$A$2:$A$77)</f>
        <v>44</v>
      </c>
      <c r="I3157" t="s">
        <v>11</v>
      </c>
      <c r="J3157" t="s">
        <v>1825</v>
      </c>
      <c r="K3157">
        <f>+LOOKUP(J3157,autores!$B$2:$B$553,autores!$A$2:$A$553)</f>
        <v>496</v>
      </c>
      <c r="L3157" t="str">
        <f>+LOOKUP(K3157,autores!$A$2:$A$553,autores!$B$2:$B$553)</f>
        <v>Sharon Creech</v>
      </c>
    </row>
    <row r="3158" spans="1:14" x14ac:dyDescent="0.25">
      <c r="A3158">
        <v>1</v>
      </c>
      <c r="C3158" s="1">
        <v>10000000000</v>
      </c>
      <c r="D3158" s="1">
        <f t="shared" si="50"/>
        <v>10000</v>
      </c>
      <c r="E3158" t="s">
        <v>1303</v>
      </c>
      <c r="G3158" t="s">
        <v>30</v>
      </c>
      <c r="H3158">
        <f>+LOOKUP(G3158,categorias!$B$2:$B$77,categorias!$A$2:$A$77)</f>
        <v>44</v>
      </c>
      <c r="I3158" t="s">
        <v>12</v>
      </c>
      <c r="J3158" t="s">
        <v>300</v>
      </c>
    </row>
    <row r="3159" spans="1:14" x14ac:dyDescent="0.25">
      <c r="A3159">
        <v>1</v>
      </c>
      <c r="C3159" s="1">
        <v>10000000000</v>
      </c>
      <c r="D3159" s="1">
        <f t="shared" si="50"/>
        <v>10000</v>
      </c>
      <c r="E3159" t="s">
        <v>1303</v>
      </c>
      <c r="G3159" t="s">
        <v>30</v>
      </c>
      <c r="H3159">
        <f>+LOOKUP(G3159,categorias!$B$2:$B$77,categorias!$A$2:$A$77)</f>
        <v>44</v>
      </c>
      <c r="I3159" t="s">
        <v>13</v>
      </c>
      <c r="J3159" t="s">
        <v>119</v>
      </c>
    </row>
    <row r="3160" spans="1:14" x14ac:dyDescent="0.25">
      <c r="A3160">
        <v>1</v>
      </c>
      <c r="C3160" s="1">
        <v>10000000000</v>
      </c>
      <c r="D3160" s="1">
        <f t="shared" si="50"/>
        <v>10000</v>
      </c>
      <c r="E3160" t="s">
        <v>1303</v>
      </c>
      <c r="G3160" t="s">
        <v>30</v>
      </c>
      <c r="H3160">
        <f>+LOOKUP(G3160,categorias!$B$2:$B$77,categorias!$A$2:$A$77)</f>
        <v>44</v>
      </c>
      <c r="I3160" t="s">
        <v>14</v>
      </c>
      <c r="J3160" t="s">
        <v>387</v>
      </c>
    </row>
    <row r="3161" spans="1:14" x14ac:dyDescent="0.25">
      <c r="A3161">
        <v>1</v>
      </c>
      <c r="C3161" s="1">
        <v>10000000000</v>
      </c>
      <c r="D3161" s="1">
        <f t="shared" si="50"/>
        <v>10000</v>
      </c>
      <c r="E3161" t="s">
        <v>1303</v>
      </c>
      <c r="G3161" t="s">
        <v>30</v>
      </c>
      <c r="H3161">
        <f>+LOOKUP(G3161,categorias!$B$2:$B$77,categorias!$A$2:$A$77)</f>
        <v>44</v>
      </c>
      <c r="I3161" t="s">
        <v>15</v>
      </c>
      <c r="J3161" t="s">
        <v>92</v>
      </c>
    </row>
    <row r="3162" spans="1:14" x14ac:dyDescent="0.25">
      <c r="A3162">
        <v>1</v>
      </c>
      <c r="C3162" s="1">
        <v>10000000000</v>
      </c>
      <c r="D3162" s="1">
        <f t="shared" si="50"/>
        <v>10000</v>
      </c>
      <c r="E3162" t="s">
        <v>1303</v>
      </c>
      <c r="G3162" t="s">
        <v>30</v>
      </c>
      <c r="H3162">
        <f>+LOOKUP(G3162,categorias!$B$2:$B$77,categorias!$A$2:$A$77)</f>
        <v>44</v>
      </c>
      <c r="I3162" t="s">
        <v>16</v>
      </c>
      <c r="J3162"/>
    </row>
    <row r="3163" spans="1:14" x14ac:dyDescent="0.25">
      <c r="A3163">
        <v>1</v>
      </c>
      <c r="C3163" s="1">
        <v>10000000000</v>
      </c>
      <c r="D3163" s="1">
        <f t="shared" si="50"/>
        <v>10000</v>
      </c>
      <c r="E3163" t="s">
        <v>1303</v>
      </c>
      <c r="G3163" t="s">
        <v>30</v>
      </c>
      <c r="H3163">
        <f>+LOOKUP(G3163,categorias!$B$2:$B$77,categorias!$A$2:$A$77)</f>
        <v>44</v>
      </c>
      <c r="I3163" t="s">
        <v>18</v>
      </c>
      <c r="J3163"/>
    </row>
    <row r="3164" spans="1:14" x14ac:dyDescent="0.25">
      <c r="A3164">
        <v>1</v>
      </c>
      <c r="C3164" s="1">
        <v>15000000000</v>
      </c>
      <c r="D3164" s="1">
        <f t="shared" si="50"/>
        <v>15000</v>
      </c>
      <c r="E3164" t="s">
        <v>1855</v>
      </c>
      <c r="G3164" t="s">
        <v>238</v>
      </c>
      <c r="H3164">
        <f>+LOOKUP(G3164,categorias!$B$2:$B$77,categorias!$A$2:$A$77)</f>
        <v>25</v>
      </c>
      <c r="I3164" t="s">
        <v>7</v>
      </c>
      <c r="J3164">
        <v>8479533382</v>
      </c>
    </row>
    <row r="3165" spans="1:14" x14ac:dyDescent="0.25">
      <c r="A3165">
        <v>1</v>
      </c>
      <c r="C3165" s="1">
        <v>15000000000</v>
      </c>
      <c r="D3165" s="1">
        <f t="shared" si="50"/>
        <v>15000</v>
      </c>
      <c r="E3165" t="s">
        <v>1855</v>
      </c>
      <c r="G3165" t="s">
        <v>238</v>
      </c>
      <c r="H3165">
        <f>+LOOKUP(G3165,categorias!$B$2:$B$77,categorias!$A$2:$A$77)</f>
        <v>25</v>
      </c>
      <c r="I3165" t="s">
        <v>8</v>
      </c>
      <c r="J3165" s="4">
        <v>9788479533380</v>
      </c>
    </row>
    <row r="3166" spans="1:14" x14ac:dyDescent="0.25">
      <c r="A3166">
        <v>1</v>
      </c>
      <c r="C3166" s="1">
        <v>15000000000</v>
      </c>
      <c r="D3166" s="1">
        <f t="shared" si="50"/>
        <v>15000</v>
      </c>
      <c r="E3166" t="s">
        <v>1855</v>
      </c>
      <c r="G3166" t="s">
        <v>238</v>
      </c>
      <c r="H3166">
        <f>+LOOKUP(G3166,categorias!$B$2:$B$77,categorias!$A$2:$A$77)</f>
        <v>25</v>
      </c>
      <c r="I3166" t="s">
        <v>9</v>
      </c>
      <c r="J3166" t="s">
        <v>1826</v>
      </c>
      <c r="M3166">
        <f>+LOOKUP(J3166,editoriales!B:B,editoriales!A:A)</f>
        <v>60</v>
      </c>
      <c r="N3166" t="str">
        <f>+LOOKUP(M3166,editoriales!A:A,editoriales!B:B)</f>
        <v>Ediciones Urano S.A</v>
      </c>
    </row>
    <row r="3167" spans="1:14" x14ac:dyDescent="0.25">
      <c r="A3167">
        <v>1</v>
      </c>
      <c r="C3167" s="1">
        <v>15000000000</v>
      </c>
      <c r="D3167" s="1">
        <f t="shared" si="50"/>
        <v>15000</v>
      </c>
      <c r="E3167" t="s">
        <v>1855</v>
      </c>
      <c r="G3167" t="s">
        <v>238</v>
      </c>
      <c r="H3167">
        <f>+LOOKUP(G3167,categorias!$B$2:$B$77,categorias!$A$2:$A$77)</f>
        <v>25</v>
      </c>
      <c r="I3167" t="s">
        <v>10</v>
      </c>
      <c r="J3167" t="s">
        <v>1827</v>
      </c>
    </row>
    <row r="3168" spans="1:14" x14ac:dyDescent="0.25">
      <c r="A3168">
        <v>1</v>
      </c>
      <c r="C3168" s="1">
        <v>15000000000</v>
      </c>
      <c r="D3168" s="1">
        <f t="shared" si="50"/>
        <v>15000</v>
      </c>
      <c r="E3168" t="s">
        <v>1855</v>
      </c>
      <c r="G3168" t="s">
        <v>238</v>
      </c>
      <c r="H3168">
        <f>+LOOKUP(G3168,categorias!$B$2:$B$77,categorias!$A$2:$A$77)</f>
        <v>25</v>
      </c>
      <c r="I3168" t="s">
        <v>11</v>
      </c>
      <c r="J3168" t="s">
        <v>1828</v>
      </c>
      <c r="K3168">
        <f>+LOOKUP(J3168,autores!$B$2:$B$553,autores!$A$2:$A$553)</f>
        <v>372</v>
      </c>
      <c r="L3168" t="str">
        <f>+LOOKUP(K3168,autores!$A$2:$A$553,autores!$B$2:$B$553)</f>
        <v>M.D. Spencer Johnson</v>
      </c>
    </row>
    <row r="3169" spans="1:14" x14ac:dyDescent="0.25">
      <c r="A3169">
        <v>1</v>
      </c>
      <c r="C3169" s="1">
        <v>15000000000</v>
      </c>
      <c r="D3169" s="1">
        <f t="shared" si="50"/>
        <v>15000</v>
      </c>
      <c r="E3169" t="s">
        <v>1855</v>
      </c>
      <c r="G3169" t="s">
        <v>238</v>
      </c>
      <c r="H3169">
        <f>+LOOKUP(G3169,categorias!$B$2:$B$77,categorias!$A$2:$A$77)</f>
        <v>25</v>
      </c>
      <c r="I3169" t="s">
        <v>12</v>
      </c>
      <c r="J3169" t="s">
        <v>1727</v>
      </c>
    </row>
    <row r="3170" spans="1:14" x14ac:dyDescent="0.25">
      <c r="A3170">
        <v>1</v>
      </c>
      <c r="C3170" s="1">
        <v>15000000000</v>
      </c>
      <c r="D3170" s="1">
        <f t="shared" si="50"/>
        <v>15000</v>
      </c>
      <c r="E3170" t="s">
        <v>1855</v>
      </c>
      <c r="G3170" t="s">
        <v>238</v>
      </c>
      <c r="H3170">
        <f>+LOOKUP(G3170,categorias!$B$2:$B$77,categorias!$A$2:$A$77)</f>
        <v>25</v>
      </c>
      <c r="I3170" t="s">
        <v>13</v>
      </c>
      <c r="J3170" t="s">
        <v>238</v>
      </c>
    </row>
    <row r="3171" spans="1:14" x14ac:dyDescent="0.25">
      <c r="A3171">
        <v>1</v>
      </c>
      <c r="C3171" s="1">
        <v>15000000000</v>
      </c>
      <c r="D3171" s="1">
        <f t="shared" si="50"/>
        <v>15000</v>
      </c>
      <c r="E3171" t="s">
        <v>1855</v>
      </c>
      <c r="G3171" t="s">
        <v>238</v>
      </c>
      <c r="H3171">
        <f>+LOOKUP(G3171,categorias!$B$2:$B$77,categorias!$A$2:$A$77)</f>
        <v>25</v>
      </c>
      <c r="I3171" t="s">
        <v>14</v>
      </c>
      <c r="J3171" t="s">
        <v>268</v>
      </c>
    </row>
    <row r="3172" spans="1:14" x14ac:dyDescent="0.25">
      <c r="A3172">
        <v>1</v>
      </c>
      <c r="C3172" s="1">
        <v>15000000000</v>
      </c>
      <c r="D3172" s="1">
        <f t="shared" si="50"/>
        <v>15000</v>
      </c>
      <c r="E3172" t="s">
        <v>1855</v>
      </c>
      <c r="G3172" t="s">
        <v>238</v>
      </c>
      <c r="H3172">
        <f>+LOOKUP(G3172,categorias!$B$2:$B$77,categorias!$A$2:$A$77)</f>
        <v>25</v>
      </c>
      <c r="I3172" t="s">
        <v>15</v>
      </c>
      <c r="J3172" t="s">
        <v>92</v>
      </c>
    </row>
    <row r="3173" spans="1:14" x14ac:dyDescent="0.25">
      <c r="A3173">
        <v>1</v>
      </c>
      <c r="C3173" s="1">
        <v>15000000000</v>
      </c>
      <c r="D3173" s="1">
        <f t="shared" si="50"/>
        <v>15000</v>
      </c>
      <c r="E3173" t="s">
        <v>1855</v>
      </c>
      <c r="G3173" t="s">
        <v>238</v>
      </c>
      <c r="H3173">
        <f>+LOOKUP(G3173,categorias!$B$2:$B$77,categorias!$A$2:$A$77)</f>
        <v>25</v>
      </c>
      <c r="I3173" t="s">
        <v>16</v>
      </c>
      <c r="J3173"/>
    </row>
    <row r="3174" spans="1:14" x14ac:dyDescent="0.25">
      <c r="A3174">
        <v>1</v>
      </c>
      <c r="C3174" s="1">
        <v>15000000000</v>
      </c>
      <c r="D3174" s="1">
        <f t="shared" si="50"/>
        <v>15000</v>
      </c>
      <c r="E3174" t="s">
        <v>1855</v>
      </c>
      <c r="G3174" t="s">
        <v>238</v>
      </c>
      <c r="H3174">
        <f>+LOOKUP(G3174,categorias!$B$2:$B$77,categorias!$A$2:$A$77)</f>
        <v>25</v>
      </c>
      <c r="I3174" t="s">
        <v>18</v>
      </c>
      <c r="J3174"/>
    </row>
    <row r="3175" spans="1:14" x14ac:dyDescent="0.25">
      <c r="A3175">
        <v>1</v>
      </c>
      <c r="C3175" s="1">
        <v>10000000000</v>
      </c>
      <c r="D3175" s="1">
        <f t="shared" si="50"/>
        <v>10000</v>
      </c>
      <c r="E3175" t="s">
        <v>239</v>
      </c>
      <c r="G3175" t="s">
        <v>75</v>
      </c>
      <c r="H3175">
        <f>+LOOKUP(G3175,categorias!$B$2:$B$77,categorias!$A$2:$A$77)</f>
        <v>33</v>
      </c>
      <c r="I3175" t="s">
        <v>7</v>
      </c>
      <c r="J3175">
        <v>9580447675</v>
      </c>
    </row>
    <row r="3176" spans="1:14" x14ac:dyDescent="0.25">
      <c r="A3176">
        <v>1</v>
      </c>
      <c r="C3176" s="1">
        <v>10000000000</v>
      </c>
      <c r="D3176" s="1">
        <f t="shared" si="50"/>
        <v>10000</v>
      </c>
      <c r="E3176" t="s">
        <v>239</v>
      </c>
      <c r="G3176" t="s">
        <v>75</v>
      </c>
      <c r="H3176">
        <f>+LOOKUP(G3176,categorias!$B$2:$B$77,categorias!$A$2:$A$77)</f>
        <v>33</v>
      </c>
      <c r="I3176" t="s">
        <v>7</v>
      </c>
      <c r="J3176">
        <v>9580447675</v>
      </c>
    </row>
    <row r="3177" spans="1:14" x14ac:dyDescent="0.25">
      <c r="A3177">
        <v>1</v>
      </c>
      <c r="C3177" s="1">
        <v>10000000000</v>
      </c>
      <c r="D3177" s="1">
        <f t="shared" si="50"/>
        <v>10000</v>
      </c>
      <c r="E3177" t="s">
        <v>239</v>
      </c>
      <c r="G3177" t="s">
        <v>75</v>
      </c>
      <c r="H3177">
        <f>+LOOKUP(G3177,categorias!$B$2:$B$77,categorias!$A$2:$A$77)</f>
        <v>33</v>
      </c>
      <c r="I3177" t="s">
        <v>7</v>
      </c>
      <c r="J3177">
        <v>9580447675</v>
      </c>
    </row>
    <row r="3178" spans="1:14" x14ac:dyDescent="0.25">
      <c r="A3178">
        <v>1</v>
      </c>
      <c r="C3178" s="1">
        <v>10000000000</v>
      </c>
      <c r="D3178" s="1">
        <f t="shared" si="50"/>
        <v>10000</v>
      </c>
      <c r="E3178" t="s">
        <v>239</v>
      </c>
      <c r="G3178" t="s">
        <v>75</v>
      </c>
      <c r="H3178">
        <f>+LOOKUP(G3178,categorias!$B$2:$B$77,categorias!$A$2:$A$77)</f>
        <v>33</v>
      </c>
      <c r="I3178" t="s">
        <v>7</v>
      </c>
      <c r="J3178">
        <v>9580447675</v>
      </c>
    </row>
    <row r="3179" spans="1:14" x14ac:dyDescent="0.25">
      <c r="A3179">
        <v>1</v>
      </c>
      <c r="C3179" s="1">
        <v>10000000000</v>
      </c>
      <c r="D3179" s="1">
        <f t="shared" si="50"/>
        <v>10000</v>
      </c>
      <c r="E3179" t="s">
        <v>239</v>
      </c>
      <c r="G3179" t="s">
        <v>75</v>
      </c>
      <c r="H3179">
        <f>+LOOKUP(G3179,categorias!$B$2:$B$77,categorias!$A$2:$A$77)</f>
        <v>33</v>
      </c>
      <c r="I3179" t="s">
        <v>8</v>
      </c>
      <c r="J3179" s="4">
        <v>9789580447672</v>
      </c>
    </row>
    <row r="3180" spans="1:14" x14ac:dyDescent="0.25">
      <c r="A3180">
        <v>1</v>
      </c>
      <c r="C3180" s="1">
        <v>10000000000</v>
      </c>
      <c r="D3180" s="1">
        <f t="shared" si="50"/>
        <v>10000</v>
      </c>
      <c r="E3180" t="s">
        <v>239</v>
      </c>
      <c r="G3180" t="s">
        <v>75</v>
      </c>
      <c r="H3180">
        <f>+LOOKUP(G3180,categorias!$B$2:$B$77,categorias!$A$2:$A$77)</f>
        <v>33</v>
      </c>
      <c r="I3180" t="s">
        <v>8</v>
      </c>
      <c r="J3180" s="4">
        <v>9789580447672</v>
      </c>
    </row>
    <row r="3181" spans="1:14" x14ac:dyDescent="0.25">
      <c r="A3181">
        <v>1</v>
      </c>
      <c r="C3181" s="1">
        <v>10000000000</v>
      </c>
      <c r="D3181" s="1">
        <f t="shared" si="50"/>
        <v>10000</v>
      </c>
      <c r="E3181" t="s">
        <v>239</v>
      </c>
      <c r="G3181" t="s">
        <v>75</v>
      </c>
      <c r="H3181">
        <f>+LOOKUP(G3181,categorias!$B$2:$B$77,categorias!$A$2:$A$77)</f>
        <v>33</v>
      </c>
      <c r="I3181" t="s">
        <v>8</v>
      </c>
      <c r="J3181" s="4">
        <v>9789580447672</v>
      </c>
    </row>
    <row r="3182" spans="1:14" x14ac:dyDescent="0.25">
      <c r="A3182">
        <v>1</v>
      </c>
      <c r="C3182" s="1">
        <v>10000000000</v>
      </c>
      <c r="D3182" s="1">
        <f t="shared" si="50"/>
        <v>10000</v>
      </c>
      <c r="E3182" t="s">
        <v>239</v>
      </c>
      <c r="G3182" t="s">
        <v>75</v>
      </c>
      <c r="H3182">
        <f>+LOOKUP(G3182,categorias!$B$2:$B$77,categorias!$A$2:$A$77)</f>
        <v>33</v>
      </c>
      <c r="I3182" t="s">
        <v>8</v>
      </c>
      <c r="J3182" s="4">
        <v>9789580447672</v>
      </c>
    </row>
    <row r="3183" spans="1:14" x14ac:dyDescent="0.25">
      <c r="A3183">
        <v>1</v>
      </c>
      <c r="C3183" s="1">
        <v>10000000000</v>
      </c>
      <c r="D3183" s="1">
        <f t="shared" si="50"/>
        <v>10000</v>
      </c>
      <c r="E3183" t="s">
        <v>239</v>
      </c>
      <c r="G3183" t="s">
        <v>75</v>
      </c>
      <c r="H3183">
        <f>+LOOKUP(G3183,categorias!$B$2:$B$77,categorias!$A$2:$A$77)</f>
        <v>33</v>
      </c>
      <c r="I3183" t="s">
        <v>9</v>
      </c>
      <c r="J3183" t="s">
        <v>358</v>
      </c>
      <c r="M3183">
        <f>+LOOKUP(J3183,editoriales!B:B,editoriales!A:A)</f>
        <v>104</v>
      </c>
      <c r="N3183" t="str">
        <f>+LOOKUP(M3183,editoriales!A:A,editoriales!B:B)</f>
        <v>Grupo Editorial Norma</v>
      </c>
    </row>
    <row r="3184" spans="1:14" x14ac:dyDescent="0.25">
      <c r="A3184">
        <v>1</v>
      </c>
      <c r="C3184" s="1">
        <v>10000000000</v>
      </c>
      <c r="D3184" s="1">
        <f t="shared" si="50"/>
        <v>10000</v>
      </c>
      <c r="E3184" t="s">
        <v>239</v>
      </c>
      <c r="G3184" t="s">
        <v>75</v>
      </c>
      <c r="H3184">
        <f>+LOOKUP(G3184,categorias!$B$2:$B$77,categorias!$A$2:$A$77)</f>
        <v>33</v>
      </c>
      <c r="I3184" t="s">
        <v>9</v>
      </c>
      <c r="J3184" t="s">
        <v>358</v>
      </c>
      <c r="M3184">
        <f>+LOOKUP(J3184,editoriales!B:B,editoriales!A:A)</f>
        <v>104</v>
      </c>
      <c r="N3184" t="str">
        <f>+LOOKUP(M3184,editoriales!A:A,editoriales!B:B)</f>
        <v>Grupo Editorial Norma</v>
      </c>
    </row>
    <row r="3185" spans="1:14" x14ac:dyDescent="0.25">
      <c r="A3185">
        <v>1</v>
      </c>
      <c r="C3185" s="1">
        <v>10000000000</v>
      </c>
      <c r="D3185" s="1">
        <f t="shared" si="50"/>
        <v>10000</v>
      </c>
      <c r="E3185" t="s">
        <v>239</v>
      </c>
      <c r="G3185" t="s">
        <v>75</v>
      </c>
      <c r="H3185">
        <f>+LOOKUP(G3185,categorias!$B$2:$B$77,categorias!$A$2:$A$77)</f>
        <v>33</v>
      </c>
      <c r="I3185" t="s">
        <v>9</v>
      </c>
      <c r="J3185" t="s">
        <v>358</v>
      </c>
      <c r="M3185">
        <f>+LOOKUP(J3185,editoriales!B:B,editoriales!A:A)</f>
        <v>104</v>
      </c>
      <c r="N3185" t="str">
        <f>+LOOKUP(M3185,editoriales!A:A,editoriales!B:B)</f>
        <v>Grupo Editorial Norma</v>
      </c>
    </row>
    <row r="3186" spans="1:14" x14ac:dyDescent="0.25">
      <c r="A3186">
        <v>1</v>
      </c>
      <c r="C3186" s="1">
        <v>10000000000</v>
      </c>
      <c r="D3186" s="1">
        <f t="shared" si="50"/>
        <v>10000</v>
      </c>
      <c r="E3186" t="s">
        <v>239</v>
      </c>
      <c r="G3186" t="s">
        <v>75</v>
      </c>
      <c r="H3186">
        <f>+LOOKUP(G3186,categorias!$B$2:$B$77,categorias!$A$2:$A$77)</f>
        <v>33</v>
      </c>
      <c r="I3186" t="s">
        <v>9</v>
      </c>
      <c r="J3186" t="s">
        <v>358</v>
      </c>
      <c r="M3186">
        <f>+LOOKUP(J3186,editoriales!B:B,editoriales!A:A)</f>
        <v>104</v>
      </c>
      <c r="N3186" t="str">
        <f>+LOOKUP(M3186,editoriales!A:A,editoriales!B:B)</f>
        <v>Grupo Editorial Norma</v>
      </c>
    </row>
    <row r="3187" spans="1:14" x14ac:dyDescent="0.25">
      <c r="A3187">
        <v>1</v>
      </c>
      <c r="C3187" s="1">
        <v>10000000000</v>
      </c>
      <c r="D3187" s="1">
        <f t="shared" si="50"/>
        <v>10000</v>
      </c>
      <c r="E3187" t="s">
        <v>239</v>
      </c>
      <c r="G3187" t="s">
        <v>75</v>
      </c>
      <c r="H3187">
        <f>+LOOKUP(G3187,categorias!$B$2:$B$77,categorias!$A$2:$A$77)</f>
        <v>33</v>
      </c>
      <c r="I3187" t="s">
        <v>10</v>
      </c>
      <c r="J3187" s="3" t="s">
        <v>1829</v>
      </c>
    </row>
    <row r="3188" spans="1:14" x14ac:dyDescent="0.25">
      <c r="A3188">
        <v>1</v>
      </c>
      <c r="C3188" s="1">
        <v>10000000000</v>
      </c>
      <c r="D3188" s="1">
        <f t="shared" si="50"/>
        <v>10000</v>
      </c>
      <c r="E3188" t="s">
        <v>239</v>
      </c>
      <c r="G3188" t="s">
        <v>75</v>
      </c>
      <c r="H3188">
        <f>+LOOKUP(G3188,categorias!$B$2:$B$77,categorias!$A$2:$A$77)</f>
        <v>33</v>
      </c>
      <c r="I3188" t="s">
        <v>10</v>
      </c>
      <c r="J3188" s="3" t="s">
        <v>1829</v>
      </c>
    </row>
    <row r="3189" spans="1:14" x14ac:dyDescent="0.25">
      <c r="A3189">
        <v>1</v>
      </c>
      <c r="C3189" s="1">
        <v>10000000000</v>
      </c>
      <c r="D3189" s="1">
        <f t="shared" si="50"/>
        <v>10000</v>
      </c>
      <c r="E3189" t="s">
        <v>239</v>
      </c>
      <c r="G3189" t="s">
        <v>75</v>
      </c>
      <c r="H3189">
        <f>+LOOKUP(G3189,categorias!$B$2:$B$77,categorias!$A$2:$A$77)</f>
        <v>33</v>
      </c>
      <c r="I3189" t="s">
        <v>10</v>
      </c>
      <c r="J3189" s="3" t="s">
        <v>1829</v>
      </c>
    </row>
    <row r="3190" spans="1:14" x14ac:dyDescent="0.25">
      <c r="A3190">
        <v>1</v>
      </c>
      <c r="C3190" s="1">
        <v>10000000000</v>
      </c>
      <c r="D3190" s="1">
        <f t="shared" si="50"/>
        <v>10000</v>
      </c>
      <c r="E3190" t="s">
        <v>239</v>
      </c>
      <c r="G3190" t="s">
        <v>75</v>
      </c>
      <c r="H3190">
        <f>+LOOKUP(G3190,categorias!$B$2:$B$77,categorias!$A$2:$A$77)</f>
        <v>33</v>
      </c>
      <c r="I3190" t="s">
        <v>10</v>
      </c>
      <c r="J3190" s="3" t="s">
        <v>1829</v>
      </c>
    </row>
    <row r="3191" spans="1:14" x14ac:dyDescent="0.25">
      <c r="A3191">
        <v>1</v>
      </c>
      <c r="C3191" s="1">
        <v>10000000000</v>
      </c>
      <c r="D3191" s="1">
        <f t="shared" si="50"/>
        <v>10000</v>
      </c>
      <c r="E3191" t="s">
        <v>239</v>
      </c>
      <c r="G3191" t="s">
        <v>75</v>
      </c>
      <c r="H3191">
        <f>+LOOKUP(G3191,categorias!$B$2:$B$77,categorias!$A$2:$A$77)</f>
        <v>33</v>
      </c>
      <c r="I3191" t="s">
        <v>11</v>
      </c>
      <c r="J3191" s="3" t="s">
        <v>1830</v>
      </c>
      <c r="K3191">
        <f>+LOOKUP(J3191,autores!$B$2:$B$553,autores!$A$2:$A$553)</f>
        <v>167</v>
      </c>
      <c r="L3191" t="str">
        <f>+LOOKUP(K3191,autores!$A$2:$A$553,autores!$B$2:$B$553)</f>
        <v>Fernando González</v>
      </c>
    </row>
    <row r="3192" spans="1:14" x14ac:dyDescent="0.25">
      <c r="A3192">
        <v>1</v>
      </c>
      <c r="C3192" s="1">
        <v>10000000000</v>
      </c>
      <c r="D3192" s="1">
        <f t="shared" si="50"/>
        <v>10000</v>
      </c>
      <c r="E3192" t="s">
        <v>239</v>
      </c>
      <c r="G3192" t="s">
        <v>75</v>
      </c>
      <c r="H3192">
        <f>+LOOKUP(G3192,categorias!$B$2:$B$77,categorias!$A$2:$A$77)</f>
        <v>33</v>
      </c>
      <c r="I3192" t="s">
        <v>11</v>
      </c>
      <c r="J3192" s="3" t="s">
        <v>1830</v>
      </c>
      <c r="K3192">
        <f>+LOOKUP(J3192,autores!$B$2:$B$553,autores!$A$2:$A$553)</f>
        <v>167</v>
      </c>
      <c r="L3192" t="str">
        <f>+LOOKUP(K3192,autores!$A$2:$A$553,autores!$B$2:$B$553)</f>
        <v>Fernando González</v>
      </c>
    </row>
    <row r="3193" spans="1:14" x14ac:dyDescent="0.25">
      <c r="A3193">
        <v>1</v>
      </c>
      <c r="C3193" s="1">
        <v>10000000000</v>
      </c>
      <c r="D3193" s="1">
        <f t="shared" si="50"/>
        <v>10000</v>
      </c>
      <c r="E3193" t="s">
        <v>239</v>
      </c>
      <c r="G3193" t="s">
        <v>75</v>
      </c>
      <c r="H3193">
        <f>+LOOKUP(G3193,categorias!$B$2:$B$77,categorias!$A$2:$A$77)</f>
        <v>33</v>
      </c>
      <c r="I3193" t="s">
        <v>11</v>
      </c>
      <c r="J3193" s="3" t="s">
        <v>1830</v>
      </c>
      <c r="K3193">
        <f>+LOOKUP(J3193,autores!$B$2:$B$553,autores!$A$2:$A$553)</f>
        <v>167</v>
      </c>
      <c r="L3193" t="str">
        <f>+LOOKUP(K3193,autores!$A$2:$A$553,autores!$B$2:$B$553)</f>
        <v>Fernando González</v>
      </c>
    </row>
    <row r="3194" spans="1:14" x14ac:dyDescent="0.25">
      <c r="A3194">
        <v>1</v>
      </c>
      <c r="C3194" s="1">
        <v>10000000000</v>
      </c>
      <c r="D3194" s="1">
        <f t="shared" si="50"/>
        <v>10000</v>
      </c>
      <c r="E3194" t="s">
        <v>239</v>
      </c>
      <c r="G3194" t="s">
        <v>75</v>
      </c>
      <c r="H3194">
        <f>+LOOKUP(G3194,categorias!$B$2:$B$77,categorias!$A$2:$A$77)</f>
        <v>33</v>
      </c>
      <c r="I3194" t="s">
        <v>11</v>
      </c>
      <c r="J3194" s="3" t="s">
        <v>1830</v>
      </c>
      <c r="K3194">
        <f>+LOOKUP(J3194,autores!$B$2:$B$553,autores!$A$2:$A$553)</f>
        <v>167</v>
      </c>
      <c r="L3194" t="str">
        <f>+LOOKUP(K3194,autores!$A$2:$A$553,autores!$B$2:$B$553)</f>
        <v>Fernando González</v>
      </c>
    </row>
    <row r="3195" spans="1:14" x14ac:dyDescent="0.25">
      <c r="A3195">
        <v>1</v>
      </c>
      <c r="C3195" s="1">
        <v>10000000000</v>
      </c>
      <c r="D3195" s="1">
        <f t="shared" si="50"/>
        <v>10000</v>
      </c>
      <c r="E3195" t="s">
        <v>239</v>
      </c>
      <c r="G3195" t="s">
        <v>75</v>
      </c>
      <c r="H3195">
        <f>+LOOKUP(G3195,categorias!$B$2:$B$77,categorias!$A$2:$A$77)</f>
        <v>33</v>
      </c>
      <c r="I3195" t="s">
        <v>12</v>
      </c>
      <c r="J3195" t="s">
        <v>260</v>
      </c>
    </row>
    <row r="3196" spans="1:14" x14ac:dyDescent="0.25">
      <c r="A3196">
        <v>1</v>
      </c>
      <c r="C3196" s="1">
        <v>10000000000</v>
      </c>
      <c r="D3196" s="1">
        <f t="shared" si="50"/>
        <v>10000</v>
      </c>
      <c r="E3196" t="s">
        <v>239</v>
      </c>
      <c r="G3196" t="s">
        <v>75</v>
      </c>
      <c r="H3196">
        <f>+LOOKUP(G3196,categorias!$B$2:$B$77,categorias!$A$2:$A$77)</f>
        <v>33</v>
      </c>
      <c r="I3196" t="s">
        <v>12</v>
      </c>
      <c r="J3196" t="s">
        <v>260</v>
      </c>
    </row>
    <row r="3197" spans="1:14" x14ac:dyDescent="0.25">
      <c r="A3197">
        <v>1</v>
      </c>
      <c r="C3197" s="1">
        <v>10000000000</v>
      </c>
      <c r="D3197" s="1">
        <f t="shared" si="50"/>
        <v>10000</v>
      </c>
      <c r="E3197" t="s">
        <v>239</v>
      </c>
      <c r="G3197" t="s">
        <v>75</v>
      </c>
      <c r="H3197">
        <f>+LOOKUP(G3197,categorias!$B$2:$B$77,categorias!$A$2:$A$77)</f>
        <v>33</v>
      </c>
      <c r="I3197" t="s">
        <v>12</v>
      </c>
      <c r="J3197" t="s">
        <v>260</v>
      </c>
    </row>
    <row r="3198" spans="1:14" x14ac:dyDescent="0.25">
      <c r="A3198">
        <v>1</v>
      </c>
      <c r="C3198" s="1">
        <v>10000000000</v>
      </c>
      <c r="D3198" s="1">
        <f t="shared" si="50"/>
        <v>10000</v>
      </c>
      <c r="E3198" t="s">
        <v>239</v>
      </c>
      <c r="G3198" t="s">
        <v>75</v>
      </c>
      <c r="H3198">
        <f>+LOOKUP(G3198,categorias!$B$2:$B$77,categorias!$A$2:$A$77)</f>
        <v>33</v>
      </c>
      <c r="I3198" t="s">
        <v>12</v>
      </c>
      <c r="J3198" t="s">
        <v>260</v>
      </c>
    </row>
    <row r="3199" spans="1:14" x14ac:dyDescent="0.25">
      <c r="A3199">
        <v>1</v>
      </c>
      <c r="C3199" s="1">
        <v>10000000000</v>
      </c>
      <c r="D3199" s="1">
        <f t="shared" si="50"/>
        <v>10000</v>
      </c>
      <c r="E3199" t="s">
        <v>239</v>
      </c>
      <c r="G3199" t="s">
        <v>75</v>
      </c>
      <c r="H3199">
        <f>+LOOKUP(G3199,categorias!$B$2:$B$77,categorias!$A$2:$A$77)</f>
        <v>33</v>
      </c>
      <c r="I3199" t="s">
        <v>13</v>
      </c>
      <c r="J3199" s="3" t="s">
        <v>1282</v>
      </c>
    </row>
    <row r="3200" spans="1:14" x14ac:dyDescent="0.25">
      <c r="A3200">
        <v>1</v>
      </c>
      <c r="C3200" s="1">
        <v>10000000000</v>
      </c>
      <c r="D3200" s="1">
        <f t="shared" si="50"/>
        <v>10000</v>
      </c>
      <c r="E3200" t="s">
        <v>239</v>
      </c>
      <c r="G3200" t="s">
        <v>75</v>
      </c>
      <c r="H3200">
        <f>+LOOKUP(G3200,categorias!$B$2:$B$77,categorias!$A$2:$A$77)</f>
        <v>33</v>
      </c>
      <c r="I3200" t="s">
        <v>13</v>
      </c>
      <c r="J3200" s="3" t="s">
        <v>1282</v>
      </c>
    </row>
    <row r="3201" spans="1:10" x14ac:dyDescent="0.25">
      <c r="A3201">
        <v>1</v>
      </c>
      <c r="C3201" s="1">
        <v>10000000000</v>
      </c>
      <c r="D3201" s="1">
        <f t="shared" si="50"/>
        <v>10000</v>
      </c>
      <c r="E3201" t="s">
        <v>239</v>
      </c>
      <c r="G3201" t="s">
        <v>75</v>
      </c>
      <c r="H3201">
        <f>+LOOKUP(G3201,categorias!$B$2:$B$77,categorias!$A$2:$A$77)</f>
        <v>33</v>
      </c>
      <c r="I3201" t="s">
        <v>13</v>
      </c>
      <c r="J3201" s="3" t="s">
        <v>1282</v>
      </c>
    </row>
    <row r="3202" spans="1:10" x14ac:dyDescent="0.25">
      <c r="A3202">
        <v>1</v>
      </c>
      <c r="C3202" s="1">
        <v>10000000000</v>
      </c>
      <c r="D3202" s="1">
        <f t="shared" si="50"/>
        <v>10000</v>
      </c>
      <c r="E3202" t="s">
        <v>239</v>
      </c>
      <c r="G3202" t="s">
        <v>75</v>
      </c>
      <c r="H3202">
        <f>+LOOKUP(G3202,categorias!$B$2:$B$77,categorias!$A$2:$A$77)</f>
        <v>33</v>
      </c>
      <c r="I3202" t="s">
        <v>13</v>
      </c>
      <c r="J3202" s="3" t="s">
        <v>1282</v>
      </c>
    </row>
    <row r="3203" spans="1:10" x14ac:dyDescent="0.25">
      <c r="A3203">
        <v>1</v>
      </c>
      <c r="C3203" s="1">
        <v>10000000000</v>
      </c>
      <c r="D3203" s="1">
        <f t="shared" si="50"/>
        <v>10000</v>
      </c>
      <c r="E3203" t="s">
        <v>239</v>
      </c>
      <c r="G3203" t="s">
        <v>75</v>
      </c>
      <c r="H3203">
        <f>+LOOKUP(G3203,categorias!$B$2:$B$77,categorias!$A$2:$A$77)</f>
        <v>33</v>
      </c>
      <c r="I3203" t="s">
        <v>14</v>
      </c>
      <c r="J3203" t="s">
        <v>352</v>
      </c>
    </row>
    <row r="3204" spans="1:10" x14ac:dyDescent="0.25">
      <c r="A3204">
        <v>1</v>
      </c>
      <c r="C3204" s="1">
        <v>10000000000</v>
      </c>
      <c r="D3204" s="1">
        <f t="shared" si="50"/>
        <v>10000</v>
      </c>
      <c r="E3204" t="s">
        <v>239</v>
      </c>
      <c r="G3204" t="s">
        <v>75</v>
      </c>
      <c r="H3204">
        <f>+LOOKUP(G3204,categorias!$B$2:$B$77,categorias!$A$2:$A$77)</f>
        <v>33</v>
      </c>
      <c r="I3204" t="s">
        <v>14</v>
      </c>
      <c r="J3204" t="s">
        <v>352</v>
      </c>
    </row>
    <row r="3205" spans="1:10" x14ac:dyDescent="0.25">
      <c r="A3205">
        <v>1</v>
      </c>
      <c r="C3205" s="1">
        <v>10000000000</v>
      </c>
      <c r="D3205" s="1">
        <f t="shared" si="50"/>
        <v>10000</v>
      </c>
      <c r="E3205" t="s">
        <v>239</v>
      </c>
      <c r="G3205" t="s">
        <v>75</v>
      </c>
      <c r="H3205">
        <f>+LOOKUP(G3205,categorias!$B$2:$B$77,categorias!$A$2:$A$77)</f>
        <v>33</v>
      </c>
      <c r="I3205" t="s">
        <v>14</v>
      </c>
      <c r="J3205" t="s">
        <v>352</v>
      </c>
    </row>
    <row r="3206" spans="1:10" x14ac:dyDescent="0.25">
      <c r="A3206">
        <v>1</v>
      </c>
      <c r="C3206" s="1">
        <v>10000000000</v>
      </c>
      <c r="D3206" s="1">
        <f t="shared" si="50"/>
        <v>10000</v>
      </c>
      <c r="E3206" t="s">
        <v>239</v>
      </c>
      <c r="G3206" t="s">
        <v>75</v>
      </c>
      <c r="H3206">
        <f>+LOOKUP(G3206,categorias!$B$2:$B$77,categorias!$A$2:$A$77)</f>
        <v>33</v>
      </c>
      <c r="I3206" t="s">
        <v>14</v>
      </c>
      <c r="J3206" t="s">
        <v>352</v>
      </c>
    </row>
    <row r="3207" spans="1:10" x14ac:dyDescent="0.25">
      <c r="A3207">
        <v>1</v>
      </c>
      <c r="C3207" s="1">
        <v>10000000000</v>
      </c>
      <c r="D3207" s="1">
        <f t="shared" ref="D3207:D3270" si="51">+C3207/1000000</f>
        <v>10000</v>
      </c>
      <c r="E3207" t="s">
        <v>239</v>
      </c>
      <c r="G3207" t="s">
        <v>75</v>
      </c>
      <c r="H3207">
        <f>+LOOKUP(G3207,categorias!$B$2:$B$77,categorias!$A$2:$A$77)</f>
        <v>33</v>
      </c>
      <c r="I3207" t="s">
        <v>15</v>
      </c>
      <c r="J3207" t="s">
        <v>92</v>
      </c>
    </row>
    <row r="3208" spans="1:10" x14ac:dyDescent="0.25">
      <c r="A3208">
        <v>1</v>
      </c>
      <c r="C3208" s="1">
        <v>10000000000</v>
      </c>
      <c r="D3208" s="1">
        <f t="shared" si="51"/>
        <v>10000</v>
      </c>
      <c r="E3208" t="s">
        <v>239</v>
      </c>
      <c r="G3208" t="s">
        <v>75</v>
      </c>
      <c r="H3208">
        <f>+LOOKUP(G3208,categorias!$B$2:$B$77,categorias!$A$2:$A$77)</f>
        <v>33</v>
      </c>
      <c r="I3208" t="s">
        <v>15</v>
      </c>
      <c r="J3208" t="s">
        <v>92</v>
      </c>
    </row>
    <row r="3209" spans="1:10" x14ac:dyDescent="0.25">
      <c r="A3209">
        <v>1</v>
      </c>
      <c r="C3209" s="1">
        <v>10000000000</v>
      </c>
      <c r="D3209" s="1">
        <f t="shared" si="51"/>
        <v>10000</v>
      </c>
      <c r="E3209" t="s">
        <v>239</v>
      </c>
      <c r="G3209" t="s">
        <v>75</v>
      </c>
      <c r="H3209">
        <f>+LOOKUP(G3209,categorias!$B$2:$B$77,categorias!$A$2:$A$77)</f>
        <v>33</v>
      </c>
      <c r="I3209" t="s">
        <v>15</v>
      </c>
      <c r="J3209" t="s">
        <v>92</v>
      </c>
    </row>
    <row r="3210" spans="1:10" x14ac:dyDescent="0.25">
      <c r="A3210">
        <v>1</v>
      </c>
      <c r="C3210" s="1">
        <v>10000000000</v>
      </c>
      <c r="D3210" s="1">
        <f t="shared" si="51"/>
        <v>10000</v>
      </c>
      <c r="E3210" t="s">
        <v>239</v>
      </c>
      <c r="G3210" t="s">
        <v>75</v>
      </c>
      <c r="H3210">
        <f>+LOOKUP(G3210,categorias!$B$2:$B$77,categorias!$A$2:$A$77)</f>
        <v>33</v>
      </c>
      <c r="I3210" t="s">
        <v>15</v>
      </c>
      <c r="J3210" t="s">
        <v>92</v>
      </c>
    </row>
    <row r="3211" spans="1:10" x14ac:dyDescent="0.25">
      <c r="A3211">
        <v>1</v>
      </c>
      <c r="C3211" s="1">
        <v>10000000000</v>
      </c>
      <c r="D3211" s="1">
        <f t="shared" si="51"/>
        <v>10000</v>
      </c>
      <c r="E3211" t="s">
        <v>239</v>
      </c>
      <c r="G3211" t="s">
        <v>75</v>
      </c>
      <c r="H3211">
        <f>+LOOKUP(G3211,categorias!$B$2:$B$77,categorias!$A$2:$A$77)</f>
        <v>33</v>
      </c>
      <c r="I3211" t="s">
        <v>16</v>
      </c>
      <c r="J3211"/>
    </row>
    <row r="3212" spans="1:10" x14ac:dyDescent="0.25">
      <c r="A3212">
        <v>1</v>
      </c>
      <c r="C3212" s="1">
        <v>10000000000</v>
      </c>
      <c r="D3212" s="1">
        <f t="shared" si="51"/>
        <v>10000</v>
      </c>
      <c r="E3212" t="s">
        <v>239</v>
      </c>
      <c r="G3212" t="s">
        <v>75</v>
      </c>
      <c r="H3212">
        <f>+LOOKUP(G3212,categorias!$B$2:$B$77,categorias!$A$2:$A$77)</f>
        <v>33</v>
      </c>
      <c r="I3212" t="s">
        <v>16</v>
      </c>
      <c r="J3212"/>
    </row>
    <row r="3213" spans="1:10" x14ac:dyDescent="0.25">
      <c r="A3213">
        <v>1</v>
      </c>
      <c r="C3213" s="1">
        <v>10000000000</v>
      </c>
      <c r="D3213" s="1">
        <f t="shared" si="51"/>
        <v>10000</v>
      </c>
      <c r="E3213" t="s">
        <v>239</v>
      </c>
      <c r="G3213" t="s">
        <v>75</v>
      </c>
      <c r="H3213">
        <f>+LOOKUP(G3213,categorias!$B$2:$B$77,categorias!$A$2:$A$77)</f>
        <v>33</v>
      </c>
      <c r="I3213" t="s">
        <v>16</v>
      </c>
      <c r="J3213"/>
    </row>
    <row r="3214" spans="1:10" x14ac:dyDescent="0.25">
      <c r="A3214">
        <v>1</v>
      </c>
      <c r="C3214" s="1">
        <v>10000000000</v>
      </c>
      <c r="D3214" s="1">
        <f t="shared" si="51"/>
        <v>10000</v>
      </c>
      <c r="E3214" t="s">
        <v>239</v>
      </c>
      <c r="G3214" t="s">
        <v>75</v>
      </c>
      <c r="H3214">
        <f>+LOOKUP(G3214,categorias!$B$2:$B$77,categorias!$A$2:$A$77)</f>
        <v>33</v>
      </c>
      <c r="I3214" t="s">
        <v>16</v>
      </c>
      <c r="J3214"/>
    </row>
    <row r="3215" spans="1:10" x14ac:dyDescent="0.25">
      <c r="A3215">
        <v>1</v>
      </c>
      <c r="C3215" s="1">
        <v>10000000000</v>
      </c>
      <c r="D3215" s="1">
        <f t="shared" si="51"/>
        <v>10000</v>
      </c>
      <c r="E3215" t="s">
        <v>239</v>
      </c>
      <c r="G3215" t="s">
        <v>75</v>
      </c>
      <c r="H3215">
        <f>+LOOKUP(G3215,categorias!$B$2:$B$77,categorias!$A$2:$A$77)</f>
        <v>33</v>
      </c>
      <c r="I3215" t="s">
        <v>18</v>
      </c>
      <c r="J3215"/>
    </row>
    <row r="3216" spans="1:10" x14ac:dyDescent="0.25">
      <c r="A3216">
        <v>1</v>
      </c>
      <c r="C3216" s="1">
        <v>10000000000</v>
      </c>
      <c r="D3216" s="1">
        <f t="shared" si="51"/>
        <v>10000</v>
      </c>
      <c r="E3216" t="s">
        <v>239</v>
      </c>
      <c r="G3216" t="s">
        <v>75</v>
      </c>
      <c r="H3216">
        <f>+LOOKUP(G3216,categorias!$B$2:$B$77,categorias!$A$2:$A$77)</f>
        <v>33</v>
      </c>
      <c r="I3216" t="s">
        <v>18</v>
      </c>
      <c r="J3216"/>
    </row>
    <row r="3217" spans="1:14" x14ac:dyDescent="0.25">
      <c r="A3217">
        <v>1</v>
      </c>
      <c r="C3217" s="1">
        <v>10000000000</v>
      </c>
      <c r="D3217" s="1">
        <f t="shared" si="51"/>
        <v>10000</v>
      </c>
      <c r="E3217" t="s">
        <v>239</v>
      </c>
      <c r="G3217" t="s">
        <v>75</v>
      </c>
      <c r="H3217">
        <f>+LOOKUP(G3217,categorias!$B$2:$B$77,categorias!$A$2:$A$77)</f>
        <v>33</v>
      </c>
      <c r="I3217" t="s">
        <v>18</v>
      </c>
      <c r="J3217"/>
    </row>
    <row r="3218" spans="1:14" x14ac:dyDescent="0.25">
      <c r="A3218">
        <v>1</v>
      </c>
      <c r="C3218" s="1">
        <v>10000000000</v>
      </c>
      <c r="D3218" s="1">
        <f t="shared" si="51"/>
        <v>10000</v>
      </c>
      <c r="E3218" t="s">
        <v>239</v>
      </c>
      <c r="G3218" t="s">
        <v>75</v>
      </c>
      <c r="H3218">
        <f>+LOOKUP(G3218,categorias!$B$2:$B$77,categorias!$A$2:$A$77)</f>
        <v>33</v>
      </c>
      <c r="I3218" t="s">
        <v>18</v>
      </c>
      <c r="J3218"/>
    </row>
    <row r="3219" spans="1:14" x14ac:dyDescent="0.25">
      <c r="A3219">
        <v>1</v>
      </c>
      <c r="C3219" s="1">
        <v>10000000000</v>
      </c>
      <c r="D3219" s="1">
        <f t="shared" si="51"/>
        <v>10000</v>
      </c>
      <c r="E3219" t="s">
        <v>240</v>
      </c>
      <c r="G3219" t="s">
        <v>124</v>
      </c>
      <c r="H3219">
        <f>+LOOKUP(G3219,categorias!$B$2:$B$77,categorias!$A$2:$A$77)</f>
        <v>41</v>
      </c>
      <c r="I3219" t="s">
        <v>7</v>
      </c>
      <c r="J3219">
        <v>9580428891</v>
      </c>
    </row>
    <row r="3220" spans="1:14" x14ac:dyDescent="0.25">
      <c r="A3220">
        <v>1</v>
      </c>
      <c r="C3220" s="1">
        <v>10000000000</v>
      </c>
      <c r="D3220" s="1">
        <f t="shared" si="51"/>
        <v>10000</v>
      </c>
      <c r="E3220" t="s">
        <v>240</v>
      </c>
      <c r="G3220" t="s">
        <v>124</v>
      </c>
      <c r="H3220">
        <f>+LOOKUP(G3220,categorias!$B$2:$B$77,categorias!$A$2:$A$77)</f>
        <v>41</v>
      </c>
      <c r="I3220" t="s">
        <v>8</v>
      </c>
      <c r="J3220" s="4">
        <v>9789580428893</v>
      </c>
    </row>
    <row r="3221" spans="1:14" x14ac:dyDescent="0.25">
      <c r="A3221">
        <v>1</v>
      </c>
      <c r="C3221" s="1">
        <v>10000000000</v>
      </c>
      <c r="D3221" s="1">
        <f t="shared" si="51"/>
        <v>10000</v>
      </c>
      <c r="E3221" t="s">
        <v>240</v>
      </c>
      <c r="G3221" t="s">
        <v>124</v>
      </c>
      <c r="H3221">
        <f>+LOOKUP(G3221,categorias!$B$2:$B$77,categorias!$A$2:$A$77)</f>
        <v>41</v>
      </c>
      <c r="I3221" t="s">
        <v>9</v>
      </c>
      <c r="J3221" t="s">
        <v>358</v>
      </c>
      <c r="M3221">
        <f>+LOOKUP(J3221,editoriales!B:B,editoriales!A:A)</f>
        <v>104</v>
      </c>
      <c r="N3221" t="str">
        <f>+LOOKUP(M3221,editoriales!A:A,editoriales!B:B)</f>
        <v>Grupo Editorial Norma</v>
      </c>
    </row>
    <row r="3222" spans="1:14" x14ac:dyDescent="0.25">
      <c r="A3222">
        <v>1</v>
      </c>
      <c r="C3222" s="1">
        <v>10000000000</v>
      </c>
      <c r="D3222" s="1">
        <f t="shared" si="51"/>
        <v>10000</v>
      </c>
      <c r="E3222" t="s">
        <v>240</v>
      </c>
      <c r="G3222" t="s">
        <v>124</v>
      </c>
      <c r="H3222">
        <f>+LOOKUP(G3222,categorias!$B$2:$B$77,categorias!$A$2:$A$77)</f>
        <v>41</v>
      </c>
      <c r="I3222" t="s">
        <v>10</v>
      </c>
      <c r="J3222"/>
    </row>
    <row r="3223" spans="1:14" x14ac:dyDescent="0.25">
      <c r="A3223">
        <v>1</v>
      </c>
      <c r="C3223" s="1">
        <v>10000000000</v>
      </c>
      <c r="D3223" s="1">
        <f t="shared" si="51"/>
        <v>10000</v>
      </c>
      <c r="E3223" t="s">
        <v>240</v>
      </c>
      <c r="G3223" t="s">
        <v>124</v>
      </c>
      <c r="H3223">
        <f>+LOOKUP(G3223,categorias!$B$2:$B$77,categorias!$A$2:$A$77)</f>
        <v>41</v>
      </c>
      <c r="I3223" t="s">
        <v>11</v>
      </c>
      <c r="J3223" t="s">
        <v>1831</v>
      </c>
      <c r="K3223">
        <f>+LOOKUP(J3223,autores!$B$2:$B$553,autores!$A$2:$A$553)</f>
        <v>136</v>
      </c>
      <c r="L3223" t="str">
        <f>+LOOKUP(K3223,autores!$A$2:$A$553,autores!$B$2:$B$553)</f>
        <v>Ellis Kaut</v>
      </c>
    </row>
    <row r="3224" spans="1:14" x14ac:dyDescent="0.25">
      <c r="A3224">
        <v>1</v>
      </c>
      <c r="C3224" s="1">
        <v>10000000000</v>
      </c>
      <c r="D3224" s="1">
        <f t="shared" si="51"/>
        <v>10000</v>
      </c>
      <c r="E3224" t="s">
        <v>240</v>
      </c>
      <c r="G3224" t="s">
        <v>124</v>
      </c>
      <c r="H3224">
        <f>+LOOKUP(G3224,categorias!$B$2:$B$77,categorias!$A$2:$A$77)</f>
        <v>41</v>
      </c>
      <c r="I3224" t="s">
        <v>12</v>
      </c>
      <c r="J3224" t="s">
        <v>1635</v>
      </c>
    </row>
    <row r="3225" spans="1:14" x14ac:dyDescent="0.25">
      <c r="A3225">
        <v>1</v>
      </c>
      <c r="C3225" s="1">
        <v>10000000000</v>
      </c>
      <c r="D3225" s="1">
        <f t="shared" si="51"/>
        <v>10000</v>
      </c>
      <c r="E3225" t="s">
        <v>240</v>
      </c>
      <c r="G3225" t="s">
        <v>124</v>
      </c>
      <c r="H3225">
        <f>+LOOKUP(G3225,categorias!$B$2:$B$77,categorias!$A$2:$A$77)</f>
        <v>41</v>
      </c>
      <c r="I3225" t="s">
        <v>13</v>
      </c>
      <c r="J3225" t="s">
        <v>124</v>
      </c>
    </row>
    <row r="3226" spans="1:14" x14ac:dyDescent="0.25">
      <c r="A3226">
        <v>1</v>
      </c>
      <c r="C3226" s="1">
        <v>10000000000</v>
      </c>
      <c r="D3226" s="1">
        <f t="shared" si="51"/>
        <v>10000</v>
      </c>
      <c r="E3226" t="s">
        <v>240</v>
      </c>
      <c r="G3226" t="s">
        <v>124</v>
      </c>
      <c r="H3226">
        <f>+LOOKUP(G3226,categorias!$B$2:$B$77,categorias!$A$2:$A$77)</f>
        <v>41</v>
      </c>
      <c r="I3226" t="s">
        <v>14</v>
      </c>
      <c r="J3226" t="s">
        <v>387</v>
      </c>
    </row>
    <row r="3227" spans="1:14" x14ac:dyDescent="0.25">
      <c r="A3227">
        <v>1</v>
      </c>
      <c r="C3227" s="1">
        <v>10000000000</v>
      </c>
      <c r="D3227" s="1">
        <f t="shared" si="51"/>
        <v>10000</v>
      </c>
      <c r="E3227" t="s">
        <v>240</v>
      </c>
      <c r="G3227" t="s">
        <v>124</v>
      </c>
      <c r="H3227">
        <f>+LOOKUP(G3227,categorias!$B$2:$B$77,categorias!$A$2:$A$77)</f>
        <v>41</v>
      </c>
      <c r="I3227" t="s">
        <v>15</v>
      </c>
      <c r="J3227" t="s">
        <v>92</v>
      </c>
    </row>
    <row r="3228" spans="1:14" x14ac:dyDescent="0.25">
      <c r="A3228">
        <v>1</v>
      </c>
      <c r="C3228" s="1">
        <v>10000000000</v>
      </c>
      <c r="D3228" s="1">
        <f t="shared" si="51"/>
        <v>10000</v>
      </c>
      <c r="E3228" t="s">
        <v>240</v>
      </c>
      <c r="G3228" t="s">
        <v>124</v>
      </c>
      <c r="H3228">
        <f>+LOOKUP(G3228,categorias!$B$2:$B$77,categorias!$A$2:$A$77)</f>
        <v>41</v>
      </c>
      <c r="I3228" t="s">
        <v>16</v>
      </c>
      <c r="J3228"/>
    </row>
    <row r="3229" spans="1:14" x14ac:dyDescent="0.25">
      <c r="A3229">
        <v>1</v>
      </c>
      <c r="C3229" s="1">
        <v>10000000000</v>
      </c>
      <c r="D3229" s="1">
        <f t="shared" si="51"/>
        <v>10000</v>
      </c>
      <c r="E3229" t="s">
        <v>240</v>
      </c>
      <c r="G3229" t="s">
        <v>124</v>
      </c>
      <c r="H3229">
        <f>+LOOKUP(G3229,categorias!$B$2:$B$77,categorias!$A$2:$A$77)</f>
        <v>41</v>
      </c>
      <c r="I3229" t="s">
        <v>18</v>
      </c>
      <c r="J3229"/>
    </row>
    <row r="3230" spans="1:14" x14ac:dyDescent="0.25">
      <c r="A3230">
        <v>1</v>
      </c>
      <c r="C3230" s="1">
        <v>10000000000</v>
      </c>
      <c r="D3230" s="1">
        <f t="shared" si="51"/>
        <v>10000</v>
      </c>
      <c r="E3230" t="s">
        <v>241</v>
      </c>
      <c r="G3230" t="s">
        <v>75</v>
      </c>
      <c r="H3230">
        <f>+LOOKUP(G3230,categorias!$B$2:$B$77,categorias!$A$2:$A$77)</f>
        <v>33</v>
      </c>
      <c r="I3230" t="s">
        <v>7</v>
      </c>
      <c r="J3230" t="s">
        <v>1832</v>
      </c>
    </row>
    <row r="3231" spans="1:14" x14ac:dyDescent="0.25">
      <c r="A3231">
        <v>1</v>
      </c>
      <c r="C3231" s="1">
        <v>10000000000</v>
      </c>
      <c r="D3231" s="1">
        <f t="shared" si="51"/>
        <v>10000</v>
      </c>
      <c r="E3231" t="s">
        <v>241</v>
      </c>
      <c r="G3231" t="s">
        <v>75</v>
      </c>
      <c r="H3231">
        <f>+LOOKUP(G3231,categorias!$B$2:$B$77,categorias!$A$2:$A$77)</f>
        <v>33</v>
      </c>
      <c r="I3231" t="s">
        <v>7</v>
      </c>
      <c r="J3231" t="s">
        <v>1832</v>
      </c>
    </row>
    <row r="3232" spans="1:14" x14ac:dyDescent="0.25">
      <c r="A3232">
        <v>1</v>
      </c>
      <c r="C3232" s="1">
        <v>10000000000</v>
      </c>
      <c r="D3232" s="1">
        <f t="shared" si="51"/>
        <v>10000</v>
      </c>
      <c r="E3232" t="s">
        <v>241</v>
      </c>
      <c r="G3232" t="s">
        <v>75</v>
      </c>
      <c r="H3232">
        <f>+LOOKUP(G3232,categorias!$B$2:$B$77,categorias!$A$2:$A$77)</f>
        <v>33</v>
      </c>
      <c r="I3232" t="s">
        <v>7</v>
      </c>
      <c r="J3232" t="s">
        <v>1832</v>
      </c>
    </row>
    <row r="3233" spans="1:14" x14ac:dyDescent="0.25">
      <c r="A3233">
        <v>1</v>
      </c>
      <c r="C3233" s="1">
        <v>10000000000</v>
      </c>
      <c r="D3233" s="1">
        <f t="shared" si="51"/>
        <v>10000</v>
      </c>
      <c r="E3233" t="s">
        <v>241</v>
      </c>
      <c r="G3233" t="s">
        <v>75</v>
      </c>
      <c r="H3233">
        <f>+LOOKUP(G3233,categorias!$B$2:$B$77,categorias!$A$2:$A$77)</f>
        <v>33</v>
      </c>
      <c r="I3233" t="s">
        <v>7</v>
      </c>
      <c r="J3233" t="s">
        <v>1832</v>
      </c>
    </row>
    <row r="3234" spans="1:14" x14ac:dyDescent="0.25">
      <c r="A3234">
        <v>1</v>
      </c>
      <c r="C3234" s="1">
        <v>10000000000</v>
      </c>
      <c r="D3234" s="1">
        <f t="shared" si="51"/>
        <v>10000</v>
      </c>
      <c r="E3234" t="s">
        <v>241</v>
      </c>
      <c r="G3234" t="s">
        <v>75</v>
      </c>
      <c r="H3234">
        <f>+LOOKUP(G3234,categorias!$B$2:$B$77,categorias!$A$2:$A$77)</f>
        <v>33</v>
      </c>
      <c r="I3234" t="s">
        <v>8</v>
      </c>
      <c r="J3234" s="4">
        <v>9789580445296</v>
      </c>
    </row>
    <row r="3235" spans="1:14" x14ac:dyDescent="0.25">
      <c r="A3235">
        <v>1</v>
      </c>
      <c r="C3235" s="1">
        <v>10000000000</v>
      </c>
      <c r="D3235" s="1">
        <f t="shared" si="51"/>
        <v>10000</v>
      </c>
      <c r="E3235" t="s">
        <v>241</v>
      </c>
      <c r="G3235" t="s">
        <v>75</v>
      </c>
      <c r="H3235">
        <f>+LOOKUP(G3235,categorias!$B$2:$B$77,categorias!$A$2:$A$77)</f>
        <v>33</v>
      </c>
      <c r="I3235" t="s">
        <v>8</v>
      </c>
      <c r="J3235" s="4">
        <v>9789580445296</v>
      </c>
    </row>
    <row r="3236" spans="1:14" x14ac:dyDescent="0.25">
      <c r="A3236">
        <v>1</v>
      </c>
      <c r="C3236" s="1">
        <v>10000000000</v>
      </c>
      <c r="D3236" s="1">
        <f t="shared" si="51"/>
        <v>10000</v>
      </c>
      <c r="E3236" t="s">
        <v>241</v>
      </c>
      <c r="G3236" t="s">
        <v>75</v>
      </c>
      <c r="H3236">
        <f>+LOOKUP(G3236,categorias!$B$2:$B$77,categorias!$A$2:$A$77)</f>
        <v>33</v>
      </c>
      <c r="I3236" t="s">
        <v>8</v>
      </c>
      <c r="J3236" s="4">
        <v>9789580445296</v>
      </c>
    </row>
    <row r="3237" spans="1:14" x14ac:dyDescent="0.25">
      <c r="A3237">
        <v>1</v>
      </c>
      <c r="C3237" s="1">
        <v>10000000000</v>
      </c>
      <c r="D3237" s="1">
        <f t="shared" si="51"/>
        <v>10000</v>
      </c>
      <c r="E3237" t="s">
        <v>241</v>
      </c>
      <c r="G3237" t="s">
        <v>75</v>
      </c>
      <c r="H3237">
        <f>+LOOKUP(G3237,categorias!$B$2:$B$77,categorias!$A$2:$A$77)</f>
        <v>33</v>
      </c>
      <c r="I3237" t="s">
        <v>8</v>
      </c>
      <c r="J3237" s="4">
        <v>9789580445296</v>
      </c>
    </row>
    <row r="3238" spans="1:14" x14ac:dyDescent="0.25">
      <c r="A3238">
        <v>1</v>
      </c>
      <c r="C3238" s="1">
        <v>10000000000</v>
      </c>
      <c r="D3238" s="1">
        <f t="shared" si="51"/>
        <v>10000</v>
      </c>
      <c r="E3238" t="s">
        <v>241</v>
      </c>
      <c r="G3238" t="s">
        <v>75</v>
      </c>
      <c r="H3238">
        <f>+LOOKUP(G3238,categorias!$B$2:$B$77,categorias!$A$2:$A$77)</f>
        <v>33</v>
      </c>
      <c r="I3238" t="s">
        <v>9</v>
      </c>
      <c r="J3238" t="s">
        <v>358</v>
      </c>
      <c r="M3238">
        <f>+LOOKUP(J3238,editoriales!B:B,editoriales!A:A)</f>
        <v>104</v>
      </c>
      <c r="N3238" t="str">
        <f>+LOOKUP(M3238,editoriales!A:A,editoriales!B:B)</f>
        <v>Grupo Editorial Norma</v>
      </c>
    </row>
    <row r="3239" spans="1:14" x14ac:dyDescent="0.25">
      <c r="A3239">
        <v>1</v>
      </c>
      <c r="C3239" s="1">
        <v>10000000000</v>
      </c>
      <c r="D3239" s="1">
        <f t="shared" si="51"/>
        <v>10000</v>
      </c>
      <c r="E3239" t="s">
        <v>241</v>
      </c>
      <c r="G3239" t="s">
        <v>75</v>
      </c>
      <c r="H3239">
        <f>+LOOKUP(G3239,categorias!$B$2:$B$77,categorias!$A$2:$A$77)</f>
        <v>33</v>
      </c>
      <c r="I3239" t="s">
        <v>9</v>
      </c>
      <c r="J3239" t="s">
        <v>358</v>
      </c>
      <c r="M3239">
        <f>+LOOKUP(J3239,editoriales!B:B,editoriales!A:A)</f>
        <v>104</v>
      </c>
      <c r="N3239" t="str">
        <f>+LOOKUP(M3239,editoriales!A:A,editoriales!B:B)</f>
        <v>Grupo Editorial Norma</v>
      </c>
    </row>
    <row r="3240" spans="1:14" x14ac:dyDescent="0.25">
      <c r="A3240">
        <v>1</v>
      </c>
      <c r="C3240" s="1">
        <v>10000000000</v>
      </c>
      <c r="D3240" s="1">
        <f t="shared" si="51"/>
        <v>10000</v>
      </c>
      <c r="E3240" t="s">
        <v>241</v>
      </c>
      <c r="G3240" t="s">
        <v>75</v>
      </c>
      <c r="H3240">
        <f>+LOOKUP(G3240,categorias!$B$2:$B$77,categorias!$A$2:$A$77)</f>
        <v>33</v>
      </c>
      <c r="I3240" t="s">
        <v>9</v>
      </c>
      <c r="J3240" t="s">
        <v>358</v>
      </c>
      <c r="M3240">
        <f>+LOOKUP(J3240,editoriales!B:B,editoriales!A:A)</f>
        <v>104</v>
      </c>
      <c r="N3240" t="str">
        <f>+LOOKUP(M3240,editoriales!A:A,editoriales!B:B)</f>
        <v>Grupo Editorial Norma</v>
      </c>
    </row>
    <row r="3241" spans="1:14" x14ac:dyDescent="0.25">
      <c r="A3241">
        <v>1</v>
      </c>
      <c r="C3241" s="1">
        <v>10000000000</v>
      </c>
      <c r="D3241" s="1">
        <f t="shared" si="51"/>
        <v>10000</v>
      </c>
      <c r="E3241" t="s">
        <v>241</v>
      </c>
      <c r="G3241" t="s">
        <v>75</v>
      </c>
      <c r="H3241">
        <f>+LOOKUP(G3241,categorias!$B$2:$B$77,categorias!$A$2:$A$77)</f>
        <v>33</v>
      </c>
      <c r="I3241" t="s">
        <v>9</v>
      </c>
      <c r="J3241" t="s">
        <v>358</v>
      </c>
      <c r="M3241">
        <f>+LOOKUP(J3241,editoriales!B:B,editoriales!A:A)</f>
        <v>104</v>
      </c>
      <c r="N3241" t="str">
        <f>+LOOKUP(M3241,editoriales!A:A,editoriales!B:B)</f>
        <v>Grupo Editorial Norma</v>
      </c>
    </row>
    <row r="3242" spans="1:14" x14ac:dyDescent="0.25">
      <c r="A3242">
        <v>1</v>
      </c>
      <c r="C3242" s="1">
        <v>10000000000</v>
      </c>
      <c r="D3242" s="1">
        <f t="shared" si="51"/>
        <v>10000</v>
      </c>
      <c r="E3242" t="s">
        <v>241</v>
      </c>
      <c r="G3242" t="s">
        <v>75</v>
      </c>
      <c r="H3242">
        <f>+LOOKUP(G3242,categorias!$B$2:$B$77,categorias!$A$2:$A$77)</f>
        <v>33</v>
      </c>
      <c r="I3242" t="s">
        <v>10</v>
      </c>
      <c r="J3242"/>
    </row>
    <row r="3243" spans="1:14" x14ac:dyDescent="0.25">
      <c r="A3243">
        <v>1</v>
      </c>
      <c r="C3243" s="1">
        <v>10000000000</v>
      </c>
      <c r="D3243" s="1">
        <f t="shared" si="51"/>
        <v>10000</v>
      </c>
      <c r="E3243" t="s">
        <v>241</v>
      </c>
      <c r="G3243" t="s">
        <v>75</v>
      </c>
      <c r="H3243">
        <f>+LOOKUP(G3243,categorias!$B$2:$B$77,categorias!$A$2:$A$77)</f>
        <v>33</v>
      </c>
      <c r="I3243" t="s">
        <v>10</v>
      </c>
      <c r="J3243"/>
    </row>
    <row r="3244" spans="1:14" x14ac:dyDescent="0.25">
      <c r="A3244">
        <v>1</v>
      </c>
      <c r="C3244" s="1">
        <v>10000000000</v>
      </c>
      <c r="D3244" s="1">
        <f t="shared" si="51"/>
        <v>10000</v>
      </c>
      <c r="E3244" t="s">
        <v>241</v>
      </c>
      <c r="G3244" t="s">
        <v>75</v>
      </c>
      <c r="H3244">
        <f>+LOOKUP(G3244,categorias!$B$2:$B$77,categorias!$A$2:$A$77)</f>
        <v>33</v>
      </c>
      <c r="I3244" t="s">
        <v>10</v>
      </c>
      <c r="J3244"/>
    </row>
    <row r="3245" spans="1:14" x14ac:dyDescent="0.25">
      <c r="A3245">
        <v>1</v>
      </c>
      <c r="C3245" s="1">
        <v>10000000000</v>
      </c>
      <c r="D3245" s="1">
        <f t="shared" si="51"/>
        <v>10000</v>
      </c>
      <c r="E3245" t="s">
        <v>241</v>
      </c>
      <c r="G3245" t="s">
        <v>75</v>
      </c>
      <c r="H3245">
        <f>+LOOKUP(G3245,categorias!$B$2:$B$77,categorias!$A$2:$A$77)</f>
        <v>33</v>
      </c>
      <c r="I3245" t="s">
        <v>10</v>
      </c>
      <c r="J3245"/>
    </row>
    <row r="3246" spans="1:14" x14ac:dyDescent="0.25">
      <c r="A3246">
        <v>1</v>
      </c>
      <c r="C3246" s="1">
        <v>10000000000</v>
      </c>
      <c r="D3246" s="1">
        <f t="shared" si="51"/>
        <v>10000</v>
      </c>
      <c r="E3246" t="s">
        <v>241</v>
      </c>
      <c r="G3246" t="s">
        <v>75</v>
      </c>
      <c r="H3246">
        <f>+LOOKUP(G3246,categorias!$B$2:$B$77,categorias!$A$2:$A$77)</f>
        <v>33</v>
      </c>
      <c r="I3246" t="s">
        <v>11</v>
      </c>
      <c r="J3246" t="s">
        <v>1840</v>
      </c>
      <c r="K3246">
        <f>+LOOKUP(J3246,autores!$B$2:$B$553,autores!$A$2:$A$553)</f>
        <v>29</v>
      </c>
      <c r="L3246" t="str">
        <f>+LOOKUP(K3246,autores!$A$2:$A$553,autores!$B$2:$B$553)</f>
        <v>Ana María Machado</v>
      </c>
    </row>
    <row r="3247" spans="1:14" x14ac:dyDescent="0.25">
      <c r="A3247">
        <v>1</v>
      </c>
      <c r="C3247" s="1">
        <v>10000000000</v>
      </c>
      <c r="D3247" s="1">
        <f t="shared" si="51"/>
        <v>10000</v>
      </c>
      <c r="E3247" t="s">
        <v>241</v>
      </c>
      <c r="G3247" t="s">
        <v>75</v>
      </c>
      <c r="H3247">
        <f>+LOOKUP(G3247,categorias!$B$2:$B$77,categorias!$A$2:$A$77)</f>
        <v>33</v>
      </c>
      <c r="I3247" t="s">
        <v>11</v>
      </c>
      <c r="J3247" t="s">
        <v>1840</v>
      </c>
      <c r="K3247">
        <f>+LOOKUP(J3247,autores!$B$2:$B$553,autores!$A$2:$A$553)</f>
        <v>29</v>
      </c>
      <c r="L3247" t="str">
        <f>+LOOKUP(K3247,autores!$A$2:$A$553,autores!$B$2:$B$553)</f>
        <v>Ana María Machado</v>
      </c>
    </row>
    <row r="3248" spans="1:14" x14ac:dyDescent="0.25">
      <c r="A3248">
        <v>1</v>
      </c>
      <c r="C3248" s="1">
        <v>10000000000</v>
      </c>
      <c r="D3248" s="1">
        <f t="shared" si="51"/>
        <v>10000</v>
      </c>
      <c r="E3248" t="s">
        <v>241</v>
      </c>
      <c r="G3248" t="s">
        <v>75</v>
      </c>
      <c r="H3248">
        <f>+LOOKUP(G3248,categorias!$B$2:$B$77,categorias!$A$2:$A$77)</f>
        <v>33</v>
      </c>
      <c r="I3248" t="s">
        <v>11</v>
      </c>
      <c r="J3248" t="s">
        <v>1840</v>
      </c>
      <c r="K3248">
        <f>+LOOKUP(J3248,autores!$B$2:$B$553,autores!$A$2:$A$553)</f>
        <v>29</v>
      </c>
      <c r="L3248" t="str">
        <f>+LOOKUP(K3248,autores!$A$2:$A$553,autores!$B$2:$B$553)</f>
        <v>Ana María Machado</v>
      </c>
    </row>
    <row r="3249" spans="1:12" x14ac:dyDescent="0.25">
      <c r="A3249">
        <v>1</v>
      </c>
      <c r="C3249" s="1">
        <v>10000000000</v>
      </c>
      <c r="D3249" s="1">
        <f t="shared" si="51"/>
        <v>10000</v>
      </c>
      <c r="E3249" t="s">
        <v>241</v>
      </c>
      <c r="G3249" t="s">
        <v>75</v>
      </c>
      <c r="H3249">
        <f>+LOOKUP(G3249,categorias!$B$2:$B$77,categorias!$A$2:$A$77)</f>
        <v>33</v>
      </c>
      <c r="I3249" t="s">
        <v>11</v>
      </c>
      <c r="J3249" t="s">
        <v>1840</v>
      </c>
      <c r="K3249">
        <f>+LOOKUP(J3249,autores!$B$2:$B$553,autores!$A$2:$A$553)</f>
        <v>29</v>
      </c>
      <c r="L3249" t="str">
        <f>+LOOKUP(K3249,autores!$A$2:$A$553,autores!$B$2:$B$553)</f>
        <v>Ana María Machado</v>
      </c>
    </row>
    <row r="3250" spans="1:12" x14ac:dyDescent="0.25">
      <c r="A3250">
        <v>1</v>
      </c>
      <c r="C3250" s="1">
        <v>10000000000</v>
      </c>
      <c r="D3250" s="1">
        <f t="shared" si="51"/>
        <v>10000</v>
      </c>
      <c r="E3250" t="s">
        <v>241</v>
      </c>
      <c r="G3250" t="s">
        <v>75</v>
      </c>
      <c r="H3250">
        <f>+LOOKUP(G3250,categorias!$B$2:$B$77,categorias!$A$2:$A$77)</f>
        <v>33</v>
      </c>
      <c r="I3250" t="s">
        <v>12</v>
      </c>
      <c r="J3250" t="s">
        <v>1696</v>
      </c>
    </row>
    <row r="3251" spans="1:12" x14ac:dyDescent="0.25">
      <c r="A3251">
        <v>1</v>
      </c>
      <c r="C3251" s="1">
        <v>10000000000</v>
      </c>
      <c r="D3251" s="1">
        <f t="shared" si="51"/>
        <v>10000</v>
      </c>
      <c r="E3251" t="s">
        <v>241</v>
      </c>
      <c r="G3251" t="s">
        <v>75</v>
      </c>
      <c r="H3251">
        <f>+LOOKUP(G3251,categorias!$B$2:$B$77,categorias!$A$2:$A$77)</f>
        <v>33</v>
      </c>
      <c r="I3251" t="s">
        <v>12</v>
      </c>
      <c r="J3251" t="s">
        <v>1696</v>
      </c>
    </row>
    <row r="3252" spans="1:12" x14ac:dyDescent="0.25">
      <c r="A3252">
        <v>1</v>
      </c>
      <c r="C3252" s="1">
        <v>10000000000</v>
      </c>
      <c r="D3252" s="1">
        <f t="shared" si="51"/>
        <v>10000</v>
      </c>
      <c r="E3252" t="s">
        <v>241</v>
      </c>
      <c r="G3252" t="s">
        <v>75</v>
      </c>
      <c r="H3252">
        <f>+LOOKUP(G3252,categorias!$B$2:$B$77,categorias!$A$2:$A$77)</f>
        <v>33</v>
      </c>
      <c r="I3252" t="s">
        <v>12</v>
      </c>
      <c r="J3252" t="s">
        <v>1696</v>
      </c>
    </row>
    <row r="3253" spans="1:12" x14ac:dyDescent="0.25">
      <c r="A3253">
        <v>1</v>
      </c>
      <c r="C3253" s="1">
        <v>10000000000</v>
      </c>
      <c r="D3253" s="1">
        <f t="shared" si="51"/>
        <v>10000</v>
      </c>
      <c r="E3253" t="s">
        <v>241</v>
      </c>
      <c r="G3253" t="s">
        <v>75</v>
      </c>
      <c r="H3253">
        <f>+LOOKUP(G3253,categorias!$B$2:$B$77,categorias!$A$2:$A$77)</f>
        <v>33</v>
      </c>
      <c r="I3253" t="s">
        <v>12</v>
      </c>
      <c r="J3253" t="s">
        <v>1696</v>
      </c>
    </row>
    <row r="3254" spans="1:12" x14ac:dyDescent="0.25">
      <c r="A3254">
        <v>1</v>
      </c>
      <c r="C3254" s="1">
        <v>10000000000</v>
      </c>
      <c r="D3254" s="1">
        <f t="shared" si="51"/>
        <v>10000</v>
      </c>
      <c r="E3254" t="s">
        <v>241</v>
      </c>
      <c r="G3254" t="s">
        <v>75</v>
      </c>
      <c r="H3254">
        <f>+LOOKUP(G3254,categorias!$B$2:$B$77,categorias!$A$2:$A$77)</f>
        <v>33</v>
      </c>
      <c r="I3254" t="s">
        <v>13</v>
      </c>
      <c r="J3254" t="s">
        <v>124</v>
      </c>
    </row>
    <row r="3255" spans="1:12" x14ac:dyDescent="0.25">
      <c r="A3255">
        <v>1</v>
      </c>
      <c r="C3255" s="1">
        <v>10000000000</v>
      </c>
      <c r="D3255" s="1">
        <f t="shared" si="51"/>
        <v>10000</v>
      </c>
      <c r="E3255" t="s">
        <v>241</v>
      </c>
      <c r="G3255" t="s">
        <v>75</v>
      </c>
      <c r="H3255">
        <f>+LOOKUP(G3255,categorias!$B$2:$B$77,categorias!$A$2:$A$77)</f>
        <v>33</v>
      </c>
      <c r="I3255" t="s">
        <v>13</v>
      </c>
      <c r="J3255" t="s">
        <v>124</v>
      </c>
    </row>
    <row r="3256" spans="1:12" x14ac:dyDescent="0.25">
      <c r="A3256">
        <v>1</v>
      </c>
      <c r="C3256" s="1">
        <v>10000000000</v>
      </c>
      <c r="D3256" s="1">
        <f t="shared" si="51"/>
        <v>10000</v>
      </c>
      <c r="E3256" t="s">
        <v>241</v>
      </c>
      <c r="G3256" t="s">
        <v>75</v>
      </c>
      <c r="H3256">
        <f>+LOOKUP(G3256,categorias!$B$2:$B$77,categorias!$A$2:$A$77)</f>
        <v>33</v>
      </c>
      <c r="I3256" t="s">
        <v>13</v>
      </c>
      <c r="J3256" t="s">
        <v>124</v>
      </c>
    </row>
    <row r="3257" spans="1:12" x14ac:dyDescent="0.25">
      <c r="A3257">
        <v>1</v>
      </c>
      <c r="C3257" s="1">
        <v>10000000000</v>
      </c>
      <c r="D3257" s="1">
        <f t="shared" si="51"/>
        <v>10000</v>
      </c>
      <c r="E3257" t="s">
        <v>241</v>
      </c>
      <c r="G3257" t="s">
        <v>75</v>
      </c>
      <c r="H3257">
        <f>+LOOKUP(G3257,categorias!$B$2:$B$77,categorias!$A$2:$A$77)</f>
        <v>33</v>
      </c>
      <c r="I3257" t="s">
        <v>13</v>
      </c>
      <c r="J3257" t="s">
        <v>124</v>
      </c>
    </row>
    <row r="3258" spans="1:12" x14ac:dyDescent="0.25">
      <c r="A3258">
        <v>1</v>
      </c>
      <c r="C3258" s="1">
        <v>10000000000</v>
      </c>
      <c r="D3258" s="1">
        <f t="shared" si="51"/>
        <v>10000</v>
      </c>
      <c r="E3258" t="s">
        <v>241</v>
      </c>
      <c r="G3258" t="s">
        <v>75</v>
      </c>
      <c r="H3258">
        <f>+LOOKUP(G3258,categorias!$B$2:$B$77,categorias!$A$2:$A$77)</f>
        <v>33</v>
      </c>
      <c r="I3258" t="s">
        <v>14</v>
      </c>
      <c r="J3258" t="s">
        <v>268</v>
      </c>
    </row>
    <row r="3259" spans="1:12" x14ac:dyDescent="0.25">
      <c r="A3259">
        <v>1</v>
      </c>
      <c r="C3259" s="1">
        <v>10000000000</v>
      </c>
      <c r="D3259" s="1">
        <f t="shared" si="51"/>
        <v>10000</v>
      </c>
      <c r="E3259" t="s">
        <v>241</v>
      </c>
      <c r="G3259" t="s">
        <v>75</v>
      </c>
      <c r="H3259">
        <f>+LOOKUP(G3259,categorias!$B$2:$B$77,categorias!$A$2:$A$77)</f>
        <v>33</v>
      </c>
      <c r="I3259" t="s">
        <v>14</v>
      </c>
      <c r="J3259" t="s">
        <v>268</v>
      </c>
    </row>
    <row r="3260" spans="1:12" x14ac:dyDescent="0.25">
      <c r="A3260">
        <v>1</v>
      </c>
      <c r="C3260" s="1">
        <v>10000000000</v>
      </c>
      <c r="D3260" s="1">
        <f t="shared" si="51"/>
        <v>10000</v>
      </c>
      <c r="E3260" t="s">
        <v>241</v>
      </c>
      <c r="G3260" t="s">
        <v>75</v>
      </c>
      <c r="H3260">
        <f>+LOOKUP(G3260,categorias!$B$2:$B$77,categorias!$A$2:$A$77)</f>
        <v>33</v>
      </c>
      <c r="I3260" t="s">
        <v>14</v>
      </c>
      <c r="J3260" t="s">
        <v>268</v>
      </c>
    </row>
    <row r="3261" spans="1:12" x14ac:dyDescent="0.25">
      <c r="A3261">
        <v>1</v>
      </c>
      <c r="C3261" s="1">
        <v>10000000000</v>
      </c>
      <c r="D3261" s="1">
        <f t="shared" si="51"/>
        <v>10000</v>
      </c>
      <c r="E3261" t="s">
        <v>241</v>
      </c>
      <c r="G3261" t="s">
        <v>75</v>
      </c>
      <c r="H3261">
        <f>+LOOKUP(G3261,categorias!$B$2:$B$77,categorias!$A$2:$A$77)</f>
        <v>33</v>
      </c>
      <c r="I3261" t="s">
        <v>14</v>
      </c>
      <c r="J3261" t="s">
        <v>268</v>
      </c>
    </row>
    <row r="3262" spans="1:12" x14ac:dyDescent="0.25">
      <c r="A3262">
        <v>1</v>
      </c>
      <c r="C3262" s="1">
        <v>10000000000</v>
      </c>
      <c r="D3262" s="1">
        <f t="shared" si="51"/>
        <v>10000</v>
      </c>
      <c r="E3262" t="s">
        <v>241</v>
      </c>
      <c r="G3262" t="s">
        <v>75</v>
      </c>
      <c r="H3262">
        <f>+LOOKUP(G3262,categorias!$B$2:$B$77,categorias!$A$2:$A$77)</f>
        <v>33</v>
      </c>
      <c r="I3262" t="s">
        <v>15</v>
      </c>
      <c r="J3262" t="s">
        <v>92</v>
      </c>
    </row>
    <row r="3263" spans="1:12" x14ac:dyDescent="0.25">
      <c r="A3263">
        <v>1</v>
      </c>
      <c r="C3263" s="1">
        <v>10000000000</v>
      </c>
      <c r="D3263" s="1">
        <f t="shared" si="51"/>
        <v>10000</v>
      </c>
      <c r="E3263" t="s">
        <v>241</v>
      </c>
      <c r="G3263" t="s">
        <v>75</v>
      </c>
      <c r="H3263">
        <f>+LOOKUP(G3263,categorias!$B$2:$B$77,categorias!$A$2:$A$77)</f>
        <v>33</v>
      </c>
      <c r="I3263" t="s">
        <v>15</v>
      </c>
      <c r="J3263" t="s">
        <v>92</v>
      </c>
    </row>
    <row r="3264" spans="1:12" x14ac:dyDescent="0.25">
      <c r="A3264">
        <v>1</v>
      </c>
      <c r="C3264" s="1">
        <v>10000000000</v>
      </c>
      <c r="D3264" s="1">
        <f t="shared" si="51"/>
        <v>10000</v>
      </c>
      <c r="E3264" t="s">
        <v>241</v>
      </c>
      <c r="G3264" t="s">
        <v>75</v>
      </c>
      <c r="H3264">
        <f>+LOOKUP(G3264,categorias!$B$2:$B$77,categorias!$A$2:$A$77)</f>
        <v>33</v>
      </c>
      <c r="I3264" t="s">
        <v>15</v>
      </c>
      <c r="J3264" t="s">
        <v>92</v>
      </c>
    </row>
    <row r="3265" spans="1:10" x14ac:dyDescent="0.25">
      <c r="A3265">
        <v>1</v>
      </c>
      <c r="C3265" s="1">
        <v>10000000000</v>
      </c>
      <c r="D3265" s="1">
        <f t="shared" si="51"/>
        <v>10000</v>
      </c>
      <c r="E3265" t="s">
        <v>241</v>
      </c>
      <c r="G3265" t="s">
        <v>75</v>
      </c>
      <c r="H3265">
        <f>+LOOKUP(G3265,categorias!$B$2:$B$77,categorias!$A$2:$A$77)</f>
        <v>33</v>
      </c>
      <c r="I3265" t="s">
        <v>15</v>
      </c>
      <c r="J3265" t="s">
        <v>92</v>
      </c>
    </row>
    <row r="3266" spans="1:10" x14ac:dyDescent="0.25">
      <c r="A3266">
        <v>1</v>
      </c>
      <c r="C3266" s="1">
        <v>10000000000</v>
      </c>
      <c r="D3266" s="1">
        <f t="shared" si="51"/>
        <v>10000</v>
      </c>
      <c r="E3266" t="s">
        <v>241</v>
      </c>
      <c r="G3266" t="s">
        <v>75</v>
      </c>
      <c r="H3266">
        <f>+LOOKUP(G3266,categorias!$B$2:$B$77,categorias!$A$2:$A$77)</f>
        <v>33</v>
      </c>
      <c r="I3266" t="s">
        <v>16</v>
      </c>
      <c r="J3266"/>
    </row>
    <row r="3267" spans="1:10" x14ac:dyDescent="0.25">
      <c r="A3267">
        <v>1</v>
      </c>
      <c r="C3267" s="1">
        <v>10000000000</v>
      </c>
      <c r="D3267" s="1">
        <f t="shared" si="51"/>
        <v>10000</v>
      </c>
      <c r="E3267" t="s">
        <v>241</v>
      </c>
      <c r="G3267" t="s">
        <v>75</v>
      </c>
      <c r="H3267">
        <f>+LOOKUP(G3267,categorias!$B$2:$B$77,categorias!$A$2:$A$77)</f>
        <v>33</v>
      </c>
      <c r="I3267" t="s">
        <v>16</v>
      </c>
      <c r="J3267"/>
    </row>
    <row r="3268" spans="1:10" x14ac:dyDescent="0.25">
      <c r="A3268">
        <v>1</v>
      </c>
      <c r="C3268" s="1">
        <v>10000000000</v>
      </c>
      <c r="D3268" s="1">
        <f t="shared" si="51"/>
        <v>10000</v>
      </c>
      <c r="E3268" t="s">
        <v>241</v>
      </c>
      <c r="G3268" t="s">
        <v>75</v>
      </c>
      <c r="H3268">
        <f>+LOOKUP(G3268,categorias!$B$2:$B$77,categorias!$A$2:$A$77)</f>
        <v>33</v>
      </c>
      <c r="I3268" t="s">
        <v>16</v>
      </c>
      <c r="J3268"/>
    </row>
    <row r="3269" spans="1:10" x14ac:dyDescent="0.25">
      <c r="A3269">
        <v>1</v>
      </c>
      <c r="C3269" s="1">
        <v>10000000000</v>
      </c>
      <c r="D3269" s="1">
        <f t="shared" si="51"/>
        <v>10000</v>
      </c>
      <c r="E3269" t="s">
        <v>241</v>
      </c>
      <c r="G3269" t="s">
        <v>75</v>
      </c>
      <c r="H3269">
        <f>+LOOKUP(G3269,categorias!$B$2:$B$77,categorias!$A$2:$A$77)</f>
        <v>33</v>
      </c>
      <c r="I3269" t="s">
        <v>16</v>
      </c>
      <c r="J3269"/>
    </row>
    <row r="3270" spans="1:10" x14ac:dyDescent="0.25">
      <c r="A3270">
        <v>1</v>
      </c>
      <c r="C3270" s="1">
        <v>10000000000</v>
      </c>
      <c r="D3270" s="1">
        <f t="shared" si="51"/>
        <v>10000</v>
      </c>
      <c r="E3270" t="s">
        <v>241</v>
      </c>
      <c r="G3270" t="s">
        <v>75</v>
      </c>
      <c r="H3270">
        <f>+LOOKUP(G3270,categorias!$B$2:$B$77,categorias!$A$2:$A$77)</f>
        <v>33</v>
      </c>
      <c r="I3270" t="s">
        <v>18</v>
      </c>
      <c r="J3270"/>
    </row>
    <row r="3271" spans="1:10" x14ac:dyDescent="0.25">
      <c r="A3271">
        <v>1</v>
      </c>
      <c r="C3271" s="1">
        <v>10000000000</v>
      </c>
      <c r="D3271" s="1">
        <f t="shared" ref="D3271:D3334" si="52">+C3271/1000000</f>
        <v>10000</v>
      </c>
      <c r="E3271" t="s">
        <v>241</v>
      </c>
      <c r="G3271" t="s">
        <v>75</v>
      </c>
      <c r="H3271">
        <f>+LOOKUP(G3271,categorias!$B$2:$B$77,categorias!$A$2:$A$77)</f>
        <v>33</v>
      </c>
      <c r="I3271" t="s">
        <v>18</v>
      </c>
      <c r="J3271"/>
    </row>
    <row r="3272" spans="1:10" x14ac:dyDescent="0.25">
      <c r="A3272">
        <v>1</v>
      </c>
      <c r="C3272" s="1">
        <v>10000000000</v>
      </c>
      <c r="D3272" s="1">
        <f t="shared" si="52"/>
        <v>10000</v>
      </c>
      <c r="E3272" t="s">
        <v>241</v>
      </c>
      <c r="G3272" t="s">
        <v>75</v>
      </c>
      <c r="H3272">
        <f>+LOOKUP(G3272,categorias!$B$2:$B$77,categorias!$A$2:$A$77)</f>
        <v>33</v>
      </c>
      <c r="I3272" t="s">
        <v>18</v>
      </c>
      <c r="J3272"/>
    </row>
    <row r="3273" spans="1:10" x14ac:dyDescent="0.25">
      <c r="A3273">
        <v>1</v>
      </c>
      <c r="C3273" s="1">
        <v>10000000000</v>
      </c>
      <c r="D3273" s="1">
        <f t="shared" si="52"/>
        <v>10000</v>
      </c>
      <c r="E3273" t="s">
        <v>241</v>
      </c>
      <c r="G3273" t="s">
        <v>75</v>
      </c>
      <c r="H3273">
        <f>+LOOKUP(G3273,categorias!$B$2:$B$77,categorias!$A$2:$A$77)</f>
        <v>33</v>
      </c>
      <c r="I3273" t="s">
        <v>18</v>
      </c>
      <c r="J3273"/>
    </row>
    <row r="3274" spans="1:10" x14ac:dyDescent="0.25">
      <c r="A3274">
        <v>1</v>
      </c>
      <c r="C3274" s="1">
        <v>10000000000</v>
      </c>
      <c r="D3274" s="1">
        <f t="shared" si="52"/>
        <v>10000</v>
      </c>
      <c r="E3274" t="s">
        <v>242</v>
      </c>
      <c r="G3274" t="s">
        <v>75</v>
      </c>
      <c r="H3274">
        <f>+LOOKUP(G3274,categorias!$B$2:$B$77,categorias!$A$2:$A$77)</f>
        <v>33</v>
      </c>
      <c r="I3274" t="s">
        <v>7</v>
      </c>
      <c r="J3274">
        <v>9580443831</v>
      </c>
    </row>
    <row r="3275" spans="1:10" x14ac:dyDescent="0.25">
      <c r="A3275">
        <v>1</v>
      </c>
      <c r="C3275" s="1">
        <v>10000000000</v>
      </c>
      <c r="D3275" s="1">
        <f t="shared" si="52"/>
        <v>10000</v>
      </c>
      <c r="E3275" t="s">
        <v>242</v>
      </c>
      <c r="G3275" t="s">
        <v>75</v>
      </c>
      <c r="H3275">
        <f>+LOOKUP(G3275,categorias!$B$2:$B$77,categorias!$A$2:$A$77)</f>
        <v>33</v>
      </c>
      <c r="I3275" t="s">
        <v>7</v>
      </c>
      <c r="J3275">
        <v>9580443831</v>
      </c>
    </row>
    <row r="3276" spans="1:10" x14ac:dyDescent="0.25">
      <c r="A3276">
        <v>1</v>
      </c>
      <c r="C3276" s="1">
        <v>10000000000</v>
      </c>
      <c r="D3276" s="1">
        <f t="shared" si="52"/>
        <v>10000</v>
      </c>
      <c r="E3276" t="s">
        <v>242</v>
      </c>
      <c r="G3276" t="s">
        <v>75</v>
      </c>
      <c r="H3276">
        <f>+LOOKUP(G3276,categorias!$B$2:$B$77,categorias!$A$2:$A$77)</f>
        <v>33</v>
      </c>
      <c r="I3276" t="s">
        <v>7</v>
      </c>
      <c r="J3276">
        <v>9580443831</v>
      </c>
    </row>
    <row r="3277" spans="1:10" x14ac:dyDescent="0.25">
      <c r="A3277">
        <v>1</v>
      </c>
      <c r="C3277" s="1">
        <v>10000000000</v>
      </c>
      <c r="D3277" s="1">
        <f t="shared" si="52"/>
        <v>10000</v>
      </c>
      <c r="E3277" t="s">
        <v>242</v>
      </c>
      <c r="G3277" t="s">
        <v>75</v>
      </c>
      <c r="H3277">
        <f>+LOOKUP(G3277,categorias!$B$2:$B$77,categorias!$A$2:$A$77)</f>
        <v>33</v>
      </c>
      <c r="I3277" t="s">
        <v>7</v>
      </c>
      <c r="J3277">
        <v>9580443831</v>
      </c>
    </row>
    <row r="3278" spans="1:10" x14ac:dyDescent="0.25">
      <c r="A3278">
        <v>1</v>
      </c>
      <c r="C3278" s="1">
        <v>10000000000</v>
      </c>
      <c r="D3278" s="1">
        <f t="shared" si="52"/>
        <v>10000</v>
      </c>
      <c r="E3278" t="s">
        <v>242</v>
      </c>
      <c r="G3278" t="s">
        <v>75</v>
      </c>
      <c r="H3278">
        <f>+LOOKUP(G3278,categorias!$B$2:$B$77,categorias!$A$2:$A$77)</f>
        <v>33</v>
      </c>
      <c r="I3278" t="s">
        <v>8</v>
      </c>
      <c r="J3278" s="4">
        <v>9789580443834</v>
      </c>
    </row>
    <row r="3279" spans="1:10" x14ac:dyDescent="0.25">
      <c r="A3279">
        <v>1</v>
      </c>
      <c r="C3279" s="1">
        <v>10000000000</v>
      </c>
      <c r="D3279" s="1">
        <f t="shared" si="52"/>
        <v>10000</v>
      </c>
      <c r="E3279" t="s">
        <v>242</v>
      </c>
      <c r="G3279" t="s">
        <v>75</v>
      </c>
      <c r="H3279">
        <f>+LOOKUP(G3279,categorias!$B$2:$B$77,categorias!$A$2:$A$77)</f>
        <v>33</v>
      </c>
      <c r="I3279" t="s">
        <v>8</v>
      </c>
      <c r="J3279" s="4">
        <v>9789580443834</v>
      </c>
    </row>
    <row r="3280" spans="1:10" x14ac:dyDescent="0.25">
      <c r="A3280">
        <v>1</v>
      </c>
      <c r="C3280" s="1">
        <v>10000000000</v>
      </c>
      <c r="D3280" s="1">
        <f t="shared" si="52"/>
        <v>10000</v>
      </c>
      <c r="E3280" t="s">
        <v>242</v>
      </c>
      <c r="G3280" t="s">
        <v>75</v>
      </c>
      <c r="H3280">
        <f>+LOOKUP(G3280,categorias!$B$2:$B$77,categorias!$A$2:$A$77)</f>
        <v>33</v>
      </c>
      <c r="I3280" t="s">
        <v>8</v>
      </c>
      <c r="J3280" s="4">
        <v>9789580443834</v>
      </c>
    </row>
    <row r="3281" spans="1:14" x14ac:dyDescent="0.25">
      <c r="A3281">
        <v>1</v>
      </c>
      <c r="C3281" s="1">
        <v>10000000000</v>
      </c>
      <c r="D3281" s="1">
        <f t="shared" si="52"/>
        <v>10000</v>
      </c>
      <c r="E3281" t="s">
        <v>242</v>
      </c>
      <c r="G3281" t="s">
        <v>75</v>
      </c>
      <c r="H3281">
        <f>+LOOKUP(G3281,categorias!$B$2:$B$77,categorias!$A$2:$A$77)</f>
        <v>33</v>
      </c>
      <c r="I3281" t="s">
        <v>8</v>
      </c>
      <c r="J3281" s="4">
        <v>9789580443834</v>
      </c>
    </row>
    <row r="3282" spans="1:14" x14ac:dyDescent="0.25">
      <c r="A3282">
        <v>1</v>
      </c>
      <c r="C3282" s="1">
        <v>10000000000</v>
      </c>
      <c r="D3282" s="1">
        <f t="shared" si="52"/>
        <v>10000</v>
      </c>
      <c r="E3282" t="s">
        <v>242</v>
      </c>
      <c r="G3282" t="s">
        <v>75</v>
      </c>
      <c r="H3282">
        <f>+LOOKUP(G3282,categorias!$B$2:$B$77,categorias!$A$2:$A$77)</f>
        <v>33</v>
      </c>
      <c r="I3282" t="s">
        <v>9</v>
      </c>
      <c r="J3282" t="s">
        <v>358</v>
      </c>
      <c r="M3282">
        <f>+LOOKUP(J3282,editoriales!B:B,editoriales!A:A)</f>
        <v>104</v>
      </c>
      <c r="N3282" t="str">
        <f>+LOOKUP(M3282,editoriales!A:A,editoriales!B:B)</f>
        <v>Grupo Editorial Norma</v>
      </c>
    </row>
    <row r="3283" spans="1:14" x14ac:dyDescent="0.25">
      <c r="A3283">
        <v>1</v>
      </c>
      <c r="C3283" s="1">
        <v>10000000000</v>
      </c>
      <c r="D3283" s="1">
        <f t="shared" si="52"/>
        <v>10000</v>
      </c>
      <c r="E3283" t="s">
        <v>242</v>
      </c>
      <c r="G3283" t="s">
        <v>75</v>
      </c>
      <c r="H3283">
        <f>+LOOKUP(G3283,categorias!$B$2:$B$77,categorias!$A$2:$A$77)</f>
        <v>33</v>
      </c>
      <c r="I3283" t="s">
        <v>9</v>
      </c>
      <c r="J3283" t="s">
        <v>358</v>
      </c>
      <c r="M3283">
        <f>+LOOKUP(J3283,editoriales!B:B,editoriales!A:A)</f>
        <v>104</v>
      </c>
      <c r="N3283" t="str">
        <f>+LOOKUP(M3283,editoriales!A:A,editoriales!B:B)</f>
        <v>Grupo Editorial Norma</v>
      </c>
    </row>
    <row r="3284" spans="1:14" x14ac:dyDescent="0.25">
      <c r="A3284">
        <v>1</v>
      </c>
      <c r="C3284" s="1">
        <v>10000000000</v>
      </c>
      <c r="D3284" s="1">
        <f t="shared" si="52"/>
        <v>10000</v>
      </c>
      <c r="E3284" t="s">
        <v>242</v>
      </c>
      <c r="G3284" t="s">
        <v>75</v>
      </c>
      <c r="H3284">
        <f>+LOOKUP(G3284,categorias!$B$2:$B$77,categorias!$A$2:$A$77)</f>
        <v>33</v>
      </c>
      <c r="I3284" t="s">
        <v>9</v>
      </c>
      <c r="J3284" t="s">
        <v>358</v>
      </c>
      <c r="M3284">
        <f>+LOOKUP(J3284,editoriales!B:B,editoriales!A:A)</f>
        <v>104</v>
      </c>
      <c r="N3284" t="str">
        <f>+LOOKUP(M3284,editoriales!A:A,editoriales!B:B)</f>
        <v>Grupo Editorial Norma</v>
      </c>
    </row>
    <row r="3285" spans="1:14" x14ac:dyDescent="0.25">
      <c r="A3285">
        <v>1</v>
      </c>
      <c r="C3285" s="1">
        <v>10000000000</v>
      </c>
      <c r="D3285" s="1">
        <f t="shared" si="52"/>
        <v>10000</v>
      </c>
      <c r="E3285" t="s">
        <v>242</v>
      </c>
      <c r="G3285" t="s">
        <v>75</v>
      </c>
      <c r="H3285">
        <f>+LOOKUP(G3285,categorias!$B$2:$B$77,categorias!$A$2:$A$77)</f>
        <v>33</v>
      </c>
      <c r="I3285" t="s">
        <v>9</v>
      </c>
      <c r="J3285" t="s">
        <v>358</v>
      </c>
      <c r="M3285">
        <f>+LOOKUP(J3285,editoriales!B:B,editoriales!A:A)</f>
        <v>104</v>
      </c>
      <c r="N3285" t="str">
        <f>+LOOKUP(M3285,editoriales!A:A,editoriales!B:B)</f>
        <v>Grupo Editorial Norma</v>
      </c>
    </row>
    <row r="3286" spans="1:14" x14ac:dyDescent="0.25">
      <c r="A3286">
        <v>1</v>
      </c>
      <c r="C3286" s="1">
        <v>10000000000</v>
      </c>
      <c r="D3286" s="1">
        <f t="shared" si="52"/>
        <v>10000</v>
      </c>
      <c r="E3286" t="s">
        <v>242</v>
      </c>
      <c r="G3286" t="s">
        <v>75</v>
      </c>
      <c r="H3286">
        <f>+LOOKUP(G3286,categorias!$B$2:$B$77,categorias!$A$2:$A$77)</f>
        <v>33</v>
      </c>
      <c r="I3286" t="s">
        <v>10</v>
      </c>
      <c r="J3286"/>
    </row>
    <row r="3287" spans="1:14" x14ac:dyDescent="0.25">
      <c r="A3287">
        <v>1</v>
      </c>
      <c r="C3287" s="1">
        <v>10000000000</v>
      </c>
      <c r="D3287" s="1">
        <f t="shared" si="52"/>
        <v>10000</v>
      </c>
      <c r="E3287" t="s">
        <v>242</v>
      </c>
      <c r="G3287" t="s">
        <v>75</v>
      </c>
      <c r="H3287">
        <f>+LOOKUP(G3287,categorias!$B$2:$B$77,categorias!$A$2:$A$77)</f>
        <v>33</v>
      </c>
      <c r="I3287" t="s">
        <v>10</v>
      </c>
      <c r="J3287"/>
    </row>
    <row r="3288" spans="1:14" x14ac:dyDescent="0.25">
      <c r="A3288">
        <v>1</v>
      </c>
      <c r="C3288" s="1">
        <v>10000000000</v>
      </c>
      <c r="D3288" s="1">
        <f t="shared" si="52"/>
        <v>10000</v>
      </c>
      <c r="E3288" t="s">
        <v>242</v>
      </c>
      <c r="G3288" t="s">
        <v>75</v>
      </c>
      <c r="H3288">
        <f>+LOOKUP(G3288,categorias!$B$2:$B$77,categorias!$A$2:$A$77)</f>
        <v>33</v>
      </c>
      <c r="I3288" t="s">
        <v>10</v>
      </c>
      <c r="J3288"/>
    </row>
    <row r="3289" spans="1:14" x14ac:dyDescent="0.25">
      <c r="A3289">
        <v>1</v>
      </c>
      <c r="C3289" s="1">
        <v>10000000000</v>
      </c>
      <c r="D3289" s="1">
        <f t="shared" si="52"/>
        <v>10000</v>
      </c>
      <c r="E3289" t="s">
        <v>242</v>
      </c>
      <c r="G3289" t="s">
        <v>75</v>
      </c>
      <c r="H3289">
        <f>+LOOKUP(G3289,categorias!$B$2:$B$77,categorias!$A$2:$A$77)</f>
        <v>33</v>
      </c>
      <c r="I3289" t="s">
        <v>10</v>
      </c>
      <c r="J3289"/>
    </row>
    <row r="3290" spans="1:14" x14ac:dyDescent="0.25">
      <c r="A3290">
        <v>1</v>
      </c>
      <c r="C3290" s="1">
        <v>10000000000</v>
      </c>
      <c r="D3290" s="1">
        <f t="shared" si="52"/>
        <v>10000</v>
      </c>
      <c r="E3290" t="s">
        <v>242</v>
      </c>
      <c r="G3290" t="s">
        <v>75</v>
      </c>
      <c r="H3290">
        <f>+LOOKUP(G3290,categorias!$B$2:$B$77,categorias!$A$2:$A$77)</f>
        <v>33</v>
      </c>
      <c r="I3290" t="s">
        <v>11</v>
      </c>
      <c r="J3290" t="s">
        <v>1834</v>
      </c>
      <c r="K3290">
        <f>+LOOKUP(J3290,autores!$B$2:$B$553,autores!$A$2:$A$553)</f>
        <v>377</v>
      </c>
      <c r="L3290" t="str">
        <f>+LOOKUP(K3290,autores!$A$2:$A$553,autores!$B$2:$B$553)</f>
        <v>Marce Birmajer</v>
      </c>
    </row>
    <row r="3291" spans="1:14" x14ac:dyDescent="0.25">
      <c r="A3291">
        <v>1</v>
      </c>
      <c r="C3291" s="1">
        <v>10000000000</v>
      </c>
      <c r="D3291" s="1">
        <f t="shared" si="52"/>
        <v>10000</v>
      </c>
      <c r="E3291" t="s">
        <v>242</v>
      </c>
      <c r="G3291" t="s">
        <v>75</v>
      </c>
      <c r="H3291">
        <f>+LOOKUP(G3291,categorias!$B$2:$B$77,categorias!$A$2:$A$77)</f>
        <v>33</v>
      </c>
      <c r="I3291" t="s">
        <v>11</v>
      </c>
      <c r="J3291" t="s">
        <v>1834</v>
      </c>
      <c r="K3291">
        <f>+LOOKUP(J3291,autores!$B$2:$B$553,autores!$A$2:$A$553)</f>
        <v>377</v>
      </c>
      <c r="L3291" t="str">
        <f>+LOOKUP(K3291,autores!$A$2:$A$553,autores!$B$2:$B$553)</f>
        <v>Marce Birmajer</v>
      </c>
    </row>
    <row r="3292" spans="1:14" x14ac:dyDescent="0.25">
      <c r="A3292">
        <v>1</v>
      </c>
      <c r="C3292" s="1">
        <v>10000000000</v>
      </c>
      <c r="D3292" s="1">
        <f t="shared" si="52"/>
        <v>10000</v>
      </c>
      <c r="E3292" t="s">
        <v>242</v>
      </c>
      <c r="G3292" t="s">
        <v>75</v>
      </c>
      <c r="H3292">
        <f>+LOOKUP(G3292,categorias!$B$2:$B$77,categorias!$A$2:$A$77)</f>
        <v>33</v>
      </c>
      <c r="I3292" t="s">
        <v>11</v>
      </c>
      <c r="J3292" t="s">
        <v>1834</v>
      </c>
      <c r="K3292">
        <f>+LOOKUP(J3292,autores!$B$2:$B$553,autores!$A$2:$A$553)</f>
        <v>377</v>
      </c>
      <c r="L3292" t="str">
        <f>+LOOKUP(K3292,autores!$A$2:$A$553,autores!$B$2:$B$553)</f>
        <v>Marce Birmajer</v>
      </c>
    </row>
    <row r="3293" spans="1:14" x14ac:dyDescent="0.25">
      <c r="A3293">
        <v>1</v>
      </c>
      <c r="C3293" s="1">
        <v>10000000000</v>
      </c>
      <c r="D3293" s="1">
        <f t="shared" si="52"/>
        <v>10000</v>
      </c>
      <c r="E3293" t="s">
        <v>242</v>
      </c>
      <c r="G3293" t="s">
        <v>75</v>
      </c>
      <c r="H3293">
        <f>+LOOKUP(G3293,categorias!$B$2:$B$77,categorias!$A$2:$A$77)</f>
        <v>33</v>
      </c>
      <c r="I3293" t="s">
        <v>11</v>
      </c>
      <c r="J3293" t="s">
        <v>1834</v>
      </c>
      <c r="K3293">
        <f>+LOOKUP(J3293,autores!$B$2:$B$553,autores!$A$2:$A$553)</f>
        <v>377</v>
      </c>
      <c r="L3293" t="str">
        <f>+LOOKUP(K3293,autores!$A$2:$A$553,autores!$B$2:$B$553)</f>
        <v>Marce Birmajer</v>
      </c>
    </row>
    <row r="3294" spans="1:14" x14ac:dyDescent="0.25">
      <c r="A3294">
        <v>1</v>
      </c>
      <c r="C3294" s="1">
        <v>10000000000</v>
      </c>
      <c r="D3294" s="1">
        <f t="shared" si="52"/>
        <v>10000</v>
      </c>
      <c r="E3294" t="s">
        <v>242</v>
      </c>
      <c r="G3294" t="s">
        <v>75</v>
      </c>
      <c r="H3294">
        <f>+LOOKUP(G3294,categorias!$B$2:$B$77,categorias!$A$2:$A$77)</f>
        <v>33</v>
      </c>
      <c r="I3294" t="s">
        <v>12</v>
      </c>
      <c r="J3294" t="s">
        <v>283</v>
      </c>
    </row>
    <row r="3295" spans="1:14" x14ac:dyDescent="0.25">
      <c r="A3295">
        <v>1</v>
      </c>
      <c r="C3295" s="1">
        <v>10000000000</v>
      </c>
      <c r="D3295" s="1">
        <f t="shared" si="52"/>
        <v>10000</v>
      </c>
      <c r="E3295" t="s">
        <v>242</v>
      </c>
      <c r="G3295" t="s">
        <v>75</v>
      </c>
      <c r="H3295">
        <f>+LOOKUP(G3295,categorias!$B$2:$B$77,categorias!$A$2:$A$77)</f>
        <v>33</v>
      </c>
      <c r="I3295" t="s">
        <v>12</v>
      </c>
      <c r="J3295" t="s">
        <v>283</v>
      </c>
    </row>
    <row r="3296" spans="1:14" x14ac:dyDescent="0.25">
      <c r="A3296">
        <v>1</v>
      </c>
      <c r="C3296" s="1">
        <v>10000000000</v>
      </c>
      <c r="D3296" s="1">
        <f t="shared" si="52"/>
        <v>10000</v>
      </c>
      <c r="E3296" t="s">
        <v>242</v>
      </c>
      <c r="G3296" t="s">
        <v>75</v>
      </c>
      <c r="H3296">
        <f>+LOOKUP(G3296,categorias!$B$2:$B$77,categorias!$A$2:$A$77)</f>
        <v>33</v>
      </c>
      <c r="I3296" t="s">
        <v>12</v>
      </c>
      <c r="J3296" t="s">
        <v>283</v>
      </c>
    </row>
    <row r="3297" spans="1:10" x14ac:dyDescent="0.25">
      <c r="A3297">
        <v>1</v>
      </c>
      <c r="C3297" s="1">
        <v>10000000000</v>
      </c>
      <c r="D3297" s="1">
        <f t="shared" si="52"/>
        <v>10000</v>
      </c>
      <c r="E3297" t="s">
        <v>242</v>
      </c>
      <c r="G3297" t="s">
        <v>75</v>
      </c>
      <c r="H3297">
        <f>+LOOKUP(G3297,categorias!$B$2:$B$77,categorias!$A$2:$A$77)</f>
        <v>33</v>
      </c>
      <c r="I3297" t="s">
        <v>12</v>
      </c>
      <c r="J3297" t="s">
        <v>283</v>
      </c>
    </row>
    <row r="3298" spans="1:10" x14ac:dyDescent="0.25">
      <c r="A3298">
        <v>1</v>
      </c>
      <c r="C3298" s="1">
        <v>10000000000</v>
      </c>
      <c r="D3298" s="1">
        <f t="shared" si="52"/>
        <v>10000</v>
      </c>
      <c r="E3298" t="s">
        <v>242</v>
      </c>
      <c r="G3298" t="s">
        <v>75</v>
      </c>
      <c r="H3298">
        <f>+LOOKUP(G3298,categorias!$B$2:$B$77,categorias!$A$2:$A$77)</f>
        <v>33</v>
      </c>
      <c r="I3298" t="s">
        <v>13</v>
      </c>
      <c r="J3298" t="s">
        <v>119</v>
      </c>
    </row>
    <row r="3299" spans="1:10" x14ac:dyDescent="0.25">
      <c r="A3299">
        <v>1</v>
      </c>
      <c r="C3299" s="1">
        <v>10000000000</v>
      </c>
      <c r="D3299" s="1">
        <f t="shared" si="52"/>
        <v>10000</v>
      </c>
      <c r="E3299" t="s">
        <v>242</v>
      </c>
      <c r="G3299" t="s">
        <v>75</v>
      </c>
      <c r="H3299">
        <f>+LOOKUP(G3299,categorias!$B$2:$B$77,categorias!$A$2:$A$77)</f>
        <v>33</v>
      </c>
      <c r="I3299" t="s">
        <v>13</v>
      </c>
      <c r="J3299" t="s">
        <v>119</v>
      </c>
    </row>
    <row r="3300" spans="1:10" x14ac:dyDescent="0.25">
      <c r="A3300">
        <v>1</v>
      </c>
      <c r="C3300" s="1">
        <v>10000000000</v>
      </c>
      <c r="D3300" s="1">
        <f t="shared" si="52"/>
        <v>10000</v>
      </c>
      <c r="E3300" t="s">
        <v>242</v>
      </c>
      <c r="G3300" t="s">
        <v>75</v>
      </c>
      <c r="H3300">
        <f>+LOOKUP(G3300,categorias!$B$2:$B$77,categorias!$A$2:$A$77)</f>
        <v>33</v>
      </c>
      <c r="I3300" t="s">
        <v>13</v>
      </c>
      <c r="J3300" t="s">
        <v>119</v>
      </c>
    </row>
    <row r="3301" spans="1:10" x14ac:dyDescent="0.25">
      <c r="A3301">
        <v>1</v>
      </c>
      <c r="C3301" s="1">
        <v>10000000000</v>
      </c>
      <c r="D3301" s="1">
        <f t="shared" si="52"/>
        <v>10000</v>
      </c>
      <c r="E3301" t="s">
        <v>242</v>
      </c>
      <c r="G3301" t="s">
        <v>75</v>
      </c>
      <c r="H3301">
        <f>+LOOKUP(G3301,categorias!$B$2:$B$77,categorias!$A$2:$A$77)</f>
        <v>33</v>
      </c>
      <c r="I3301" t="s">
        <v>13</v>
      </c>
      <c r="J3301" t="s">
        <v>119</v>
      </c>
    </row>
    <row r="3302" spans="1:10" x14ac:dyDescent="0.25">
      <c r="A3302">
        <v>1</v>
      </c>
      <c r="C3302" s="1">
        <v>10000000000</v>
      </c>
      <c r="D3302" s="1">
        <f t="shared" si="52"/>
        <v>10000</v>
      </c>
      <c r="E3302" t="s">
        <v>242</v>
      </c>
      <c r="G3302" t="s">
        <v>75</v>
      </c>
      <c r="H3302">
        <f>+LOOKUP(G3302,categorias!$B$2:$B$77,categorias!$A$2:$A$77)</f>
        <v>33</v>
      </c>
      <c r="I3302" t="s">
        <v>14</v>
      </c>
      <c r="J3302" t="s">
        <v>268</v>
      </c>
    </row>
    <row r="3303" spans="1:10" x14ac:dyDescent="0.25">
      <c r="A3303">
        <v>1</v>
      </c>
      <c r="C3303" s="1">
        <v>10000000000</v>
      </c>
      <c r="D3303" s="1">
        <f t="shared" si="52"/>
        <v>10000</v>
      </c>
      <c r="E3303" t="s">
        <v>242</v>
      </c>
      <c r="G3303" t="s">
        <v>75</v>
      </c>
      <c r="H3303">
        <f>+LOOKUP(G3303,categorias!$B$2:$B$77,categorias!$A$2:$A$77)</f>
        <v>33</v>
      </c>
      <c r="I3303" t="s">
        <v>14</v>
      </c>
      <c r="J3303" t="s">
        <v>268</v>
      </c>
    </row>
    <row r="3304" spans="1:10" x14ac:dyDescent="0.25">
      <c r="A3304">
        <v>1</v>
      </c>
      <c r="C3304" s="1">
        <v>10000000000</v>
      </c>
      <c r="D3304" s="1">
        <f t="shared" si="52"/>
        <v>10000</v>
      </c>
      <c r="E3304" t="s">
        <v>242</v>
      </c>
      <c r="G3304" t="s">
        <v>75</v>
      </c>
      <c r="H3304">
        <f>+LOOKUP(G3304,categorias!$B$2:$B$77,categorias!$A$2:$A$77)</f>
        <v>33</v>
      </c>
      <c r="I3304" t="s">
        <v>14</v>
      </c>
      <c r="J3304" t="s">
        <v>268</v>
      </c>
    </row>
    <row r="3305" spans="1:10" x14ac:dyDescent="0.25">
      <c r="A3305">
        <v>1</v>
      </c>
      <c r="C3305" s="1">
        <v>10000000000</v>
      </c>
      <c r="D3305" s="1">
        <f t="shared" si="52"/>
        <v>10000</v>
      </c>
      <c r="E3305" t="s">
        <v>242</v>
      </c>
      <c r="G3305" t="s">
        <v>75</v>
      </c>
      <c r="H3305">
        <f>+LOOKUP(G3305,categorias!$B$2:$B$77,categorias!$A$2:$A$77)</f>
        <v>33</v>
      </c>
      <c r="I3305" t="s">
        <v>14</v>
      </c>
      <c r="J3305" t="s">
        <v>268</v>
      </c>
    </row>
    <row r="3306" spans="1:10" x14ac:dyDescent="0.25">
      <c r="A3306">
        <v>1</v>
      </c>
      <c r="C3306" s="1">
        <v>10000000000</v>
      </c>
      <c r="D3306" s="1">
        <f t="shared" si="52"/>
        <v>10000</v>
      </c>
      <c r="E3306" t="s">
        <v>242</v>
      </c>
      <c r="G3306" t="s">
        <v>75</v>
      </c>
      <c r="H3306">
        <f>+LOOKUP(G3306,categorias!$B$2:$B$77,categorias!$A$2:$A$77)</f>
        <v>33</v>
      </c>
      <c r="I3306" t="s">
        <v>15</v>
      </c>
      <c r="J3306" t="s">
        <v>92</v>
      </c>
    </row>
    <row r="3307" spans="1:10" x14ac:dyDescent="0.25">
      <c r="A3307">
        <v>1</v>
      </c>
      <c r="C3307" s="1">
        <v>10000000000</v>
      </c>
      <c r="D3307" s="1">
        <f t="shared" si="52"/>
        <v>10000</v>
      </c>
      <c r="E3307" t="s">
        <v>242</v>
      </c>
      <c r="G3307" t="s">
        <v>75</v>
      </c>
      <c r="H3307">
        <f>+LOOKUP(G3307,categorias!$B$2:$B$77,categorias!$A$2:$A$77)</f>
        <v>33</v>
      </c>
      <c r="I3307" t="s">
        <v>15</v>
      </c>
      <c r="J3307" t="s">
        <v>92</v>
      </c>
    </row>
    <row r="3308" spans="1:10" x14ac:dyDescent="0.25">
      <c r="A3308">
        <v>1</v>
      </c>
      <c r="C3308" s="1">
        <v>10000000000</v>
      </c>
      <c r="D3308" s="1">
        <f t="shared" si="52"/>
        <v>10000</v>
      </c>
      <c r="E3308" t="s">
        <v>242</v>
      </c>
      <c r="G3308" t="s">
        <v>75</v>
      </c>
      <c r="H3308">
        <f>+LOOKUP(G3308,categorias!$B$2:$B$77,categorias!$A$2:$A$77)</f>
        <v>33</v>
      </c>
      <c r="I3308" t="s">
        <v>15</v>
      </c>
      <c r="J3308" t="s">
        <v>92</v>
      </c>
    </row>
    <row r="3309" spans="1:10" x14ac:dyDescent="0.25">
      <c r="A3309">
        <v>1</v>
      </c>
      <c r="C3309" s="1">
        <v>10000000000</v>
      </c>
      <c r="D3309" s="1">
        <f t="shared" si="52"/>
        <v>10000</v>
      </c>
      <c r="E3309" t="s">
        <v>242</v>
      </c>
      <c r="G3309" t="s">
        <v>75</v>
      </c>
      <c r="H3309">
        <f>+LOOKUP(G3309,categorias!$B$2:$B$77,categorias!$A$2:$A$77)</f>
        <v>33</v>
      </c>
      <c r="I3309" t="s">
        <v>15</v>
      </c>
      <c r="J3309" t="s">
        <v>92</v>
      </c>
    </row>
    <row r="3310" spans="1:10" x14ac:dyDescent="0.25">
      <c r="A3310">
        <v>1</v>
      </c>
      <c r="C3310" s="1">
        <v>10000000000</v>
      </c>
      <c r="D3310" s="1">
        <f t="shared" si="52"/>
        <v>10000</v>
      </c>
      <c r="E3310" t="s">
        <v>242</v>
      </c>
      <c r="G3310" t="s">
        <v>75</v>
      </c>
      <c r="H3310">
        <f>+LOOKUP(G3310,categorias!$B$2:$B$77,categorias!$A$2:$A$77)</f>
        <v>33</v>
      </c>
      <c r="I3310" t="s">
        <v>16</v>
      </c>
      <c r="J3310"/>
    </row>
    <row r="3311" spans="1:10" x14ac:dyDescent="0.25">
      <c r="A3311">
        <v>1</v>
      </c>
      <c r="C3311" s="1">
        <v>10000000000</v>
      </c>
      <c r="D3311" s="1">
        <f t="shared" si="52"/>
        <v>10000</v>
      </c>
      <c r="E3311" t="s">
        <v>242</v>
      </c>
      <c r="G3311" t="s">
        <v>75</v>
      </c>
      <c r="H3311">
        <f>+LOOKUP(G3311,categorias!$B$2:$B$77,categorias!$A$2:$A$77)</f>
        <v>33</v>
      </c>
      <c r="I3311" t="s">
        <v>16</v>
      </c>
      <c r="J3311"/>
    </row>
    <row r="3312" spans="1:10" x14ac:dyDescent="0.25">
      <c r="A3312">
        <v>1</v>
      </c>
      <c r="C3312" s="1">
        <v>10000000000</v>
      </c>
      <c r="D3312" s="1">
        <f t="shared" si="52"/>
        <v>10000</v>
      </c>
      <c r="E3312" t="s">
        <v>242</v>
      </c>
      <c r="G3312" t="s">
        <v>75</v>
      </c>
      <c r="H3312">
        <f>+LOOKUP(G3312,categorias!$B$2:$B$77,categorias!$A$2:$A$77)</f>
        <v>33</v>
      </c>
      <c r="I3312" t="s">
        <v>16</v>
      </c>
      <c r="J3312"/>
    </row>
    <row r="3313" spans="1:14" x14ac:dyDescent="0.25">
      <c r="A3313">
        <v>1</v>
      </c>
      <c r="C3313" s="1">
        <v>10000000000</v>
      </c>
      <c r="D3313" s="1">
        <f t="shared" si="52"/>
        <v>10000</v>
      </c>
      <c r="E3313" t="s">
        <v>242</v>
      </c>
      <c r="G3313" t="s">
        <v>75</v>
      </c>
      <c r="H3313">
        <f>+LOOKUP(G3313,categorias!$B$2:$B$77,categorias!$A$2:$A$77)</f>
        <v>33</v>
      </c>
      <c r="I3313" t="s">
        <v>16</v>
      </c>
      <c r="J3313"/>
    </row>
    <row r="3314" spans="1:14" x14ac:dyDescent="0.25">
      <c r="A3314">
        <v>1</v>
      </c>
      <c r="C3314" s="1">
        <v>10000000000</v>
      </c>
      <c r="D3314" s="1">
        <f t="shared" si="52"/>
        <v>10000</v>
      </c>
      <c r="E3314" t="s">
        <v>242</v>
      </c>
      <c r="G3314" t="s">
        <v>75</v>
      </c>
      <c r="H3314">
        <f>+LOOKUP(G3314,categorias!$B$2:$B$77,categorias!$A$2:$A$77)</f>
        <v>33</v>
      </c>
      <c r="I3314" t="s">
        <v>18</v>
      </c>
      <c r="J3314"/>
    </row>
    <row r="3315" spans="1:14" x14ac:dyDescent="0.25">
      <c r="A3315">
        <v>1</v>
      </c>
      <c r="C3315" s="1">
        <v>10000000000</v>
      </c>
      <c r="D3315" s="1">
        <f t="shared" si="52"/>
        <v>10000</v>
      </c>
      <c r="E3315" t="s">
        <v>242</v>
      </c>
      <c r="G3315" t="s">
        <v>75</v>
      </c>
      <c r="H3315">
        <f>+LOOKUP(G3315,categorias!$B$2:$B$77,categorias!$A$2:$A$77)</f>
        <v>33</v>
      </c>
      <c r="I3315" t="s">
        <v>18</v>
      </c>
      <c r="J3315"/>
    </row>
    <row r="3316" spans="1:14" x14ac:dyDescent="0.25">
      <c r="A3316">
        <v>1</v>
      </c>
      <c r="C3316" s="1">
        <v>10000000000</v>
      </c>
      <c r="D3316" s="1">
        <f t="shared" si="52"/>
        <v>10000</v>
      </c>
      <c r="E3316" t="s">
        <v>242</v>
      </c>
      <c r="G3316" t="s">
        <v>75</v>
      </c>
      <c r="H3316">
        <f>+LOOKUP(G3316,categorias!$B$2:$B$77,categorias!$A$2:$A$77)</f>
        <v>33</v>
      </c>
      <c r="I3316" t="s">
        <v>18</v>
      </c>
      <c r="J3316"/>
    </row>
    <row r="3317" spans="1:14" x14ac:dyDescent="0.25">
      <c r="A3317">
        <v>1</v>
      </c>
      <c r="C3317" s="1">
        <v>10000000000</v>
      </c>
      <c r="D3317" s="1">
        <f t="shared" si="52"/>
        <v>10000</v>
      </c>
      <c r="E3317" t="s">
        <v>242</v>
      </c>
      <c r="G3317" t="s">
        <v>75</v>
      </c>
      <c r="H3317">
        <f>+LOOKUP(G3317,categorias!$B$2:$B$77,categorias!$A$2:$A$77)</f>
        <v>33</v>
      </c>
      <c r="I3317" t="s">
        <v>18</v>
      </c>
      <c r="J3317"/>
    </row>
    <row r="3318" spans="1:14" x14ac:dyDescent="0.25">
      <c r="A3318">
        <v>1</v>
      </c>
      <c r="C3318" s="1">
        <v>15000000000</v>
      </c>
      <c r="D3318" s="1">
        <f t="shared" si="52"/>
        <v>15000</v>
      </c>
      <c r="E3318" t="s">
        <v>243</v>
      </c>
      <c r="G3318" t="s">
        <v>75</v>
      </c>
      <c r="H3318">
        <f>+LOOKUP(G3318,categorias!$B$2:$B$77,categorias!$A$2:$A$77)</f>
        <v>33</v>
      </c>
      <c r="I3318" t="s">
        <v>7</v>
      </c>
      <c r="J3318">
        <v>9583000817</v>
      </c>
    </row>
    <row r="3319" spans="1:14" x14ac:dyDescent="0.25">
      <c r="A3319">
        <v>1</v>
      </c>
      <c r="C3319" s="1">
        <v>15000000000</v>
      </c>
      <c r="D3319" s="1">
        <f t="shared" si="52"/>
        <v>15000</v>
      </c>
      <c r="E3319" t="s">
        <v>243</v>
      </c>
      <c r="G3319" t="s">
        <v>75</v>
      </c>
      <c r="H3319">
        <f>+LOOKUP(G3319,categorias!$B$2:$B$77,categorias!$A$2:$A$77)</f>
        <v>33</v>
      </c>
      <c r="I3319" t="s">
        <v>7</v>
      </c>
      <c r="J3319">
        <v>9583000817</v>
      </c>
    </row>
    <row r="3320" spans="1:14" x14ac:dyDescent="0.25">
      <c r="A3320">
        <v>1</v>
      </c>
      <c r="C3320" s="1">
        <v>15000000000</v>
      </c>
      <c r="D3320" s="1">
        <f t="shared" si="52"/>
        <v>15000</v>
      </c>
      <c r="E3320" t="s">
        <v>243</v>
      </c>
      <c r="G3320" t="s">
        <v>75</v>
      </c>
      <c r="H3320">
        <f>+LOOKUP(G3320,categorias!$B$2:$B$77,categorias!$A$2:$A$77)</f>
        <v>33</v>
      </c>
      <c r="I3320" t="s">
        <v>7</v>
      </c>
      <c r="J3320">
        <v>9583000817</v>
      </c>
    </row>
    <row r="3321" spans="1:14" x14ac:dyDescent="0.25">
      <c r="A3321">
        <v>1</v>
      </c>
      <c r="C3321" s="1">
        <v>15000000000</v>
      </c>
      <c r="D3321" s="1">
        <f t="shared" si="52"/>
        <v>15000</v>
      </c>
      <c r="E3321" t="s">
        <v>243</v>
      </c>
      <c r="G3321" t="s">
        <v>75</v>
      </c>
      <c r="H3321">
        <f>+LOOKUP(G3321,categorias!$B$2:$B$77,categorias!$A$2:$A$77)</f>
        <v>33</v>
      </c>
      <c r="I3321" t="s">
        <v>7</v>
      </c>
      <c r="J3321">
        <v>9583000817</v>
      </c>
    </row>
    <row r="3322" spans="1:14" x14ac:dyDescent="0.25">
      <c r="A3322">
        <v>1</v>
      </c>
      <c r="C3322" s="1">
        <v>15000000000</v>
      </c>
      <c r="D3322" s="1">
        <f t="shared" si="52"/>
        <v>15000</v>
      </c>
      <c r="E3322" t="s">
        <v>243</v>
      </c>
      <c r="G3322" t="s">
        <v>75</v>
      </c>
      <c r="H3322">
        <f>+LOOKUP(G3322,categorias!$B$2:$B$77,categorias!$A$2:$A$77)</f>
        <v>33</v>
      </c>
      <c r="I3322" t="s">
        <v>8</v>
      </c>
      <c r="J3322" s="4">
        <v>9789583000812</v>
      </c>
    </row>
    <row r="3323" spans="1:14" x14ac:dyDescent="0.25">
      <c r="A3323">
        <v>1</v>
      </c>
      <c r="C3323" s="1">
        <v>15000000000</v>
      </c>
      <c r="D3323" s="1">
        <f t="shared" si="52"/>
        <v>15000</v>
      </c>
      <c r="E3323" t="s">
        <v>243</v>
      </c>
      <c r="G3323" t="s">
        <v>75</v>
      </c>
      <c r="H3323">
        <f>+LOOKUP(G3323,categorias!$B$2:$B$77,categorias!$A$2:$A$77)</f>
        <v>33</v>
      </c>
      <c r="I3323" t="s">
        <v>8</v>
      </c>
      <c r="J3323" s="4">
        <v>9789583000812</v>
      </c>
    </row>
    <row r="3324" spans="1:14" x14ac:dyDescent="0.25">
      <c r="A3324">
        <v>1</v>
      </c>
      <c r="C3324" s="1">
        <v>15000000000</v>
      </c>
      <c r="D3324" s="1">
        <f t="shared" si="52"/>
        <v>15000</v>
      </c>
      <c r="E3324" t="s">
        <v>243</v>
      </c>
      <c r="G3324" t="s">
        <v>75</v>
      </c>
      <c r="H3324">
        <f>+LOOKUP(G3324,categorias!$B$2:$B$77,categorias!$A$2:$A$77)</f>
        <v>33</v>
      </c>
      <c r="I3324" t="s">
        <v>8</v>
      </c>
      <c r="J3324" s="4">
        <v>9789583000812</v>
      </c>
    </row>
    <row r="3325" spans="1:14" x14ac:dyDescent="0.25">
      <c r="A3325">
        <v>1</v>
      </c>
      <c r="C3325" s="1">
        <v>15000000000</v>
      </c>
      <c r="D3325" s="1">
        <f t="shared" si="52"/>
        <v>15000</v>
      </c>
      <c r="E3325" t="s">
        <v>243</v>
      </c>
      <c r="G3325" t="s">
        <v>75</v>
      </c>
      <c r="H3325">
        <f>+LOOKUP(G3325,categorias!$B$2:$B$77,categorias!$A$2:$A$77)</f>
        <v>33</v>
      </c>
      <c r="I3325" t="s">
        <v>8</v>
      </c>
      <c r="J3325" s="4">
        <v>9789583000812</v>
      </c>
    </row>
    <row r="3326" spans="1:14" x14ac:dyDescent="0.25">
      <c r="A3326">
        <v>1</v>
      </c>
      <c r="C3326" s="1">
        <v>15000000000</v>
      </c>
      <c r="D3326" s="1">
        <f t="shared" si="52"/>
        <v>15000</v>
      </c>
      <c r="E3326" t="s">
        <v>243</v>
      </c>
      <c r="G3326" t="s">
        <v>75</v>
      </c>
      <c r="H3326">
        <f>+LOOKUP(G3326,categorias!$B$2:$B$77,categorias!$A$2:$A$77)</f>
        <v>33</v>
      </c>
      <c r="I3326" t="s">
        <v>9</v>
      </c>
      <c r="J3326" t="s">
        <v>477</v>
      </c>
      <c r="M3326">
        <f>+LOOKUP(J3326,editoriales!B:B,editoriales!A:A)</f>
        <v>159</v>
      </c>
      <c r="N3326" t="str">
        <f>+LOOKUP(M3326,editoriales!A:A,editoriales!B:B)</f>
        <v>Panamericana Editorial</v>
      </c>
    </row>
    <row r="3327" spans="1:14" x14ac:dyDescent="0.25">
      <c r="A3327">
        <v>1</v>
      </c>
      <c r="C3327" s="1">
        <v>15000000000</v>
      </c>
      <c r="D3327" s="1">
        <f t="shared" si="52"/>
        <v>15000</v>
      </c>
      <c r="E3327" t="s">
        <v>243</v>
      </c>
      <c r="G3327" t="s">
        <v>75</v>
      </c>
      <c r="H3327">
        <f>+LOOKUP(G3327,categorias!$B$2:$B$77,categorias!$A$2:$A$77)</f>
        <v>33</v>
      </c>
      <c r="I3327" t="s">
        <v>9</v>
      </c>
      <c r="J3327" t="s">
        <v>477</v>
      </c>
      <c r="M3327">
        <f>+LOOKUP(J3327,editoriales!B:B,editoriales!A:A)</f>
        <v>159</v>
      </c>
      <c r="N3327" t="str">
        <f>+LOOKUP(M3327,editoriales!A:A,editoriales!B:B)</f>
        <v>Panamericana Editorial</v>
      </c>
    </row>
    <row r="3328" spans="1:14" x14ac:dyDescent="0.25">
      <c r="A3328">
        <v>1</v>
      </c>
      <c r="C3328" s="1">
        <v>15000000000</v>
      </c>
      <c r="D3328" s="1">
        <f t="shared" si="52"/>
        <v>15000</v>
      </c>
      <c r="E3328" t="s">
        <v>243</v>
      </c>
      <c r="G3328" t="s">
        <v>75</v>
      </c>
      <c r="H3328">
        <f>+LOOKUP(G3328,categorias!$B$2:$B$77,categorias!$A$2:$A$77)</f>
        <v>33</v>
      </c>
      <c r="I3328" t="s">
        <v>9</v>
      </c>
      <c r="J3328" t="s">
        <v>477</v>
      </c>
      <c r="M3328">
        <f>+LOOKUP(J3328,editoriales!B:B,editoriales!A:A)</f>
        <v>159</v>
      </c>
      <c r="N3328" t="str">
        <f>+LOOKUP(M3328,editoriales!A:A,editoriales!B:B)</f>
        <v>Panamericana Editorial</v>
      </c>
    </row>
    <row r="3329" spans="1:14" x14ac:dyDescent="0.25">
      <c r="A3329">
        <v>1</v>
      </c>
      <c r="C3329" s="1">
        <v>15000000000</v>
      </c>
      <c r="D3329" s="1">
        <f t="shared" si="52"/>
        <v>15000</v>
      </c>
      <c r="E3329" t="s">
        <v>243</v>
      </c>
      <c r="G3329" t="s">
        <v>75</v>
      </c>
      <c r="H3329">
        <f>+LOOKUP(G3329,categorias!$B$2:$B$77,categorias!$A$2:$A$77)</f>
        <v>33</v>
      </c>
      <c r="I3329" t="s">
        <v>9</v>
      </c>
      <c r="J3329" t="s">
        <v>477</v>
      </c>
      <c r="M3329">
        <f>+LOOKUP(J3329,editoriales!B:B,editoriales!A:A)</f>
        <v>159</v>
      </c>
      <c r="N3329" t="str">
        <f>+LOOKUP(M3329,editoriales!A:A,editoriales!B:B)</f>
        <v>Panamericana Editorial</v>
      </c>
    </row>
    <row r="3330" spans="1:14" x14ac:dyDescent="0.25">
      <c r="A3330">
        <v>1</v>
      </c>
      <c r="C3330" s="1">
        <v>15000000000</v>
      </c>
      <c r="D3330" s="1">
        <f t="shared" si="52"/>
        <v>15000</v>
      </c>
      <c r="E3330" t="s">
        <v>243</v>
      </c>
      <c r="G3330" t="s">
        <v>75</v>
      </c>
      <c r="H3330">
        <f>+LOOKUP(G3330,categorias!$B$2:$B$77,categorias!$A$2:$A$77)</f>
        <v>33</v>
      </c>
      <c r="I3330" t="s">
        <v>10</v>
      </c>
      <c r="J3330"/>
    </row>
    <row r="3331" spans="1:14" x14ac:dyDescent="0.25">
      <c r="A3331">
        <v>1</v>
      </c>
      <c r="C3331" s="1">
        <v>15000000000</v>
      </c>
      <c r="D3331" s="1">
        <f t="shared" si="52"/>
        <v>15000</v>
      </c>
      <c r="E3331" t="s">
        <v>243</v>
      </c>
      <c r="G3331" t="s">
        <v>75</v>
      </c>
      <c r="H3331">
        <f>+LOOKUP(G3331,categorias!$B$2:$B$77,categorias!$A$2:$A$77)</f>
        <v>33</v>
      </c>
      <c r="I3331" t="s">
        <v>10</v>
      </c>
      <c r="J3331"/>
    </row>
    <row r="3332" spans="1:14" x14ac:dyDescent="0.25">
      <c r="A3332">
        <v>1</v>
      </c>
      <c r="C3332" s="1">
        <v>15000000000</v>
      </c>
      <c r="D3332" s="1">
        <f t="shared" si="52"/>
        <v>15000</v>
      </c>
      <c r="E3332" t="s">
        <v>243</v>
      </c>
      <c r="G3332" t="s">
        <v>75</v>
      </c>
      <c r="H3332">
        <f>+LOOKUP(G3332,categorias!$B$2:$B$77,categorias!$A$2:$A$77)</f>
        <v>33</v>
      </c>
      <c r="I3332" t="s">
        <v>10</v>
      </c>
      <c r="J3332"/>
    </row>
    <row r="3333" spans="1:14" x14ac:dyDescent="0.25">
      <c r="A3333">
        <v>1</v>
      </c>
      <c r="C3333" s="1">
        <v>15000000000</v>
      </c>
      <c r="D3333" s="1">
        <f t="shared" si="52"/>
        <v>15000</v>
      </c>
      <c r="E3333" t="s">
        <v>243</v>
      </c>
      <c r="G3333" t="s">
        <v>75</v>
      </c>
      <c r="H3333">
        <f>+LOOKUP(G3333,categorias!$B$2:$B$77,categorias!$A$2:$A$77)</f>
        <v>33</v>
      </c>
      <c r="I3333" t="s">
        <v>10</v>
      </c>
      <c r="J3333"/>
    </row>
    <row r="3334" spans="1:14" x14ac:dyDescent="0.25">
      <c r="A3334">
        <v>1</v>
      </c>
      <c r="C3334" s="1">
        <v>15000000000</v>
      </c>
      <c r="D3334" s="1">
        <f t="shared" si="52"/>
        <v>15000</v>
      </c>
      <c r="E3334" t="s">
        <v>243</v>
      </c>
      <c r="G3334" t="s">
        <v>75</v>
      </c>
      <c r="H3334">
        <f>+LOOKUP(G3334,categorias!$B$2:$B$77,categorias!$A$2:$A$77)</f>
        <v>33</v>
      </c>
      <c r="I3334" t="s">
        <v>11</v>
      </c>
      <c r="J3334" s="3" t="s">
        <v>1835</v>
      </c>
      <c r="K3334">
        <f>+LOOKUP(J3334,autores!$B$2:$B$553,autores!$A$2:$A$553)</f>
        <v>502</v>
      </c>
      <c r="L3334" t="str">
        <f>+LOOKUP(K3334,autores!$A$2:$A$553,autores!$B$2:$B$553)</f>
        <v>Sófocles</v>
      </c>
    </row>
    <row r="3335" spans="1:14" x14ac:dyDescent="0.25">
      <c r="A3335">
        <v>1</v>
      </c>
      <c r="C3335" s="1">
        <v>15000000000</v>
      </c>
      <c r="D3335" s="1">
        <f t="shared" ref="D3335:D3398" si="53">+C3335/1000000</f>
        <v>15000</v>
      </c>
      <c r="E3335" t="s">
        <v>243</v>
      </c>
      <c r="G3335" t="s">
        <v>75</v>
      </c>
      <c r="H3335">
        <f>+LOOKUP(G3335,categorias!$B$2:$B$77,categorias!$A$2:$A$77)</f>
        <v>33</v>
      </c>
      <c r="I3335" t="s">
        <v>11</v>
      </c>
      <c r="J3335" s="3" t="s">
        <v>1835</v>
      </c>
      <c r="K3335">
        <f>+LOOKUP(J3335,autores!$B$2:$B$553,autores!$A$2:$A$553)</f>
        <v>502</v>
      </c>
      <c r="L3335" t="str">
        <f>+LOOKUP(K3335,autores!$A$2:$A$553,autores!$B$2:$B$553)</f>
        <v>Sófocles</v>
      </c>
    </row>
    <row r="3336" spans="1:14" x14ac:dyDescent="0.25">
      <c r="A3336">
        <v>1</v>
      </c>
      <c r="C3336" s="1">
        <v>15000000000</v>
      </c>
      <c r="D3336" s="1">
        <f t="shared" si="53"/>
        <v>15000</v>
      </c>
      <c r="E3336" t="s">
        <v>243</v>
      </c>
      <c r="G3336" t="s">
        <v>75</v>
      </c>
      <c r="H3336">
        <f>+LOOKUP(G3336,categorias!$B$2:$B$77,categorias!$A$2:$A$77)</f>
        <v>33</v>
      </c>
      <c r="I3336" t="s">
        <v>11</v>
      </c>
      <c r="J3336" s="3" t="s">
        <v>1835</v>
      </c>
      <c r="K3336">
        <f>+LOOKUP(J3336,autores!$B$2:$B$553,autores!$A$2:$A$553)</f>
        <v>502</v>
      </c>
      <c r="L3336" t="str">
        <f>+LOOKUP(K3336,autores!$A$2:$A$553,autores!$B$2:$B$553)</f>
        <v>Sófocles</v>
      </c>
    </row>
    <row r="3337" spans="1:14" x14ac:dyDescent="0.25">
      <c r="A3337">
        <v>1</v>
      </c>
      <c r="C3337" s="1">
        <v>15000000000</v>
      </c>
      <c r="D3337" s="1">
        <f t="shared" si="53"/>
        <v>15000</v>
      </c>
      <c r="E3337" t="s">
        <v>243</v>
      </c>
      <c r="G3337" t="s">
        <v>75</v>
      </c>
      <c r="H3337">
        <f>+LOOKUP(G3337,categorias!$B$2:$B$77,categorias!$A$2:$A$77)</f>
        <v>33</v>
      </c>
      <c r="I3337" t="s">
        <v>11</v>
      </c>
      <c r="J3337" s="3" t="s">
        <v>1835</v>
      </c>
      <c r="K3337">
        <f>+LOOKUP(J3337,autores!$B$2:$B$553,autores!$A$2:$A$553)</f>
        <v>502</v>
      </c>
      <c r="L3337" t="str">
        <f>+LOOKUP(K3337,autores!$A$2:$A$553,autores!$B$2:$B$553)</f>
        <v>Sófocles</v>
      </c>
    </row>
    <row r="3338" spans="1:14" x14ac:dyDescent="0.25">
      <c r="A3338">
        <v>1</v>
      </c>
      <c r="C3338" s="1">
        <v>15000000000</v>
      </c>
      <c r="D3338" s="1">
        <f t="shared" si="53"/>
        <v>15000</v>
      </c>
      <c r="E3338" t="s">
        <v>243</v>
      </c>
      <c r="G3338" t="s">
        <v>75</v>
      </c>
      <c r="H3338">
        <f>+LOOKUP(G3338,categorias!$B$2:$B$77,categorias!$A$2:$A$77)</f>
        <v>33</v>
      </c>
      <c r="I3338" t="s">
        <v>12</v>
      </c>
      <c r="J3338" t="s">
        <v>1836</v>
      </c>
    </row>
    <row r="3339" spans="1:14" x14ac:dyDescent="0.25">
      <c r="A3339">
        <v>1</v>
      </c>
      <c r="C3339" s="1">
        <v>15000000000</v>
      </c>
      <c r="D3339" s="1">
        <f t="shared" si="53"/>
        <v>15000</v>
      </c>
      <c r="E3339" t="s">
        <v>243</v>
      </c>
      <c r="G3339" t="s">
        <v>75</v>
      </c>
      <c r="H3339">
        <f>+LOOKUP(G3339,categorias!$B$2:$B$77,categorias!$A$2:$A$77)</f>
        <v>33</v>
      </c>
      <c r="I3339" t="s">
        <v>12</v>
      </c>
      <c r="J3339" t="s">
        <v>1836</v>
      </c>
    </row>
    <row r="3340" spans="1:14" x14ac:dyDescent="0.25">
      <c r="A3340">
        <v>1</v>
      </c>
      <c r="C3340" s="1">
        <v>15000000000</v>
      </c>
      <c r="D3340" s="1">
        <f t="shared" si="53"/>
        <v>15000</v>
      </c>
      <c r="E3340" t="s">
        <v>243</v>
      </c>
      <c r="G3340" t="s">
        <v>75</v>
      </c>
      <c r="H3340">
        <f>+LOOKUP(G3340,categorias!$B$2:$B$77,categorias!$A$2:$A$77)</f>
        <v>33</v>
      </c>
      <c r="I3340" t="s">
        <v>12</v>
      </c>
      <c r="J3340" t="s">
        <v>1836</v>
      </c>
    </row>
    <row r="3341" spans="1:14" x14ac:dyDescent="0.25">
      <c r="A3341">
        <v>1</v>
      </c>
      <c r="C3341" s="1">
        <v>15000000000</v>
      </c>
      <c r="D3341" s="1">
        <f t="shared" si="53"/>
        <v>15000</v>
      </c>
      <c r="E3341" t="s">
        <v>243</v>
      </c>
      <c r="G3341" t="s">
        <v>75</v>
      </c>
      <c r="H3341">
        <f>+LOOKUP(G3341,categorias!$B$2:$B$77,categorias!$A$2:$A$77)</f>
        <v>33</v>
      </c>
      <c r="I3341" t="s">
        <v>12</v>
      </c>
      <c r="J3341" t="s">
        <v>1836</v>
      </c>
    </row>
    <row r="3342" spans="1:14" x14ac:dyDescent="0.25">
      <c r="A3342">
        <v>1</v>
      </c>
      <c r="C3342" s="1">
        <v>15000000000</v>
      </c>
      <c r="D3342" s="1">
        <f t="shared" si="53"/>
        <v>15000</v>
      </c>
      <c r="E3342" t="s">
        <v>243</v>
      </c>
      <c r="G3342" t="s">
        <v>75</v>
      </c>
      <c r="H3342">
        <f>+LOOKUP(G3342,categorias!$B$2:$B$77,categorias!$A$2:$A$77)</f>
        <v>33</v>
      </c>
      <c r="I3342" t="s">
        <v>13</v>
      </c>
      <c r="J3342" t="s">
        <v>1837</v>
      </c>
    </row>
    <row r="3343" spans="1:14" x14ac:dyDescent="0.25">
      <c r="A3343">
        <v>1</v>
      </c>
      <c r="C3343" s="1">
        <v>15000000000</v>
      </c>
      <c r="D3343" s="1">
        <f t="shared" si="53"/>
        <v>15000</v>
      </c>
      <c r="E3343" t="s">
        <v>243</v>
      </c>
      <c r="G3343" t="s">
        <v>75</v>
      </c>
      <c r="H3343">
        <f>+LOOKUP(G3343,categorias!$B$2:$B$77,categorias!$A$2:$A$77)</f>
        <v>33</v>
      </c>
      <c r="I3343" t="s">
        <v>13</v>
      </c>
      <c r="J3343" t="s">
        <v>1837</v>
      </c>
    </row>
    <row r="3344" spans="1:14" x14ac:dyDescent="0.25">
      <c r="A3344">
        <v>1</v>
      </c>
      <c r="C3344" s="1">
        <v>15000000000</v>
      </c>
      <c r="D3344" s="1">
        <f t="shared" si="53"/>
        <v>15000</v>
      </c>
      <c r="E3344" t="s">
        <v>243</v>
      </c>
      <c r="G3344" t="s">
        <v>75</v>
      </c>
      <c r="H3344">
        <f>+LOOKUP(G3344,categorias!$B$2:$B$77,categorias!$A$2:$A$77)</f>
        <v>33</v>
      </c>
      <c r="I3344" t="s">
        <v>13</v>
      </c>
      <c r="J3344" t="s">
        <v>1837</v>
      </c>
    </row>
    <row r="3345" spans="1:10" x14ac:dyDescent="0.25">
      <c r="A3345">
        <v>1</v>
      </c>
      <c r="C3345" s="1">
        <v>15000000000</v>
      </c>
      <c r="D3345" s="1">
        <f t="shared" si="53"/>
        <v>15000</v>
      </c>
      <c r="E3345" t="s">
        <v>243</v>
      </c>
      <c r="G3345" t="s">
        <v>75</v>
      </c>
      <c r="H3345">
        <f>+LOOKUP(G3345,categorias!$B$2:$B$77,categorias!$A$2:$A$77)</f>
        <v>33</v>
      </c>
      <c r="I3345" t="s">
        <v>13</v>
      </c>
      <c r="J3345" t="s">
        <v>1837</v>
      </c>
    </row>
    <row r="3346" spans="1:10" x14ac:dyDescent="0.25">
      <c r="A3346">
        <v>1</v>
      </c>
      <c r="C3346" s="1">
        <v>15000000000</v>
      </c>
      <c r="D3346" s="1">
        <f t="shared" si="53"/>
        <v>15000</v>
      </c>
      <c r="E3346" t="s">
        <v>243</v>
      </c>
      <c r="G3346" t="s">
        <v>75</v>
      </c>
      <c r="H3346">
        <f>+LOOKUP(G3346,categorias!$B$2:$B$77,categorias!$A$2:$A$77)</f>
        <v>33</v>
      </c>
      <c r="I3346" t="s">
        <v>14</v>
      </c>
      <c r="J3346" t="s">
        <v>268</v>
      </c>
    </row>
    <row r="3347" spans="1:10" x14ac:dyDescent="0.25">
      <c r="A3347">
        <v>1</v>
      </c>
      <c r="C3347" s="1">
        <v>15000000000</v>
      </c>
      <c r="D3347" s="1">
        <f t="shared" si="53"/>
        <v>15000</v>
      </c>
      <c r="E3347" t="s">
        <v>243</v>
      </c>
      <c r="G3347" t="s">
        <v>75</v>
      </c>
      <c r="H3347">
        <f>+LOOKUP(G3347,categorias!$B$2:$B$77,categorias!$A$2:$A$77)</f>
        <v>33</v>
      </c>
      <c r="I3347" t="s">
        <v>14</v>
      </c>
      <c r="J3347" t="s">
        <v>268</v>
      </c>
    </row>
    <row r="3348" spans="1:10" x14ac:dyDescent="0.25">
      <c r="A3348">
        <v>1</v>
      </c>
      <c r="C3348" s="1">
        <v>15000000000</v>
      </c>
      <c r="D3348" s="1">
        <f t="shared" si="53"/>
        <v>15000</v>
      </c>
      <c r="E3348" t="s">
        <v>243</v>
      </c>
      <c r="G3348" t="s">
        <v>75</v>
      </c>
      <c r="H3348">
        <f>+LOOKUP(G3348,categorias!$B$2:$B$77,categorias!$A$2:$A$77)</f>
        <v>33</v>
      </c>
      <c r="I3348" t="s">
        <v>14</v>
      </c>
      <c r="J3348" t="s">
        <v>268</v>
      </c>
    </row>
    <row r="3349" spans="1:10" x14ac:dyDescent="0.25">
      <c r="A3349">
        <v>1</v>
      </c>
      <c r="C3349" s="1">
        <v>15000000000</v>
      </c>
      <c r="D3349" s="1">
        <f t="shared" si="53"/>
        <v>15000</v>
      </c>
      <c r="E3349" t="s">
        <v>243</v>
      </c>
      <c r="G3349" t="s">
        <v>75</v>
      </c>
      <c r="H3349">
        <f>+LOOKUP(G3349,categorias!$B$2:$B$77,categorias!$A$2:$A$77)</f>
        <v>33</v>
      </c>
      <c r="I3349" t="s">
        <v>14</v>
      </c>
      <c r="J3349" t="s">
        <v>268</v>
      </c>
    </row>
    <row r="3350" spans="1:10" x14ac:dyDescent="0.25">
      <c r="A3350">
        <v>1</v>
      </c>
      <c r="C3350" s="1">
        <v>15000000000</v>
      </c>
      <c r="D3350" s="1">
        <f t="shared" si="53"/>
        <v>15000</v>
      </c>
      <c r="E3350" t="s">
        <v>243</v>
      </c>
      <c r="G3350" t="s">
        <v>75</v>
      </c>
      <c r="H3350">
        <f>+LOOKUP(G3350,categorias!$B$2:$B$77,categorias!$A$2:$A$77)</f>
        <v>33</v>
      </c>
      <c r="I3350" t="s">
        <v>15</v>
      </c>
      <c r="J3350" t="s">
        <v>92</v>
      </c>
    </row>
    <row r="3351" spans="1:10" x14ac:dyDescent="0.25">
      <c r="A3351">
        <v>1</v>
      </c>
      <c r="C3351" s="1">
        <v>15000000000</v>
      </c>
      <c r="D3351" s="1">
        <f t="shared" si="53"/>
        <v>15000</v>
      </c>
      <c r="E3351" t="s">
        <v>243</v>
      </c>
      <c r="G3351" t="s">
        <v>75</v>
      </c>
      <c r="H3351">
        <f>+LOOKUP(G3351,categorias!$B$2:$B$77,categorias!$A$2:$A$77)</f>
        <v>33</v>
      </c>
      <c r="I3351" t="s">
        <v>15</v>
      </c>
      <c r="J3351" t="s">
        <v>92</v>
      </c>
    </row>
    <row r="3352" spans="1:10" x14ac:dyDescent="0.25">
      <c r="A3352">
        <v>1</v>
      </c>
      <c r="C3352" s="1">
        <v>15000000000</v>
      </c>
      <c r="D3352" s="1">
        <f t="shared" si="53"/>
        <v>15000</v>
      </c>
      <c r="E3352" t="s">
        <v>243</v>
      </c>
      <c r="G3352" t="s">
        <v>75</v>
      </c>
      <c r="H3352">
        <f>+LOOKUP(G3352,categorias!$B$2:$B$77,categorias!$A$2:$A$77)</f>
        <v>33</v>
      </c>
      <c r="I3352" t="s">
        <v>15</v>
      </c>
      <c r="J3352" t="s">
        <v>92</v>
      </c>
    </row>
    <row r="3353" spans="1:10" x14ac:dyDescent="0.25">
      <c r="A3353">
        <v>1</v>
      </c>
      <c r="C3353" s="1">
        <v>15000000000</v>
      </c>
      <c r="D3353" s="1">
        <f t="shared" si="53"/>
        <v>15000</v>
      </c>
      <c r="E3353" t="s">
        <v>243</v>
      </c>
      <c r="G3353" t="s">
        <v>75</v>
      </c>
      <c r="H3353">
        <f>+LOOKUP(G3353,categorias!$B$2:$B$77,categorias!$A$2:$A$77)</f>
        <v>33</v>
      </c>
      <c r="I3353" t="s">
        <v>15</v>
      </c>
      <c r="J3353" t="s">
        <v>92</v>
      </c>
    </row>
    <row r="3354" spans="1:10" x14ac:dyDescent="0.25">
      <c r="A3354">
        <v>1</v>
      </c>
      <c r="C3354" s="1">
        <v>15000000000</v>
      </c>
      <c r="D3354" s="1">
        <f t="shared" si="53"/>
        <v>15000</v>
      </c>
      <c r="E3354" t="s">
        <v>243</v>
      </c>
      <c r="G3354" t="s">
        <v>75</v>
      </c>
      <c r="H3354">
        <f>+LOOKUP(G3354,categorias!$B$2:$B$77,categorias!$A$2:$A$77)</f>
        <v>33</v>
      </c>
      <c r="I3354" t="s">
        <v>16</v>
      </c>
      <c r="J3354"/>
    </row>
    <row r="3355" spans="1:10" x14ac:dyDescent="0.25">
      <c r="A3355">
        <v>1</v>
      </c>
      <c r="C3355" s="1">
        <v>15000000000</v>
      </c>
      <c r="D3355" s="1">
        <f t="shared" si="53"/>
        <v>15000</v>
      </c>
      <c r="E3355" t="s">
        <v>243</v>
      </c>
      <c r="G3355" t="s">
        <v>75</v>
      </c>
      <c r="H3355">
        <f>+LOOKUP(G3355,categorias!$B$2:$B$77,categorias!$A$2:$A$77)</f>
        <v>33</v>
      </c>
      <c r="I3355" t="s">
        <v>16</v>
      </c>
      <c r="J3355"/>
    </row>
    <row r="3356" spans="1:10" x14ac:dyDescent="0.25">
      <c r="A3356">
        <v>1</v>
      </c>
      <c r="C3356" s="1">
        <v>15000000000</v>
      </c>
      <c r="D3356" s="1">
        <f t="shared" si="53"/>
        <v>15000</v>
      </c>
      <c r="E3356" t="s">
        <v>243</v>
      </c>
      <c r="G3356" t="s">
        <v>75</v>
      </c>
      <c r="H3356">
        <f>+LOOKUP(G3356,categorias!$B$2:$B$77,categorias!$A$2:$A$77)</f>
        <v>33</v>
      </c>
      <c r="I3356" t="s">
        <v>16</v>
      </c>
      <c r="J3356"/>
    </row>
    <row r="3357" spans="1:10" x14ac:dyDescent="0.25">
      <c r="A3357">
        <v>1</v>
      </c>
      <c r="C3357" s="1">
        <v>15000000000</v>
      </c>
      <c r="D3357" s="1">
        <f t="shared" si="53"/>
        <v>15000</v>
      </c>
      <c r="E3357" t="s">
        <v>243</v>
      </c>
      <c r="G3357" t="s">
        <v>75</v>
      </c>
      <c r="H3357">
        <f>+LOOKUP(G3357,categorias!$B$2:$B$77,categorias!$A$2:$A$77)</f>
        <v>33</v>
      </c>
      <c r="I3357" t="s">
        <v>16</v>
      </c>
      <c r="J3357"/>
    </row>
    <row r="3358" spans="1:10" x14ac:dyDescent="0.25">
      <c r="A3358">
        <v>1</v>
      </c>
      <c r="C3358" s="1">
        <v>15000000000</v>
      </c>
      <c r="D3358" s="1">
        <f t="shared" si="53"/>
        <v>15000</v>
      </c>
      <c r="E3358" t="s">
        <v>243</v>
      </c>
      <c r="G3358" t="s">
        <v>75</v>
      </c>
      <c r="H3358">
        <f>+LOOKUP(G3358,categorias!$B$2:$B$77,categorias!$A$2:$A$77)</f>
        <v>33</v>
      </c>
      <c r="I3358" t="s">
        <v>18</v>
      </c>
      <c r="J3358"/>
    </row>
    <row r="3359" spans="1:10" x14ac:dyDescent="0.25">
      <c r="A3359">
        <v>1</v>
      </c>
      <c r="C3359" s="1">
        <v>15000000000</v>
      </c>
      <c r="D3359" s="1">
        <f t="shared" si="53"/>
        <v>15000</v>
      </c>
      <c r="E3359" t="s">
        <v>243</v>
      </c>
      <c r="G3359" t="s">
        <v>75</v>
      </c>
      <c r="H3359">
        <f>+LOOKUP(G3359,categorias!$B$2:$B$77,categorias!$A$2:$A$77)</f>
        <v>33</v>
      </c>
      <c r="I3359" t="s">
        <v>18</v>
      </c>
      <c r="J3359"/>
    </row>
    <row r="3360" spans="1:10" x14ac:dyDescent="0.25">
      <c r="A3360">
        <v>1</v>
      </c>
      <c r="C3360" s="1">
        <v>15000000000</v>
      </c>
      <c r="D3360" s="1">
        <f t="shared" si="53"/>
        <v>15000</v>
      </c>
      <c r="E3360" t="s">
        <v>243</v>
      </c>
      <c r="G3360" t="s">
        <v>75</v>
      </c>
      <c r="H3360">
        <f>+LOOKUP(G3360,categorias!$B$2:$B$77,categorias!$A$2:$A$77)</f>
        <v>33</v>
      </c>
      <c r="I3360" t="s">
        <v>18</v>
      </c>
      <c r="J3360"/>
    </row>
    <row r="3361" spans="1:14" x14ac:dyDescent="0.25">
      <c r="A3361">
        <v>1</v>
      </c>
      <c r="C3361" s="1">
        <v>15000000000</v>
      </c>
      <c r="D3361" s="1">
        <f t="shared" si="53"/>
        <v>15000</v>
      </c>
      <c r="E3361" t="s">
        <v>243</v>
      </c>
      <c r="G3361" t="s">
        <v>75</v>
      </c>
      <c r="H3361">
        <f>+LOOKUP(G3361,categorias!$B$2:$B$77,categorias!$A$2:$A$77)</f>
        <v>33</v>
      </c>
      <c r="I3361" t="s">
        <v>18</v>
      </c>
      <c r="J3361"/>
    </row>
    <row r="3362" spans="1:14" x14ac:dyDescent="0.25">
      <c r="A3362">
        <v>1</v>
      </c>
      <c r="C3362" s="1">
        <v>10000000000</v>
      </c>
      <c r="D3362" s="1">
        <f t="shared" si="53"/>
        <v>10000</v>
      </c>
      <c r="E3362" t="s">
        <v>1489</v>
      </c>
      <c r="G3362" t="s">
        <v>124</v>
      </c>
      <c r="H3362">
        <f>+LOOKUP(G3362,categorias!$B$2:$B$77,categorias!$A$2:$A$77)</f>
        <v>41</v>
      </c>
      <c r="I3362" t="s">
        <v>7</v>
      </c>
      <c r="J3362" t="s">
        <v>1838</v>
      </c>
    </row>
    <row r="3363" spans="1:14" x14ac:dyDescent="0.25">
      <c r="A3363">
        <v>1</v>
      </c>
      <c r="C3363" s="1">
        <v>10000000000</v>
      </c>
      <c r="D3363" s="1">
        <f t="shared" si="53"/>
        <v>10000</v>
      </c>
      <c r="E3363" t="s">
        <v>1489</v>
      </c>
      <c r="G3363" t="s">
        <v>124</v>
      </c>
      <c r="H3363">
        <f>+LOOKUP(G3363,categorias!$B$2:$B$77,categorias!$A$2:$A$77)</f>
        <v>41</v>
      </c>
      <c r="I3363" t="s">
        <v>8</v>
      </c>
      <c r="J3363" s="4">
        <v>9789875451384</v>
      </c>
    </row>
    <row r="3364" spans="1:14" x14ac:dyDescent="0.25">
      <c r="A3364">
        <v>1</v>
      </c>
      <c r="C3364" s="1">
        <v>10000000000</v>
      </c>
      <c r="D3364" s="1">
        <f t="shared" si="53"/>
        <v>10000</v>
      </c>
      <c r="E3364" t="s">
        <v>1489</v>
      </c>
      <c r="G3364" t="s">
        <v>124</v>
      </c>
      <c r="H3364">
        <f>+LOOKUP(G3364,categorias!$B$2:$B$77,categorias!$A$2:$A$77)</f>
        <v>41</v>
      </c>
      <c r="I3364" t="s">
        <v>9</v>
      </c>
      <c r="J3364" t="s">
        <v>358</v>
      </c>
      <c r="M3364">
        <f>+LOOKUP(J3364,editoriales!B:B,editoriales!A:A)</f>
        <v>104</v>
      </c>
      <c r="N3364" t="str">
        <f>+LOOKUP(M3364,editoriales!A:A,editoriales!B:B)</f>
        <v>Grupo Editorial Norma</v>
      </c>
    </row>
    <row r="3365" spans="1:14" x14ac:dyDescent="0.25">
      <c r="A3365">
        <v>1</v>
      </c>
      <c r="C3365" s="1">
        <v>10000000000</v>
      </c>
      <c r="D3365" s="1">
        <f t="shared" si="53"/>
        <v>10000</v>
      </c>
      <c r="E3365" t="s">
        <v>1489</v>
      </c>
      <c r="G3365" t="s">
        <v>124</v>
      </c>
      <c r="H3365">
        <f>+LOOKUP(G3365,categorias!$B$2:$B$77,categorias!$A$2:$A$77)</f>
        <v>41</v>
      </c>
      <c r="I3365" t="s">
        <v>10</v>
      </c>
      <c r="J3365">
        <v>2004</v>
      </c>
    </row>
    <row r="3366" spans="1:14" x14ac:dyDescent="0.25">
      <c r="A3366">
        <v>1</v>
      </c>
      <c r="C3366" s="1">
        <v>10000000000</v>
      </c>
      <c r="D3366" s="1">
        <f t="shared" si="53"/>
        <v>10000</v>
      </c>
      <c r="E3366" t="s">
        <v>1489</v>
      </c>
      <c r="G3366" t="s">
        <v>124</v>
      </c>
      <c r="H3366">
        <f>+LOOKUP(G3366,categorias!$B$2:$B$77,categorias!$A$2:$A$77)</f>
        <v>41</v>
      </c>
      <c r="I3366" t="s">
        <v>11</v>
      </c>
      <c r="J3366" t="s">
        <v>1839</v>
      </c>
      <c r="K3366">
        <f>+LOOKUP(J3366,autores!$B$2:$B$553,autores!$A$2:$A$553)</f>
        <v>359</v>
      </c>
      <c r="L3366" t="str">
        <f>+LOOKUP(K3366,autores!$A$2:$A$553,autores!$B$2:$B$553)</f>
        <v>Liliana Bodoc</v>
      </c>
    </row>
    <row r="3367" spans="1:14" x14ac:dyDescent="0.25">
      <c r="A3367">
        <v>1</v>
      </c>
      <c r="C3367" s="1">
        <v>10000000000</v>
      </c>
      <c r="D3367" s="1">
        <f t="shared" si="53"/>
        <v>10000</v>
      </c>
      <c r="E3367" t="s">
        <v>1489</v>
      </c>
      <c r="G3367" t="s">
        <v>124</v>
      </c>
      <c r="H3367">
        <f>+LOOKUP(G3367,categorias!$B$2:$B$77,categorias!$A$2:$A$77)</f>
        <v>41</v>
      </c>
      <c r="I3367" t="s">
        <v>12</v>
      </c>
      <c r="J3367" t="s">
        <v>283</v>
      </c>
    </row>
    <row r="3368" spans="1:14" x14ac:dyDescent="0.25">
      <c r="A3368">
        <v>1</v>
      </c>
      <c r="C3368" s="1">
        <v>10000000000</v>
      </c>
      <c r="D3368" s="1">
        <f t="shared" si="53"/>
        <v>10000</v>
      </c>
      <c r="E3368" t="s">
        <v>1489</v>
      </c>
      <c r="G3368" t="s">
        <v>124</v>
      </c>
      <c r="H3368">
        <f>+LOOKUP(G3368,categorias!$B$2:$B$77,categorias!$A$2:$A$77)</f>
        <v>41</v>
      </c>
      <c r="I3368" t="s">
        <v>13</v>
      </c>
      <c r="J3368" t="s">
        <v>124</v>
      </c>
    </row>
    <row r="3369" spans="1:14" x14ac:dyDescent="0.25">
      <c r="A3369">
        <v>1</v>
      </c>
      <c r="C3369" s="1">
        <v>10000000000</v>
      </c>
      <c r="D3369" s="1">
        <f t="shared" si="53"/>
        <v>10000</v>
      </c>
      <c r="E3369" t="s">
        <v>1489</v>
      </c>
      <c r="G3369" t="s">
        <v>124</v>
      </c>
      <c r="H3369">
        <f>+LOOKUP(G3369,categorias!$B$2:$B$77,categorias!$A$2:$A$77)</f>
        <v>41</v>
      </c>
      <c r="I3369" t="s">
        <v>14</v>
      </c>
      <c r="J3369" t="s">
        <v>387</v>
      </c>
    </row>
    <row r="3370" spans="1:14" x14ac:dyDescent="0.25">
      <c r="A3370">
        <v>1</v>
      </c>
      <c r="C3370" s="1">
        <v>10000000000</v>
      </c>
      <c r="D3370" s="1">
        <f t="shared" si="53"/>
        <v>10000</v>
      </c>
      <c r="E3370" t="s">
        <v>1489</v>
      </c>
      <c r="G3370" t="s">
        <v>124</v>
      </c>
      <c r="H3370">
        <f>+LOOKUP(G3370,categorias!$B$2:$B$77,categorias!$A$2:$A$77)</f>
        <v>41</v>
      </c>
      <c r="I3370" t="s">
        <v>15</v>
      </c>
      <c r="J3370" t="s">
        <v>92</v>
      </c>
    </row>
    <row r="3371" spans="1:14" x14ac:dyDescent="0.25">
      <c r="A3371">
        <v>1</v>
      </c>
      <c r="C3371" s="1">
        <v>10000000000</v>
      </c>
      <c r="D3371" s="1">
        <f t="shared" si="53"/>
        <v>10000</v>
      </c>
      <c r="E3371" t="s">
        <v>1489</v>
      </c>
      <c r="G3371" t="s">
        <v>124</v>
      </c>
      <c r="H3371">
        <f>+LOOKUP(G3371,categorias!$B$2:$B$77,categorias!$A$2:$A$77)</f>
        <v>41</v>
      </c>
      <c r="I3371" t="s">
        <v>16</v>
      </c>
      <c r="J3371"/>
    </row>
    <row r="3372" spans="1:14" x14ac:dyDescent="0.25">
      <c r="A3372">
        <v>1</v>
      </c>
      <c r="C3372" s="1">
        <v>10000000000</v>
      </c>
      <c r="D3372" s="1">
        <f t="shared" si="53"/>
        <v>10000</v>
      </c>
      <c r="E3372" t="s">
        <v>1489</v>
      </c>
      <c r="G3372" t="s">
        <v>124</v>
      </c>
      <c r="H3372">
        <f>+LOOKUP(G3372,categorias!$B$2:$B$77,categorias!$A$2:$A$77)</f>
        <v>41</v>
      </c>
      <c r="I3372" t="s">
        <v>18</v>
      </c>
      <c r="J3372"/>
    </row>
    <row r="3373" spans="1:14" x14ac:dyDescent="0.25">
      <c r="A3373">
        <v>1</v>
      </c>
      <c r="C3373" s="1">
        <v>10000000000</v>
      </c>
      <c r="D3373" s="1">
        <f t="shared" si="53"/>
        <v>10000</v>
      </c>
      <c r="E3373" t="s">
        <v>244</v>
      </c>
      <c r="G3373" t="s">
        <v>30</v>
      </c>
      <c r="H3373">
        <f>+LOOKUP(G3373,categorias!$B$2:$B$77,categorias!$A$2:$A$77)</f>
        <v>44</v>
      </c>
      <c r="I3373" t="s">
        <v>7</v>
      </c>
      <c r="J3373">
        <v>9580445303</v>
      </c>
    </row>
    <row r="3374" spans="1:14" x14ac:dyDescent="0.25">
      <c r="A3374">
        <v>1</v>
      </c>
      <c r="C3374" s="1">
        <v>10000000000</v>
      </c>
      <c r="D3374" s="1">
        <f t="shared" si="53"/>
        <v>10000</v>
      </c>
      <c r="E3374" t="s">
        <v>244</v>
      </c>
      <c r="G3374" t="s">
        <v>30</v>
      </c>
      <c r="H3374">
        <f>+LOOKUP(G3374,categorias!$B$2:$B$77,categorias!$A$2:$A$77)</f>
        <v>44</v>
      </c>
      <c r="I3374" t="s">
        <v>8</v>
      </c>
      <c r="J3374" s="4">
        <v>9789580445302</v>
      </c>
    </row>
    <row r="3375" spans="1:14" x14ac:dyDescent="0.25">
      <c r="A3375">
        <v>1</v>
      </c>
      <c r="C3375" s="1">
        <v>10000000000</v>
      </c>
      <c r="D3375" s="1">
        <f t="shared" si="53"/>
        <v>10000</v>
      </c>
      <c r="E3375" t="s">
        <v>244</v>
      </c>
      <c r="G3375" t="s">
        <v>30</v>
      </c>
      <c r="H3375">
        <f>+LOOKUP(G3375,categorias!$B$2:$B$77,categorias!$A$2:$A$77)</f>
        <v>44</v>
      </c>
      <c r="I3375" t="s">
        <v>9</v>
      </c>
      <c r="J3375" t="s">
        <v>358</v>
      </c>
      <c r="M3375">
        <f>+LOOKUP(J3375,editoriales!B:B,editoriales!A:A)</f>
        <v>104</v>
      </c>
      <c r="N3375" t="str">
        <f>+LOOKUP(M3375,editoriales!A:A,editoriales!B:B)</f>
        <v>Grupo Editorial Norma</v>
      </c>
    </row>
    <row r="3376" spans="1:14" x14ac:dyDescent="0.25">
      <c r="A3376">
        <v>1</v>
      </c>
      <c r="C3376" s="1">
        <v>10000000000</v>
      </c>
      <c r="D3376" s="1">
        <f t="shared" si="53"/>
        <v>10000</v>
      </c>
      <c r="E3376" t="s">
        <v>244</v>
      </c>
      <c r="G3376" t="s">
        <v>30</v>
      </c>
      <c r="H3376">
        <f>+LOOKUP(G3376,categorias!$B$2:$B$77,categorias!$A$2:$A$77)</f>
        <v>44</v>
      </c>
      <c r="I3376" t="s">
        <v>10</v>
      </c>
      <c r="J3376">
        <v>1999</v>
      </c>
    </row>
    <row r="3377" spans="1:14" x14ac:dyDescent="0.25">
      <c r="A3377">
        <v>1</v>
      </c>
      <c r="C3377" s="1">
        <v>10000000000</v>
      </c>
      <c r="D3377" s="1">
        <f t="shared" si="53"/>
        <v>10000</v>
      </c>
      <c r="E3377" t="s">
        <v>244</v>
      </c>
      <c r="G3377" t="s">
        <v>30</v>
      </c>
      <c r="H3377">
        <f>+LOOKUP(G3377,categorias!$B$2:$B$77,categorias!$A$2:$A$77)</f>
        <v>44</v>
      </c>
      <c r="I3377" t="s">
        <v>11</v>
      </c>
      <c r="J3377" s="3" t="s">
        <v>1840</v>
      </c>
      <c r="K3377">
        <f>+LOOKUP(J3377,autores!$B$2:$B$553,autores!$A$2:$A$553)</f>
        <v>29</v>
      </c>
      <c r="L3377" t="str">
        <f>+LOOKUP(K3377,autores!$A$2:$A$553,autores!$B$2:$B$553)</f>
        <v>Ana María Machado</v>
      </c>
    </row>
    <row r="3378" spans="1:14" x14ac:dyDescent="0.25">
      <c r="A3378">
        <v>1</v>
      </c>
      <c r="C3378" s="1">
        <v>10000000000</v>
      </c>
      <c r="D3378" s="1">
        <f t="shared" si="53"/>
        <v>10000</v>
      </c>
      <c r="E3378" t="s">
        <v>244</v>
      </c>
      <c r="G3378" t="s">
        <v>30</v>
      </c>
      <c r="H3378">
        <f>+LOOKUP(G3378,categorias!$B$2:$B$77,categorias!$A$2:$A$77)</f>
        <v>44</v>
      </c>
      <c r="I3378" t="s">
        <v>12</v>
      </c>
      <c r="J3378" t="s">
        <v>1696</v>
      </c>
    </row>
    <row r="3379" spans="1:14" x14ac:dyDescent="0.25">
      <c r="A3379">
        <v>1</v>
      </c>
      <c r="C3379" s="1">
        <v>10000000000</v>
      </c>
      <c r="D3379" s="1">
        <f t="shared" si="53"/>
        <v>10000</v>
      </c>
      <c r="E3379" t="s">
        <v>244</v>
      </c>
      <c r="G3379" t="s">
        <v>30</v>
      </c>
      <c r="H3379">
        <f>+LOOKUP(G3379,categorias!$B$2:$B$77,categorias!$A$2:$A$77)</f>
        <v>44</v>
      </c>
      <c r="I3379" t="s">
        <v>13</v>
      </c>
      <c r="J3379" t="s">
        <v>124</v>
      </c>
    </row>
    <row r="3380" spans="1:14" x14ac:dyDescent="0.25">
      <c r="A3380">
        <v>1</v>
      </c>
      <c r="C3380" s="1">
        <v>10000000000</v>
      </c>
      <c r="D3380" s="1">
        <f t="shared" si="53"/>
        <v>10000</v>
      </c>
      <c r="E3380" t="s">
        <v>244</v>
      </c>
      <c r="G3380" t="s">
        <v>30</v>
      </c>
      <c r="H3380">
        <f>+LOOKUP(G3380,categorias!$B$2:$B$77,categorias!$A$2:$A$77)</f>
        <v>44</v>
      </c>
      <c r="I3380" t="s">
        <v>14</v>
      </c>
      <c r="J3380" t="s">
        <v>268</v>
      </c>
    </row>
    <row r="3381" spans="1:14" x14ac:dyDescent="0.25">
      <c r="A3381">
        <v>1</v>
      </c>
      <c r="C3381" s="1">
        <v>10000000000</v>
      </c>
      <c r="D3381" s="1">
        <f t="shared" si="53"/>
        <v>10000</v>
      </c>
      <c r="E3381" t="s">
        <v>244</v>
      </c>
      <c r="G3381" t="s">
        <v>30</v>
      </c>
      <c r="H3381">
        <f>+LOOKUP(G3381,categorias!$B$2:$B$77,categorias!$A$2:$A$77)</f>
        <v>44</v>
      </c>
      <c r="I3381" t="s">
        <v>15</v>
      </c>
      <c r="J3381" t="s">
        <v>92</v>
      </c>
    </row>
    <row r="3382" spans="1:14" x14ac:dyDescent="0.25">
      <c r="A3382">
        <v>1</v>
      </c>
      <c r="C3382" s="1">
        <v>10000000000</v>
      </c>
      <c r="D3382" s="1">
        <f t="shared" si="53"/>
        <v>10000</v>
      </c>
      <c r="E3382" t="s">
        <v>244</v>
      </c>
      <c r="G3382" t="s">
        <v>30</v>
      </c>
      <c r="H3382">
        <f>+LOOKUP(G3382,categorias!$B$2:$B$77,categorias!$A$2:$A$77)</f>
        <v>44</v>
      </c>
      <c r="I3382" t="s">
        <v>16</v>
      </c>
      <c r="J3382"/>
    </row>
    <row r="3383" spans="1:14" x14ac:dyDescent="0.25">
      <c r="A3383">
        <v>1</v>
      </c>
      <c r="C3383" s="1">
        <v>10000000000</v>
      </c>
      <c r="D3383" s="1">
        <f t="shared" si="53"/>
        <v>10000</v>
      </c>
      <c r="E3383" t="s">
        <v>244</v>
      </c>
      <c r="G3383" t="s">
        <v>30</v>
      </c>
      <c r="H3383">
        <f>+LOOKUP(G3383,categorias!$B$2:$B$77,categorias!$A$2:$A$77)</f>
        <v>44</v>
      </c>
      <c r="I3383" t="s">
        <v>18</v>
      </c>
      <c r="J3383"/>
    </row>
    <row r="3384" spans="1:14" x14ac:dyDescent="0.25">
      <c r="A3384">
        <v>1</v>
      </c>
      <c r="C3384" s="1">
        <v>10000000000</v>
      </c>
      <c r="D3384" s="1">
        <f t="shared" si="53"/>
        <v>10000</v>
      </c>
      <c r="E3384" t="s">
        <v>245</v>
      </c>
      <c r="G3384" t="s">
        <v>75</v>
      </c>
      <c r="H3384">
        <f>+LOOKUP(G3384,categorias!$B$2:$B$77,categorias!$A$2:$A$77)</f>
        <v>33</v>
      </c>
      <c r="I3384" t="s">
        <v>7</v>
      </c>
      <c r="J3384">
        <v>9583006475</v>
      </c>
    </row>
    <row r="3385" spans="1:14" x14ac:dyDescent="0.25">
      <c r="A3385">
        <v>1</v>
      </c>
      <c r="C3385" s="1">
        <v>10000000000</v>
      </c>
      <c r="D3385" s="1">
        <f t="shared" si="53"/>
        <v>10000</v>
      </c>
      <c r="E3385" t="s">
        <v>245</v>
      </c>
      <c r="G3385" t="s">
        <v>75</v>
      </c>
      <c r="H3385">
        <f>+LOOKUP(G3385,categorias!$B$2:$B$77,categorias!$A$2:$A$77)</f>
        <v>33</v>
      </c>
      <c r="I3385" t="s">
        <v>7</v>
      </c>
      <c r="J3385">
        <v>9583006475</v>
      </c>
    </row>
    <row r="3386" spans="1:14" x14ac:dyDescent="0.25">
      <c r="A3386">
        <v>1</v>
      </c>
      <c r="C3386" s="1">
        <v>10000000000</v>
      </c>
      <c r="D3386" s="1">
        <f t="shared" si="53"/>
        <v>10000</v>
      </c>
      <c r="E3386" t="s">
        <v>245</v>
      </c>
      <c r="G3386" t="s">
        <v>75</v>
      </c>
      <c r="H3386">
        <f>+LOOKUP(G3386,categorias!$B$2:$B$77,categorias!$A$2:$A$77)</f>
        <v>33</v>
      </c>
      <c r="I3386" t="s">
        <v>7</v>
      </c>
      <c r="J3386">
        <v>9583006475</v>
      </c>
    </row>
    <row r="3387" spans="1:14" x14ac:dyDescent="0.25">
      <c r="A3387">
        <v>1</v>
      </c>
      <c r="C3387" s="1">
        <v>10000000000</v>
      </c>
      <c r="D3387" s="1">
        <f t="shared" si="53"/>
        <v>10000</v>
      </c>
      <c r="E3387" t="s">
        <v>245</v>
      </c>
      <c r="G3387" t="s">
        <v>75</v>
      </c>
      <c r="H3387">
        <f>+LOOKUP(G3387,categorias!$B$2:$B$77,categorias!$A$2:$A$77)</f>
        <v>33</v>
      </c>
      <c r="I3387" t="s">
        <v>7</v>
      </c>
      <c r="J3387">
        <v>9583006475</v>
      </c>
    </row>
    <row r="3388" spans="1:14" x14ac:dyDescent="0.25">
      <c r="A3388">
        <v>1</v>
      </c>
      <c r="C3388" s="1">
        <v>10000000000</v>
      </c>
      <c r="D3388" s="1">
        <f t="shared" si="53"/>
        <v>10000</v>
      </c>
      <c r="E3388" t="s">
        <v>245</v>
      </c>
      <c r="G3388" t="s">
        <v>75</v>
      </c>
      <c r="H3388">
        <f>+LOOKUP(G3388,categorias!$B$2:$B$77,categorias!$A$2:$A$77)</f>
        <v>33</v>
      </c>
      <c r="I3388" t="s">
        <v>8</v>
      </c>
      <c r="J3388" s="4">
        <v>9789583006470</v>
      </c>
    </row>
    <row r="3389" spans="1:14" x14ac:dyDescent="0.25">
      <c r="A3389">
        <v>1</v>
      </c>
      <c r="C3389" s="1">
        <v>10000000000</v>
      </c>
      <c r="D3389" s="1">
        <f t="shared" si="53"/>
        <v>10000</v>
      </c>
      <c r="E3389" t="s">
        <v>245</v>
      </c>
      <c r="G3389" t="s">
        <v>75</v>
      </c>
      <c r="H3389">
        <f>+LOOKUP(G3389,categorias!$B$2:$B$77,categorias!$A$2:$A$77)</f>
        <v>33</v>
      </c>
      <c r="I3389" t="s">
        <v>8</v>
      </c>
      <c r="J3389" s="4">
        <v>9789583006470</v>
      </c>
    </row>
    <row r="3390" spans="1:14" x14ac:dyDescent="0.25">
      <c r="A3390">
        <v>1</v>
      </c>
      <c r="C3390" s="1">
        <v>10000000000</v>
      </c>
      <c r="D3390" s="1">
        <f t="shared" si="53"/>
        <v>10000</v>
      </c>
      <c r="E3390" t="s">
        <v>245</v>
      </c>
      <c r="G3390" t="s">
        <v>75</v>
      </c>
      <c r="H3390">
        <f>+LOOKUP(G3390,categorias!$B$2:$B$77,categorias!$A$2:$A$77)</f>
        <v>33</v>
      </c>
      <c r="I3390" t="s">
        <v>8</v>
      </c>
      <c r="J3390" s="4">
        <v>9789583006470</v>
      </c>
    </row>
    <row r="3391" spans="1:14" x14ac:dyDescent="0.25">
      <c r="A3391">
        <v>1</v>
      </c>
      <c r="C3391" s="1">
        <v>10000000000</v>
      </c>
      <c r="D3391" s="1">
        <f t="shared" si="53"/>
        <v>10000</v>
      </c>
      <c r="E3391" t="s">
        <v>245</v>
      </c>
      <c r="G3391" t="s">
        <v>75</v>
      </c>
      <c r="H3391">
        <f>+LOOKUP(G3391,categorias!$B$2:$B$77,categorias!$A$2:$A$77)</f>
        <v>33</v>
      </c>
      <c r="I3391" t="s">
        <v>8</v>
      </c>
      <c r="J3391" s="4">
        <v>9789583006470</v>
      </c>
    </row>
    <row r="3392" spans="1:14" x14ac:dyDescent="0.25">
      <c r="A3392">
        <v>1</v>
      </c>
      <c r="C3392" s="1">
        <v>10000000000</v>
      </c>
      <c r="D3392" s="1">
        <f t="shared" si="53"/>
        <v>10000</v>
      </c>
      <c r="E3392" t="s">
        <v>245</v>
      </c>
      <c r="G3392" t="s">
        <v>75</v>
      </c>
      <c r="H3392">
        <f>+LOOKUP(G3392,categorias!$B$2:$B$77,categorias!$A$2:$A$77)</f>
        <v>33</v>
      </c>
      <c r="I3392" t="s">
        <v>9</v>
      </c>
      <c r="J3392" t="s">
        <v>477</v>
      </c>
      <c r="M3392">
        <f>+LOOKUP(J3392,editoriales!B:B,editoriales!A:A)</f>
        <v>159</v>
      </c>
      <c r="N3392" t="str">
        <f>+LOOKUP(M3392,editoriales!A:A,editoriales!B:B)</f>
        <v>Panamericana Editorial</v>
      </c>
    </row>
    <row r="3393" spans="1:14" x14ac:dyDescent="0.25">
      <c r="A3393">
        <v>1</v>
      </c>
      <c r="C3393" s="1">
        <v>10000000000</v>
      </c>
      <c r="D3393" s="1">
        <f t="shared" si="53"/>
        <v>10000</v>
      </c>
      <c r="E3393" t="s">
        <v>245</v>
      </c>
      <c r="G3393" t="s">
        <v>75</v>
      </c>
      <c r="H3393">
        <f>+LOOKUP(G3393,categorias!$B$2:$B$77,categorias!$A$2:$A$77)</f>
        <v>33</v>
      </c>
      <c r="I3393" t="s">
        <v>9</v>
      </c>
      <c r="J3393" t="s">
        <v>477</v>
      </c>
      <c r="M3393">
        <f>+LOOKUP(J3393,editoriales!B:B,editoriales!A:A)</f>
        <v>159</v>
      </c>
      <c r="N3393" t="str">
        <f>+LOOKUP(M3393,editoriales!A:A,editoriales!B:B)</f>
        <v>Panamericana Editorial</v>
      </c>
    </row>
    <row r="3394" spans="1:14" x14ac:dyDescent="0.25">
      <c r="A3394">
        <v>1</v>
      </c>
      <c r="C3394" s="1">
        <v>10000000000</v>
      </c>
      <c r="D3394" s="1">
        <f t="shared" si="53"/>
        <v>10000</v>
      </c>
      <c r="E3394" t="s">
        <v>245</v>
      </c>
      <c r="G3394" t="s">
        <v>75</v>
      </c>
      <c r="H3394">
        <f>+LOOKUP(G3394,categorias!$B$2:$B$77,categorias!$A$2:$A$77)</f>
        <v>33</v>
      </c>
      <c r="I3394" t="s">
        <v>9</v>
      </c>
      <c r="J3394" t="s">
        <v>477</v>
      </c>
      <c r="M3394">
        <f>+LOOKUP(J3394,editoriales!B:B,editoriales!A:A)</f>
        <v>159</v>
      </c>
      <c r="N3394" t="str">
        <f>+LOOKUP(M3394,editoriales!A:A,editoriales!B:B)</f>
        <v>Panamericana Editorial</v>
      </c>
    </row>
    <row r="3395" spans="1:14" x14ac:dyDescent="0.25">
      <c r="A3395">
        <v>1</v>
      </c>
      <c r="C3395" s="1">
        <v>10000000000</v>
      </c>
      <c r="D3395" s="1">
        <f t="shared" si="53"/>
        <v>10000</v>
      </c>
      <c r="E3395" t="s">
        <v>245</v>
      </c>
      <c r="G3395" t="s">
        <v>75</v>
      </c>
      <c r="H3395">
        <f>+LOOKUP(G3395,categorias!$B$2:$B$77,categorias!$A$2:$A$77)</f>
        <v>33</v>
      </c>
      <c r="I3395" t="s">
        <v>9</v>
      </c>
      <c r="J3395" t="s">
        <v>477</v>
      </c>
      <c r="M3395">
        <f>+LOOKUP(J3395,editoriales!B:B,editoriales!A:A)</f>
        <v>159</v>
      </c>
      <c r="N3395" t="str">
        <f>+LOOKUP(M3395,editoriales!A:A,editoriales!B:B)</f>
        <v>Panamericana Editorial</v>
      </c>
    </row>
    <row r="3396" spans="1:14" x14ac:dyDescent="0.25">
      <c r="A3396">
        <v>1</v>
      </c>
      <c r="C3396" s="1">
        <v>10000000000</v>
      </c>
      <c r="D3396" s="1">
        <f t="shared" si="53"/>
        <v>10000</v>
      </c>
      <c r="E3396" t="s">
        <v>245</v>
      </c>
      <c r="G3396" t="s">
        <v>75</v>
      </c>
      <c r="H3396">
        <f>+LOOKUP(G3396,categorias!$B$2:$B$77,categorias!$A$2:$A$77)</f>
        <v>33</v>
      </c>
      <c r="I3396" t="s">
        <v>10</v>
      </c>
      <c r="J3396">
        <v>2003</v>
      </c>
    </row>
    <row r="3397" spans="1:14" x14ac:dyDescent="0.25">
      <c r="A3397">
        <v>1</v>
      </c>
      <c r="C3397" s="1">
        <v>10000000000</v>
      </c>
      <c r="D3397" s="1">
        <f t="shared" si="53"/>
        <v>10000</v>
      </c>
      <c r="E3397" t="s">
        <v>245</v>
      </c>
      <c r="G3397" t="s">
        <v>75</v>
      </c>
      <c r="H3397">
        <f>+LOOKUP(G3397,categorias!$B$2:$B$77,categorias!$A$2:$A$77)</f>
        <v>33</v>
      </c>
      <c r="I3397" t="s">
        <v>10</v>
      </c>
      <c r="J3397">
        <v>2003</v>
      </c>
    </row>
    <row r="3398" spans="1:14" x14ac:dyDescent="0.25">
      <c r="A3398">
        <v>1</v>
      </c>
      <c r="C3398" s="1">
        <v>10000000000</v>
      </c>
      <c r="D3398" s="1">
        <f t="shared" si="53"/>
        <v>10000</v>
      </c>
      <c r="E3398" t="s">
        <v>245</v>
      </c>
      <c r="G3398" t="s">
        <v>75</v>
      </c>
      <c r="H3398">
        <f>+LOOKUP(G3398,categorias!$B$2:$B$77,categorias!$A$2:$A$77)</f>
        <v>33</v>
      </c>
      <c r="I3398" t="s">
        <v>10</v>
      </c>
      <c r="J3398">
        <v>2003</v>
      </c>
    </row>
    <row r="3399" spans="1:14" x14ac:dyDescent="0.25">
      <c r="A3399">
        <v>1</v>
      </c>
      <c r="C3399" s="1">
        <v>10000000000</v>
      </c>
      <c r="D3399" s="1">
        <f t="shared" ref="D3399:D3462" si="54">+C3399/1000000</f>
        <v>10000</v>
      </c>
      <c r="E3399" t="s">
        <v>245</v>
      </c>
      <c r="G3399" t="s">
        <v>75</v>
      </c>
      <c r="H3399">
        <f>+LOOKUP(G3399,categorias!$B$2:$B$77,categorias!$A$2:$A$77)</f>
        <v>33</v>
      </c>
      <c r="I3399" t="s">
        <v>10</v>
      </c>
      <c r="J3399">
        <v>2003</v>
      </c>
    </row>
    <row r="3400" spans="1:14" x14ac:dyDescent="0.25">
      <c r="A3400">
        <v>1</v>
      </c>
      <c r="C3400" s="1">
        <v>10000000000</v>
      </c>
      <c r="D3400" s="1">
        <f t="shared" si="54"/>
        <v>10000</v>
      </c>
      <c r="E3400" t="s">
        <v>245</v>
      </c>
      <c r="G3400" t="s">
        <v>75</v>
      </c>
      <c r="H3400">
        <f>+LOOKUP(G3400,categorias!$B$2:$B$77,categorias!$A$2:$A$77)</f>
        <v>33</v>
      </c>
      <c r="I3400" t="s">
        <v>11</v>
      </c>
      <c r="J3400" s="3" t="s">
        <v>1841</v>
      </c>
      <c r="K3400">
        <f>+LOOKUP(J3400,autores!$B$2:$B$553,autores!$A$2:$A$553)</f>
        <v>139</v>
      </c>
      <c r="L3400" t="str">
        <f>+LOOKUP(K3400,autores!$A$2:$A$553,autores!$B$2:$B$553)</f>
        <v>Emilia Pardo Bazán</v>
      </c>
    </row>
    <row r="3401" spans="1:14" x14ac:dyDescent="0.25">
      <c r="A3401">
        <v>1</v>
      </c>
      <c r="C3401" s="1">
        <v>10000000000</v>
      </c>
      <c r="D3401" s="1">
        <f t="shared" si="54"/>
        <v>10000</v>
      </c>
      <c r="E3401" t="s">
        <v>245</v>
      </c>
      <c r="G3401" t="s">
        <v>75</v>
      </c>
      <c r="H3401">
        <f>+LOOKUP(G3401,categorias!$B$2:$B$77,categorias!$A$2:$A$77)</f>
        <v>33</v>
      </c>
      <c r="I3401" t="s">
        <v>11</v>
      </c>
      <c r="J3401" s="3" t="s">
        <v>1841</v>
      </c>
      <c r="K3401">
        <f>+LOOKUP(J3401,autores!$B$2:$B$553,autores!$A$2:$A$553)</f>
        <v>139</v>
      </c>
      <c r="L3401" t="str">
        <f>+LOOKUP(K3401,autores!$A$2:$A$553,autores!$B$2:$B$553)</f>
        <v>Emilia Pardo Bazán</v>
      </c>
    </row>
    <row r="3402" spans="1:14" x14ac:dyDescent="0.25">
      <c r="A3402">
        <v>1</v>
      </c>
      <c r="C3402" s="1">
        <v>10000000000</v>
      </c>
      <c r="D3402" s="1">
        <f t="shared" si="54"/>
        <v>10000</v>
      </c>
      <c r="E3402" t="s">
        <v>245</v>
      </c>
      <c r="G3402" t="s">
        <v>75</v>
      </c>
      <c r="H3402">
        <f>+LOOKUP(G3402,categorias!$B$2:$B$77,categorias!$A$2:$A$77)</f>
        <v>33</v>
      </c>
      <c r="I3402" t="s">
        <v>11</v>
      </c>
      <c r="J3402" s="3" t="s">
        <v>1841</v>
      </c>
      <c r="K3402">
        <f>+LOOKUP(J3402,autores!$B$2:$B$553,autores!$A$2:$A$553)</f>
        <v>139</v>
      </c>
      <c r="L3402" t="str">
        <f>+LOOKUP(K3402,autores!$A$2:$A$553,autores!$B$2:$B$553)</f>
        <v>Emilia Pardo Bazán</v>
      </c>
    </row>
    <row r="3403" spans="1:14" x14ac:dyDescent="0.25">
      <c r="A3403">
        <v>1</v>
      </c>
      <c r="C3403" s="1">
        <v>10000000000</v>
      </c>
      <c r="D3403" s="1">
        <f t="shared" si="54"/>
        <v>10000</v>
      </c>
      <c r="E3403" t="s">
        <v>245</v>
      </c>
      <c r="G3403" t="s">
        <v>75</v>
      </c>
      <c r="H3403">
        <f>+LOOKUP(G3403,categorias!$B$2:$B$77,categorias!$A$2:$A$77)</f>
        <v>33</v>
      </c>
      <c r="I3403" t="s">
        <v>11</v>
      </c>
      <c r="J3403" s="3" t="s">
        <v>1841</v>
      </c>
      <c r="K3403">
        <f>+LOOKUP(J3403,autores!$B$2:$B$553,autores!$A$2:$A$553)</f>
        <v>139</v>
      </c>
      <c r="L3403" t="str">
        <f>+LOOKUP(K3403,autores!$A$2:$A$553,autores!$B$2:$B$553)</f>
        <v>Emilia Pardo Bazán</v>
      </c>
    </row>
    <row r="3404" spans="1:14" x14ac:dyDescent="0.25">
      <c r="A3404">
        <v>1</v>
      </c>
      <c r="C3404" s="1">
        <v>10000000000</v>
      </c>
      <c r="D3404" s="1">
        <f t="shared" si="54"/>
        <v>10000</v>
      </c>
      <c r="E3404" t="s">
        <v>245</v>
      </c>
      <c r="G3404" t="s">
        <v>75</v>
      </c>
      <c r="H3404">
        <f>+LOOKUP(G3404,categorias!$B$2:$B$77,categorias!$A$2:$A$77)</f>
        <v>33</v>
      </c>
      <c r="I3404" t="s">
        <v>12</v>
      </c>
      <c r="J3404" s="3" t="s">
        <v>1432</v>
      </c>
    </row>
    <row r="3405" spans="1:14" x14ac:dyDescent="0.25">
      <c r="A3405">
        <v>1</v>
      </c>
      <c r="C3405" s="1">
        <v>10000000000</v>
      </c>
      <c r="D3405" s="1">
        <f t="shared" si="54"/>
        <v>10000</v>
      </c>
      <c r="E3405" t="s">
        <v>245</v>
      </c>
      <c r="G3405" t="s">
        <v>75</v>
      </c>
      <c r="H3405">
        <f>+LOOKUP(G3405,categorias!$B$2:$B$77,categorias!$A$2:$A$77)</f>
        <v>33</v>
      </c>
      <c r="I3405" t="s">
        <v>12</v>
      </c>
      <c r="J3405" s="3" t="s">
        <v>1432</v>
      </c>
    </row>
    <row r="3406" spans="1:14" x14ac:dyDescent="0.25">
      <c r="A3406">
        <v>1</v>
      </c>
      <c r="C3406" s="1">
        <v>10000000000</v>
      </c>
      <c r="D3406" s="1">
        <f t="shared" si="54"/>
        <v>10000</v>
      </c>
      <c r="E3406" t="s">
        <v>245</v>
      </c>
      <c r="G3406" t="s">
        <v>75</v>
      </c>
      <c r="H3406">
        <f>+LOOKUP(G3406,categorias!$B$2:$B$77,categorias!$A$2:$A$77)</f>
        <v>33</v>
      </c>
      <c r="I3406" t="s">
        <v>12</v>
      </c>
      <c r="J3406" s="3" t="s">
        <v>1432</v>
      </c>
    </row>
    <row r="3407" spans="1:14" x14ac:dyDescent="0.25">
      <c r="A3407">
        <v>1</v>
      </c>
      <c r="C3407" s="1">
        <v>10000000000</v>
      </c>
      <c r="D3407" s="1">
        <f t="shared" si="54"/>
        <v>10000</v>
      </c>
      <c r="E3407" t="s">
        <v>245</v>
      </c>
      <c r="G3407" t="s">
        <v>75</v>
      </c>
      <c r="H3407">
        <f>+LOOKUP(G3407,categorias!$B$2:$B$77,categorias!$A$2:$A$77)</f>
        <v>33</v>
      </c>
      <c r="I3407" t="s">
        <v>12</v>
      </c>
      <c r="J3407" s="3" t="s">
        <v>1432</v>
      </c>
    </row>
    <row r="3408" spans="1:14" x14ac:dyDescent="0.25">
      <c r="A3408">
        <v>1</v>
      </c>
      <c r="C3408" s="1">
        <v>10000000000</v>
      </c>
      <c r="D3408" s="1">
        <f t="shared" si="54"/>
        <v>10000</v>
      </c>
      <c r="E3408" t="s">
        <v>245</v>
      </c>
      <c r="G3408" t="s">
        <v>75</v>
      </c>
      <c r="H3408">
        <f>+LOOKUP(G3408,categorias!$B$2:$B$77,categorias!$A$2:$A$77)</f>
        <v>33</v>
      </c>
      <c r="I3408" t="s">
        <v>13</v>
      </c>
      <c r="J3408" t="s">
        <v>124</v>
      </c>
    </row>
    <row r="3409" spans="1:10" x14ac:dyDescent="0.25">
      <c r="A3409">
        <v>1</v>
      </c>
      <c r="C3409" s="1">
        <v>10000000000</v>
      </c>
      <c r="D3409" s="1">
        <f t="shared" si="54"/>
        <v>10000</v>
      </c>
      <c r="E3409" t="s">
        <v>245</v>
      </c>
      <c r="G3409" t="s">
        <v>75</v>
      </c>
      <c r="H3409">
        <f>+LOOKUP(G3409,categorias!$B$2:$B$77,categorias!$A$2:$A$77)</f>
        <v>33</v>
      </c>
      <c r="I3409" t="s">
        <v>13</v>
      </c>
      <c r="J3409" t="s">
        <v>124</v>
      </c>
    </row>
    <row r="3410" spans="1:10" x14ac:dyDescent="0.25">
      <c r="A3410">
        <v>1</v>
      </c>
      <c r="C3410" s="1">
        <v>10000000000</v>
      </c>
      <c r="D3410" s="1">
        <f t="shared" si="54"/>
        <v>10000</v>
      </c>
      <c r="E3410" t="s">
        <v>245</v>
      </c>
      <c r="G3410" t="s">
        <v>75</v>
      </c>
      <c r="H3410">
        <f>+LOOKUP(G3410,categorias!$B$2:$B$77,categorias!$A$2:$A$77)</f>
        <v>33</v>
      </c>
      <c r="I3410" t="s">
        <v>13</v>
      </c>
      <c r="J3410" t="s">
        <v>124</v>
      </c>
    </row>
    <row r="3411" spans="1:10" x14ac:dyDescent="0.25">
      <c r="A3411">
        <v>1</v>
      </c>
      <c r="C3411" s="1">
        <v>10000000000</v>
      </c>
      <c r="D3411" s="1">
        <f t="shared" si="54"/>
        <v>10000</v>
      </c>
      <c r="E3411" t="s">
        <v>245</v>
      </c>
      <c r="G3411" t="s">
        <v>75</v>
      </c>
      <c r="H3411">
        <f>+LOOKUP(G3411,categorias!$B$2:$B$77,categorias!$A$2:$A$77)</f>
        <v>33</v>
      </c>
      <c r="I3411" t="s">
        <v>13</v>
      </c>
      <c r="J3411" t="s">
        <v>124</v>
      </c>
    </row>
    <row r="3412" spans="1:10" x14ac:dyDescent="0.25">
      <c r="A3412">
        <v>1</v>
      </c>
      <c r="C3412" s="1">
        <v>10000000000</v>
      </c>
      <c r="D3412" s="1">
        <f t="shared" si="54"/>
        <v>10000</v>
      </c>
      <c r="E3412" t="s">
        <v>245</v>
      </c>
      <c r="G3412" t="s">
        <v>75</v>
      </c>
      <c r="H3412">
        <f>+LOOKUP(G3412,categorias!$B$2:$B$77,categorias!$A$2:$A$77)</f>
        <v>33</v>
      </c>
      <c r="I3412" t="s">
        <v>14</v>
      </c>
      <c r="J3412" t="s">
        <v>352</v>
      </c>
    </row>
    <row r="3413" spans="1:10" x14ac:dyDescent="0.25">
      <c r="A3413">
        <v>1</v>
      </c>
      <c r="C3413" s="1">
        <v>10000000000</v>
      </c>
      <c r="D3413" s="1">
        <f t="shared" si="54"/>
        <v>10000</v>
      </c>
      <c r="E3413" t="s">
        <v>245</v>
      </c>
      <c r="G3413" t="s">
        <v>75</v>
      </c>
      <c r="H3413">
        <f>+LOOKUP(G3413,categorias!$B$2:$B$77,categorias!$A$2:$A$77)</f>
        <v>33</v>
      </c>
      <c r="I3413" t="s">
        <v>14</v>
      </c>
      <c r="J3413" t="s">
        <v>352</v>
      </c>
    </row>
    <row r="3414" spans="1:10" x14ac:dyDescent="0.25">
      <c r="A3414">
        <v>1</v>
      </c>
      <c r="C3414" s="1">
        <v>10000000000</v>
      </c>
      <c r="D3414" s="1">
        <f t="shared" si="54"/>
        <v>10000</v>
      </c>
      <c r="E3414" t="s">
        <v>245</v>
      </c>
      <c r="G3414" t="s">
        <v>75</v>
      </c>
      <c r="H3414">
        <f>+LOOKUP(G3414,categorias!$B$2:$B$77,categorias!$A$2:$A$77)</f>
        <v>33</v>
      </c>
      <c r="I3414" t="s">
        <v>14</v>
      </c>
      <c r="J3414" t="s">
        <v>352</v>
      </c>
    </row>
    <row r="3415" spans="1:10" x14ac:dyDescent="0.25">
      <c r="A3415">
        <v>1</v>
      </c>
      <c r="C3415" s="1">
        <v>10000000000</v>
      </c>
      <c r="D3415" s="1">
        <f t="shared" si="54"/>
        <v>10000</v>
      </c>
      <c r="E3415" t="s">
        <v>245</v>
      </c>
      <c r="G3415" t="s">
        <v>75</v>
      </c>
      <c r="H3415">
        <f>+LOOKUP(G3415,categorias!$B$2:$B$77,categorias!$A$2:$A$77)</f>
        <v>33</v>
      </c>
      <c r="I3415" t="s">
        <v>14</v>
      </c>
      <c r="J3415" t="s">
        <v>352</v>
      </c>
    </row>
    <row r="3416" spans="1:10" x14ac:dyDescent="0.25">
      <c r="A3416">
        <v>1</v>
      </c>
      <c r="C3416" s="1">
        <v>10000000000</v>
      </c>
      <c r="D3416" s="1">
        <f t="shared" si="54"/>
        <v>10000</v>
      </c>
      <c r="E3416" t="s">
        <v>245</v>
      </c>
      <c r="G3416" t="s">
        <v>75</v>
      </c>
      <c r="H3416">
        <f>+LOOKUP(G3416,categorias!$B$2:$B$77,categorias!$A$2:$A$77)</f>
        <v>33</v>
      </c>
      <c r="I3416" t="s">
        <v>15</v>
      </c>
      <c r="J3416" t="s">
        <v>92</v>
      </c>
    </row>
    <row r="3417" spans="1:10" x14ac:dyDescent="0.25">
      <c r="A3417">
        <v>1</v>
      </c>
      <c r="C3417" s="1">
        <v>10000000000</v>
      </c>
      <c r="D3417" s="1">
        <f t="shared" si="54"/>
        <v>10000</v>
      </c>
      <c r="E3417" t="s">
        <v>245</v>
      </c>
      <c r="G3417" t="s">
        <v>75</v>
      </c>
      <c r="H3417">
        <f>+LOOKUP(G3417,categorias!$B$2:$B$77,categorias!$A$2:$A$77)</f>
        <v>33</v>
      </c>
      <c r="I3417" t="s">
        <v>15</v>
      </c>
      <c r="J3417" t="s">
        <v>92</v>
      </c>
    </row>
    <row r="3418" spans="1:10" x14ac:dyDescent="0.25">
      <c r="A3418">
        <v>1</v>
      </c>
      <c r="C3418" s="1">
        <v>10000000000</v>
      </c>
      <c r="D3418" s="1">
        <f t="shared" si="54"/>
        <v>10000</v>
      </c>
      <c r="E3418" t="s">
        <v>245</v>
      </c>
      <c r="G3418" t="s">
        <v>75</v>
      </c>
      <c r="H3418">
        <f>+LOOKUP(G3418,categorias!$B$2:$B$77,categorias!$A$2:$A$77)</f>
        <v>33</v>
      </c>
      <c r="I3418" t="s">
        <v>15</v>
      </c>
      <c r="J3418" t="s">
        <v>92</v>
      </c>
    </row>
    <row r="3419" spans="1:10" x14ac:dyDescent="0.25">
      <c r="A3419">
        <v>1</v>
      </c>
      <c r="C3419" s="1">
        <v>10000000000</v>
      </c>
      <c r="D3419" s="1">
        <f t="shared" si="54"/>
        <v>10000</v>
      </c>
      <c r="E3419" t="s">
        <v>245</v>
      </c>
      <c r="G3419" t="s">
        <v>75</v>
      </c>
      <c r="H3419">
        <f>+LOOKUP(G3419,categorias!$B$2:$B$77,categorias!$A$2:$A$77)</f>
        <v>33</v>
      </c>
      <c r="I3419" t="s">
        <v>15</v>
      </c>
      <c r="J3419" t="s">
        <v>92</v>
      </c>
    </row>
    <row r="3420" spans="1:10" x14ac:dyDescent="0.25">
      <c r="A3420">
        <v>1</v>
      </c>
      <c r="C3420" s="1">
        <v>10000000000</v>
      </c>
      <c r="D3420" s="1">
        <f t="shared" si="54"/>
        <v>10000</v>
      </c>
      <c r="E3420" t="s">
        <v>245</v>
      </c>
      <c r="G3420" t="s">
        <v>75</v>
      </c>
      <c r="H3420">
        <f>+LOOKUP(G3420,categorias!$B$2:$B$77,categorias!$A$2:$A$77)</f>
        <v>33</v>
      </c>
      <c r="I3420" t="s">
        <v>16</v>
      </c>
      <c r="J3420"/>
    </row>
    <row r="3421" spans="1:10" x14ac:dyDescent="0.25">
      <c r="A3421">
        <v>1</v>
      </c>
      <c r="C3421" s="1">
        <v>10000000000</v>
      </c>
      <c r="D3421" s="1">
        <f t="shared" si="54"/>
        <v>10000</v>
      </c>
      <c r="E3421" t="s">
        <v>245</v>
      </c>
      <c r="G3421" t="s">
        <v>75</v>
      </c>
      <c r="H3421">
        <f>+LOOKUP(G3421,categorias!$B$2:$B$77,categorias!$A$2:$A$77)</f>
        <v>33</v>
      </c>
      <c r="I3421" t="s">
        <v>16</v>
      </c>
      <c r="J3421"/>
    </row>
    <row r="3422" spans="1:10" x14ac:dyDescent="0.25">
      <c r="A3422">
        <v>1</v>
      </c>
      <c r="C3422" s="1">
        <v>10000000000</v>
      </c>
      <c r="D3422" s="1">
        <f t="shared" si="54"/>
        <v>10000</v>
      </c>
      <c r="E3422" t="s">
        <v>245</v>
      </c>
      <c r="G3422" t="s">
        <v>75</v>
      </c>
      <c r="H3422">
        <f>+LOOKUP(G3422,categorias!$B$2:$B$77,categorias!$A$2:$A$77)</f>
        <v>33</v>
      </c>
      <c r="I3422" t="s">
        <v>16</v>
      </c>
      <c r="J3422"/>
    </row>
    <row r="3423" spans="1:10" x14ac:dyDescent="0.25">
      <c r="A3423">
        <v>1</v>
      </c>
      <c r="C3423" s="1">
        <v>10000000000</v>
      </c>
      <c r="D3423" s="1">
        <f t="shared" si="54"/>
        <v>10000</v>
      </c>
      <c r="E3423" t="s">
        <v>245</v>
      </c>
      <c r="G3423" t="s">
        <v>75</v>
      </c>
      <c r="H3423">
        <f>+LOOKUP(G3423,categorias!$B$2:$B$77,categorias!$A$2:$A$77)</f>
        <v>33</v>
      </c>
      <c r="I3423" t="s">
        <v>16</v>
      </c>
      <c r="J3423"/>
    </row>
    <row r="3424" spans="1:10" x14ac:dyDescent="0.25">
      <c r="A3424">
        <v>1</v>
      </c>
      <c r="C3424" s="1">
        <v>10000000000</v>
      </c>
      <c r="D3424" s="1">
        <f t="shared" si="54"/>
        <v>10000</v>
      </c>
      <c r="E3424" t="s">
        <v>245</v>
      </c>
      <c r="G3424" t="s">
        <v>75</v>
      </c>
      <c r="H3424">
        <f>+LOOKUP(G3424,categorias!$B$2:$B$77,categorias!$A$2:$A$77)</f>
        <v>33</v>
      </c>
      <c r="I3424" t="s">
        <v>18</v>
      </c>
      <c r="J3424"/>
    </row>
    <row r="3425" spans="1:14" x14ac:dyDescent="0.25">
      <c r="A3425">
        <v>1</v>
      </c>
      <c r="C3425" s="1">
        <v>10000000000</v>
      </c>
      <c r="D3425" s="1">
        <f t="shared" si="54"/>
        <v>10000</v>
      </c>
      <c r="E3425" t="s">
        <v>245</v>
      </c>
      <c r="G3425" t="s">
        <v>75</v>
      </c>
      <c r="H3425">
        <f>+LOOKUP(G3425,categorias!$B$2:$B$77,categorias!$A$2:$A$77)</f>
        <v>33</v>
      </c>
      <c r="I3425" t="s">
        <v>18</v>
      </c>
      <c r="J3425"/>
    </row>
    <row r="3426" spans="1:14" x14ac:dyDescent="0.25">
      <c r="A3426">
        <v>1</v>
      </c>
      <c r="C3426" s="1">
        <v>10000000000</v>
      </c>
      <c r="D3426" s="1">
        <f t="shared" si="54"/>
        <v>10000</v>
      </c>
      <c r="E3426" t="s">
        <v>245</v>
      </c>
      <c r="G3426" t="s">
        <v>75</v>
      </c>
      <c r="H3426">
        <f>+LOOKUP(G3426,categorias!$B$2:$B$77,categorias!$A$2:$A$77)</f>
        <v>33</v>
      </c>
      <c r="I3426" t="s">
        <v>18</v>
      </c>
      <c r="J3426"/>
    </row>
    <row r="3427" spans="1:14" x14ac:dyDescent="0.25">
      <c r="A3427">
        <v>1</v>
      </c>
      <c r="C3427" s="1">
        <v>10000000000</v>
      </c>
      <c r="D3427" s="1">
        <f t="shared" si="54"/>
        <v>10000</v>
      </c>
      <c r="E3427" t="s">
        <v>245</v>
      </c>
      <c r="G3427" t="s">
        <v>75</v>
      </c>
      <c r="H3427">
        <f>+LOOKUP(G3427,categorias!$B$2:$B$77,categorias!$A$2:$A$77)</f>
        <v>33</v>
      </c>
      <c r="I3427" t="s">
        <v>18</v>
      </c>
      <c r="J3427"/>
    </row>
    <row r="3428" spans="1:14" x14ac:dyDescent="0.25">
      <c r="A3428">
        <v>1</v>
      </c>
      <c r="C3428" s="1">
        <v>10000000000</v>
      </c>
      <c r="D3428" s="1">
        <f t="shared" si="54"/>
        <v>10000</v>
      </c>
      <c r="E3428" t="s">
        <v>246</v>
      </c>
      <c r="G3428" t="s">
        <v>33</v>
      </c>
      <c r="H3428">
        <f>+LOOKUP(G3428,categorias!$B$2:$B$77,categorias!$A$2:$A$77)</f>
        <v>54</v>
      </c>
      <c r="I3428" t="s">
        <v>7</v>
      </c>
      <c r="J3428">
        <v>9580450528</v>
      </c>
    </row>
    <row r="3429" spans="1:14" x14ac:dyDescent="0.25">
      <c r="A3429">
        <v>1</v>
      </c>
      <c r="C3429" s="1">
        <v>10000000000</v>
      </c>
      <c r="D3429" s="1">
        <f t="shared" si="54"/>
        <v>10000</v>
      </c>
      <c r="E3429" t="s">
        <v>246</v>
      </c>
      <c r="G3429" t="s">
        <v>33</v>
      </c>
      <c r="H3429">
        <f>+LOOKUP(G3429,categorias!$B$2:$B$77,categorias!$A$2:$A$77)</f>
        <v>54</v>
      </c>
      <c r="I3429" t="s">
        <v>8</v>
      </c>
      <c r="J3429" s="4">
        <v>9789580450528</v>
      </c>
    </row>
    <row r="3430" spans="1:14" x14ac:dyDescent="0.25">
      <c r="A3430">
        <v>1</v>
      </c>
      <c r="C3430" s="1">
        <v>10000000000</v>
      </c>
      <c r="D3430" s="1">
        <f t="shared" si="54"/>
        <v>10000</v>
      </c>
      <c r="E3430" t="s">
        <v>246</v>
      </c>
      <c r="G3430" t="s">
        <v>33</v>
      </c>
      <c r="H3430">
        <f>+LOOKUP(G3430,categorias!$B$2:$B$77,categorias!$A$2:$A$77)</f>
        <v>54</v>
      </c>
      <c r="I3430" t="s">
        <v>9</v>
      </c>
      <c r="J3430" t="s">
        <v>358</v>
      </c>
      <c r="M3430">
        <f>+LOOKUP(J3430,editoriales!B:B,editoriales!A:A)</f>
        <v>104</v>
      </c>
      <c r="N3430" t="str">
        <f>+LOOKUP(M3430,editoriales!A:A,editoriales!B:B)</f>
        <v>Grupo Editorial Norma</v>
      </c>
    </row>
    <row r="3431" spans="1:14" x14ac:dyDescent="0.25">
      <c r="A3431">
        <v>1</v>
      </c>
      <c r="C3431" s="1">
        <v>10000000000</v>
      </c>
      <c r="D3431" s="1">
        <f t="shared" si="54"/>
        <v>10000</v>
      </c>
      <c r="E3431" t="s">
        <v>246</v>
      </c>
      <c r="G3431" t="s">
        <v>33</v>
      </c>
      <c r="H3431">
        <f>+LOOKUP(G3431,categorias!$B$2:$B$77,categorias!$A$2:$A$77)</f>
        <v>54</v>
      </c>
      <c r="I3431" t="s">
        <v>10</v>
      </c>
      <c r="J3431">
        <v>2000</v>
      </c>
    </row>
    <row r="3432" spans="1:14" x14ac:dyDescent="0.25">
      <c r="A3432">
        <v>1</v>
      </c>
      <c r="C3432" s="1">
        <v>10000000000</v>
      </c>
      <c r="D3432" s="1">
        <f t="shared" si="54"/>
        <v>10000</v>
      </c>
      <c r="E3432" t="s">
        <v>246</v>
      </c>
      <c r="G3432" t="s">
        <v>33</v>
      </c>
      <c r="H3432">
        <f>+LOOKUP(G3432,categorias!$B$2:$B$77,categorias!$A$2:$A$77)</f>
        <v>54</v>
      </c>
      <c r="I3432" t="s">
        <v>11</v>
      </c>
      <c r="J3432" t="s">
        <v>1842</v>
      </c>
      <c r="K3432">
        <f>+LOOKUP(J3432,autores!$B$2:$B$553,autores!$A$2:$A$553)</f>
        <v>358</v>
      </c>
      <c r="L3432" t="str">
        <f>+LOOKUP(K3432,autores!$A$2:$A$553,autores!$B$2:$B$553)</f>
        <v>Lilia Lardone</v>
      </c>
    </row>
    <row r="3433" spans="1:14" x14ac:dyDescent="0.25">
      <c r="A3433">
        <v>1</v>
      </c>
      <c r="C3433" s="1">
        <v>10000000000</v>
      </c>
      <c r="D3433" s="1">
        <f t="shared" si="54"/>
        <v>10000</v>
      </c>
      <c r="E3433" t="s">
        <v>246</v>
      </c>
      <c r="G3433" t="s">
        <v>33</v>
      </c>
      <c r="H3433">
        <f>+LOOKUP(G3433,categorias!$B$2:$B$77,categorias!$A$2:$A$77)</f>
        <v>54</v>
      </c>
      <c r="I3433" t="s">
        <v>12</v>
      </c>
      <c r="J3433" t="s">
        <v>283</v>
      </c>
    </row>
    <row r="3434" spans="1:14" x14ac:dyDescent="0.25">
      <c r="A3434">
        <v>1</v>
      </c>
      <c r="C3434" s="1">
        <v>10000000000</v>
      </c>
      <c r="D3434" s="1">
        <f t="shared" si="54"/>
        <v>10000</v>
      </c>
      <c r="E3434" t="s">
        <v>246</v>
      </c>
      <c r="G3434" t="s">
        <v>33</v>
      </c>
      <c r="H3434">
        <f>+LOOKUP(G3434,categorias!$B$2:$B$77,categorias!$A$2:$A$77)</f>
        <v>54</v>
      </c>
      <c r="I3434" t="s">
        <v>13</v>
      </c>
      <c r="J3434" t="s">
        <v>124</v>
      </c>
    </row>
    <row r="3435" spans="1:14" x14ac:dyDescent="0.25">
      <c r="A3435">
        <v>1</v>
      </c>
      <c r="C3435" s="1">
        <v>10000000000</v>
      </c>
      <c r="D3435" s="1">
        <f t="shared" si="54"/>
        <v>10000</v>
      </c>
      <c r="E3435" t="s">
        <v>246</v>
      </c>
      <c r="G3435" t="s">
        <v>33</v>
      </c>
      <c r="H3435">
        <f>+LOOKUP(G3435,categorias!$B$2:$B$77,categorias!$A$2:$A$77)</f>
        <v>54</v>
      </c>
      <c r="I3435" t="s">
        <v>14</v>
      </c>
      <c r="J3435" t="s">
        <v>268</v>
      </c>
    </row>
    <row r="3436" spans="1:14" x14ac:dyDescent="0.25">
      <c r="A3436">
        <v>1</v>
      </c>
      <c r="C3436" s="1">
        <v>10000000000</v>
      </c>
      <c r="D3436" s="1">
        <f t="shared" si="54"/>
        <v>10000</v>
      </c>
      <c r="E3436" t="s">
        <v>246</v>
      </c>
      <c r="G3436" t="s">
        <v>33</v>
      </c>
      <c r="H3436">
        <f>+LOOKUP(G3436,categorias!$B$2:$B$77,categorias!$A$2:$A$77)</f>
        <v>54</v>
      </c>
      <c r="I3436" t="s">
        <v>15</v>
      </c>
      <c r="J3436" t="s">
        <v>92</v>
      </c>
    </row>
    <row r="3437" spans="1:14" x14ac:dyDescent="0.25">
      <c r="A3437">
        <v>1</v>
      </c>
      <c r="C3437" s="1">
        <v>10000000000</v>
      </c>
      <c r="D3437" s="1">
        <f t="shared" si="54"/>
        <v>10000</v>
      </c>
      <c r="E3437" t="s">
        <v>246</v>
      </c>
      <c r="G3437" t="s">
        <v>33</v>
      </c>
      <c r="H3437">
        <f>+LOOKUP(G3437,categorias!$B$2:$B$77,categorias!$A$2:$A$77)</f>
        <v>54</v>
      </c>
      <c r="I3437" t="s">
        <v>16</v>
      </c>
      <c r="J3437"/>
    </row>
    <row r="3438" spans="1:14" x14ac:dyDescent="0.25">
      <c r="A3438">
        <v>1</v>
      </c>
      <c r="C3438" s="1">
        <v>10000000000</v>
      </c>
      <c r="D3438" s="1">
        <f t="shared" si="54"/>
        <v>10000</v>
      </c>
      <c r="E3438" t="s">
        <v>246</v>
      </c>
      <c r="G3438" t="s">
        <v>33</v>
      </c>
      <c r="H3438">
        <f>+LOOKUP(G3438,categorias!$B$2:$B$77,categorias!$A$2:$A$77)</f>
        <v>54</v>
      </c>
      <c r="I3438" t="s">
        <v>18</v>
      </c>
      <c r="J3438"/>
    </row>
    <row r="3439" spans="1:14" x14ac:dyDescent="0.25">
      <c r="A3439">
        <v>1</v>
      </c>
      <c r="C3439" s="1">
        <v>10000000000</v>
      </c>
      <c r="D3439" s="1">
        <f t="shared" si="54"/>
        <v>10000</v>
      </c>
      <c r="E3439" t="s">
        <v>1303</v>
      </c>
      <c r="G3439" t="s">
        <v>124</v>
      </c>
      <c r="H3439">
        <f>+LOOKUP(G3439,categorias!$B$2:$B$77,categorias!$A$2:$A$77)</f>
        <v>41</v>
      </c>
      <c r="I3439" t="s">
        <v>7</v>
      </c>
      <c r="J3439">
        <v>9580460264</v>
      </c>
    </row>
    <row r="3440" spans="1:14" x14ac:dyDescent="0.25">
      <c r="A3440">
        <v>1</v>
      </c>
      <c r="C3440" s="1">
        <v>10000000000</v>
      </c>
      <c r="D3440" s="1">
        <f t="shared" si="54"/>
        <v>10000</v>
      </c>
      <c r="E3440" t="s">
        <v>1303</v>
      </c>
      <c r="G3440" t="s">
        <v>124</v>
      </c>
      <c r="H3440">
        <f>+LOOKUP(G3440,categorias!$B$2:$B$77,categorias!$A$2:$A$77)</f>
        <v>41</v>
      </c>
      <c r="I3440" t="s">
        <v>8</v>
      </c>
      <c r="J3440" s="4">
        <v>9789580460268</v>
      </c>
    </row>
    <row r="3441" spans="1:14" x14ac:dyDescent="0.25">
      <c r="A3441">
        <v>1</v>
      </c>
      <c r="C3441" s="1">
        <v>10000000000</v>
      </c>
      <c r="D3441" s="1">
        <f t="shared" si="54"/>
        <v>10000</v>
      </c>
      <c r="E3441" t="s">
        <v>1303</v>
      </c>
      <c r="G3441" t="s">
        <v>124</v>
      </c>
      <c r="H3441">
        <f>+LOOKUP(G3441,categorias!$B$2:$B$77,categorias!$A$2:$A$77)</f>
        <v>41</v>
      </c>
      <c r="I3441" t="s">
        <v>9</v>
      </c>
      <c r="J3441" t="s">
        <v>358</v>
      </c>
      <c r="M3441">
        <f>+LOOKUP(J3441,editoriales!B:B,editoriales!A:A)</f>
        <v>104</v>
      </c>
      <c r="N3441" t="str">
        <f>+LOOKUP(M3441,editoriales!A:A,editoriales!B:B)</f>
        <v>Grupo Editorial Norma</v>
      </c>
    </row>
    <row r="3442" spans="1:14" x14ac:dyDescent="0.25">
      <c r="A3442">
        <v>1</v>
      </c>
      <c r="C3442" s="1">
        <v>10000000000</v>
      </c>
      <c r="D3442" s="1">
        <f t="shared" si="54"/>
        <v>10000</v>
      </c>
      <c r="E3442" t="s">
        <v>1303</v>
      </c>
      <c r="G3442" t="s">
        <v>124</v>
      </c>
      <c r="H3442">
        <f>+LOOKUP(G3442,categorias!$B$2:$B$77,categorias!$A$2:$A$77)</f>
        <v>41</v>
      </c>
      <c r="I3442" t="s">
        <v>10</v>
      </c>
      <c r="J3442">
        <v>2003</v>
      </c>
    </row>
    <row r="3443" spans="1:14" x14ac:dyDescent="0.25">
      <c r="A3443">
        <v>1</v>
      </c>
      <c r="C3443" s="1">
        <v>10000000000</v>
      </c>
      <c r="D3443" s="1">
        <f t="shared" si="54"/>
        <v>10000</v>
      </c>
      <c r="E3443" t="s">
        <v>1303</v>
      </c>
      <c r="G3443" t="s">
        <v>124</v>
      </c>
      <c r="H3443">
        <f>+LOOKUP(G3443,categorias!$B$2:$B$77,categorias!$A$2:$A$77)</f>
        <v>41</v>
      </c>
      <c r="I3443" t="s">
        <v>11</v>
      </c>
      <c r="J3443" t="s">
        <v>1825</v>
      </c>
      <c r="K3443">
        <f>+LOOKUP(J3443,autores!$B$2:$B$553,autores!$A$2:$A$553)</f>
        <v>496</v>
      </c>
      <c r="L3443" t="str">
        <f>+LOOKUP(K3443,autores!$A$2:$A$553,autores!$B$2:$B$553)</f>
        <v>Sharon Creech</v>
      </c>
    </row>
    <row r="3444" spans="1:14" x14ac:dyDescent="0.25">
      <c r="A3444">
        <v>1</v>
      </c>
      <c r="C3444" s="1">
        <v>10000000000</v>
      </c>
      <c r="D3444" s="1">
        <f t="shared" si="54"/>
        <v>10000</v>
      </c>
      <c r="E3444" t="s">
        <v>1303</v>
      </c>
      <c r="G3444" t="s">
        <v>124</v>
      </c>
      <c r="H3444">
        <f>+LOOKUP(G3444,categorias!$B$2:$B$77,categorias!$A$2:$A$77)</f>
        <v>41</v>
      </c>
      <c r="I3444" t="s">
        <v>12</v>
      </c>
      <c r="J3444" t="s">
        <v>300</v>
      </c>
    </row>
    <row r="3445" spans="1:14" x14ac:dyDescent="0.25">
      <c r="A3445">
        <v>1</v>
      </c>
      <c r="C3445" s="1">
        <v>10000000000</v>
      </c>
      <c r="D3445" s="1">
        <f t="shared" si="54"/>
        <v>10000</v>
      </c>
      <c r="E3445" t="s">
        <v>1303</v>
      </c>
      <c r="G3445" t="s">
        <v>124</v>
      </c>
      <c r="H3445">
        <f>+LOOKUP(G3445,categorias!$B$2:$B$77,categorias!$A$2:$A$77)</f>
        <v>41</v>
      </c>
      <c r="I3445" t="s">
        <v>13</v>
      </c>
      <c r="J3445" t="s">
        <v>124</v>
      </c>
    </row>
    <row r="3446" spans="1:14" x14ac:dyDescent="0.25">
      <c r="A3446">
        <v>1</v>
      </c>
      <c r="C3446" s="1">
        <v>10000000000</v>
      </c>
      <c r="D3446" s="1">
        <f t="shared" si="54"/>
        <v>10000</v>
      </c>
      <c r="E3446" t="s">
        <v>1303</v>
      </c>
      <c r="G3446" t="s">
        <v>124</v>
      </c>
      <c r="H3446">
        <f>+LOOKUP(G3446,categorias!$B$2:$B$77,categorias!$A$2:$A$77)</f>
        <v>41</v>
      </c>
      <c r="I3446" t="s">
        <v>14</v>
      </c>
      <c r="J3446" t="s">
        <v>268</v>
      </c>
    </row>
    <row r="3447" spans="1:14" x14ac:dyDescent="0.25">
      <c r="A3447">
        <v>1</v>
      </c>
      <c r="C3447" s="1">
        <v>10000000000</v>
      </c>
      <c r="D3447" s="1">
        <f t="shared" si="54"/>
        <v>10000</v>
      </c>
      <c r="E3447" t="s">
        <v>1303</v>
      </c>
      <c r="G3447" t="s">
        <v>124</v>
      </c>
      <c r="H3447">
        <f>+LOOKUP(G3447,categorias!$B$2:$B$77,categorias!$A$2:$A$77)</f>
        <v>41</v>
      </c>
      <c r="I3447" t="s">
        <v>15</v>
      </c>
      <c r="J3447" t="s">
        <v>92</v>
      </c>
    </row>
    <row r="3448" spans="1:14" x14ac:dyDescent="0.25">
      <c r="A3448">
        <v>1</v>
      </c>
      <c r="C3448" s="1">
        <v>10000000000</v>
      </c>
      <c r="D3448" s="1">
        <f t="shared" si="54"/>
        <v>10000</v>
      </c>
      <c r="E3448" t="s">
        <v>1303</v>
      </c>
      <c r="G3448" t="s">
        <v>124</v>
      </c>
      <c r="H3448">
        <f>+LOOKUP(G3448,categorias!$B$2:$B$77,categorias!$A$2:$A$77)</f>
        <v>41</v>
      </c>
      <c r="I3448" t="s">
        <v>16</v>
      </c>
      <c r="J3448"/>
    </row>
    <row r="3449" spans="1:14" x14ac:dyDescent="0.25">
      <c r="A3449">
        <v>1</v>
      </c>
      <c r="C3449" s="1">
        <v>10000000000</v>
      </c>
      <c r="D3449" s="1">
        <f t="shared" si="54"/>
        <v>10000</v>
      </c>
      <c r="E3449" t="s">
        <v>1303</v>
      </c>
      <c r="G3449" t="s">
        <v>124</v>
      </c>
      <c r="H3449">
        <f>+LOOKUP(G3449,categorias!$B$2:$B$77,categorias!$A$2:$A$77)</f>
        <v>41</v>
      </c>
      <c r="I3449" t="s">
        <v>18</v>
      </c>
      <c r="J3449"/>
    </row>
    <row r="3450" spans="1:14" x14ac:dyDescent="0.25">
      <c r="A3450">
        <v>1</v>
      </c>
      <c r="C3450" s="1">
        <v>10000000000</v>
      </c>
      <c r="D3450" s="1">
        <f t="shared" si="54"/>
        <v>10000</v>
      </c>
      <c r="E3450" t="s">
        <v>247</v>
      </c>
      <c r="G3450" t="s">
        <v>124</v>
      </c>
      <c r="H3450">
        <f>+LOOKUP(G3450,categorias!$B$2:$B$77,categorias!$A$2:$A$77)</f>
        <v>41</v>
      </c>
      <c r="I3450" t="s">
        <v>7</v>
      </c>
      <c r="J3450">
        <v>9582401087</v>
      </c>
    </row>
    <row r="3451" spans="1:14" x14ac:dyDescent="0.25">
      <c r="A3451">
        <v>1</v>
      </c>
      <c r="C3451" s="1">
        <v>10000000000</v>
      </c>
      <c r="D3451" s="1">
        <f t="shared" si="54"/>
        <v>10000</v>
      </c>
      <c r="E3451" t="s">
        <v>247</v>
      </c>
      <c r="G3451" t="s">
        <v>124</v>
      </c>
      <c r="H3451">
        <f>+LOOKUP(G3451,categorias!$B$2:$B$77,categorias!$A$2:$A$77)</f>
        <v>41</v>
      </c>
      <c r="I3451" t="s">
        <v>8</v>
      </c>
      <c r="J3451" s="4">
        <v>9789582401085</v>
      </c>
    </row>
    <row r="3452" spans="1:14" x14ac:dyDescent="0.25">
      <c r="A3452">
        <v>1</v>
      </c>
      <c r="C3452" s="1">
        <v>10000000000</v>
      </c>
      <c r="D3452" s="1">
        <f t="shared" si="54"/>
        <v>10000</v>
      </c>
      <c r="E3452" t="s">
        <v>247</v>
      </c>
      <c r="G3452" t="s">
        <v>124</v>
      </c>
      <c r="H3452">
        <f>+LOOKUP(G3452,categorias!$B$2:$B$77,categorias!$A$2:$A$77)</f>
        <v>41</v>
      </c>
      <c r="I3452" t="s">
        <v>9</v>
      </c>
      <c r="J3452" t="s">
        <v>1632</v>
      </c>
      <c r="M3452">
        <f>+LOOKUP(J3452,editoriales!B:B,editoriales!A:A)</f>
        <v>8</v>
      </c>
      <c r="N3452" t="str">
        <f>+LOOKUP(M3452,editoriales!A:A,editoriales!B:B)</f>
        <v>Alfaguara Ediciones S.A.</v>
      </c>
    </row>
    <row r="3453" spans="1:14" x14ac:dyDescent="0.25">
      <c r="A3453">
        <v>1</v>
      </c>
      <c r="C3453" s="1">
        <v>10000000000</v>
      </c>
      <c r="D3453" s="1">
        <f t="shared" si="54"/>
        <v>10000</v>
      </c>
      <c r="E3453" t="s">
        <v>247</v>
      </c>
      <c r="G3453" t="s">
        <v>124</v>
      </c>
      <c r="H3453">
        <f>+LOOKUP(G3453,categorias!$B$2:$B$77,categorias!$A$2:$A$77)</f>
        <v>41</v>
      </c>
      <c r="I3453" t="s">
        <v>10</v>
      </c>
      <c r="J3453"/>
    </row>
    <row r="3454" spans="1:14" x14ac:dyDescent="0.25">
      <c r="A3454">
        <v>1</v>
      </c>
      <c r="C3454" s="1">
        <v>10000000000</v>
      </c>
      <c r="D3454" s="1">
        <f t="shared" si="54"/>
        <v>10000</v>
      </c>
      <c r="E3454" t="s">
        <v>247</v>
      </c>
      <c r="G3454" t="s">
        <v>124</v>
      </c>
      <c r="H3454">
        <f>+LOOKUP(G3454,categorias!$B$2:$B$77,categorias!$A$2:$A$77)</f>
        <v>41</v>
      </c>
      <c r="I3454" t="s">
        <v>11</v>
      </c>
      <c r="J3454" t="s">
        <v>1843</v>
      </c>
      <c r="K3454">
        <f>+LOOKUP(J3454,autores!$B$2:$B$553,autores!$A$2:$A$553)</f>
        <v>498</v>
      </c>
      <c r="L3454" t="str">
        <f>+LOOKUP(K3454,autores!$A$2:$A$553,autores!$B$2:$B$553)</f>
        <v>Sid Fleischman</v>
      </c>
    </row>
    <row r="3455" spans="1:14" x14ac:dyDescent="0.25">
      <c r="A3455">
        <v>1</v>
      </c>
      <c r="C3455" s="1">
        <v>10000000000</v>
      </c>
      <c r="D3455" s="1">
        <f t="shared" si="54"/>
        <v>10000</v>
      </c>
      <c r="E3455" t="s">
        <v>247</v>
      </c>
      <c r="G3455" t="s">
        <v>124</v>
      </c>
      <c r="H3455">
        <f>+LOOKUP(G3455,categorias!$B$2:$B$77,categorias!$A$2:$A$77)</f>
        <v>41</v>
      </c>
      <c r="I3455" t="s">
        <v>12</v>
      </c>
      <c r="J3455" t="s">
        <v>300</v>
      </c>
    </row>
    <row r="3456" spans="1:14" x14ac:dyDescent="0.25">
      <c r="A3456">
        <v>1</v>
      </c>
      <c r="C3456" s="1">
        <v>10000000000</v>
      </c>
      <c r="D3456" s="1">
        <f t="shared" si="54"/>
        <v>10000</v>
      </c>
      <c r="E3456" t="s">
        <v>247</v>
      </c>
      <c r="G3456" t="s">
        <v>124</v>
      </c>
      <c r="H3456">
        <f>+LOOKUP(G3456,categorias!$B$2:$B$77,categorias!$A$2:$A$77)</f>
        <v>41</v>
      </c>
      <c r="I3456" t="s">
        <v>13</v>
      </c>
      <c r="J3456" t="s">
        <v>124</v>
      </c>
    </row>
    <row r="3457" spans="1:14" x14ac:dyDescent="0.25">
      <c r="A3457">
        <v>1</v>
      </c>
      <c r="C3457" s="1">
        <v>10000000000</v>
      </c>
      <c r="D3457" s="1">
        <f t="shared" si="54"/>
        <v>10000</v>
      </c>
      <c r="E3457" t="s">
        <v>247</v>
      </c>
      <c r="G3457" t="s">
        <v>124</v>
      </c>
      <c r="H3457">
        <f>+LOOKUP(G3457,categorias!$B$2:$B$77,categorias!$A$2:$A$77)</f>
        <v>41</v>
      </c>
      <c r="I3457" t="s">
        <v>14</v>
      </c>
      <c r="J3457" t="s">
        <v>387</v>
      </c>
    </row>
    <row r="3458" spans="1:14" x14ac:dyDescent="0.25">
      <c r="A3458">
        <v>1</v>
      </c>
      <c r="C3458" s="1">
        <v>10000000000</v>
      </c>
      <c r="D3458" s="1">
        <f t="shared" si="54"/>
        <v>10000</v>
      </c>
      <c r="E3458" t="s">
        <v>247</v>
      </c>
      <c r="G3458" t="s">
        <v>124</v>
      </c>
      <c r="H3458">
        <f>+LOOKUP(G3458,categorias!$B$2:$B$77,categorias!$A$2:$A$77)</f>
        <v>41</v>
      </c>
      <c r="I3458" t="s">
        <v>15</v>
      </c>
      <c r="J3458" t="s">
        <v>92</v>
      </c>
    </row>
    <row r="3459" spans="1:14" x14ac:dyDescent="0.25">
      <c r="A3459">
        <v>1</v>
      </c>
      <c r="C3459" s="1">
        <v>10000000000</v>
      </c>
      <c r="D3459" s="1">
        <f t="shared" si="54"/>
        <v>10000</v>
      </c>
      <c r="E3459" t="s">
        <v>247</v>
      </c>
      <c r="G3459" t="s">
        <v>124</v>
      </c>
      <c r="H3459">
        <f>+LOOKUP(G3459,categorias!$B$2:$B$77,categorias!$A$2:$A$77)</f>
        <v>41</v>
      </c>
      <c r="I3459" t="s">
        <v>16</v>
      </c>
      <c r="J3459"/>
    </row>
    <row r="3460" spans="1:14" x14ac:dyDescent="0.25">
      <c r="A3460">
        <v>1</v>
      </c>
      <c r="C3460" s="1">
        <v>10000000000</v>
      </c>
      <c r="D3460" s="1">
        <f t="shared" si="54"/>
        <v>10000</v>
      </c>
      <c r="E3460" t="s">
        <v>247</v>
      </c>
      <c r="G3460" t="s">
        <v>124</v>
      </c>
      <c r="H3460">
        <f>+LOOKUP(G3460,categorias!$B$2:$B$77,categorias!$A$2:$A$77)</f>
        <v>41</v>
      </c>
      <c r="I3460" t="s">
        <v>18</v>
      </c>
      <c r="J3460"/>
    </row>
    <row r="3461" spans="1:14" x14ac:dyDescent="0.25">
      <c r="A3461">
        <v>1</v>
      </c>
      <c r="C3461" s="1">
        <v>10000000000</v>
      </c>
      <c r="D3461" s="1">
        <f t="shared" si="54"/>
        <v>10000</v>
      </c>
      <c r="E3461" t="s">
        <v>1430</v>
      </c>
      <c r="G3461" t="s">
        <v>124</v>
      </c>
      <c r="H3461">
        <f>+LOOKUP(G3461,categorias!$B$2:$B$77,categorias!$A$2:$A$77)</f>
        <v>41</v>
      </c>
      <c r="I3461" t="s">
        <v>7</v>
      </c>
      <c r="J3461">
        <v>9587040171</v>
      </c>
    </row>
    <row r="3462" spans="1:14" x14ac:dyDescent="0.25">
      <c r="A3462">
        <v>1</v>
      </c>
      <c r="C3462" s="1">
        <v>10000000000</v>
      </c>
      <c r="D3462" s="1">
        <f t="shared" si="54"/>
        <v>10000</v>
      </c>
      <c r="E3462" t="s">
        <v>1430</v>
      </c>
      <c r="G3462" t="s">
        <v>124</v>
      </c>
      <c r="H3462">
        <f>+LOOKUP(G3462,categorias!$B$2:$B$77,categorias!$A$2:$A$77)</f>
        <v>41</v>
      </c>
      <c r="I3462" t="s">
        <v>8</v>
      </c>
      <c r="J3462" s="4">
        <v>9789587040173</v>
      </c>
    </row>
    <row r="3463" spans="1:14" x14ac:dyDescent="0.25">
      <c r="A3463">
        <v>1</v>
      </c>
      <c r="C3463" s="1">
        <v>10000000000</v>
      </c>
      <c r="D3463" s="1">
        <f t="shared" ref="D3463:D3526" si="55">+C3463/1000000</f>
        <v>10000</v>
      </c>
      <c r="E3463" t="s">
        <v>1430</v>
      </c>
      <c r="G3463" t="s">
        <v>124</v>
      </c>
      <c r="H3463">
        <f>+LOOKUP(G3463,categorias!$B$2:$B$77,categorias!$A$2:$A$77)</f>
        <v>41</v>
      </c>
      <c r="I3463" t="s">
        <v>9</v>
      </c>
      <c r="J3463" t="s">
        <v>1632</v>
      </c>
      <c r="M3463">
        <f>+LOOKUP(J3463,editoriales!B:B,editoriales!A:A)</f>
        <v>8</v>
      </c>
      <c r="N3463" t="str">
        <f>+LOOKUP(M3463,editoriales!A:A,editoriales!B:B)</f>
        <v>Alfaguara Ediciones S.A.</v>
      </c>
    </row>
    <row r="3464" spans="1:14" x14ac:dyDescent="0.25">
      <c r="A3464">
        <v>1</v>
      </c>
      <c r="C3464" s="1">
        <v>10000000000</v>
      </c>
      <c r="D3464" s="1">
        <f t="shared" si="55"/>
        <v>10000</v>
      </c>
      <c r="E3464" t="s">
        <v>1430</v>
      </c>
      <c r="G3464" t="s">
        <v>124</v>
      </c>
      <c r="H3464">
        <f>+LOOKUP(G3464,categorias!$B$2:$B$77,categorias!$A$2:$A$77)</f>
        <v>41</v>
      </c>
      <c r="I3464" t="s">
        <v>10</v>
      </c>
      <c r="J3464" t="s">
        <v>1844</v>
      </c>
    </row>
    <row r="3465" spans="1:14" x14ac:dyDescent="0.25">
      <c r="A3465">
        <v>1</v>
      </c>
      <c r="C3465" s="1">
        <v>10000000000</v>
      </c>
      <c r="D3465" s="1">
        <f t="shared" si="55"/>
        <v>10000</v>
      </c>
      <c r="E3465" t="s">
        <v>1430</v>
      </c>
      <c r="G3465" t="s">
        <v>124</v>
      </c>
      <c r="H3465">
        <f>+LOOKUP(G3465,categorias!$B$2:$B$77,categorias!$A$2:$A$77)</f>
        <v>41</v>
      </c>
      <c r="I3465" t="s">
        <v>11</v>
      </c>
      <c r="J3465" t="s">
        <v>1845</v>
      </c>
      <c r="K3465">
        <f>+LOOKUP(J3465,autores!$B$2:$B$553,autores!$A$2:$A$553)</f>
        <v>34</v>
      </c>
      <c r="L3465" t="str">
        <f>+LOOKUP(K3465,autores!$A$2:$A$553,autores!$B$2:$B$553)</f>
        <v>Angela Sommer-Bodenburg</v>
      </c>
    </row>
    <row r="3466" spans="1:14" x14ac:dyDescent="0.25">
      <c r="A3466">
        <v>1</v>
      </c>
      <c r="C3466" s="1">
        <v>10000000000</v>
      </c>
      <c r="D3466" s="1">
        <f t="shared" si="55"/>
        <v>10000</v>
      </c>
      <c r="E3466" t="s">
        <v>1430</v>
      </c>
      <c r="G3466" t="s">
        <v>124</v>
      </c>
      <c r="H3466">
        <f>+LOOKUP(G3466,categorias!$B$2:$B$77,categorias!$A$2:$A$77)</f>
        <v>41</v>
      </c>
      <c r="I3466" t="s">
        <v>12</v>
      </c>
      <c r="J3466" t="s">
        <v>1635</v>
      </c>
    </row>
    <row r="3467" spans="1:14" x14ac:dyDescent="0.25">
      <c r="A3467">
        <v>1</v>
      </c>
      <c r="C3467" s="1">
        <v>10000000000</v>
      </c>
      <c r="D3467" s="1">
        <f t="shared" si="55"/>
        <v>10000</v>
      </c>
      <c r="E3467" t="s">
        <v>1430</v>
      </c>
      <c r="G3467" t="s">
        <v>124</v>
      </c>
      <c r="H3467">
        <f>+LOOKUP(G3467,categorias!$B$2:$B$77,categorias!$A$2:$A$77)</f>
        <v>41</v>
      </c>
      <c r="I3467" t="s">
        <v>13</v>
      </c>
      <c r="J3467" t="s">
        <v>124</v>
      </c>
    </row>
    <row r="3468" spans="1:14" x14ac:dyDescent="0.25">
      <c r="A3468">
        <v>1</v>
      </c>
      <c r="C3468" s="1">
        <v>10000000000</v>
      </c>
      <c r="D3468" s="1">
        <f t="shared" si="55"/>
        <v>10000</v>
      </c>
      <c r="E3468" t="s">
        <v>1430</v>
      </c>
      <c r="G3468" t="s">
        <v>124</v>
      </c>
      <c r="H3468">
        <f>+LOOKUP(G3468,categorias!$B$2:$B$77,categorias!$A$2:$A$77)</f>
        <v>41</v>
      </c>
      <c r="I3468" t="s">
        <v>14</v>
      </c>
      <c r="J3468" t="s">
        <v>268</v>
      </c>
    </row>
    <row r="3469" spans="1:14" x14ac:dyDescent="0.25">
      <c r="A3469">
        <v>1</v>
      </c>
      <c r="C3469" s="1">
        <v>10000000000</v>
      </c>
      <c r="D3469" s="1">
        <f t="shared" si="55"/>
        <v>10000</v>
      </c>
      <c r="E3469" t="s">
        <v>1430</v>
      </c>
      <c r="G3469" t="s">
        <v>124</v>
      </c>
      <c r="H3469">
        <f>+LOOKUP(G3469,categorias!$B$2:$B$77,categorias!$A$2:$A$77)</f>
        <v>41</v>
      </c>
      <c r="I3469" t="s">
        <v>15</v>
      </c>
      <c r="J3469" t="s">
        <v>92</v>
      </c>
    </row>
    <row r="3470" spans="1:14" x14ac:dyDescent="0.25">
      <c r="A3470">
        <v>1</v>
      </c>
      <c r="C3470" s="1">
        <v>10000000000</v>
      </c>
      <c r="D3470" s="1">
        <f t="shared" si="55"/>
        <v>10000</v>
      </c>
      <c r="E3470" t="s">
        <v>1430</v>
      </c>
      <c r="G3470" t="s">
        <v>124</v>
      </c>
      <c r="H3470">
        <f>+LOOKUP(G3470,categorias!$B$2:$B$77,categorias!$A$2:$A$77)</f>
        <v>41</v>
      </c>
      <c r="I3470" t="s">
        <v>16</v>
      </c>
      <c r="J3470"/>
    </row>
    <row r="3471" spans="1:14" x14ac:dyDescent="0.25">
      <c r="A3471">
        <v>1</v>
      </c>
      <c r="C3471" s="1">
        <v>10000000000</v>
      </c>
      <c r="D3471" s="1">
        <f t="shared" si="55"/>
        <v>10000</v>
      </c>
      <c r="E3471" t="s">
        <v>1430</v>
      </c>
      <c r="G3471" t="s">
        <v>124</v>
      </c>
      <c r="H3471">
        <f>+LOOKUP(G3471,categorias!$B$2:$B$77,categorias!$A$2:$A$77)</f>
        <v>41</v>
      </c>
      <c r="I3471" t="s">
        <v>18</v>
      </c>
      <c r="J3471"/>
    </row>
    <row r="3472" spans="1:14" x14ac:dyDescent="0.25">
      <c r="A3472">
        <v>1</v>
      </c>
      <c r="C3472" s="1">
        <v>10000000000</v>
      </c>
      <c r="D3472" s="1">
        <f t="shared" si="55"/>
        <v>10000</v>
      </c>
      <c r="E3472" t="s">
        <v>248</v>
      </c>
      <c r="G3472" t="s">
        <v>165</v>
      </c>
      <c r="H3472">
        <f>+LOOKUP(G3472,categorias!$B$2:$B$77,categorias!$A$2:$A$77)</f>
        <v>16</v>
      </c>
      <c r="I3472" t="s">
        <v>7</v>
      </c>
      <c r="J3472" t="s">
        <v>1846</v>
      </c>
    </row>
    <row r="3473" spans="1:14" x14ac:dyDescent="0.25">
      <c r="A3473">
        <v>1</v>
      </c>
      <c r="C3473" s="1">
        <v>10000000000</v>
      </c>
      <c r="D3473" s="1">
        <f t="shared" si="55"/>
        <v>10000</v>
      </c>
      <c r="E3473" t="s">
        <v>248</v>
      </c>
      <c r="G3473" t="s">
        <v>165</v>
      </c>
      <c r="H3473">
        <f>+LOOKUP(G3473,categorias!$B$2:$B$77,categorias!$A$2:$A$77)</f>
        <v>16</v>
      </c>
      <c r="I3473" t="s">
        <v>8</v>
      </c>
      <c r="J3473" s="4">
        <v>9789582400170</v>
      </c>
    </row>
    <row r="3474" spans="1:14" x14ac:dyDescent="0.25">
      <c r="A3474">
        <v>1</v>
      </c>
      <c r="C3474" s="1">
        <v>10000000000</v>
      </c>
      <c r="D3474" s="1">
        <f t="shared" si="55"/>
        <v>10000</v>
      </c>
      <c r="E3474" t="s">
        <v>248</v>
      </c>
      <c r="G3474" t="s">
        <v>165</v>
      </c>
      <c r="H3474">
        <f>+LOOKUP(G3474,categorias!$B$2:$B$77,categorias!$A$2:$A$77)</f>
        <v>16</v>
      </c>
      <c r="I3474" t="s">
        <v>9</v>
      </c>
      <c r="J3474" t="s">
        <v>1632</v>
      </c>
      <c r="M3474">
        <f>+LOOKUP(J3474,editoriales!B:B,editoriales!A:A)</f>
        <v>8</v>
      </c>
      <c r="N3474" t="str">
        <f>+LOOKUP(M3474,editoriales!A:A,editoriales!B:B)</f>
        <v>Alfaguara Ediciones S.A.</v>
      </c>
    </row>
    <row r="3475" spans="1:14" x14ac:dyDescent="0.25">
      <c r="A3475">
        <v>1</v>
      </c>
      <c r="C3475" s="1">
        <v>10000000000</v>
      </c>
      <c r="D3475" s="1">
        <f t="shared" si="55"/>
        <v>10000</v>
      </c>
      <c r="E3475" t="s">
        <v>248</v>
      </c>
      <c r="G3475" t="s">
        <v>165</v>
      </c>
      <c r="H3475">
        <f>+LOOKUP(G3475,categorias!$B$2:$B$77,categorias!$A$2:$A$77)</f>
        <v>16</v>
      </c>
      <c r="I3475" t="s">
        <v>10</v>
      </c>
      <c r="J3475">
        <v>1989</v>
      </c>
    </row>
    <row r="3476" spans="1:14" x14ac:dyDescent="0.25">
      <c r="A3476">
        <v>1</v>
      </c>
      <c r="C3476" s="1">
        <v>10000000000</v>
      </c>
      <c r="D3476" s="1">
        <f t="shared" si="55"/>
        <v>10000</v>
      </c>
      <c r="E3476" t="s">
        <v>248</v>
      </c>
      <c r="G3476" t="s">
        <v>165</v>
      </c>
      <c r="H3476">
        <f>+LOOKUP(G3476,categorias!$B$2:$B$77,categorias!$A$2:$A$77)</f>
        <v>16</v>
      </c>
      <c r="I3476" t="s">
        <v>11</v>
      </c>
      <c r="J3476" t="s">
        <v>1847</v>
      </c>
      <c r="K3476">
        <f>+LOOKUP(J3476,autores!$B$2:$B$553,autores!$A$2:$A$553)</f>
        <v>25</v>
      </c>
      <c r="L3476" t="str">
        <f>+LOOKUP(K3476,autores!$A$2:$A$553,autores!$B$2:$B$553)</f>
        <v>Amira de la Rosa</v>
      </c>
    </row>
    <row r="3477" spans="1:14" x14ac:dyDescent="0.25">
      <c r="A3477">
        <v>1</v>
      </c>
      <c r="C3477" s="1">
        <v>10000000000</v>
      </c>
      <c r="D3477" s="1">
        <f t="shared" si="55"/>
        <v>10000</v>
      </c>
      <c r="E3477" t="s">
        <v>248</v>
      </c>
      <c r="G3477" t="s">
        <v>165</v>
      </c>
      <c r="H3477">
        <f>+LOOKUP(G3477,categorias!$B$2:$B$77,categorias!$A$2:$A$77)</f>
        <v>16</v>
      </c>
      <c r="I3477" t="s">
        <v>12</v>
      </c>
      <c r="J3477" t="s">
        <v>260</v>
      </c>
    </row>
    <row r="3478" spans="1:14" x14ac:dyDescent="0.25">
      <c r="A3478">
        <v>1</v>
      </c>
      <c r="C3478" s="1">
        <v>10000000000</v>
      </c>
      <c r="D3478" s="1">
        <f t="shared" si="55"/>
        <v>10000</v>
      </c>
      <c r="E3478" t="s">
        <v>248</v>
      </c>
      <c r="G3478" t="s">
        <v>165</v>
      </c>
      <c r="H3478">
        <f>+LOOKUP(G3478,categorias!$B$2:$B$77,categorias!$A$2:$A$77)</f>
        <v>16</v>
      </c>
      <c r="I3478" t="s">
        <v>13</v>
      </c>
      <c r="J3478" t="s">
        <v>165</v>
      </c>
    </row>
    <row r="3479" spans="1:14" x14ac:dyDescent="0.25">
      <c r="A3479">
        <v>1</v>
      </c>
      <c r="C3479" s="1">
        <v>10000000000</v>
      </c>
      <c r="D3479" s="1">
        <f t="shared" si="55"/>
        <v>10000</v>
      </c>
      <c r="E3479" t="s">
        <v>248</v>
      </c>
      <c r="G3479" t="s">
        <v>165</v>
      </c>
      <c r="H3479">
        <f>+LOOKUP(G3479,categorias!$B$2:$B$77,categorias!$A$2:$A$77)</f>
        <v>16</v>
      </c>
      <c r="I3479" t="s">
        <v>14</v>
      </c>
      <c r="J3479" t="s">
        <v>268</v>
      </c>
    </row>
    <row r="3480" spans="1:14" x14ac:dyDescent="0.25">
      <c r="A3480">
        <v>1</v>
      </c>
      <c r="C3480" s="1">
        <v>10000000000</v>
      </c>
      <c r="D3480" s="1">
        <f t="shared" si="55"/>
        <v>10000</v>
      </c>
      <c r="E3480" t="s">
        <v>248</v>
      </c>
      <c r="G3480" t="s">
        <v>165</v>
      </c>
      <c r="H3480">
        <f>+LOOKUP(G3480,categorias!$B$2:$B$77,categorias!$A$2:$A$77)</f>
        <v>16</v>
      </c>
      <c r="I3480" t="s">
        <v>15</v>
      </c>
      <c r="J3480" t="s">
        <v>92</v>
      </c>
    </row>
    <row r="3481" spans="1:14" x14ac:dyDescent="0.25">
      <c r="A3481">
        <v>1</v>
      </c>
      <c r="C3481" s="1">
        <v>10000000000</v>
      </c>
      <c r="D3481" s="1">
        <f t="shared" si="55"/>
        <v>10000</v>
      </c>
      <c r="E3481" t="s">
        <v>248</v>
      </c>
      <c r="G3481" t="s">
        <v>165</v>
      </c>
      <c r="H3481">
        <f>+LOOKUP(G3481,categorias!$B$2:$B$77,categorias!$A$2:$A$77)</f>
        <v>16</v>
      </c>
      <c r="I3481" t="s">
        <v>16</v>
      </c>
      <c r="J3481"/>
    </row>
    <row r="3482" spans="1:14" x14ac:dyDescent="0.25">
      <c r="A3482">
        <v>1</v>
      </c>
      <c r="C3482" s="1">
        <v>10000000000</v>
      </c>
      <c r="D3482" s="1">
        <f t="shared" si="55"/>
        <v>10000</v>
      </c>
      <c r="E3482" t="s">
        <v>248</v>
      </c>
      <c r="G3482" t="s">
        <v>165</v>
      </c>
      <c r="H3482">
        <f>+LOOKUP(G3482,categorias!$B$2:$B$77,categorias!$A$2:$A$77)</f>
        <v>16</v>
      </c>
      <c r="I3482" t="s">
        <v>18</v>
      </c>
      <c r="J3482"/>
    </row>
    <row r="3483" spans="1:14" x14ac:dyDescent="0.25">
      <c r="A3483">
        <v>1</v>
      </c>
      <c r="C3483" s="1">
        <v>10000000000</v>
      </c>
      <c r="D3483" s="1">
        <f t="shared" si="55"/>
        <v>10000</v>
      </c>
      <c r="E3483" t="s">
        <v>249</v>
      </c>
      <c r="G3483" t="s">
        <v>115</v>
      </c>
      <c r="H3483">
        <f>+LOOKUP(G3483,categorias!$B$2:$B$77,categorias!$A$2:$A$77)</f>
        <v>45</v>
      </c>
      <c r="I3483" t="s">
        <v>7</v>
      </c>
      <c r="J3483">
        <v>9583001619</v>
      </c>
    </row>
    <row r="3484" spans="1:14" x14ac:dyDescent="0.25">
      <c r="A3484">
        <v>1</v>
      </c>
      <c r="C3484" s="1">
        <v>10000000000</v>
      </c>
      <c r="D3484" s="1">
        <f t="shared" si="55"/>
        <v>10000</v>
      </c>
      <c r="E3484" t="s">
        <v>249</v>
      </c>
      <c r="G3484" t="s">
        <v>115</v>
      </c>
      <c r="H3484">
        <f>+LOOKUP(G3484,categorias!$B$2:$B$77,categorias!$A$2:$A$77)</f>
        <v>45</v>
      </c>
      <c r="I3484" t="s">
        <v>8</v>
      </c>
      <c r="J3484" s="4">
        <v>9789583001611</v>
      </c>
    </row>
    <row r="3485" spans="1:14" x14ac:dyDescent="0.25">
      <c r="A3485">
        <v>1</v>
      </c>
      <c r="C3485" s="1">
        <v>10000000000</v>
      </c>
      <c r="D3485" s="1">
        <f t="shared" si="55"/>
        <v>10000</v>
      </c>
      <c r="E3485" t="s">
        <v>249</v>
      </c>
      <c r="G3485" t="s">
        <v>115</v>
      </c>
      <c r="H3485">
        <f>+LOOKUP(G3485,categorias!$B$2:$B$77,categorias!$A$2:$A$77)</f>
        <v>45</v>
      </c>
      <c r="I3485" t="s">
        <v>9</v>
      </c>
      <c r="J3485" t="s">
        <v>477</v>
      </c>
      <c r="M3485">
        <f>+LOOKUP(J3485,editoriales!B:B,editoriales!A:A)</f>
        <v>159</v>
      </c>
      <c r="N3485" t="str">
        <f>+LOOKUP(M3485,editoriales!A:A,editoriales!B:B)</f>
        <v>Panamericana Editorial</v>
      </c>
    </row>
    <row r="3486" spans="1:14" x14ac:dyDescent="0.25">
      <c r="A3486">
        <v>1</v>
      </c>
      <c r="C3486" s="1">
        <v>10000000000</v>
      </c>
      <c r="D3486" s="1">
        <f t="shared" si="55"/>
        <v>10000</v>
      </c>
      <c r="E3486" t="s">
        <v>249</v>
      </c>
      <c r="G3486" t="s">
        <v>115</v>
      </c>
      <c r="H3486">
        <f>+LOOKUP(G3486,categorias!$B$2:$B$77,categorias!$A$2:$A$77)</f>
        <v>45</v>
      </c>
      <c r="I3486" t="s">
        <v>10</v>
      </c>
      <c r="J3486">
        <v>2003</v>
      </c>
    </row>
    <row r="3487" spans="1:14" x14ac:dyDescent="0.25">
      <c r="A3487">
        <v>1</v>
      </c>
      <c r="C3487" s="1">
        <v>10000000000</v>
      </c>
      <c r="D3487" s="1">
        <f t="shared" si="55"/>
        <v>10000</v>
      </c>
      <c r="E3487" t="s">
        <v>249</v>
      </c>
      <c r="G3487" t="s">
        <v>115</v>
      </c>
      <c r="H3487">
        <f>+LOOKUP(G3487,categorias!$B$2:$B$77,categorias!$A$2:$A$77)</f>
        <v>45</v>
      </c>
      <c r="I3487" t="s">
        <v>11</v>
      </c>
      <c r="J3487" s="3" t="s">
        <v>1263</v>
      </c>
      <c r="K3487">
        <f>+LOOKUP(J3487,autores!$B$2:$B$553,autores!$A$2:$A$553)</f>
        <v>418</v>
      </c>
      <c r="L3487" t="str">
        <f>+LOOKUP(K3487,autores!$A$2:$A$553,autores!$B$2:$B$553)</f>
        <v>Moliére</v>
      </c>
    </row>
    <row r="3488" spans="1:14" x14ac:dyDescent="0.25">
      <c r="A3488">
        <v>1</v>
      </c>
      <c r="C3488" s="1">
        <v>10000000000</v>
      </c>
      <c r="D3488" s="1">
        <f t="shared" si="55"/>
        <v>10000</v>
      </c>
      <c r="E3488" t="s">
        <v>249</v>
      </c>
      <c r="G3488" t="s">
        <v>115</v>
      </c>
      <c r="H3488">
        <f>+LOOKUP(G3488,categorias!$B$2:$B$77,categorias!$A$2:$A$77)</f>
        <v>45</v>
      </c>
      <c r="I3488" t="s">
        <v>12</v>
      </c>
      <c r="J3488" t="s">
        <v>296</v>
      </c>
    </row>
    <row r="3489" spans="1:14" x14ac:dyDescent="0.25">
      <c r="A3489">
        <v>1</v>
      </c>
      <c r="C3489" s="1">
        <v>10000000000</v>
      </c>
      <c r="D3489" s="1">
        <f t="shared" si="55"/>
        <v>10000</v>
      </c>
      <c r="E3489" t="s">
        <v>249</v>
      </c>
      <c r="G3489" t="s">
        <v>115</v>
      </c>
      <c r="H3489">
        <f>+LOOKUP(G3489,categorias!$B$2:$B$77,categorias!$A$2:$A$77)</f>
        <v>45</v>
      </c>
      <c r="I3489" t="s">
        <v>13</v>
      </c>
      <c r="J3489" t="s">
        <v>170</v>
      </c>
    </row>
    <row r="3490" spans="1:14" x14ac:dyDescent="0.25">
      <c r="A3490">
        <v>1</v>
      </c>
      <c r="C3490" s="1">
        <v>10000000000</v>
      </c>
      <c r="D3490" s="1">
        <f t="shared" si="55"/>
        <v>10000</v>
      </c>
      <c r="E3490" t="s">
        <v>249</v>
      </c>
      <c r="G3490" t="s">
        <v>115</v>
      </c>
      <c r="H3490">
        <f>+LOOKUP(G3490,categorias!$B$2:$B$77,categorias!$A$2:$A$77)</f>
        <v>45</v>
      </c>
      <c r="I3490" t="s">
        <v>14</v>
      </c>
      <c r="J3490" t="s">
        <v>268</v>
      </c>
    </row>
    <row r="3491" spans="1:14" x14ac:dyDescent="0.25">
      <c r="A3491">
        <v>1</v>
      </c>
      <c r="C3491" s="1">
        <v>10000000000</v>
      </c>
      <c r="D3491" s="1">
        <f t="shared" si="55"/>
        <v>10000</v>
      </c>
      <c r="E3491" t="s">
        <v>249</v>
      </c>
      <c r="G3491" t="s">
        <v>115</v>
      </c>
      <c r="H3491">
        <f>+LOOKUP(G3491,categorias!$B$2:$B$77,categorias!$A$2:$A$77)</f>
        <v>45</v>
      </c>
      <c r="I3491" t="s">
        <v>15</v>
      </c>
      <c r="J3491" t="s">
        <v>92</v>
      </c>
    </row>
    <row r="3492" spans="1:14" x14ac:dyDescent="0.25">
      <c r="A3492">
        <v>1</v>
      </c>
      <c r="C3492" s="1">
        <v>10000000000</v>
      </c>
      <c r="D3492" s="1">
        <f t="shared" si="55"/>
        <v>10000</v>
      </c>
      <c r="E3492" t="s">
        <v>249</v>
      </c>
      <c r="G3492" t="s">
        <v>115</v>
      </c>
      <c r="H3492">
        <f>+LOOKUP(G3492,categorias!$B$2:$B$77,categorias!$A$2:$A$77)</f>
        <v>45</v>
      </c>
      <c r="I3492" t="s">
        <v>16</v>
      </c>
      <c r="J3492"/>
    </row>
    <row r="3493" spans="1:14" x14ac:dyDescent="0.25">
      <c r="A3493">
        <v>1</v>
      </c>
      <c r="C3493" s="1">
        <v>10000000000</v>
      </c>
      <c r="D3493" s="1">
        <f t="shared" si="55"/>
        <v>10000</v>
      </c>
      <c r="E3493" t="s">
        <v>249</v>
      </c>
      <c r="G3493" t="s">
        <v>115</v>
      </c>
      <c r="H3493">
        <f>+LOOKUP(G3493,categorias!$B$2:$B$77,categorias!$A$2:$A$77)</f>
        <v>45</v>
      </c>
      <c r="I3493" t="s">
        <v>18</v>
      </c>
      <c r="J3493"/>
    </row>
    <row r="3494" spans="1:14" x14ac:dyDescent="0.25">
      <c r="A3494">
        <v>1</v>
      </c>
      <c r="C3494" s="1">
        <v>20000000000</v>
      </c>
      <c r="D3494" s="1">
        <f t="shared" si="55"/>
        <v>20000</v>
      </c>
      <c r="E3494" t="s">
        <v>1431</v>
      </c>
      <c r="G3494" t="s">
        <v>124</v>
      </c>
      <c r="H3494">
        <f>+LOOKUP(G3494,categorias!$B$2:$B$77,categorias!$A$2:$A$77)</f>
        <v>41</v>
      </c>
      <c r="I3494" t="s">
        <v>7</v>
      </c>
      <c r="J3494" t="s">
        <v>208</v>
      </c>
    </row>
    <row r="3495" spans="1:14" x14ac:dyDescent="0.25">
      <c r="A3495">
        <v>1</v>
      </c>
      <c r="C3495" s="1">
        <v>20000000000</v>
      </c>
      <c r="D3495" s="1">
        <f t="shared" si="55"/>
        <v>20000</v>
      </c>
      <c r="E3495" t="s">
        <v>1431</v>
      </c>
      <c r="G3495" t="s">
        <v>124</v>
      </c>
      <c r="H3495">
        <f>+LOOKUP(G3495,categorias!$B$2:$B$77,categorias!$A$2:$A$77)</f>
        <v>41</v>
      </c>
      <c r="I3495" t="s">
        <v>8</v>
      </c>
      <c r="J3495" s="4">
        <v>9788323684588</v>
      </c>
    </row>
    <row r="3496" spans="1:14" x14ac:dyDescent="0.25">
      <c r="A3496">
        <v>1</v>
      </c>
      <c r="C3496" s="1">
        <v>20000000000</v>
      </c>
      <c r="D3496" s="1">
        <f t="shared" si="55"/>
        <v>20000</v>
      </c>
      <c r="E3496" t="s">
        <v>1431</v>
      </c>
      <c r="G3496" t="s">
        <v>124</v>
      </c>
      <c r="H3496">
        <f>+LOOKUP(G3496,categorias!$B$2:$B$77,categorias!$A$2:$A$77)</f>
        <v>41</v>
      </c>
      <c r="I3496" t="s">
        <v>9</v>
      </c>
      <c r="J3496" s="3" t="s">
        <v>1260</v>
      </c>
      <c r="M3496">
        <f>+LOOKUP(J3496,editoriales!B:B,editoriales!A:A)</f>
        <v>43</v>
      </c>
      <c r="N3496" t="str">
        <f>+LOOKUP(M3496,editoriales!A:A,editoriales!B:B)</f>
        <v>Edebé</v>
      </c>
    </row>
    <row r="3497" spans="1:14" x14ac:dyDescent="0.25">
      <c r="A3497">
        <v>1</v>
      </c>
      <c r="C3497" s="1">
        <v>20000000000</v>
      </c>
      <c r="D3497" s="1">
        <f t="shared" si="55"/>
        <v>20000</v>
      </c>
      <c r="E3497" t="s">
        <v>1431</v>
      </c>
      <c r="G3497" t="s">
        <v>124</v>
      </c>
      <c r="H3497">
        <f>+LOOKUP(G3497,categorias!$B$2:$B$77,categorias!$A$2:$A$77)</f>
        <v>41</v>
      </c>
      <c r="I3497" t="s">
        <v>10</v>
      </c>
      <c r="J3497">
        <v>2015</v>
      </c>
    </row>
    <row r="3498" spans="1:14" x14ac:dyDescent="0.25">
      <c r="A3498">
        <v>1</v>
      </c>
      <c r="C3498" s="1">
        <v>20000000000</v>
      </c>
      <c r="D3498" s="1">
        <f t="shared" si="55"/>
        <v>20000</v>
      </c>
      <c r="E3498" t="s">
        <v>1431</v>
      </c>
      <c r="G3498" t="s">
        <v>124</v>
      </c>
      <c r="H3498">
        <f>+LOOKUP(G3498,categorias!$B$2:$B$77,categorias!$A$2:$A$77)</f>
        <v>41</v>
      </c>
      <c r="I3498" t="s">
        <v>11</v>
      </c>
      <c r="J3498" t="s">
        <v>1718</v>
      </c>
      <c r="K3498">
        <f>+LOOKUP(J3498,autores!$B$2:$B$553,autores!$A$2:$A$553)</f>
        <v>413</v>
      </c>
      <c r="L3498" t="str">
        <f>+LOOKUP(K3498,autores!$A$2:$A$553,autores!$B$2:$B$553)</f>
        <v>Miguel de Cervantes Saavedra</v>
      </c>
    </row>
    <row r="3499" spans="1:14" x14ac:dyDescent="0.25">
      <c r="A3499">
        <v>1</v>
      </c>
      <c r="C3499" s="1">
        <v>20000000000</v>
      </c>
      <c r="D3499" s="1">
        <f t="shared" si="55"/>
        <v>20000</v>
      </c>
      <c r="E3499" t="s">
        <v>1431</v>
      </c>
      <c r="G3499" t="s">
        <v>124</v>
      </c>
      <c r="H3499">
        <f>+LOOKUP(G3499,categorias!$B$2:$B$77,categorias!$A$2:$A$77)</f>
        <v>41</v>
      </c>
      <c r="I3499" t="s">
        <v>12</v>
      </c>
      <c r="J3499" s="3" t="s">
        <v>1432</v>
      </c>
    </row>
    <row r="3500" spans="1:14" x14ac:dyDescent="0.25">
      <c r="A3500">
        <v>1</v>
      </c>
      <c r="C3500" s="1">
        <v>20000000000</v>
      </c>
      <c r="D3500" s="1">
        <f t="shared" si="55"/>
        <v>20000</v>
      </c>
      <c r="E3500" t="s">
        <v>1431</v>
      </c>
      <c r="G3500" t="s">
        <v>124</v>
      </c>
      <c r="H3500">
        <f>+LOOKUP(G3500,categorias!$B$2:$B$77,categorias!$A$2:$A$77)</f>
        <v>41</v>
      </c>
      <c r="I3500" t="s">
        <v>13</v>
      </c>
      <c r="J3500" s="3" t="s">
        <v>1377</v>
      </c>
    </row>
    <row r="3501" spans="1:14" x14ac:dyDescent="0.25">
      <c r="A3501">
        <v>1</v>
      </c>
      <c r="C3501" s="1">
        <v>20000000000</v>
      </c>
      <c r="D3501" s="1">
        <f t="shared" si="55"/>
        <v>20000</v>
      </c>
      <c r="E3501" t="s">
        <v>1431</v>
      </c>
      <c r="G3501" t="s">
        <v>124</v>
      </c>
      <c r="H3501">
        <f>+LOOKUP(G3501,categorias!$B$2:$B$77,categorias!$A$2:$A$77)</f>
        <v>41</v>
      </c>
      <c r="I3501" t="s">
        <v>14</v>
      </c>
      <c r="J3501" t="s">
        <v>268</v>
      </c>
    </row>
    <row r="3502" spans="1:14" x14ac:dyDescent="0.25">
      <c r="A3502">
        <v>1</v>
      </c>
      <c r="C3502" s="1">
        <v>20000000000</v>
      </c>
      <c r="D3502" s="1">
        <f t="shared" si="55"/>
        <v>20000</v>
      </c>
      <c r="E3502" t="s">
        <v>1431</v>
      </c>
      <c r="G3502" t="s">
        <v>124</v>
      </c>
      <c r="H3502">
        <f>+LOOKUP(G3502,categorias!$B$2:$B$77,categorias!$A$2:$A$77)</f>
        <v>41</v>
      </c>
      <c r="I3502" t="s">
        <v>15</v>
      </c>
      <c r="J3502" t="s">
        <v>92</v>
      </c>
    </row>
    <row r="3503" spans="1:14" x14ac:dyDescent="0.25">
      <c r="A3503">
        <v>1</v>
      </c>
      <c r="C3503" s="1">
        <v>20000000000</v>
      </c>
      <c r="D3503" s="1">
        <f t="shared" si="55"/>
        <v>20000</v>
      </c>
      <c r="E3503" t="s">
        <v>1431</v>
      </c>
      <c r="G3503" t="s">
        <v>124</v>
      </c>
      <c r="H3503">
        <f>+LOOKUP(G3503,categorias!$B$2:$B$77,categorias!$A$2:$A$77)</f>
        <v>41</v>
      </c>
      <c r="I3503" t="s">
        <v>16</v>
      </c>
      <c r="J3503"/>
    </row>
    <row r="3504" spans="1:14" x14ac:dyDescent="0.25">
      <c r="A3504">
        <v>1</v>
      </c>
      <c r="C3504" s="1">
        <v>20000000000</v>
      </c>
      <c r="D3504" s="1">
        <f t="shared" si="55"/>
        <v>20000</v>
      </c>
      <c r="E3504" t="s">
        <v>1431</v>
      </c>
      <c r="G3504" t="s">
        <v>124</v>
      </c>
      <c r="H3504">
        <f>+LOOKUP(G3504,categorias!$B$2:$B$77,categorias!$A$2:$A$77)</f>
        <v>41</v>
      </c>
      <c r="I3504" t="s">
        <v>18</v>
      </c>
      <c r="J3504"/>
    </row>
    <row r="3505" spans="1:14" x14ac:dyDescent="0.25">
      <c r="A3505">
        <v>1</v>
      </c>
      <c r="C3505" s="1">
        <v>10000000000</v>
      </c>
      <c r="D3505" s="1">
        <f t="shared" si="55"/>
        <v>10000</v>
      </c>
      <c r="E3505" t="s">
        <v>250</v>
      </c>
      <c r="G3505" t="s">
        <v>251</v>
      </c>
      <c r="H3505">
        <f>+LOOKUP(G3505,categorias!$B$2:$B$77,categorias!$A$2:$A$77)</f>
        <v>57</v>
      </c>
      <c r="I3505" t="s">
        <v>7</v>
      </c>
      <c r="J3505" t="s">
        <v>1848</v>
      </c>
    </row>
    <row r="3506" spans="1:14" x14ac:dyDescent="0.25">
      <c r="A3506">
        <v>1</v>
      </c>
      <c r="C3506" s="1">
        <v>10000000000</v>
      </c>
      <c r="D3506" s="1">
        <f t="shared" si="55"/>
        <v>10000</v>
      </c>
      <c r="E3506" t="s">
        <v>250</v>
      </c>
      <c r="G3506" t="s">
        <v>251</v>
      </c>
      <c r="H3506">
        <f>+LOOKUP(G3506,categorias!$B$2:$B$77,categorias!$A$2:$A$77)</f>
        <v>57</v>
      </c>
      <c r="I3506" t="s">
        <v>8</v>
      </c>
      <c r="J3506" s="4">
        <v>9789580473794</v>
      </c>
    </row>
    <row r="3507" spans="1:14" x14ac:dyDescent="0.25">
      <c r="A3507">
        <v>1</v>
      </c>
      <c r="C3507" s="1">
        <v>10000000000</v>
      </c>
      <c r="D3507" s="1">
        <f t="shared" si="55"/>
        <v>10000</v>
      </c>
      <c r="E3507" t="s">
        <v>250</v>
      </c>
      <c r="G3507" t="s">
        <v>251</v>
      </c>
      <c r="H3507">
        <f>+LOOKUP(G3507,categorias!$B$2:$B$77,categorias!$A$2:$A$77)</f>
        <v>57</v>
      </c>
      <c r="I3507" t="s">
        <v>9</v>
      </c>
      <c r="J3507" t="s">
        <v>358</v>
      </c>
      <c r="M3507">
        <f>+LOOKUP(J3507,editoriales!B:B,editoriales!A:A)</f>
        <v>104</v>
      </c>
      <c r="N3507" t="str">
        <f>+LOOKUP(M3507,editoriales!A:A,editoriales!B:B)</f>
        <v>Grupo Editorial Norma</v>
      </c>
    </row>
    <row r="3508" spans="1:14" x14ac:dyDescent="0.25">
      <c r="A3508">
        <v>1</v>
      </c>
      <c r="C3508" s="1">
        <v>10000000000</v>
      </c>
      <c r="D3508" s="1">
        <f t="shared" si="55"/>
        <v>10000</v>
      </c>
      <c r="E3508" t="s">
        <v>250</v>
      </c>
      <c r="G3508" t="s">
        <v>251</v>
      </c>
      <c r="H3508">
        <f>+LOOKUP(G3508,categorias!$B$2:$B$77,categorias!$A$2:$A$77)</f>
        <v>57</v>
      </c>
      <c r="I3508" t="s">
        <v>10</v>
      </c>
      <c r="J3508">
        <v>2003</v>
      </c>
    </row>
    <row r="3509" spans="1:14" x14ac:dyDescent="0.25">
      <c r="A3509">
        <v>1</v>
      </c>
      <c r="C3509" s="1">
        <v>10000000000</v>
      </c>
      <c r="D3509" s="1">
        <f t="shared" si="55"/>
        <v>10000</v>
      </c>
      <c r="E3509" t="s">
        <v>250</v>
      </c>
      <c r="G3509" t="s">
        <v>251</v>
      </c>
      <c r="H3509">
        <f>+LOOKUP(G3509,categorias!$B$2:$B$77,categorias!$A$2:$A$77)</f>
        <v>57</v>
      </c>
      <c r="I3509" t="s">
        <v>11</v>
      </c>
      <c r="J3509" t="s">
        <v>1849</v>
      </c>
      <c r="K3509">
        <f>+LOOKUP(J3509,autores!$B$2:$B$553,autores!$A$2:$A$553)</f>
        <v>361</v>
      </c>
      <c r="L3509" t="str">
        <f>+LOOKUP(K3509,autores!$A$2:$A$553,autores!$B$2:$B$553)</f>
        <v>Longo</v>
      </c>
    </row>
    <row r="3510" spans="1:14" x14ac:dyDescent="0.25">
      <c r="A3510">
        <v>1</v>
      </c>
      <c r="C3510" s="1">
        <v>10000000000</v>
      </c>
      <c r="D3510" s="1">
        <f t="shared" si="55"/>
        <v>10000</v>
      </c>
      <c r="E3510" t="s">
        <v>250</v>
      </c>
      <c r="G3510" t="s">
        <v>251</v>
      </c>
      <c r="H3510">
        <f>+LOOKUP(G3510,categorias!$B$2:$B$77,categorias!$A$2:$A$77)</f>
        <v>57</v>
      </c>
      <c r="I3510" t="s">
        <v>12</v>
      </c>
      <c r="J3510" t="s">
        <v>1836</v>
      </c>
    </row>
    <row r="3511" spans="1:14" x14ac:dyDescent="0.25">
      <c r="A3511">
        <v>1</v>
      </c>
      <c r="C3511" s="1">
        <v>10000000000</v>
      </c>
      <c r="D3511" s="1">
        <f t="shared" si="55"/>
        <v>10000</v>
      </c>
      <c r="E3511" t="s">
        <v>250</v>
      </c>
      <c r="G3511" t="s">
        <v>251</v>
      </c>
      <c r="H3511">
        <f>+LOOKUP(G3511,categorias!$B$2:$B$77,categorias!$A$2:$A$77)</f>
        <v>57</v>
      </c>
      <c r="I3511" t="s">
        <v>13</v>
      </c>
      <c r="J3511" t="s">
        <v>251</v>
      </c>
    </row>
    <row r="3512" spans="1:14" x14ac:dyDescent="0.25">
      <c r="A3512">
        <v>1</v>
      </c>
      <c r="C3512" s="1">
        <v>10000000000</v>
      </c>
      <c r="D3512" s="1">
        <f t="shared" si="55"/>
        <v>10000</v>
      </c>
      <c r="E3512" t="s">
        <v>250</v>
      </c>
      <c r="G3512" t="s">
        <v>251</v>
      </c>
      <c r="H3512">
        <f>+LOOKUP(G3512,categorias!$B$2:$B$77,categorias!$A$2:$A$77)</f>
        <v>57</v>
      </c>
      <c r="I3512" t="s">
        <v>14</v>
      </c>
      <c r="J3512" t="s">
        <v>387</v>
      </c>
    </row>
    <row r="3513" spans="1:14" x14ac:dyDescent="0.25">
      <c r="A3513">
        <v>1</v>
      </c>
      <c r="C3513" s="1">
        <v>10000000000</v>
      </c>
      <c r="D3513" s="1">
        <f t="shared" si="55"/>
        <v>10000</v>
      </c>
      <c r="E3513" t="s">
        <v>250</v>
      </c>
      <c r="G3513" t="s">
        <v>251</v>
      </c>
      <c r="H3513">
        <f>+LOOKUP(G3513,categorias!$B$2:$B$77,categorias!$A$2:$A$77)</f>
        <v>57</v>
      </c>
      <c r="I3513" t="s">
        <v>15</v>
      </c>
      <c r="J3513" t="s">
        <v>92</v>
      </c>
    </row>
    <row r="3514" spans="1:14" x14ac:dyDescent="0.25">
      <c r="A3514">
        <v>1</v>
      </c>
      <c r="C3514" s="1">
        <v>10000000000</v>
      </c>
      <c r="D3514" s="1">
        <f t="shared" si="55"/>
        <v>10000</v>
      </c>
      <c r="E3514" t="s">
        <v>250</v>
      </c>
      <c r="G3514" t="s">
        <v>251</v>
      </c>
      <c r="H3514">
        <f>+LOOKUP(G3514,categorias!$B$2:$B$77,categorias!$A$2:$A$77)</f>
        <v>57</v>
      </c>
      <c r="I3514" t="s">
        <v>16</v>
      </c>
      <c r="J3514"/>
    </row>
    <row r="3515" spans="1:14" x14ac:dyDescent="0.25">
      <c r="A3515">
        <v>1</v>
      </c>
      <c r="C3515" s="1">
        <v>10000000000</v>
      </c>
      <c r="D3515" s="1">
        <f t="shared" si="55"/>
        <v>10000</v>
      </c>
      <c r="E3515" t="s">
        <v>250</v>
      </c>
      <c r="G3515" t="s">
        <v>251</v>
      </c>
      <c r="H3515">
        <f>+LOOKUP(G3515,categorias!$B$2:$B$77,categorias!$A$2:$A$77)</f>
        <v>57</v>
      </c>
      <c r="I3515" t="s">
        <v>18</v>
      </c>
      <c r="J3515"/>
    </row>
    <row r="3516" spans="1:14" x14ac:dyDescent="0.25">
      <c r="A3516">
        <v>1</v>
      </c>
      <c r="C3516" s="1">
        <v>10000000000</v>
      </c>
      <c r="D3516" s="1">
        <f t="shared" si="55"/>
        <v>10000</v>
      </c>
      <c r="E3516" t="s">
        <v>1373</v>
      </c>
      <c r="G3516" t="s">
        <v>36</v>
      </c>
      <c r="H3516">
        <f>+LOOKUP(G3516,categorias!$B$2:$B$77,categorias!$A$2:$A$77)</f>
        <v>15</v>
      </c>
      <c r="I3516" t="s">
        <v>7</v>
      </c>
      <c r="J3516">
        <v>9587040384</v>
      </c>
    </row>
    <row r="3517" spans="1:14" x14ac:dyDescent="0.25">
      <c r="A3517">
        <v>1</v>
      </c>
      <c r="C3517" s="1">
        <v>10000000000</v>
      </c>
      <c r="D3517" s="1">
        <f t="shared" si="55"/>
        <v>10000</v>
      </c>
      <c r="E3517" t="s">
        <v>1373</v>
      </c>
      <c r="G3517" t="s">
        <v>36</v>
      </c>
      <c r="H3517">
        <f>+LOOKUP(G3517,categorias!$B$2:$B$77,categorias!$A$2:$A$77)</f>
        <v>15</v>
      </c>
      <c r="I3517" t="s">
        <v>8</v>
      </c>
      <c r="J3517" s="4">
        <v>9789587040388</v>
      </c>
    </row>
    <row r="3518" spans="1:14" x14ac:dyDescent="0.25">
      <c r="A3518">
        <v>1</v>
      </c>
      <c r="C3518" s="1">
        <v>10000000000</v>
      </c>
      <c r="D3518" s="1">
        <f t="shared" si="55"/>
        <v>10000</v>
      </c>
      <c r="E3518" t="s">
        <v>1373</v>
      </c>
      <c r="G3518" t="s">
        <v>36</v>
      </c>
      <c r="H3518">
        <f>+LOOKUP(G3518,categorias!$B$2:$B$77,categorias!$A$2:$A$77)</f>
        <v>15</v>
      </c>
      <c r="I3518" t="s">
        <v>9</v>
      </c>
      <c r="J3518" t="s">
        <v>1632</v>
      </c>
      <c r="M3518">
        <f>+LOOKUP(J3518,editoriales!B:B,editoriales!A:A)</f>
        <v>8</v>
      </c>
      <c r="N3518" t="str">
        <f>+LOOKUP(M3518,editoriales!A:A,editoriales!B:B)</f>
        <v>Alfaguara Ediciones S.A.</v>
      </c>
    </row>
    <row r="3519" spans="1:14" x14ac:dyDescent="0.25">
      <c r="A3519">
        <v>1</v>
      </c>
      <c r="C3519" s="1">
        <v>10000000000</v>
      </c>
      <c r="D3519" s="1">
        <f t="shared" si="55"/>
        <v>10000</v>
      </c>
      <c r="E3519" t="s">
        <v>1373</v>
      </c>
      <c r="G3519" t="s">
        <v>36</v>
      </c>
      <c r="H3519">
        <f>+LOOKUP(G3519,categorias!$B$2:$B$77,categorias!$A$2:$A$77)</f>
        <v>15</v>
      </c>
      <c r="I3519" t="s">
        <v>10</v>
      </c>
      <c r="J3519">
        <v>2000</v>
      </c>
    </row>
    <row r="3520" spans="1:14" x14ac:dyDescent="0.25">
      <c r="A3520">
        <v>1</v>
      </c>
      <c r="C3520" s="1">
        <v>10000000000</v>
      </c>
      <c r="D3520" s="1">
        <f t="shared" si="55"/>
        <v>10000</v>
      </c>
      <c r="E3520" t="s">
        <v>1373</v>
      </c>
      <c r="G3520" t="s">
        <v>36</v>
      </c>
      <c r="H3520">
        <f>+LOOKUP(G3520,categorias!$B$2:$B$77,categorias!$A$2:$A$77)</f>
        <v>15</v>
      </c>
      <c r="I3520" t="s">
        <v>11</v>
      </c>
      <c r="J3520" t="s">
        <v>1850</v>
      </c>
      <c r="K3520">
        <f>+LOOKUP(J3520,autores!$B$2:$B$553,autores!$A$2:$A$553)</f>
        <v>16</v>
      </c>
      <c r="L3520" t="str">
        <f>+LOOKUP(K3520,autores!$A$2:$A$553,autores!$B$2:$B$553)</f>
        <v>Alexander Sergeyevich Pushkin</v>
      </c>
    </row>
    <row r="3521" spans="1:14" x14ac:dyDescent="0.25">
      <c r="A3521">
        <v>1</v>
      </c>
      <c r="C3521" s="1">
        <v>10000000000</v>
      </c>
      <c r="D3521" s="1">
        <f t="shared" si="55"/>
        <v>10000</v>
      </c>
      <c r="E3521" t="s">
        <v>1373</v>
      </c>
      <c r="G3521" t="s">
        <v>36</v>
      </c>
      <c r="H3521">
        <f>+LOOKUP(G3521,categorias!$B$2:$B$77,categorias!$A$2:$A$77)</f>
        <v>15</v>
      </c>
      <c r="I3521" t="s">
        <v>12</v>
      </c>
      <c r="J3521" t="s">
        <v>1755</v>
      </c>
    </row>
    <row r="3522" spans="1:14" x14ac:dyDescent="0.25">
      <c r="A3522">
        <v>1</v>
      </c>
      <c r="C3522" s="1">
        <v>10000000000</v>
      </c>
      <c r="D3522" s="1">
        <f t="shared" si="55"/>
        <v>10000</v>
      </c>
      <c r="E3522" t="s">
        <v>1373</v>
      </c>
      <c r="G3522" t="s">
        <v>36</v>
      </c>
      <c r="H3522">
        <f>+LOOKUP(G3522,categorias!$B$2:$B$77,categorias!$A$2:$A$77)</f>
        <v>15</v>
      </c>
      <c r="I3522" t="s">
        <v>13</v>
      </c>
      <c r="J3522" t="s">
        <v>36</v>
      </c>
    </row>
    <row r="3523" spans="1:14" x14ac:dyDescent="0.25">
      <c r="A3523">
        <v>1</v>
      </c>
      <c r="C3523" s="1">
        <v>10000000000</v>
      </c>
      <c r="D3523" s="1">
        <f t="shared" si="55"/>
        <v>10000</v>
      </c>
      <c r="E3523" t="s">
        <v>1373</v>
      </c>
      <c r="G3523" t="s">
        <v>36</v>
      </c>
      <c r="H3523">
        <f>+LOOKUP(G3523,categorias!$B$2:$B$77,categorias!$A$2:$A$77)</f>
        <v>15</v>
      </c>
      <c r="I3523" t="s">
        <v>14</v>
      </c>
      <c r="J3523" t="s">
        <v>387</v>
      </c>
    </row>
    <row r="3524" spans="1:14" x14ac:dyDescent="0.25">
      <c r="A3524">
        <v>1</v>
      </c>
      <c r="C3524" s="1">
        <v>10000000000</v>
      </c>
      <c r="D3524" s="1">
        <f t="shared" si="55"/>
        <v>10000</v>
      </c>
      <c r="E3524" t="s">
        <v>1373</v>
      </c>
      <c r="G3524" t="s">
        <v>36</v>
      </c>
      <c r="H3524">
        <f>+LOOKUP(G3524,categorias!$B$2:$B$77,categorias!$A$2:$A$77)</f>
        <v>15</v>
      </c>
      <c r="I3524" t="s">
        <v>15</v>
      </c>
      <c r="J3524" t="s">
        <v>92</v>
      </c>
    </row>
    <row r="3525" spans="1:14" x14ac:dyDescent="0.25">
      <c r="A3525">
        <v>1</v>
      </c>
      <c r="C3525" s="1">
        <v>10000000000</v>
      </c>
      <c r="D3525" s="1">
        <f t="shared" si="55"/>
        <v>10000</v>
      </c>
      <c r="E3525" t="s">
        <v>1373</v>
      </c>
      <c r="G3525" t="s">
        <v>36</v>
      </c>
      <c r="H3525">
        <f>+LOOKUP(G3525,categorias!$B$2:$B$77,categorias!$A$2:$A$77)</f>
        <v>15</v>
      </c>
      <c r="I3525" t="s">
        <v>16</v>
      </c>
      <c r="J3525"/>
    </row>
    <row r="3526" spans="1:14" x14ac:dyDescent="0.25">
      <c r="A3526">
        <v>1</v>
      </c>
      <c r="C3526" s="1">
        <v>10000000000</v>
      </c>
      <c r="D3526" s="1">
        <f t="shared" si="55"/>
        <v>10000</v>
      </c>
      <c r="E3526" t="s">
        <v>1373</v>
      </c>
      <c r="G3526" t="s">
        <v>36</v>
      </c>
      <c r="H3526">
        <f>+LOOKUP(G3526,categorias!$B$2:$B$77,categorias!$A$2:$A$77)</f>
        <v>15</v>
      </c>
      <c r="I3526" t="s">
        <v>18</v>
      </c>
      <c r="J3526"/>
    </row>
    <row r="3527" spans="1:14" x14ac:dyDescent="0.25">
      <c r="A3527">
        <v>1</v>
      </c>
      <c r="C3527" s="1">
        <v>25000000000</v>
      </c>
      <c r="D3527" s="1">
        <f t="shared" ref="D3527:D3590" si="56">+C3527/1000000</f>
        <v>25000</v>
      </c>
      <c r="E3527" t="s">
        <v>252</v>
      </c>
      <c r="G3527" t="s">
        <v>28</v>
      </c>
      <c r="H3527">
        <f>+LOOKUP(G3527,categorias!$B$2:$B$77,categorias!$A$2:$A$77)</f>
        <v>52</v>
      </c>
      <c r="I3527" t="s">
        <v>7</v>
      </c>
      <c r="J3527">
        <v>8467253975</v>
      </c>
    </row>
    <row r="3528" spans="1:14" x14ac:dyDescent="0.25">
      <c r="A3528">
        <v>1</v>
      </c>
      <c r="C3528" s="1">
        <v>25000000000</v>
      </c>
      <c r="D3528" s="1">
        <f t="shared" si="56"/>
        <v>25000</v>
      </c>
      <c r="E3528" t="s">
        <v>252</v>
      </c>
      <c r="G3528" t="s">
        <v>28</v>
      </c>
      <c r="H3528">
        <f>+LOOKUP(G3528,categorias!$B$2:$B$77,categorias!$A$2:$A$77)</f>
        <v>52</v>
      </c>
      <c r="I3528" t="s">
        <v>8</v>
      </c>
      <c r="J3528" s="4">
        <v>9788467253979</v>
      </c>
    </row>
    <row r="3529" spans="1:14" x14ac:dyDescent="0.25">
      <c r="A3529">
        <v>1</v>
      </c>
      <c r="C3529" s="1">
        <v>25000000000</v>
      </c>
      <c r="D3529" s="1">
        <f t="shared" si="56"/>
        <v>25000</v>
      </c>
      <c r="E3529" t="s">
        <v>252</v>
      </c>
      <c r="G3529" t="s">
        <v>28</v>
      </c>
      <c r="H3529">
        <f>+LOOKUP(G3529,categorias!$B$2:$B$77,categorias!$A$2:$A$77)</f>
        <v>52</v>
      </c>
      <c r="I3529" t="s">
        <v>9</v>
      </c>
      <c r="J3529" t="s">
        <v>253</v>
      </c>
      <c r="M3529">
        <f>+LOOKUP(J3529,editoriales!B:B,editoriales!A:A)</f>
        <v>30</v>
      </c>
      <c r="N3529" t="str">
        <f>+LOOKUP(M3529,editoriales!A:A,editoriales!B:B)</f>
        <v>Camm</v>
      </c>
    </row>
    <row r="3530" spans="1:14" x14ac:dyDescent="0.25">
      <c r="A3530">
        <v>1</v>
      </c>
      <c r="C3530" s="1">
        <v>25000000000</v>
      </c>
      <c r="D3530" s="1">
        <f t="shared" si="56"/>
        <v>25000</v>
      </c>
      <c r="E3530" t="s">
        <v>252</v>
      </c>
      <c r="G3530" t="s">
        <v>28</v>
      </c>
      <c r="H3530">
        <f>+LOOKUP(G3530,categorias!$B$2:$B$77,categorias!$A$2:$A$77)</f>
        <v>52</v>
      </c>
      <c r="I3530" t="s">
        <v>10</v>
      </c>
      <c r="J3530">
        <v>2012</v>
      </c>
    </row>
    <row r="3531" spans="1:14" x14ac:dyDescent="0.25">
      <c r="A3531">
        <v>1</v>
      </c>
      <c r="C3531" s="1">
        <v>25000000000</v>
      </c>
      <c r="D3531" s="1">
        <f t="shared" si="56"/>
        <v>25000</v>
      </c>
      <c r="E3531" t="s">
        <v>252</v>
      </c>
      <c r="G3531" t="s">
        <v>28</v>
      </c>
      <c r="H3531">
        <f>+LOOKUP(G3531,categorias!$B$2:$B$77,categorias!$A$2:$A$77)</f>
        <v>52</v>
      </c>
      <c r="I3531" t="s">
        <v>11</v>
      </c>
      <c r="J3531" t="s">
        <v>254</v>
      </c>
      <c r="K3531">
        <f>+LOOKUP(J3531,autores!$B$2:$B$553,autores!$A$2:$A$553)</f>
        <v>544</v>
      </c>
      <c r="L3531" t="str">
        <f>+LOOKUP(K3531,autores!$A$2:$A$553,autores!$B$2:$B$553)</f>
        <v>William Landay</v>
      </c>
    </row>
    <row r="3532" spans="1:14" x14ac:dyDescent="0.25">
      <c r="A3532">
        <v>1</v>
      </c>
      <c r="C3532" s="1">
        <v>25000000000</v>
      </c>
      <c r="D3532" s="1">
        <f t="shared" si="56"/>
        <v>25000</v>
      </c>
      <c r="E3532" t="s">
        <v>252</v>
      </c>
      <c r="G3532" t="s">
        <v>28</v>
      </c>
      <c r="H3532">
        <f>+LOOKUP(G3532,categorias!$B$2:$B$77,categorias!$A$2:$A$77)</f>
        <v>52</v>
      </c>
      <c r="I3532" t="s">
        <v>12</v>
      </c>
      <c r="J3532" t="s">
        <v>1432</v>
      </c>
    </row>
    <row r="3533" spans="1:14" x14ac:dyDescent="0.25">
      <c r="A3533">
        <v>1</v>
      </c>
      <c r="C3533" s="1">
        <v>25000000000</v>
      </c>
      <c r="D3533" s="1">
        <f t="shared" si="56"/>
        <v>25000</v>
      </c>
      <c r="E3533" t="s">
        <v>252</v>
      </c>
      <c r="G3533" t="s">
        <v>28</v>
      </c>
      <c r="H3533">
        <f>+LOOKUP(G3533,categorias!$B$2:$B$77,categorias!$A$2:$A$77)</f>
        <v>52</v>
      </c>
      <c r="I3533" t="s">
        <v>13</v>
      </c>
      <c r="J3533" t="s">
        <v>28</v>
      </c>
    </row>
    <row r="3534" spans="1:14" x14ac:dyDescent="0.25">
      <c r="A3534">
        <v>1</v>
      </c>
      <c r="C3534" s="1">
        <v>25000000000</v>
      </c>
      <c r="D3534" s="1">
        <f t="shared" si="56"/>
        <v>25000</v>
      </c>
      <c r="E3534" t="s">
        <v>252</v>
      </c>
      <c r="G3534" t="s">
        <v>28</v>
      </c>
      <c r="H3534">
        <f>+LOOKUP(G3534,categorias!$B$2:$B$77,categorias!$A$2:$A$77)</f>
        <v>52</v>
      </c>
      <c r="I3534" t="s">
        <v>14</v>
      </c>
      <c r="J3534" t="s">
        <v>255</v>
      </c>
    </row>
    <row r="3535" spans="1:14" x14ac:dyDescent="0.25">
      <c r="A3535">
        <v>1</v>
      </c>
      <c r="C3535" s="1">
        <v>25000000000</v>
      </c>
      <c r="D3535" s="1">
        <f t="shared" si="56"/>
        <v>25000</v>
      </c>
      <c r="E3535" t="s">
        <v>252</v>
      </c>
      <c r="G3535" t="s">
        <v>28</v>
      </c>
      <c r="H3535">
        <f>+LOOKUP(G3535,categorias!$B$2:$B$77,categorias!$A$2:$A$77)</f>
        <v>52</v>
      </c>
      <c r="I3535" t="s">
        <v>15</v>
      </c>
      <c r="J3535" t="s">
        <v>1304</v>
      </c>
    </row>
    <row r="3536" spans="1:14" x14ac:dyDescent="0.25">
      <c r="A3536">
        <v>1</v>
      </c>
      <c r="C3536" s="1">
        <v>25000000000</v>
      </c>
      <c r="D3536" s="1">
        <f t="shared" si="56"/>
        <v>25000</v>
      </c>
      <c r="E3536" t="s">
        <v>252</v>
      </c>
      <c r="G3536" t="s">
        <v>28</v>
      </c>
      <c r="H3536">
        <f>+LOOKUP(G3536,categorias!$B$2:$B$77,categorias!$A$2:$A$77)</f>
        <v>52</v>
      </c>
      <c r="I3536" t="s">
        <v>16</v>
      </c>
      <c r="J3536" t="s">
        <v>256</v>
      </c>
    </row>
    <row r="3537" spans="1:14" x14ac:dyDescent="0.25">
      <c r="A3537">
        <v>1</v>
      </c>
      <c r="C3537" s="1">
        <v>25000000000</v>
      </c>
      <c r="D3537" s="1">
        <f t="shared" si="56"/>
        <v>25000</v>
      </c>
      <c r="E3537" t="s">
        <v>252</v>
      </c>
      <c r="G3537" t="s">
        <v>28</v>
      </c>
      <c r="H3537">
        <f>+LOOKUP(G3537,categorias!$B$2:$B$77,categorias!$A$2:$A$77)</f>
        <v>52</v>
      </c>
      <c r="I3537" t="s">
        <v>18</v>
      </c>
      <c r="J3537" t="s">
        <v>257</v>
      </c>
    </row>
    <row r="3538" spans="1:14" x14ac:dyDescent="0.25">
      <c r="A3538">
        <v>1</v>
      </c>
      <c r="C3538" s="1">
        <v>4000000000</v>
      </c>
      <c r="D3538" s="1">
        <f t="shared" si="56"/>
        <v>4000</v>
      </c>
      <c r="E3538" t="s">
        <v>258</v>
      </c>
      <c r="G3538" t="s">
        <v>30</v>
      </c>
      <c r="H3538">
        <f>+LOOKUP(G3538,categorias!$B$2:$B$77,categorias!$A$2:$A$77)</f>
        <v>44</v>
      </c>
      <c r="I3538" t="s">
        <v>8</v>
      </c>
      <c r="J3538" s="4">
        <v>9788482804125</v>
      </c>
    </row>
    <row r="3539" spans="1:14" x14ac:dyDescent="0.25">
      <c r="A3539">
        <v>1</v>
      </c>
      <c r="C3539" s="1">
        <v>4000000000</v>
      </c>
      <c r="D3539" s="1">
        <f t="shared" si="56"/>
        <v>4000</v>
      </c>
      <c r="E3539" t="s">
        <v>258</v>
      </c>
      <c r="G3539" t="s">
        <v>30</v>
      </c>
      <c r="H3539">
        <f>+LOOKUP(G3539,categorias!$B$2:$B$77,categorias!$A$2:$A$77)</f>
        <v>44</v>
      </c>
      <c r="I3539" t="s">
        <v>9</v>
      </c>
      <c r="J3539" t="s">
        <v>218</v>
      </c>
      <c r="M3539">
        <f>+LOOKUP(J3539,editoriales!B:B,editoriales!A:A)</f>
        <v>156</v>
      </c>
      <c r="N3539" t="str">
        <f>+LOOKUP(M3539,editoriales!A:A,editoriales!B:B)</f>
        <v>Orbis</v>
      </c>
    </row>
    <row r="3540" spans="1:14" x14ac:dyDescent="0.25">
      <c r="A3540">
        <v>1</v>
      </c>
      <c r="C3540" s="1">
        <v>4000000000</v>
      </c>
      <c r="D3540" s="1">
        <f t="shared" si="56"/>
        <v>4000</v>
      </c>
      <c r="E3540" t="s">
        <v>258</v>
      </c>
      <c r="G3540" t="s">
        <v>30</v>
      </c>
      <c r="H3540">
        <f>+LOOKUP(G3540,categorias!$B$2:$B$77,categorias!$A$2:$A$77)</f>
        <v>44</v>
      </c>
      <c r="I3540" t="s">
        <v>10</v>
      </c>
      <c r="J3540">
        <v>1983</v>
      </c>
    </row>
    <row r="3541" spans="1:14" x14ac:dyDescent="0.25">
      <c r="A3541">
        <v>1</v>
      </c>
      <c r="C3541" s="1">
        <v>4000000000</v>
      </c>
      <c r="D3541" s="1">
        <f t="shared" si="56"/>
        <v>4000</v>
      </c>
      <c r="E3541" t="s">
        <v>1314</v>
      </c>
      <c r="G3541" t="s">
        <v>30</v>
      </c>
      <c r="H3541">
        <f>+LOOKUP(G3541,categorias!$B$2:$B$77,categorias!$A$2:$A$77)</f>
        <v>44</v>
      </c>
      <c r="I3541" t="s">
        <v>11</v>
      </c>
      <c r="J3541" t="s">
        <v>259</v>
      </c>
      <c r="K3541">
        <f>+LOOKUP(J3541,autores!$B$2:$B$553,autores!$A$2:$A$553)</f>
        <v>292</v>
      </c>
      <c r="L3541" t="str">
        <f>+LOOKUP(K3541,autores!$A$2:$A$553,autores!$B$2:$B$553)</f>
        <v>Jorge Isaacs</v>
      </c>
    </row>
    <row r="3542" spans="1:14" x14ac:dyDescent="0.25">
      <c r="A3542">
        <v>1</v>
      </c>
      <c r="C3542" s="1">
        <v>4000000000</v>
      </c>
      <c r="D3542" s="1">
        <f t="shared" si="56"/>
        <v>4000</v>
      </c>
      <c r="E3542" t="s">
        <v>258</v>
      </c>
      <c r="G3542" t="s">
        <v>30</v>
      </c>
      <c r="H3542">
        <f>+LOOKUP(G3542,categorias!$B$2:$B$77,categorias!$A$2:$A$77)</f>
        <v>44</v>
      </c>
      <c r="I3542" t="s">
        <v>12</v>
      </c>
      <c r="J3542" t="s">
        <v>260</v>
      </c>
    </row>
    <row r="3543" spans="1:14" x14ac:dyDescent="0.25">
      <c r="A3543">
        <v>1</v>
      </c>
      <c r="C3543" s="1">
        <v>4000000000</v>
      </c>
      <c r="D3543" s="1">
        <f t="shared" si="56"/>
        <v>4000</v>
      </c>
      <c r="E3543" t="s">
        <v>258</v>
      </c>
      <c r="G3543" t="s">
        <v>30</v>
      </c>
      <c r="H3543">
        <f>+LOOKUP(G3543,categorias!$B$2:$B$77,categorias!$A$2:$A$77)</f>
        <v>44</v>
      </c>
      <c r="I3543" t="s">
        <v>14</v>
      </c>
      <c r="J3543" t="s">
        <v>261</v>
      </c>
    </row>
    <row r="3544" spans="1:14" x14ac:dyDescent="0.25">
      <c r="A3544">
        <v>1</v>
      </c>
      <c r="C3544" s="1">
        <v>4000000000</v>
      </c>
      <c r="D3544" s="1">
        <f t="shared" si="56"/>
        <v>4000</v>
      </c>
      <c r="E3544" t="s">
        <v>258</v>
      </c>
      <c r="G3544" t="s">
        <v>30</v>
      </c>
      <c r="H3544">
        <f>+LOOKUP(G3544,categorias!$B$2:$B$77,categorias!$A$2:$A$77)</f>
        <v>44</v>
      </c>
      <c r="I3544" t="s">
        <v>15</v>
      </c>
      <c r="J3544" t="s">
        <v>1304</v>
      </c>
    </row>
    <row r="3545" spans="1:14" x14ac:dyDescent="0.25">
      <c r="A3545">
        <v>1</v>
      </c>
      <c r="C3545" s="1">
        <v>10000000000</v>
      </c>
      <c r="D3545" s="1">
        <f t="shared" si="56"/>
        <v>10000</v>
      </c>
      <c r="E3545" t="s">
        <v>262</v>
      </c>
      <c r="G3545" t="s">
        <v>1378</v>
      </c>
      <c r="H3545">
        <f>+LOOKUP(G3545,categorias!$B$2:$B$77,categorias!$A$2:$A$77)</f>
        <v>60</v>
      </c>
      <c r="I3545" t="s">
        <v>7</v>
      </c>
      <c r="J3545">
        <v>8402067107</v>
      </c>
    </row>
    <row r="3546" spans="1:14" x14ac:dyDescent="0.25">
      <c r="A3546">
        <v>1</v>
      </c>
      <c r="C3546" s="1">
        <v>10000000000</v>
      </c>
      <c r="D3546" s="1">
        <f t="shared" si="56"/>
        <v>10000</v>
      </c>
      <c r="E3546" t="s">
        <v>262</v>
      </c>
      <c r="G3546" t="s">
        <v>1378</v>
      </c>
      <c r="H3546">
        <f>+LOOKUP(G3546,categorias!$B$2:$B$77,categorias!$A$2:$A$77)</f>
        <v>60</v>
      </c>
      <c r="I3546" t="s">
        <v>8</v>
      </c>
      <c r="J3546" s="4" t="s">
        <v>263</v>
      </c>
    </row>
    <row r="3547" spans="1:14" x14ac:dyDescent="0.25">
      <c r="A3547">
        <v>1</v>
      </c>
      <c r="C3547" s="1">
        <v>10000000000</v>
      </c>
      <c r="D3547" s="1">
        <f t="shared" si="56"/>
        <v>10000</v>
      </c>
      <c r="E3547" t="s">
        <v>262</v>
      </c>
      <c r="G3547" t="s">
        <v>1378</v>
      </c>
      <c r="H3547">
        <f>+LOOKUP(G3547,categorias!$B$2:$B$77,categorias!$A$2:$A$77)</f>
        <v>60</v>
      </c>
      <c r="I3547" t="s">
        <v>9</v>
      </c>
      <c r="J3547" t="s">
        <v>264</v>
      </c>
      <c r="M3547">
        <f>+LOOKUP(J3547,editoriales!B:B,editoriales!A:A)</f>
        <v>28</v>
      </c>
      <c r="N3547" t="str">
        <f>+LOOKUP(M3547,editoriales!A:A,editoriales!B:B)</f>
        <v>Bronce</v>
      </c>
    </row>
    <row r="3548" spans="1:14" x14ac:dyDescent="0.25">
      <c r="A3548">
        <v>1</v>
      </c>
      <c r="C3548" s="1">
        <v>10000000000</v>
      </c>
      <c r="D3548" s="1">
        <f t="shared" si="56"/>
        <v>10000</v>
      </c>
      <c r="E3548" t="s">
        <v>262</v>
      </c>
      <c r="G3548" t="s">
        <v>1378</v>
      </c>
      <c r="H3548">
        <f>+LOOKUP(G3548,categorias!$B$2:$B$77,categorias!$A$2:$A$77)</f>
        <v>60</v>
      </c>
      <c r="I3548" t="s">
        <v>10</v>
      </c>
      <c r="J3548" t="s">
        <v>265</v>
      </c>
    </row>
    <row r="3549" spans="1:14" x14ac:dyDescent="0.25">
      <c r="A3549">
        <v>1</v>
      </c>
      <c r="C3549" s="1">
        <v>10000000000</v>
      </c>
      <c r="D3549" s="1">
        <f t="shared" si="56"/>
        <v>10000</v>
      </c>
      <c r="E3549" t="s">
        <v>262</v>
      </c>
      <c r="G3549" t="s">
        <v>1378</v>
      </c>
      <c r="H3549">
        <f>+LOOKUP(G3549,categorias!$B$2:$B$77,categorias!$A$2:$A$77)</f>
        <v>60</v>
      </c>
      <c r="I3549" t="s">
        <v>11</v>
      </c>
      <c r="J3549" t="s">
        <v>266</v>
      </c>
      <c r="K3549">
        <f>+LOOKUP(J3549,autores!$B$2:$B$553,autores!$A$2:$A$553)</f>
        <v>95</v>
      </c>
      <c r="L3549" t="str">
        <f>+LOOKUP(K3549,autores!$A$2:$A$553,autores!$B$2:$B$553)</f>
        <v>D.H. Lawrence</v>
      </c>
    </row>
    <row r="3550" spans="1:14" x14ac:dyDescent="0.25">
      <c r="A3550">
        <v>1</v>
      </c>
      <c r="C3550" s="1">
        <v>10000000000</v>
      </c>
      <c r="D3550" s="1">
        <f t="shared" si="56"/>
        <v>10000</v>
      </c>
      <c r="E3550" t="s">
        <v>262</v>
      </c>
      <c r="G3550" t="s">
        <v>1378</v>
      </c>
      <c r="H3550">
        <f>+LOOKUP(G3550,categorias!$B$2:$B$77,categorias!$A$2:$A$77)</f>
        <v>60</v>
      </c>
      <c r="I3550" t="s">
        <v>12</v>
      </c>
      <c r="J3550" t="s">
        <v>267</v>
      </c>
    </row>
    <row r="3551" spans="1:14" x14ac:dyDescent="0.25">
      <c r="A3551">
        <v>1</v>
      </c>
      <c r="C3551" s="1">
        <v>10000000000</v>
      </c>
      <c r="D3551" s="1">
        <f t="shared" si="56"/>
        <v>10000</v>
      </c>
      <c r="E3551" t="s">
        <v>262</v>
      </c>
      <c r="G3551" t="s">
        <v>1378</v>
      </c>
      <c r="H3551">
        <f>+LOOKUP(G3551,categorias!$B$2:$B$77,categorias!$A$2:$A$77)</f>
        <v>60</v>
      </c>
      <c r="I3551" t="s">
        <v>14</v>
      </c>
      <c r="J3551" t="s">
        <v>268</v>
      </c>
    </row>
    <row r="3552" spans="1:14" x14ac:dyDescent="0.25">
      <c r="A3552">
        <v>1</v>
      </c>
      <c r="C3552" s="1">
        <v>10000000000</v>
      </c>
      <c r="D3552" s="1">
        <f t="shared" si="56"/>
        <v>10000</v>
      </c>
      <c r="E3552" t="s">
        <v>262</v>
      </c>
      <c r="G3552" t="s">
        <v>1378</v>
      </c>
      <c r="H3552">
        <f>+LOOKUP(G3552,categorias!$B$2:$B$77,categorias!$A$2:$A$77)</f>
        <v>60</v>
      </c>
      <c r="I3552" t="s">
        <v>15</v>
      </c>
      <c r="J3552" t="s">
        <v>92</v>
      </c>
    </row>
    <row r="3553" spans="1:14" x14ac:dyDescent="0.25">
      <c r="A3553">
        <v>1</v>
      </c>
      <c r="C3553" s="1">
        <v>15000000000</v>
      </c>
      <c r="D3553" s="1">
        <f t="shared" si="56"/>
        <v>15000</v>
      </c>
      <c r="E3553" t="s">
        <v>269</v>
      </c>
      <c r="G3553" t="s">
        <v>28</v>
      </c>
      <c r="H3553">
        <f>+LOOKUP(G3553,categorias!$B$2:$B$77,categorias!$A$2:$A$77)</f>
        <v>52</v>
      </c>
      <c r="I3553" t="s">
        <v>7</v>
      </c>
      <c r="J3553">
        <v>8402071317</v>
      </c>
    </row>
    <row r="3554" spans="1:14" x14ac:dyDescent="0.25">
      <c r="A3554">
        <v>1</v>
      </c>
      <c r="C3554" s="1">
        <v>15000000000</v>
      </c>
      <c r="D3554" s="1">
        <f t="shared" si="56"/>
        <v>15000</v>
      </c>
      <c r="E3554" t="s">
        <v>269</v>
      </c>
      <c r="G3554" t="s">
        <v>28</v>
      </c>
      <c r="H3554">
        <f>+LOOKUP(G3554,categorias!$B$2:$B$77,categorias!$A$2:$A$77)</f>
        <v>52</v>
      </c>
      <c r="I3554" t="s">
        <v>8</v>
      </c>
      <c r="J3554" s="4" t="s">
        <v>263</v>
      </c>
    </row>
    <row r="3555" spans="1:14" x14ac:dyDescent="0.25">
      <c r="A3555">
        <v>1</v>
      </c>
      <c r="C3555" s="1">
        <v>15000000000</v>
      </c>
      <c r="D3555" s="1">
        <f t="shared" si="56"/>
        <v>15000</v>
      </c>
      <c r="E3555" t="s">
        <v>269</v>
      </c>
      <c r="G3555" t="s">
        <v>28</v>
      </c>
      <c r="H3555">
        <f>+LOOKUP(G3555,categorias!$B$2:$B$77,categorias!$A$2:$A$77)</f>
        <v>52</v>
      </c>
      <c r="I3555" t="s">
        <v>9</v>
      </c>
      <c r="J3555" t="s">
        <v>264</v>
      </c>
      <c r="M3555">
        <f>+LOOKUP(J3555,editoriales!B:B,editoriales!A:A)</f>
        <v>28</v>
      </c>
      <c r="N3555" t="str">
        <f>+LOOKUP(M3555,editoriales!A:A,editoriales!B:B)</f>
        <v>Bronce</v>
      </c>
    </row>
    <row r="3556" spans="1:14" x14ac:dyDescent="0.25">
      <c r="A3556">
        <v>1</v>
      </c>
      <c r="C3556" s="1">
        <v>15000000000</v>
      </c>
      <c r="D3556" s="1">
        <f t="shared" si="56"/>
        <v>15000</v>
      </c>
      <c r="E3556" t="s">
        <v>269</v>
      </c>
      <c r="G3556" t="s">
        <v>28</v>
      </c>
      <c r="H3556">
        <f>+LOOKUP(G3556,categorias!$B$2:$B$77,categorias!$A$2:$A$77)</f>
        <v>52</v>
      </c>
      <c r="I3556" t="s">
        <v>10</v>
      </c>
      <c r="J3556" t="s">
        <v>265</v>
      </c>
    </row>
    <row r="3557" spans="1:14" x14ac:dyDescent="0.25">
      <c r="A3557">
        <v>1</v>
      </c>
      <c r="C3557" s="1">
        <v>15000000000</v>
      </c>
      <c r="D3557" s="1">
        <f t="shared" si="56"/>
        <v>15000</v>
      </c>
      <c r="E3557" t="s">
        <v>269</v>
      </c>
      <c r="G3557" t="s">
        <v>28</v>
      </c>
      <c r="H3557">
        <f>+LOOKUP(G3557,categorias!$B$2:$B$77,categorias!$A$2:$A$77)</f>
        <v>52</v>
      </c>
      <c r="I3557" t="s">
        <v>11</v>
      </c>
      <c r="J3557" t="s">
        <v>270</v>
      </c>
      <c r="K3557">
        <f>+LOOKUP(J3557,autores!$B$2:$B$553,autores!$A$2:$A$553)</f>
        <v>461</v>
      </c>
      <c r="L3557" t="str">
        <f>+LOOKUP(K3557,autores!$A$2:$A$553,autores!$B$2:$B$553)</f>
        <v>Rafael Alberti</v>
      </c>
    </row>
    <row r="3558" spans="1:14" x14ac:dyDescent="0.25">
      <c r="A3558">
        <v>1</v>
      </c>
      <c r="C3558" s="1">
        <v>15000000000</v>
      </c>
      <c r="D3558" s="1">
        <f t="shared" si="56"/>
        <v>15000</v>
      </c>
      <c r="E3558" t="s">
        <v>269</v>
      </c>
      <c r="G3558" t="s">
        <v>28</v>
      </c>
      <c r="H3558">
        <f>+LOOKUP(G3558,categorias!$B$2:$B$77,categorias!$A$2:$A$77)</f>
        <v>52</v>
      </c>
      <c r="I3558" t="s">
        <v>12</v>
      </c>
      <c r="J3558" t="s">
        <v>1432</v>
      </c>
    </row>
    <row r="3559" spans="1:14" x14ac:dyDescent="0.25">
      <c r="A3559">
        <v>1</v>
      </c>
      <c r="C3559" s="1">
        <v>15000000000</v>
      </c>
      <c r="D3559" s="1">
        <f t="shared" si="56"/>
        <v>15000</v>
      </c>
      <c r="E3559" t="s">
        <v>269</v>
      </c>
      <c r="G3559" t="s">
        <v>28</v>
      </c>
      <c r="H3559">
        <f>+LOOKUP(G3559,categorias!$B$2:$B$77,categorias!$A$2:$A$77)</f>
        <v>52</v>
      </c>
      <c r="I3559" t="s">
        <v>13</v>
      </c>
      <c r="J3559" t="s">
        <v>28</v>
      </c>
    </row>
    <row r="3560" spans="1:14" x14ac:dyDescent="0.25">
      <c r="A3560">
        <v>1</v>
      </c>
      <c r="C3560" s="1">
        <v>15000000000</v>
      </c>
      <c r="D3560" s="1">
        <f t="shared" si="56"/>
        <v>15000</v>
      </c>
      <c r="E3560" t="s">
        <v>269</v>
      </c>
      <c r="G3560" t="s">
        <v>28</v>
      </c>
      <c r="H3560">
        <f>+LOOKUP(G3560,categorias!$B$2:$B$77,categorias!$A$2:$A$77)</f>
        <v>52</v>
      </c>
      <c r="I3560" t="s">
        <v>14</v>
      </c>
      <c r="J3560" t="s">
        <v>268</v>
      </c>
    </row>
    <row r="3561" spans="1:14" x14ac:dyDescent="0.25">
      <c r="A3561">
        <v>1</v>
      </c>
      <c r="C3561" s="1">
        <v>15000000000</v>
      </c>
      <c r="D3561" s="1">
        <f t="shared" si="56"/>
        <v>15000</v>
      </c>
      <c r="E3561" t="s">
        <v>269</v>
      </c>
      <c r="G3561" t="s">
        <v>28</v>
      </c>
      <c r="H3561">
        <f>+LOOKUP(G3561,categorias!$B$2:$B$77,categorias!$A$2:$A$77)</f>
        <v>52</v>
      </c>
      <c r="I3561" t="s">
        <v>15</v>
      </c>
      <c r="J3561" t="s">
        <v>92</v>
      </c>
    </row>
    <row r="3562" spans="1:14" x14ac:dyDescent="0.25">
      <c r="A3562">
        <v>1</v>
      </c>
      <c r="C3562" s="1">
        <v>15000000000</v>
      </c>
      <c r="D3562" s="1">
        <f t="shared" si="56"/>
        <v>15000</v>
      </c>
      <c r="E3562" t="s">
        <v>271</v>
      </c>
      <c r="G3562" t="s">
        <v>75</v>
      </c>
      <c r="H3562">
        <f>+LOOKUP(G3562,categorias!$B$2:$B$77,categorias!$A$2:$A$77)</f>
        <v>33</v>
      </c>
      <c r="I3562" t="s">
        <v>7</v>
      </c>
      <c r="J3562">
        <v>8402067085</v>
      </c>
    </row>
    <row r="3563" spans="1:14" x14ac:dyDescent="0.25">
      <c r="A3563">
        <v>1</v>
      </c>
      <c r="C3563" s="1">
        <v>15000000000</v>
      </c>
      <c r="D3563" s="1">
        <f t="shared" si="56"/>
        <v>15000</v>
      </c>
      <c r="E3563" t="s">
        <v>271</v>
      </c>
      <c r="G3563" t="s">
        <v>75</v>
      </c>
      <c r="H3563">
        <f>+LOOKUP(G3563,categorias!$B$2:$B$77,categorias!$A$2:$A$77)</f>
        <v>33</v>
      </c>
      <c r="I3563" t="s">
        <v>7</v>
      </c>
      <c r="J3563">
        <v>8402067085</v>
      </c>
    </row>
    <row r="3564" spans="1:14" x14ac:dyDescent="0.25">
      <c r="A3564">
        <v>1</v>
      </c>
      <c r="C3564" s="1">
        <v>15000000000</v>
      </c>
      <c r="D3564" s="1">
        <f t="shared" si="56"/>
        <v>15000</v>
      </c>
      <c r="E3564" t="s">
        <v>271</v>
      </c>
      <c r="G3564" t="s">
        <v>75</v>
      </c>
      <c r="H3564">
        <f>+LOOKUP(G3564,categorias!$B$2:$B$77,categorias!$A$2:$A$77)</f>
        <v>33</v>
      </c>
      <c r="I3564" t="s">
        <v>7</v>
      </c>
      <c r="J3564">
        <v>8402067085</v>
      </c>
    </row>
    <row r="3565" spans="1:14" x14ac:dyDescent="0.25">
      <c r="A3565">
        <v>1</v>
      </c>
      <c r="C3565" s="1">
        <v>15000000000</v>
      </c>
      <c r="D3565" s="1">
        <f t="shared" si="56"/>
        <v>15000</v>
      </c>
      <c r="E3565" t="s">
        <v>271</v>
      </c>
      <c r="G3565" t="s">
        <v>75</v>
      </c>
      <c r="H3565">
        <f>+LOOKUP(G3565,categorias!$B$2:$B$77,categorias!$A$2:$A$77)</f>
        <v>33</v>
      </c>
      <c r="I3565" t="s">
        <v>7</v>
      </c>
      <c r="J3565">
        <v>8402067085</v>
      </c>
    </row>
    <row r="3566" spans="1:14" x14ac:dyDescent="0.25">
      <c r="A3566">
        <v>1</v>
      </c>
      <c r="C3566" s="1">
        <v>15000000000</v>
      </c>
      <c r="D3566" s="1">
        <f t="shared" si="56"/>
        <v>15000</v>
      </c>
      <c r="E3566" t="s">
        <v>271</v>
      </c>
      <c r="G3566" t="s">
        <v>75</v>
      </c>
      <c r="H3566">
        <f>+LOOKUP(G3566,categorias!$B$2:$B$77,categorias!$A$2:$A$77)</f>
        <v>33</v>
      </c>
      <c r="I3566" t="s">
        <v>8</v>
      </c>
      <c r="J3566" s="4" t="s">
        <v>263</v>
      </c>
    </row>
    <row r="3567" spans="1:14" x14ac:dyDescent="0.25">
      <c r="A3567">
        <v>1</v>
      </c>
      <c r="C3567" s="1">
        <v>15000000000</v>
      </c>
      <c r="D3567" s="1">
        <f t="shared" si="56"/>
        <v>15000</v>
      </c>
      <c r="E3567" t="s">
        <v>271</v>
      </c>
      <c r="G3567" t="s">
        <v>75</v>
      </c>
      <c r="H3567">
        <f>+LOOKUP(G3567,categorias!$B$2:$B$77,categorias!$A$2:$A$77)</f>
        <v>33</v>
      </c>
      <c r="I3567" t="s">
        <v>8</v>
      </c>
      <c r="J3567" s="4" t="s">
        <v>263</v>
      </c>
    </row>
    <row r="3568" spans="1:14" x14ac:dyDescent="0.25">
      <c r="A3568">
        <v>1</v>
      </c>
      <c r="C3568" s="1">
        <v>15000000000</v>
      </c>
      <c r="D3568" s="1">
        <f t="shared" si="56"/>
        <v>15000</v>
      </c>
      <c r="E3568" t="s">
        <v>271</v>
      </c>
      <c r="G3568" t="s">
        <v>75</v>
      </c>
      <c r="H3568">
        <f>+LOOKUP(G3568,categorias!$B$2:$B$77,categorias!$A$2:$A$77)</f>
        <v>33</v>
      </c>
      <c r="I3568" t="s">
        <v>8</v>
      </c>
      <c r="J3568" s="4" t="s">
        <v>263</v>
      </c>
    </row>
    <row r="3569" spans="1:14" x14ac:dyDescent="0.25">
      <c r="A3569">
        <v>1</v>
      </c>
      <c r="C3569" s="1">
        <v>15000000000</v>
      </c>
      <c r="D3569" s="1">
        <f t="shared" si="56"/>
        <v>15000</v>
      </c>
      <c r="E3569" t="s">
        <v>271</v>
      </c>
      <c r="G3569" t="s">
        <v>75</v>
      </c>
      <c r="H3569">
        <f>+LOOKUP(G3569,categorias!$B$2:$B$77,categorias!$A$2:$A$77)</f>
        <v>33</v>
      </c>
      <c r="I3569" t="s">
        <v>8</v>
      </c>
      <c r="J3569" s="4" t="s">
        <v>263</v>
      </c>
    </row>
    <row r="3570" spans="1:14" x14ac:dyDescent="0.25">
      <c r="A3570">
        <v>1</v>
      </c>
      <c r="C3570" s="1">
        <v>15000000000</v>
      </c>
      <c r="D3570" s="1">
        <f t="shared" si="56"/>
        <v>15000</v>
      </c>
      <c r="E3570" t="s">
        <v>271</v>
      </c>
      <c r="G3570" t="s">
        <v>75</v>
      </c>
      <c r="H3570">
        <f>+LOOKUP(G3570,categorias!$B$2:$B$77,categorias!$A$2:$A$77)</f>
        <v>33</v>
      </c>
      <c r="I3570" t="s">
        <v>9</v>
      </c>
      <c r="J3570" t="s">
        <v>264</v>
      </c>
      <c r="M3570">
        <f>+LOOKUP(J3570,editoriales!B:B,editoriales!A:A)</f>
        <v>28</v>
      </c>
      <c r="N3570" t="str">
        <f>+LOOKUP(M3570,editoriales!A:A,editoriales!B:B)</f>
        <v>Bronce</v>
      </c>
    </row>
    <row r="3571" spans="1:14" x14ac:dyDescent="0.25">
      <c r="A3571">
        <v>1</v>
      </c>
      <c r="C3571" s="1">
        <v>15000000000</v>
      </c>
      <c r="D3571" s="1">
        <f t="shared" si="56"/>
        <v>15000</v>
      </c>
      <c r="E3571" t="s">
        <v>271</v>
      </c>
      <c r="G3571" t="s">
        <v>75</v>
      </c>
      <c r="H3571">
        <f>+LOOKUP(G3571,categorias!$B$2:$B$77,categorias!$A$2:$A$77)</f>
        <v>33</v>
      </c>
      <c r="I3571" t="s">
        <v>9</v>
      </c>
      <c r="J3571" t="s">
        <v>264</v>
      </c>
      <c r="M3571">
        <f>+LOOKUP(J3571,editoriales!B:B,editoriales!A:A)</f>
        <v>28</v>
      </c>
      <c r="N3571" t="str">
        <f>+LOOKUP(M3571,editoriales!A:A,editoriales!B:B)</f>
        <v>Bronce</v>
      </c>
    </row>
    <row r="3572" spans="1:14" x14ac:dyDescent="0.25">
      <c r="A3572">
        <v>1</v>
      </c>
      <c r="C3572" s="1">
        <v>15000000000</v>
      </c>
      <c r="D3572" s="1">
        <f t="shared" si="56"/>
        <v>15000</v>
      </c>
      <c r="E3572" t="s">
        <v>271</v>
      </c>
      <c r="G3572" t="s">
        <v>75</v>
      </c>
      <c r="H3572">
        <f>+LOOKUP(G3572,categorias!$B$2:$B$77,categorias!$A$2:$A$77)</f>
        <v>33</v>
      </c>
      <c r="I3572" t="s">
        <v>9</v>
      </c>
      <c r="J3572" t="s">
        <v>264</v>
      </c>
      <c r="M3572">
        <f>+LOOKUP(J3572,editoriales!B:B,editoriales!A:A)</f>
        <v>28</v>
      </c>
      <c r="N3572" t="str">
        <f>+LOOKUP(M3572,editoriales!A:A,editoriales!B:B)</f>
        <v>Bronce</v>
      </c>
    </row>
    <row r="3573" spans="1:14" x14ac:dyDescent="0.25">
      <c r="A3573">
        <v>1</v>
      </c>
      <c r="C3573" s="1">
        <v>15000000000</v>
      </c>
      <c r="D3573" s="1">
        <f t="shared" si="56"/>
        <v>15000</v>
      </c>
      <c r="E3573" t="s">
        <v>271</v>
      </c>
      <c r="G3573" t="s">
        <v>75</v>
      </c>
      <c r="H3573">
        <f>+LOOKUP(G3573,categorias!$B$2:$B$77,categorias!$A$2:$A$77)</f>
        <v>33</v>
      </c>
      <c r="I3573" t="s">
        <v>9</v>
      </c>
      <c r="J3573" t="s">
        <v>264</v>
      </c>
      <c r="M3573">
        <f>+LOOKUP(J3573,editoriales!B:B,editoriales!A:A)</f>
        <v>28</v>
      </c>
      <c r="N3573" t="str">
        <f>+LOOKUP(M3573,editoriales!A:A,editoriales!B:B)</f>
        <v>Bronce</v>
      </c>
    </row>
    <row r="3574" spans="1:14" x14ac:dyDescent="0.25">
      <c r="A3574">
        <v>1</v>
      </c>
      <c r="C3574" s="1">
        <v>15000000000</v>
      </c>
      <c r="D3574" s="1">
        <f t="shared" si="56"/>
        <v>15000</v>
      </c>
      <c r="E3574" t="s">
        <v>271</v>
      </c>
      <c r="G3574" t="s">
        <v>75</v>
      </c>
      <c r="H3574">
        <f>+LOOKUP(G3574,categorias!$B$2:$B$77,categorias!$A$2:$A$77)</f>
        <v>33</v>
      </c>
      <c r="I3574" t="s">
        <v>10</v>
      </c>
      <c r="J3574" t="s">
        <v>265</v>
      </c>
    </row>
    <row r="3575" spans="1:14" x14ac:dyDescent="0.25">
      <c r="A3575">
        <v>1</v>
      </c>
      <c r="C3575" s="1">
        <v>15000000000</v>
      </c>
      <c r="D3575" s="1">
        <f t="shared" si="56"/>
        <v>15000</v>
      </c>
      <c r="E3575" t="s">
        <v>271</v>
      </c>
      <c r="G3575" t="s">
        <v>75</v>
      </c>
      <c r="H3575">
        <f>+LOOKUP(G3575,categorias!$B$2:$B$77,categorias!$A$2:$A$77)</f>
        <v>33</v>
      </c>
      <c r="I3575" t="s">
        <v>10</v>
      </c>
      <c r="J3575" t="s">
        <v>265</v>
      </c>
    </row>
    <row r="3576" spans="1:14" x14ac:dyDescent="0.25">
      <c r="A3576">
        <v>1</v>
      </c>
      <c r="C3576" s="1">
        <v>15000000000</v>
      </c>
      <c r="D3576" s="1">
        <f t="shared" si="56"/>
        <v>15000</v>
      </c>
      <c r="E3576" t="s">
        <v>271</v>
      </c>
      <c r="G3576" t="s">
        <v>75</v>
      </c>
      <c r="H3576">
        <f>+LOOKUP(G3576,categorias!$B$2:$B$77,categorias!$A$2:$A$77)</f>
        <v>33</v>
      </c>
      <c r="I3576" t="s">
        <v>10</v>
      </c>
      <c r="J3576" t="s">
        <v>265</v>
      </c>
    </row>
    <row r="3577" spans="1:14" x14ac:dyDescent="0.25">
      <c r="A3577">
        <v>1</v>
      </c>
      <c r="C3577" s="1">
        <v>15000000000</v>
      </c>
      <c r="D3577" s="1">
        <f t="shared" si="56"/>
        <v>15000</v>
      </c>
      <c r="E3577" t="s">
        <v>271</v>
      </c>
      <c r="G3577" t="s">
        <v>75</v>
      </c>
      <c r="H3577">
        <f>+LOOKUP(G3577,categorias!$B$2:$B$77,categorias!$A$2:$A$77)</f>
        <v>33</v>
      </c>
      <c r="I3577" t="s">
        <v>10</v>
      </c>
      <c r="J3577" t="s">
        <v>265</v>
      </c>
    </row>
    <row r="3578" spans="1:14" x14ac:dyDescent="0.25">
      <c r="A3578">
        <v>1</v>
      </c>
      <c r="C3578" s="1">
        <v>15000000000</v>
      </c>
      <c r="D3578" s="1">
        <f t="shared" si="56"/>
        <v>15000</v>
      </c>
      <c r="E3578" t="s">
        <v>271</v>
      </c>
      <c r="G3578" t="s">
        <v>75</v>
      </c>
      <c r="H3578">
        <f>+LOOKUP(G3578,categorias!$B$2:$B$77,categorias!$A$2:$A$77)</f>
        <v>33</v>
      </c>
      <c r="I3578" t="s">
        <v>11</v>
      </c>
      <c r="J3578" t="s">
        <v>272</v>
      </c>
      <c r="K3578">
        <f>+LOOKUP(J3578,autores!$B$2:$B$553,autores!$A$2:$A$553)</f>
        <v>202</v>
      </c>
      <c r="L3578" t="str">
        <f>+LOOKUP(K3578,autores!$A$2:$A$553,autores!$B$2:$B$553)</f>
        <v>Graham Greene</v>
      </c>
    </row>
    <row r="3579" spans="1:14" x14ac:dyDescent="0.25">
      <c r="A3579">
        <v>1</v>
      </c>
      <c r="C3579" s="1">
        <v>15000000000</v>
      </c>
      <c r="D3579" s="1">
        <f t="shared" si="56"/>
        <v>15000</v>
      </c>
      <c r="E3579" t="s">
        <v>271</v>
      </c>
      <c r="G3579" t="s">
        <v>75</v>
      </c>
      <c r="H3579">
        <f>+LOOKUP(G3579,categorias!$B$2:$B$77,categorias!$A$2:$A$77)</f>
        <v>33</v>
      </c>
      <c r="I3579" t="s">
        <v>11</v>
      </c>
      <c r="J3579" t="s">
        <v>272</v>
      </c>
      <c r="K3579">
        <f>+LOOKUP(J3579,autores!$B$2:$B$553,autores!$A$2:$A$553)</f>
        <v>202</v>
      </c>
      <c r="L3579" t="str">
        <f>+LOOKUP(K3579,autores!$A$2:$A$553,autores!$B$2:$B$553)</f>
        <v>Graham Greene</v>
      </c>
    </row>
    <row r="3580" spans="1:14" x14ac:dyDescent="0.25">
      <c r="A3580">
        <v>1</v>
      </c>
      <c r="C3580" s="1">
        <v>15000000000</v>
      </c>
      <c r="D3580" s="1">
        <f t="shared" si="56"/>
        <v>15000</v>
      </c>
      <c r="E3580" t="s">
        <v>271</v>
      </c>
      <c r="G3580" t="s">
        <v>75</v>
      </c>
      <c r="H3580">
        <f>+LOOKUP(G3580,categorias!$B$2:$B$77,categorias!$A$2:$A$77)</f>
        <v>33</v>
      </c>
      <c r="I3580" t="s">
        <v>11</v>
      </c>
      <c r="J3580" t="s">
        <v>272</v>
      </c>
      <c r="K3580">
        <f>+LOOKUP(J3580,autores!$B$2:$B$553,autores!$A$2:$A$553)</f>
        <v>202</v>
      </c>
      <c r="L3580" t="str">
        <f>+LOOKUP(K3580,autores!$A$2:$A$553,autores!$B$2:$B$553)</f>
        <v>Graham Greene</v>
      </c>
    </row>
    <row r="3581" spans="1:14" x14ac:dyDescent="0.25">
      <c r="A3581">
        <v>1</v>
      </c>
      <c r="C3581" s="1">
        <v>15000000000</v>
      </c>
      <c r="D3581" s="1">
        <f t="shared" si="56"/>
        <v>15000</v>
      </c>
      <c r="E3581" t="s">
        <v>271</v>
      </c>
      <c r="G3581" t="s">
        <v>75</v>
      </c>
      <c r="H3581">
        <f>+LOOKUP(G3581,categorias!$B$2:$B$77,categorias!$A$2:$A$77)</f>
        <v>33</v>
      </c>
      <c r="I3581" t="s">
        <v>11</v>
      </c>
      <c r="J3581" t="s">
        <v>272</v>
      </c>
      <c r="K3581">
        <f>+LOOKUP(J3581,autores!$B$2:$B$553,autores!$A$2:$A$553)</f>
        <v>202</v>
      </c>
      <c r="L3581" t="str">
        <f>+LOOKUP(K3581,autores!$A$2:$A$553,autores!$B$2:$B$553)</f>
        <v>Graham Greene</v>
      </c>
    </row>
    <row r="3582" spans="1:14" x14ac:dyDescent="0.25">
      <c r="A3582">
        <v>1</v>
      </c>
      <c r="C3582" s="1">
        <v>15000000000</v>
      </c>
      <c r="D3582" s="1">
        <f t="shared" si="56"/>
        <v>15000</v>
      </c>
      <c r="E3582" t="s">
        <v>271</v>
      </c>
      <c r="G3582" t="s">
        <v>75</v>
      </c>
      <c r="H3582">
        <f>+LOOKUP(G3582,categorias!$B$2:$B$77,categorias!$A$2:$A$77)</f>
        <v>33</v>
      </c>
      <c r="I3582" t="s">
        <v>12</v>
      </c>
      <c r="J3582" t="s">
        <v>267</v>
      </c>
    </row>
    <row r="3583" spans="1:14" x14ac:dyDescent="0.25">
      <c r="A3583">
        <v>1</v>
      </c>
      <c r="C3583" s="1">
        <v>15000000000</v>
      </c>
      <c r="D3583" s="1">
        <f t="shared" si="56"/>
        <v>15000</v>
      </c>
      <c r="E3583" t="s">
        <v>271</v>
      </c>
      <c r="G3583" t="s">
        <v>75</v>
      </c>
      <c r="H3583">
        <f>+LOOKUP(G3583,categorias!$B$2:$B$77,categorias!$A$2:$A$77)</f>
        <v>33</v>
      </c>
      <c r="I3583" t="s">
        <v>12</v>
      </c>
      <c r="J3583" t="s">
        <v>267</v>
      </c>
    </row>
    <row r="3584" spans="1:14" x14ac:dyDescent="0.25">
      <c r="A3584">
        <v>1</v>
      </c>
      <c r="C3584" s="1">
        <v>15000000000</v>
      </c>
      <c r="D3584" s="1">
        <f t="shared" si="56"/>
        <v>15000</v>
      </c>
      <c r="E3584" t="s">
        <v>271</v>
      </c>
      <c r="G3584" t="s">
        <v>75</v>
      </c>
      <c r="H3584">
        <f>+LOOKUP(G3584,categorias!$B$2:$B$77,categorias!$A$2:$A$77)</f>
        <v>33</v>
      </c>
      <c r="I3584" t="s">
        <v>12</v>
      </c>
      <c r="J3584" t="s">
        <v>267</v>
      </c>
    </row>
    <row r="3585" spans="1:14" x14ac:dyDescent="0.25">
      <c r="A3585">
        <v>1</v>
      </c>
      <c r="C3585" s="1">
        <v>15000000000</v>
      </c>
      <c r="D3585" s="1">
        <f t="shared" si="56"/>
        <v>15000</v>
      </c>
      <c r="E3585" t="s">
        <v>271</v>
      </c>
      <c r="G3585" t="s">
        <v>75</v>
      </c>
      <c r="H3585">
        <f>+LOOKUP(G3585,categorias!$B$2:$B$77,categorias!$A$2:$A$77)</f>
        <v>33</v>
      </c>
      <c r="I3585" t="s">
        <v>12</v>
      </c>
      <c r="J3585" t="s">
        <v>267</v>
      </c>
    </row>
    <row r="3586" spans="1:14" x14ac:dyDescent="0.25">
      <c r="A3586">
        <v>1</v>
      </c>
      <c r="C3586" s="1">
        <v>15000000000</v>
      </c>
      <c r="D3586" s="1">
        <f t="shared" si="56"/>
        <v>15000</v>
      </c>
      <c r="E3586" t="s">
        <v>271</v>
      </c>
      <c r="G3586" t="s">
        <v>75</v>
      </c>
      <c r="H3586">
        <f>+LOOKUP(G3586,categorias!$B$2:$B$77,categorias!$A$2:$A$77)</f>
        <v>33</v>
      </c>
      <c r="I3586" t="s">
        <v>13</v>
      </c>
      <c r="J3586" t="s">
        <v>28</v>
      </c>
    </row>
    <row r="3587" spans="1:14" x14ac:dyDescent="0.25">
      <c r="A3587">
        <v>1</v>
      </c>
      <c r="C3587" s="1">
        <v>15000000000</v>
      </c>
      <c r="D3587" s="1">
        <f t="shared" si="56"/>
        <v>15000</v>
      </c>
      <c r="E3587" t="s">
        <v>271</v>
      </c>
      <c r="G3587" t="s">
        <v>75</v>
      </c>
      <c r="H3587">
        <f>+LOOKUP(G3587,categorias!$B$2:$B$77,categorias!$A$2:$A$77)</f>
        <v>33</v>
      </c>
      <c r="I3587" t="s">
        <v>13</v>
      </c>
      <c r="J3587" t="s">
        <v>28</v>
      </c>
    </row>
    <row r="3588" spans="1:14" x14ac:dyDescent="0.25">
      <c r="A3588">
        <v>1</v>
      </c>
      <c r="C3588" s="1">
        <v>15000000000</v>
      </c>
      <c r="D3588" s="1">
        <f t="shared" si="56"/>
        <v>15000</v>
      </c>
      <c r="E3588" t="s">
        <v>271</v>
      </c>
      <c r="G3588" t="s">
        <v>75</v>
      </c>
      <c r="H3588">
        <f>+LOOKUP(G3588,categorias!$B$2:$B$77,categorias!$A$2:$A$77)</f>
        <v>33</v>
      </c>
      <c r="I3588" t="s">
        <v>13</v>
      </c>
      <c r="J3588" t="s">
        <v>28</v>
      </c>
    </row>
    <row r="3589" spans="1:14" x14ac:dyDescent="0.25">
      <c r="A3589">
        <v>1</v>
      </c>
      <c r="C3589" s="1">
        <v>15000000000</v>
      </c>
      <c r="D3589" s="1">
        <f t="shared" si="56"/>
        <v>15000</v>
      </c>
      <c r="E3589" t="s">
        <v>271</v>
      </c>
      <c r="G3589" t="s">
        <v>75</v>
      </c>
      <c r="H3589">
        <f>+LOOKUP(G3589,categorias!$B$2:$B$77,categorias!$A$2:$A$77)</f>
        <v>33</v>
      </c>
      <c r="I3589" t="s">
        <v>13</v>
      </c>
      <c r="J3589" t="s">
        <v>28</v>
      </c>
    </row>
    <row r="3590" spans="1:14" x14ac:dyDescent="0.25">
      <c r="A3590">
        <v>1</v>
      </c>
      <c r="C3590" s="1">
        <v>15000000000</v>
      </c>
      <c r="D3590" s="1">
        <f t="shared" si="56"/>
        <v>15000</v>
      </c>
      <c r="E3590" t="s">
        <v>271</v>
      </c>
      <c r="G3590" t="s">
        <v>75</v>
      </c>
      <c r="H3590">
        <f>+LOOKUP(G3590,categorias!$B$2:$B$77,categorias!$A$2:$A$77)</f>
        <v>33</v>
      </c>
      <c r="I3590" t="s">
        <v>14</v>
      </c>
      <c r="J3590" t="s">
        <v>268</v>
      </c>
    </row>
    <row r="3591" spans="1:14" x14ac:dyDescent="0.25">
      <c r="A3591">
        <v>1</v>
      </c>
      <c r="C3591" s="1">
        <v>15000000000</v>
      </c>
      <c r="D3591" s="1">
        <f t="shared" ref="D3591:D3654" si="57">+C3591/1000000</f>
        <v>15000</v>
      </c>
      <c r="E3591" t="s">
        <v>271</v>
      </c>
      <c r="G3591" t="s">
        <v>75</v>
      </c>
      <c r="H3591">
        <f>+LOOKUP(G3591,categorias!$B$2:$B$77,categorias!$A$2:$A$77)</f>
        <v>33</v>
      </c>
      <c r="I3591" t="s">
        <v>14</v>
      </c>
      <c r="J3591" t="s">
        <v>268</v>
      </c>
    </row>
    <row r="3592" spans="1:14" x14ac:dyDescent="0.25">
      <c r="A3592">
        <v>1</v>
      </c>
      <c r="C3592" s="1">
        <v>15000000000</v>
      </c>
      <c r="D3592" s="1">
        <f t="shared" si="57"/>
        <v>15000</v>
      </c>
      <c r="E3592" t="s">
        <v>271</v>
      </c>
      <c r="G3592" t="s">
        <v>75</v>
      </c>
      <c r="H3592">
        <f>+LOOKUP(G3592,categorias!$B$2:$B$77,categorias!$A$2:$A$77)</f>
        <v>33</v>
      </c>
      <c r="I3592" t="s">
        <v>14</v>
      </c>
      <c r="J3592" t="s">
        <v>268</v>
      </c>
    </row>
    <row r="3593" spans="1:14" x14ac:dyDescent="0.25">
      <c r="A3593">
        <v>1</v>
      </c>
      <c r="C3593" s="1">
        <v>15000000000</v>
      </c>
      <c r="D3593" s="1">
        <f t="shared" si="57"/>
        <v>15000</v>
      </c>
      <c r="E3593" t="s">
        <v>271</v>
      </c>
      <c r="G3593" t="s">
        <v>75</v>
      </c>
      <c r="H3593">
        <f>+LOOKUP(G3593,categorias!$B$2:$B$77,categorias!$A$2:$A$77)</f>
        <v>33</v>
      </c>
      <c r="I3593" t="s">
        <v>14</v>
      </c>
      <c r="J3593" t="s">
        <v>268</v>
      </c>
    </row>
    <row r="3594" spans="1:14" x14ac:dyDescent="0.25">
      <c r="A3594">
        <v>1</v>
      </c>
      <c r="C3594" s="1">
        <v>15000000000</v>
      </c>
      <c r="D3594" s="1">
        <f t="shared" si="57"/>
        <v>15000</v>
      </c>
      <c r="E3594" t="s">
        <v>271</v>
      </c>
      <c r="G3594" t="s">
        <v>75</v>
      </c>
      <c r="H3594">
        <f>+LOOKUP(G3594,categorias!$B$2:$B$77,categorias!$A$2:$A$77)</f>
        <v>33</v>
      </c>
      <c r="I3594" t="s">
        <v>15</v>
      </c>
      <c r="J3594" t="s">
        <v>92</v>
      </c>
    </row>
    <row r="3595" spans="1:14" x14ac:dyDescent="0.25">
      <c r="A3595">
        <v>1</v>
      </c>
      <c r="C3595" s="1">
        <v>15000000000</v>
      </c>
      <c r="D3595" s="1">
        <f t="shared" si="57"/>
        <v>15000</v>
      </c>
      <c r="E3595" t="s">
        <v>271</v>
      </c>
      <c r="G3595" t="s">
        <v>75</v>
      </c>
      <c r="H3595">
        <f>+LOOKUP(G3595,categorias!$B$2:$B$77,categorias!$A$2:$A$77)</f>
        <v>33</v>
      </c>
      <c r="I3595" t="s">
        <v>15</v>
      </c>
      <c r="J3595" t="s">
        <v>92</v>
      </c>
    </row>
    <row r="3596" spans="1:14" x14ac:dyDescent="0.25">
      <c r="A3596">
        <v>1</v>
      </c>
      <c r="C3596" s="1">
        <v>15000000000</v>
      </c>
      <c r="D3596" s="1">
        <f t="shared" si="57"/>
        <v>15000</v>
      </c>
      <c r="E3596" t="s">
        <v>271</v>
      </c>
      <c r="G3596" t="s">
        <v>75</v>
      </c>
      <c r="H3596">
        <f>+LOOKUP(G3596,categorias!$B$2:$B$77,categorias!$A$2:$A$77)</f>
        <v>33</v>
      </c>
      <c r="I3596" t="s">
        <v>15</v>
      </c>
      <c r="J3596" t="s">
        <v>92</v>
      </c>
    </row>
    <row r="3597" spans="1:14" x14ac:dyDescent="0.25">
      <c r="A3597">
        <v>1</v>
      </c>
      <c r="C3597" s="1">
        <v>15000000000</v>
      </c>
      <c r="D3597" s="1">
        <f t="shared" si="57"/>
        <v>15000</v>
      </c>
      <c r="E3597" t="s">
        <v>271</v>
      </c>
      <c r="G3597" t="s">
        <v>75</v>
      </c>
      <c r="H3597">
        <f>+LOOKUP(G3597,categorias!$B$2:$B$77,categorias!$A$2:$A$77)</f>
        <v>33</v>
      </c>
      <c r="I3597" t="s">
        <v>15</v>
      </c>
      <c r="J3597" t="s">
        <v>92</v>
      </c>
    </row>
    <row r="3598" spans="1:14" x14ac:dyDescent="0.25">
      <c r="A3598">
        <v>1</v>
      </c>
      <c r="C3598" s="1">
        <v>15000000000</v>
      </c>
      <c r="D3598" s="1">
        <f t="shared" si="57"/>
        <v>15000</v>
      </c>
      <c r="E3598" t="s">
        <v>273</v>
      </c>
      <c r="G3598" t="s">
        <v>28</v>
      </c>
      <c r="H3598">
        <f>+LOOKUP(G3598,categorias!$B$2:$B$77,categorias!$A$2:$A$77)</f>
        <v>52</v>
      </c>
      <c r="I3598" t="s">
        <v>7</v>
      </c>
      <c r="J3598">
        <v>8402071899</v>
      </c>
    </row>
    <row r="3599" spans="1:14" x14ac:dyDescent="0.25">
      <c r="A3599">
        <v>1</v>
      </c>
      <c r="C3599" s="1">
        <v>15000000000</v>
      </c>
      <c r="D3599" s="1">
        <f t="shared" si="57"/>
        <v>15000</v>
      </c>
      <c r="E3599" t="s">
        <v>273</v>
      </c>
      <c r="G3599" t="s">
        <v>28</v>
      </c>
      <c r="H3599">
        <f>+LOOKUP(G3599,categorias!$B$2:$B$77,categorias!$A$2:$A$77)</f>
        <v>52</v>
      </c>
      <c r="I3599" t="s">
        <v>8</v>
      </c>
      <c r="J3599" s="4" t="s">
        <v>263</v>
      </c>
    </row>
    <row r="3600" spans="1:14" x14ac:dyDescent="0.25">
      <c r="A3600">
        <v>1</v>
      </c>
      <c r="C3600" s="1">
        <v>15000000000</v>
      </c>
      <c r="D3600" s="1">
        <f t="shared" si="57"/>
        <v>15000</v>
      </c>
      <c r="E3600" t="s">
        <v>273</v>
      </c>
      <c r="G3600" t="s">
        <v>28</v>
      </c>
      <c r="H3600">
        <f>+LOOKUP(G3600,categorias!$B$2:$B$77,categorias!$A$2:$A$77)</f>
        <v>52</v>
      </c>
      <c r="I3600" t="s">
        <v>9</v>
      </c>
      <c r="J3600" t="s">
        <v>264</v>
      </c>
      <c r="M3600">
        <f>+LOOKUP(J3600,editoriales!B:B,editoriales!A:A)</f>
        <v>28</v>
      </c>
      <c r="N3600" t="str">
        <f>+LOOKUP(M3600,editoriales!A:A,editoriales!B:B)</f>
        <v>Bronce</v>
      </c>
    </row>
    <row r="3601" spans="1:14" x14ac:dyDescent="0.25">
      <c r="A3601">
        <v>1</v>
      </c>
      <c r="C3601" s="1">
        <v>15000000000</v>
      </c>
      <c r="D3601" s="1">
        <f t="shared" si="57"/>
        <v>15000</v>
      </c>
      <c r="E3601" t="s">
        <v>273</v>
      </c>
      <c r="G3601" t="s">
        <v>28</v>
      </c>
      <c r="H3601">
        <f>+LOOKUP(G3601,categorias!$B$2:$B$77,categorias!$A$2:$A$77)</f>
        <v>52</v>
      </c>
      <c r="I3601" t="s">
        <v>10</v>
      </c>
      <c r="J3601" t="s">
        <v>265</v>
      </c>
    </row>
    <row r="3602" spans="1:14" x14ac:dyDescent="0.25">
      <c r="A3602">
        <v>1</v>
      </c>
      <c r="C3602" s="1">
        <v>15000000000</v>
      </c>
      <c r="D3602" s="1">
        <f t="shared" si="57"/>
        <v>15000</v>
      </c>
      <c r="E3602" t="s">
        <v>273</v>
      </c>
      <c r="G3602" t="s">
        <v>28</v>
      </c>
      <c r="H3602">
        <f>+LOOKUP(G3602,categorias!$B$2:$B$77,categorias!$A$2:$A$77)</f>
        <v>52</v>
      </c>
      <c r="I3602" t="s">
        <v>11</v>
      </c>
      <c r="J3602" t="s">
        <v>274</v>
      </c>
      <c r="K3602">
        <f>+LOOKUP(J3602,autores!$B$2:$B$553,autores!$A$2:$A$553)</f>
        <v>530</v>
      </c>
      <c r="L3602" t="str">
        <f>+LOOKUP(K3602,autores!$A$2:$A$553,autores!$B$2:$B$553)</f>
        <v>Virginia Woolf</v>
      </c>
    </row>
    <row r="3603" spans="1:14" x14ac:dyDescent="0.25">
      <c r="A3603">
        <v>1</v>
      </c>
      <c r="C3603" s="1">
        <v>15000000000</v>
      </c>
      <c r="D3603" s="1">
        <f t="shared" si="57"/>
        <v>15000</v>
      </c>
      <c r="E3603" t="s">
        <v>273</v>
      </c>
      <c r="G3603" t="s">
        <v>28</v>
      </c>
      <c r="H3603">
        <f>+LOOKUP(G3603,categorias!$B$2:$B$77,categorias!$A$2:$A$77)</f>
        <v>52</v>
      </c>
      <c r="I3603" t="s">
        <v>12</v>
      </c>
      <c r="J3603" t="s">
        <v>267</v>
      </c>
    </row>
    <row r="3604" spans="1:14" x14ac:dyDescent="0.25">
      <c r="A3604">
        <v>1</v>
      </c>
      <c r="C3604" s="1">
        <v>15000000000</v>
      </c>
      <c r="D3604" s="1">
        <f t="shared" si="57"/>
        <v>15000</v>
      </c>
      <c r="E3604" t="s">
        <v>273</v>
      </c>
      <c r="G3604" t="s">
        <v>28</v>
      </c>
      <c r="H3604">
        <f>+LOOKUP(G3604,categorias!$B$2:$B$77,categorias!$A$2:$A$77)</f>
        <v>52</v>
      </c>
      <c r="I3604" t="s">
        <v>13</v>
      </c>
      <c r="J3604" t="s">
        <v>28</v>
      </c>
    </row>
    <row r="3605" spans="1:14" x14ac:dyDescent="0.25">
      <c r="A3605">
        <v>1</v>
      </c>
      <c r="C3605" s="1">
        <v>15000000000</v>
      </c>
      <c r="D3605" s="1">
        <f t="shared" si="57"/>
        <v>15000</v>
      </c>
      <c r="E3605" t="s">
        <v>273</v>
      </c>
      <c r="G3605" t="s">
        <v>28</v>
      </c>
      <c r="H3605">
        <f>+LOOKUP(G3605,categorias!$B$2:$B$77,categorias!$A$2:$A$77)</f>
        <v>52</v>
      </c>
      <c r="I3605" t="s">
        <v>14</v>
      </c>
      <c r="J3605" t="s">
        <v>268</v>
      </c>
    </row>
    <row r="3606" spans="1:14" x14ac:dyDescent="0.25">
      <c r="A3606">
        <v>1</v>
      </c>
      <c r="C3606" s="1">
        <v>15000000000</v>
      </c>
      <c r="D3606" s="1">
        <f t="shared" si="57"/>
        <v>15000</v>
      </c>
      <c r="E3606" t="s">
        <v>273</v>
      </c>
      <c r="G3606" t="s">
        <v>28</v>
      </c>
      <c r="H3606">
        <f>+LOOKUP(G3606,categorias!$B$2:$B$77,categorias!$A$2:$A$77)</f>
        <v>52</v>
      </c>
      <c r="I3606" t="s">
        <v>15</v>
      </c>
      <c r="J3606" t="s">
        <v>92</v>
      </c>
    </row>
    <row r="3607" spans="1:14" x14ac:dyDescent="0.25">
      <c r="A3607">
        <v>1</v>
      </c>
      <c r="C3607" s="1">
        <v>15000000000</v>
      </c>
      <c r="D3607" s="1">
        <f t="shared" si="57"/>
        <v>15000</v>
      </c>
      <c r="E3607" t="s">
        <v>1490</v>
      </c>
      <c r="G3607" t="s">
        <v>28</v>
      </c>
      <c r="H3607">
        <f>+LOOKUP(G3607,categorias!$B$2:$B$77,categorias!$A$2:$A$77)</f>
        <v>52</v>
      </c>
      <c r="I3607" t="s">
        <v>7</v>
      </c>
      <c r="J3607">
        <v>8402067115</v>
      </c>
    </row>
    <row r="3608" spans="1:14" x14ac:dyDescent="0.25">
      <c r="A3608">
        <v>1</v>
      </c>
      <c r="C3608" s="1">
        <v>15000000000</v>
      </c>
      <c r="D3608" s="1">
        <f t="shared" si="57"/>
        <v>15000</v>
      </c>
      <c r="E3608" t="s">
        <v>1490</v>
      </c>
      <c r="G3608" t="s">
        <v>28</v>
      </c>
      <c r="H3608">
        <f>+LOOKUP(G3608,categorias!$B$2:$B$77,categorias!$A$2:$A$77)</f>
        <v>52</v>
      </c>
      <c r="I3608" t="s">
        <v>8</v>
      </c>
      <c r="J3608" s="4" t="s">
        <v>263</v>
      </c>
    </row>
    <row r="3609" spans="1:14" x14ac:dyDescent="0.25">
      <c r="A3609">
        <v>1</v>
      </c>
      <c r="C3609" s="1">
        <v>15000000000</v>
      </c>
      <c r="D3609" s="1">
        <f t="shared" si="57"/>
        <v>15000</v>
      </c>
      <c r="E3609" t="s">
        <v>1490</v>
      </c>
      <c r="G3609" t="s">
        <v>28</v>
      </c>
      <c r="H3609">
        <f>+LOOKUP(G3609,categorias!$B$2:$B$77,categorias!$A$2:$A$77)</f>
        <v>52</v>
      </c>
      <c r="I3609" t="s">
        <v>9</v>
      </c>
      <c r="J3609" t="s">
        <v>264</v>
      </c>
      <c r="M3609">
        <f>+LOOKUP(J3609,editoriales!B:B,editoriales!A:A)</f>
        <v>28</v>
      </c>
      <c r="N3609" t="str">
        <f>+LOOKUP(M3609,editoriales!A:A,editoriales!B:B)</f>
        <v>Bronce</v>
      </c>
    </row>
    <row r="3610" spans="1:14" x14ac:dyDescent="0.25">
      <c r="A3610">
        <v>1</v>
      </c>
      <c r="C3610" s="1">
        <v>15000000000</v>
      </c>
      <c r="D3610" s="1">
        <f t="shared" si="57"/>
        <v>15000</v>
      </c>
      <c r="E3610" t="s">
        <v>1490</v>
      </c>
      <c r="G3610" t="s">
        <v>28</v>
      </c>
      <c r="H3610">
        <f>+LOOKUP(G3610,categorias!$B$2:$B$77,categorias!$A$2:$A$77)</f>
        <v>52</v>
      </c>
      <c r="I3610" t="s">
        <v>10</v>
      </c>
      <c r="J3610" t="s">
        <v>265</v>
      </c>
    </row>
    <row r="3611" spans="1:14" x14ac:dyDescent="0.25">
      <c r="A3611">
        <v>1</v>
      </c>
      <c r="C3611" s="1">
        <v>15000000000</v>
      </c>
      <c r="D3611" s="1">
        <f t="shared" si="57"/>
        <v>15000</v>
      </c>
      <c r="E3611" t="s">
        <v>1490</v>
      </c>
      <c r="G3611" t="s">
        <v>28</v>
      </c>
      <c r="H3611">
        <f>+LOOKUP(G3611,categorias!$B$2:$B$77,categorias!$A$2:$A$77)</f>
        <v>52</v>
      </c>
      <c r="I3611" t="s">
        <v>11</v>
      </c>
      <c r="J3611" t="s">
        <v>275</v>
      </c>
      <c r="K3611">
        <f>+LOOKUP(J3611,autores!$B$2:$B$553,autores!$A$2:$A$553)</f>
        <v>395</v>
      </c>
      <c r="L3611" t="str">
        <f>+LOOKUP(K3611,autores!$A$2:$A$553,autores!$B$2:$B$553)</f>
        <v>Mario Vargas Llosa</v>
      </c>
    </row>
    <row r="3612" spans="1:14" x14ac:dyDescent="0.25">
      <c r="A3612">
        <v>1</v>
      </c>
      <c r="C3612" s="1">
        <v>15000000000</v>
      </c>
      <c r="D3612" s="1">
        <f t="shared" si="57"/>
        <v>15000</v>
      </c>
      <c r="E3612" t="s">
        <v>1490</v>
      </c>
      <c r="G3612" t="s">
        <v>28</v>
      </c>
      <c r="H3612">
        <f>+LOOKUP(G3612,categorias!$B$2:$B$77,categorias!$A$2:$A$77)</f>
        <v>52</v>
      </c>
      <c r="I3612" t="s">
        <v>12</v>
      </c>
      <c r="J3612" t="s">
        <v>1856</v>
      </c>
    </row>
    <row r="3613" spans="1:14" x14ac:dyDescent="0.25">
      <c r="A3613">
        <v>1</v>
      </c>
      <c r="C3613" s="1">
        <v>15000000000</v>
      </c>
      <c r="D3613" s="1">
        <f t="shared" si="57"/>
        <v>15000</v>
      </c>
      <c r="E3613" t="s">
        <v>1490</v>
      </c>
      <c r="G3613" t="s">
        <v>28</v>
      </c>
      <c r="H3613">
        <f>+LOOKUP(G3613,categorias!$B$2:$B$77,categorias!$A$2:$A$77)</f>
        <v>52</v>
      </c>
      <c r="I3613" t="s">
        <v>13</v>
      </c>
      <c r="J3613" t="s">
        <v>28</v>
      </c>
    </row>
    <row r="3614" spans="1:14" x14ac:dyDescent="0.25">
      <c r="A3614">
        <v>1</v>
      </c>
      <c r="C3614" s="1">
        <v>15000000000</v>
      </c>
      <c r="D3614" s="1">
        <f t="shared" si="57"/>
        <v>15000</v>
      </c>
      <c r="E3614" t="s">
        <v>1490</v>
      </c>
      <c r="G3614" t="s">
        <v>28</v>
      </c>
      <c r="H3614">
        <f>+LOOKUP(G3614,categorias!$B$2:$B$77,categorias!$A$2:$A$77)</f>
        <v>52</v>
      </c>
      <c r="I3614" t="s">
        <v>14</v>
      </c>
      <c r="J3614" t="s">
        <v>268</v>
      </c>
    </row>
    <row r="3615" spans="1:14" x14ac:dyDescent="0.25">
      <c r="A3615">
        <v>1</v>
      </c>
      <c r="C3615" s="1">
        <v>15000000000</v>
      </c>
      <c r="D3615" s="1">
        <f t="shared" si="57"/>
        <v>15000</v>
      </c>
      <c r="E3615" t="s">
        <v>1490</v>
      </c>
      <c r="G3615" t="s">
        <v>28</v>
      </c>
      <c r="H3615">
        <f>+LOOKUP(G3615,categorias!$B$2:$B$77,categorias!$A$2:$A$77)</f>
        <v>52</v>
      </c>
      <c r="I3615" t="s">
        <v>15</v>
      </c>
      <c r="J3615" t="s">
        <v>92</v>
      </c>
    </row>
    <row r="3616" spans="1:14" x14ac:dyDescent="0.25">
      <c r="A3616">
        <v>1</v>
      </c>
      <c r="C3616" s="1">
        <v>15000000000</v>
      </c>
      <c r="D3616" s="1">
        <f t="shared" si="57"/>
        <v>15000</v>
      </c>
      <c r="E3616" t="s">
        <v>276</v>
      </c>
      <c r="G3616" t="s">
        <v>75</v>
      </c>
      <c r="H3616">
        <f>+LOOKUP(G3616,categorias!$B$2:$B$77,categorias!$A$2:$A$77)</f>
        <v>33</v>
      </c>
      <c r="I3616" t="s">
        <v>7</v>
      </c>
      <c r="J3616">
        <v>8402070507</v>
      </c>
    </row>
    <row r="3617" spans="1:14" x14ac:dyDescent="0.25">
      <c r="A3617">
        <v>1</v>
      </c>
      <c r="C3617" s="1">
        <v>15000000000</v>
      </c>
      <c r="D3617" s="1">
        <f t="shared" si="57"/>
        <v>15000</v>
      </c>
      <c r="E3617" t="s">
        <v>276</v>
      </c>
      <c r="G3617" t="s">
        <v>75</v>
      </c>
      <c r="H3617">
        <f>+LOOKUP(G3617,categorias!$B$2:$B$77,categorias!$A$2:$A$77)</f>
        <v>33</v>
      </c>
      <c r="I3617" t="s">
        <v>7</v>
      </c>
      <c r="J3617">
        <v>8402070507</v>
      </c>
    </row>
    <row r="3618" spans="1:14" x14ac:dyDescent="0.25">
      <c r="A3618">
        <v>1</v>
      </c>
      <c r="C3618" s="1">
        <v>15000000000</v>
      </c>
      <c r="D3618" s="1">
        <f t="shared" si="57"/>
        <v>15000</v>
      </c>
      <c r="E3618" t="s">
        <v>276</v>
      </c>
      <c r="G3618" t="s">
        <v>75</v>
      </c>
      <c r="H3618">
        <f>+LOOKUP(G3618,categorias!$B$2:$B$77,categorias!$A$2:$A$77)</f>
        <v>33</v>
      </c>
      <c r="I3618" t="s">
        <v>7</v>
      </c>
      <c r="J3618">
        <v>8402070507</v>
      </c>
    </row>
    <row r="3619" spans="1:14" x14ac:dyDescent="0.25">
      <c r="A3619">
        <v>1</v>
      </c>
      <c r="C3619" s="1">
        <v>15000000000</v>
      </c>
      <c r="D3619" s="1">
        <f t="shared" si="57"/>
        <v>15000</v>
      </c>
      <c r="E3619" t="s">
        <v>276</v>
      </c>
      <c r="G3619" t="s">
        <v>75</v>
      </c>
      <c r="H3619">
        <f>+LOOKUP(G3619,categorias!$B$2:$B$77,categorias!$A$2:$A$77)</f>
        <v>33</v>
      </c>
      <c r="I3619" t="s">
        <v>7</v>
      </c>
      <c r="J3619">
        <v>8402070507</v>
      </c>
    </row>
    <row r="3620" spans="1:14" x14ac:dyDescent="0.25">
      <c r="A3620">
        <v>1</v>
      </c>
      <c r="C3620" s="1">
        <v>15000000000</v>
      </c>
      <c r="D3620" s="1">
        <f t="shared" si="57"/>
        <v>15000</v>
      </c>
      <c r="E3620" t="s">
        <v>276</v>
      </c>
      <c r="G3620" t="s">
        <v>75</v>
      </c>
      <c r="H3620">
        <f>+LOOKUP(G3620,categorias!$B$2:$B$77,categorias!$A$2:$A$77)</f>
        <v>33</v>
      </c>
      <c r="I3620" t="s">
        <v>8</v>
      </c>
      <c r="J3620" s="4" t="s">
        <v>263</v>
      </c>
    </row>
    <row r="3621" spans="1:14" x14ac:dyDescent="0.25">
      <c r="A3621">
        <v>1</v>
      </c>
      <c r="C3621" s="1">
        <v>15000000000</v>
      </c>
      <c r="D3621" s="1">
        <f t="shared" si="57"/>
        <v>15000</v>
      </c>
      <c r="E3621" t="s">
        <v>276</v>
      </c>
      <c r="G3621" t="s">
        <v>75</v>
      </c>
      <c r="H3621">
        <f>+LOOKUP(G3621,categorias!$B$2:$B$77,categorias!$A$2:$A$77)</f>
        <v>33</v>
      </c>
      <c r="I3621" t="s">
        <v>8</v>
      </c>
      <c r="J3621" s="4" t="s">
        <v>263</v>
      </c>
    </row>
    <row r="3622" spans="1:14" x14ac:dyDescent="0.25">
      <c r="A3622">
        <v>1</v>
      </c>
      <c r="C3622" s="1">
        <v>15000000000</v>
      </c>
      <c r="D3622" s="1">
        <f t="shared" si="57"/>
        <v>15000</v>
      </c>
      <c r="E3622" t="s">
        <v>276</v>
      </c>
      <c r="G3622" t="s">
        <v>75</v>
      </c>
      <c r="H3622">
        <f>+LOOKUP(G3622,categorias!$B$2:$B$77,categorias!$A$2:$A$77)</f>
        <v>33</v>
      </c>
      <c r="I3622" t="s">
        <v>8</v>
      </c>
      <c r="J3622" s="4" t="s">
        <v>263</v>
      </c>
    </row>
    <row r="3623" spans="1:14" x14ac:dyDescent="0.25">
      <c r="A3623">
        <v>1</v>
      </c>
      <c r="C3623" s="1">
        <v>15000000000</v>
      </c>
      <c r="D3623" s="1">
        <f t="shared" si="57"/>
        <v>15000</v>
      </c>
      <c r="E3623" t="s">
        <v>276</v>
      </c>
      <c r="G3623" t="s">
        <v>75</v>
      </c>
      <c r="H3623">
        <f>+LOOKUP(G3623,categorias!$B$2:$B$77,categorias!$A$2:$A$77)</f>
        <v>33</v>
      </c>
      <c r="I3623" t="s">
        <v>8</v>
      </c>
      <c r="J3623" s="4" t="s">
        <v>263</v>
      </c>
    </row>
    <row r="3624" spans="1:14" x14ac:dyDescent="0.25">
      <c r="A3624">
        <v>1</v>
      </c>
      <c r="C3624" s="1">
        <v>15000000000</v>
      </c>
      <c r="D3624" s="1">
        <f t="shared" si="57"/>
        <v>15000</v>
      </c>
      <c r="E3624" t="s">
        <v>276</v>
      </c>
      <c r="G3624" t="s">
        <v>75</v>
      </c>
      <c r="H3624">
        <f>+LOOKUP(G3624,categorias!$B$2:$B$77,categorias!$A$2:$A$77)</f>
        <v>33</v>
      </c>
      <c r="I3624" t="s">
        <v>9</v>
      </c>
      <c r="J3624" t="s">
        <v>264</v>
      </c>
      <c r="M3624">
        <f>+LOOKUP(J3624,editoriales!B:B,editoriales!A:A)</f>
        <v>28</v>
      </c>
      <c r="N3624" t="str">
        <f>+LOOKUP(M3624,editoriales!A:A,editoriales!B:B)</f>
        <v>Bronce</v>
      </c>
    </row>
    <row r="3625" spans="1:14" x14ac:dyDescent="0.25">
      <c r="A3625">
        <v>1</v>
      </c>
      <c r="C3625" s="1">
        <v>15000000000</v>
      </c>
      <c r="D3625" s="1">
        <f t="shared" si="57"/>
        <v>15000</v>
      </c>
      <c r="E3625" t="s">
        <v>276</v>
      </c>
      <c r="G3625" t="s">
        <v>75</v>
      </c>
      <c r="H3625">
        <f>+LOOKUP(G3625,categorias!$B$2:$B$77,categorias!$A$2:$A$77)</f>
        <v>33</v>
      </c>
      <c r="I3625" t="s">
        <v>9</v>
      </c>
      <c r="J3625" t="s">
        <v>264</v>
      </c>
      <c r="M3625">
        <f>+LOOKUP(J3625,editoriales!B:B,editoriales!A:A)</f>
        <v>28</v>
      </c>
      <c r="N3625" t="str">
        <f>+LOOKUP(M3625,editoriales!A:A,editoriales!B:B)</f>
        <v>Bronce</v>
      </c>
    </row>
    <row r="3626" spans="1:14" x14ac:dyDescent="0.25">
      <c r="A3626">
        <v>1</v>
      </c>
      <c r="C3626" s="1">
        <v>15000000000</v>
      </c>
      <c r="D3626" s="1">
        <f t="shared" si="57"/>
        <v>15000</v>
      </c>
      <c r="E3626" t="s">
        <v>276</v>
      </c>
      <c r="G3626" t="s">
        <v>75</v>
      </c>
      <c r="H3626">
        <f>+LOOKUP(G3626,categorias!$B$2:$B$77,categorias!$A$2:$A$77)</f>
        <v>33</v>
      </c>
      <c r="I3626" t="s">
        <v>9</v>
      </c>
      <c r="J3626" t="s">
        <v>264</v>
      </c>
      <c r="M3626">
        <f>+LOOKUP(J3626,editoriales!B:B,editoriales!A:A)</f>
        <v>28</v>
      </c>
      <c r="N3626" t="str">
        <f>+LOOKUP(M3626,editoriales!A:A,editoriales!B:B)</f>
        <v>Bronce</v>
      </c>
    </row>
    <row r="3627" spans="1:14" x14ac:dyDescent="0.25">
      <c r="A3627">
        <v>1</v>
      </c>
      <c r="C3627" s="1">
        <v>15000000000</v>
      </c>
      <c r="D3627" s="1">
        <f t="shared" si="57"/>
        <v>15000</v>
      </c>
      <c r="E3627" t="s">
        <v>276</v>
      </c>
      <c r="G3627" t="s">
        <v>75</v>
      </c>
      <c r="H3627">
        <f>+LOOKUP(G3627,categorias!$B$2:$B$77,categorias!$A$2:$A$77)</f>
        <v>33</v>
      </c>
      <c r="I3627" t="s">
        <v>9</v>
      </c>
      <c r="J3627" t="s">
        <v>264</v>
      </c>
      <c r="M3627">
        <f>+LOOKUP(J3627,editoriales!B:B,editoriales!A:A)</f>
        <v>28</v>
      </c>
      <c r="N3627" t="str">
        <f>+LOOKUP(M3627,editoriales!A:A,editoriales!B:B)</f>
        <v>Bronce</v>
      </c>
    </row>
    <row r="3628" spans="1:14" x14ac:dyDescent="0.25">
      <c r="A3628">
        <v>1</v>
      </c>
      <c r="C3628" s="1">
        <v>15000000000</v>
      </c>
      <c r="D3628" s="1">
        <f t="shared" si="57"/>
        <v>15000</v>
      </c>
      <c r="E3628" t="s">
        <v>276</v>
      </c>
      <c r="G3628" t="s">
        <v>75</v>
      </c>
      <c r="H3628">
        <f>+LOOKUP(G3628,categorias!$B$2:$B$77,categorias!$A$2:$A$77)</f>
        <v>33</v>
      </c>
      <c r="I3628" t="s">
        <v>10</v>
      </c>
      <c r="J3628" t="s">
        <v>265</v>
      </c>
    </row>
    <row r="3629" spans="1:14" x14ac:dyDescent="0.25">
      <c r="A3629">
        <v>1</v>
      </c>
      <c r="C3629" s="1">
        <v>15000000000</v>
      </c>
      <c r="D3629" s="1">
        <f t="shared" si="57"/>
        <v>15000</v>
      </c>
      <c r="E3629" t="s">
        <v>276</v>
      </c>
      <c r="G3629" t="s">
        <v>75</v>
      </c>
      <c r="H3629">
        <f>+LOOKUP(G3629,categorias!$B$2:$B$77,categorias!$A$2:$A$77)</f>
        <v>33</v>
      </c>
      <c r="I3629" t="s">
        <v>10</v>
      </c>
      <c r="J3629" t="s">
        <v>265</v>
      </c>
    </row>
    <row r="3630" spans="1:14" x14ac:dyDescent="0.25">
      <c r="A3630">
        <v>1</v>
      </c>
      <c r="C3630" s="1">
        <v>15000000000</v>
      </c>
      <c r="D3630" s="1">
        <f t="shared" si="57"/>
        <v>15000</v>
      </c>
      <c r="E3630" t="s">
        <v>276</v>
      </c>
      <c r="G3630" t="s">
        <v>75</v>
      </c>
      <c r="H3630">
        <f>+LOOKUP(G3630,categorias!$B$2:$B$77,categorias!$A$2:$A$77)</f>
        <v>33</v>
      </c>
      <c r="I3630" t="s">
        <v>10</v>
      </c>
      <c r="J3630" t="s">
        <v>265</v>
      </c>
    </row>
    <row r="3631" spans="1:14" x14ac:dyDescent="0.25">
      <c r="A3631">
        <v>1</v>
      </c>
      <c r="C3631" s="1">
        <v>15000000000</v>
      </c>
      <c r="D3631" s="1">
        <f t="shared" si="57"/>
        <v>15000</v>
      </c>
      <c r="E3631" t="s">
        <v>276</v>
      </c>
      <c r="G3631" t="s">
        <v>75</v>
      </c>
      <c r="H3631">
        <f>+LOOKUP(G3631,categorias!$B$2:$B$77,categorias!$A$2:$A$77)</f>
        <v>33</v>
      </c>
      <c r="I3631" t="s">
        <v>10</v>
      </c>
      <c r="J3631" t="s">
        <v>265</v>
      </c>
    </row>
    <row r="3632" spans="1:14" x14ac:dyDescent="0.25">
      <c r="A3632">
        <v>1</v>
      </c>
      <c r="C3632" s="1">
        <v>15000000000</v>
      </c>
      <c r="D3632" s="1">
        <f t="shared" si="57"/>
        <v>15000</v>
      </c>
      <c r="E3632" t="s">
        <v>276</v>
      </c>
      <c r="G3632" t="s">
        <v>75</v>
      </c>
      <c r="H3632">
        <f>+LOOKUP(G3632,categorias!$B$2:$B$77,categorias!$A$2:$A$77)</f>
        <v>33</v>
      </c>
      <c r="I3632" t="s">
        <v>11</v>
      </c>
      <c r="J3632" t="s">
        <v>277</v>
      </c>
      <c r="K3632">
        <f>+LOOKUP(J3632,autores!$B$2:$B$553,autores!$A$2:$A$553)</f>
        <v>80</v>
      </c>
      <c r="L3632" t="str">
        <f>+LOOKUP(K3632,autores!$A$2:$A$553,autores!$B$2:$B$553)</f>
        <v>Cesare Pavese</v>
      </c>
    </row>
    <row r="3633" spans="1:12" x14ac:dyDescent="0.25">
      <c r="A3633">
        <v>1</v>
      </c>
      <c r="C3633" s="1">
        <v>15000000000</v>
      </c>
      <c r="D3633" s="1">
        <f t="shared" si="57"/>
        <v>15000</v>
      </c>
      <c r="E3633" t="s">
        <v>276</v>
      </c>
      <c r="G3633" t="s">
        <v>75</v>
      </c>
      <c r="H3633">
        <f>+LOOKUP(G3633,categorias!$B$2:$B$77,categorias!$A$2:$A$77)</f>
        <v>33</v>
      </c>
      <c r="I3633" t="s">
        <v>11</v>
      </c>
      <c r="J3633" t="s">
        <v>277</v>
      </c>
      <c r="K3633">
        <f>+LOOKUP(J3633,autores!$B$2:$B$553,autores!$A$2:$A$553)</f>
        <v>80</v>
      </c>
      <c r="L3633" t="str">
        <f>+LOOKUP(K3633,autores!$A$2:$A$553,autores!$B$2:$B$553)</f>
        <v>Cesare Pavese</v>
      </c>
    </row>
    <row r="3634" spans="1:12" x14ac:dyDescent="0.25">
      <c r="A3634">
        <v>1</v>
      </c>
      <c r="C3634" s="1">
        <v>15000000000</v>
      </c>
      <c r="D3634" s="1">
        <f t="shared" si="57"/>
        <v>15000</v>
      </c>
      <c r="E3634" t="s">
        <v>276</v>
      </c>
      <c r="G3634" t="s">
        <v>75</v>
      </c>
      <c r="H3634">
        <f>+LOOKUP(G3634,categorias!$B$2:$B$77,categorias!$A$2:$A$77)</f>
        <v>33</v>
      </c>
      <c r="I3634" t="s">
        <v>11</v>
      </c>
      <c r="J3634" t="s">
        <v>277</v>
      </c>
      <c r="K3634">
        <f>+LOOKUP(J3634,autores!$B$2:$B$553,autores!$A$2:$A$553)</f>
        <v>80</v>
      </c>
      <c r="L3634" t="str">
        <f>+LOOKUP(K3634,autores!$A$2:$A$553,autores!$B$2:$B$553)</f>
        <v>Cesare Pavese</v>
      </c>
    </row>
    <row r="3635" spans="1:12" x14ac:dyDescent="0.25">
      <c r="A3635">
        <v>1</v>
      </c>
      <c r="C3635" s="1">
        <v>15000000000</v>
      </c>
      <c r="D3635" s="1">
        <f t="shared" si="57"/>
        <v>15000</v>
      </c>
      <c r="E3635" t="s">
        <v>276</v>
      </c>
      <c r="G3635" t="s">
        <v>75</v>
      </c>
      <c r="H3635">
        <f>+LOOKUP(G3635,categorias!$B$2:$B$77,categorias!$A$2:$A$77)</f>
        <v>33</v>
      </c>
      <c r="I3635" t="s">
        <v>11</v>
      </c>
      <c r="J3635" t="s">
        <v>277</v>
      </c>
      <c r="K3635">
        <f>+LOOKUP(J3635,autores!$B$2:$B$553,autores!$A$2:$A$553)</f>
        <v>80</v>
      </c>
      <c r="L3635" t="str">
        <f>+LOOKUP(K3635,autores!$A$2:$A$553,autores!$B$2:$B$553)</f>
        <v>Cesare Pavese</v>
      </c>
    </row>
    <row r="3636" spans="1:12" x14ac:dyDescent="0.25">
      <c r="A3636">
        <v>1</v>
      </c>
      <c r="C3636" s="1">
        <v>15000000000</v>
      </c>
      <c r="D3636" s="1">
        <f t="shared" si="57"/>
        <v>15000</v>
      </c>
      <c r="E3636" t="s">
        <v>276</v>
      </c>
      <c r="G3636" t="s">
        <v>75</v>
      </c>
      <c r="H3636">
        <f>+LOOKUP(G3636,categorias!$B$2:$B$77,categorias!$A$2:$A$77)</f>
        <v>33</v>
      </c>
      <c r="I3636" t="s">
        <v>12</v>
      </c>
      <c r="J3636" t="s">
        <v>278</v>
      </c>
    </row>
    <row r="3637" spans="1:12" x14ac:dyDescent="0.25">
      <c r="A3637">
        <v>1</v>
      </c>
      <c r="C3637" s="1">
        <v>15000000000</v>
      </c>
      <c r="D3637" s="1">
        <f t="shared" si="57"/>
        <v>15000</v>
      </c>
      <c r="E3637" t="s">
        <v>276</v>
      </c>
      <c r="G3637" t="s">
        <v>75</v>
      </c>
      <c r="H3637">
        <f>+LOOKUP(G3637,categorias!$B$2:$B$77,categorias!$A$2:$A$77)</f>
        <v>33</v>
      </c>
      <c r="I3637" t="s">
        <v>12</v>
      </c>
      <c r="J3637" t="s">
        <v>278</v>
      </c>
    </row>
    <row r="3638" spans="1:12" x14ac:dyDescent="0.25">
      <c r="A3638">
        <v>1</v>
      </c>
      <c r="C3638" s="1">
        <v>15000000000</v>
      </c>
      <c r="D3638" s="1">
        <f t="shared" si="57"/>
        <v>15000</v>
      </c>
      <c r="E3638" t="s">
        <v>276</v>
      </c>
      <c r="G3638" t="s">
        <v>75</v>
      </c>
      <c r="H3638">
        <f>+LOOKUP(G3638,categorias!$B$2:$B$77,categorias!$A$2:$A$77)</f>
        <v>33</v>
      </c>
      <c r="I3638" t="s">
        <v>12</v>
      </c>
      <c r="J3638" t="s">
        <v>278</v>
      </c>
    </row>
    <row r="3639" spans="1:12" x14ac:dyDescent="0.25">
      <c r="A3639">
        <v>1</v>
      </c>
      <c r="C3639" s="1">
        <v>15000000000</v>
      </c>
      <c r="D3639" s="1">
        <f t="shared" si="57"/>
        <v>15000</v>
      </c>
      <c r="E3639" t="s">
        <v>276</v>
      </c>
      <c r="G3639" t="s">
        <v>75</v>
      </c>
      <c r="H3639">
        <f>+LOOKUP(G3639,categorias!$B$2:$B$77,categorias!$A$2:$A$77)</f>
        <v>33</v>
      </c>
      <c r="I3639" t="s">
        <v>12</v>
      </c>
      <c r="J3639" t="s">
        <v>278</v>
      </c>
    </row>
    <row r="3640" spans="1:12" x14ac:dyDescent="0.25">
      <c r="A3640">
        <v>1</v>
      </c>
      <c r="C3640" s="1">
        <v>15000000000</v>
      </c>
      <c r="D3640" s="1">
        <f t="shared" si="57"/>
        <v>15000</v>
      </c>
      <c r="E3640" t="s">
        <v>276</v>
      </c>
      <c r="G3640" t="s">
        <v>75</v>
      </c>
      <c r="H3640">
        <f>+LOOKUP(G3640,categorias!$B$2:$B$77,categorias!$A$2:$A$77)</f>
        <v>33</v>
      </c>
      <c r="I3640" t="s">
        <v>13</v>
      </c>
      <c r="J3640" t="s">
        <v>28</v>
      </c>
    </row>
    <row r="3641" spans="1:12" x14ac:dyDescent="0.25">
      <c r="A3641">
        <v>1</v>
      </c>
      <c r="C3641" s="1">
        <v>15000000000</v>
      </c>
      <c r="D3641" s="1">
        <f t="shared" si="57"/>
        <v>15000</v>
      </c>
      <c r="E3641" t="s">
        <v>276</v>
      </c>
      <c r="G3641" t="s">
        <v>75</v>
      </c>
      <c r="H3641">
        <f>+LOOKUP(G3641,categorias!$B$2:$B$77,categorias!$A$2:$A$77)</f>
        <v>33</v>
      </c>
      <c r="I3641" t="s">
        <v>13</v>
      </c>
      <c r="J3641" t="s">
        <v>28</v>
      </c>
    </row>
    <row r="3642" spans="1:12" x14ac:dyDescent="0.25">
      <c r="A3642">
        <v>1</v>
      </c>
      <c r="C3642" s="1">
        <v>15000000000</v>
      </c>
      <c r="D3642" s="1">
        <f t="shared" si="57"/>
        <v>15000</v>
      </c>
      <c r="E3642" t="s">
        <v>276</v>
      </c>
      <c r="G3642" t="s">
        <v>75</v>
      </c>
      <c r="H3642">
        <f>+LOOKUP(G3642,categorias!$B$2:$B$77,categorias!$A$2:$A$77)</f>
        <v>33</v>
      </c>
      <c r="I3642" t="s">
        <v>13</v>
      </c>
      <c r="J3642" t="s">
        <v>28</v>
      </c>
    </row>
    <row r="3643" spans="1:12" x14ac:dyDescent="0.25">
      <c r="A3643">
        <v>1</v>
      </c>
      <c r="C3643" s="1">
        <v>15000000000</v>
      </c>
      <c r="D3643" s="1">
        <f t="shared" si="57"/>
        <v>15000</v>
      </c>
      <c r="E3643" t="s">
        <v>276</v>
      </c>
      <c r="G3643" t="s">
        <v>75</v>
      </c>
      <c r="H3643">
        <f>+LOOKUP(G3643,categorias!$B$2:$B$77,categorias!$A$2:$A$77)</f>
        <v>33</v>
      </c>
      <c r="I3643" t="s">
        <v>13</v>
      </c>
      <c r="J3643" t="s">
        <v>28</v>
      </c>
    </row>
    <row r="3644" spans="1:12" x14ac:dyDescent="0.25">
      <c r="A3644">
        <v>1</v>
      </c>
      <c r="C3644" s="1">
        <v>15000000000</v>
      </c>
      <c r="D3644" s="1">
        <f t="shared" si="57"/>
        <v>15000</v>
      </c>
      <c r="E3644" t="s">
        <v>276</v>
      </c>
      <c r="G3644" t="s">
        <v>75</v>
      </c>
      <c r="H3644">
        <f>+LOOKUP(G3644,categorias!$B$2:$B$77,categorias!$A$2:$A$77)</f>
        <v>33</v>
      </c>
      <c r="I3644" t="s">
        <v>14</v>
      </c>
      <c r="J3644" t="s">
        <v>268</v>
      </c>
    </row>
    <row r="3645" spans="1:12" x14ac:dyDescent="0.25">
      <c r="A3645">
        <v>1</v>
      </c>
      <c r="C3645" s="1">
        <v>15000000000</v>
      </c>
      <c r="D3645" s="1">
        <f t="shared" si="57"/>
        <v>15000</v>
      </c>
      <c r="E3645" t="s">
        <v>276</v>
      </c>
      <c r="G3645" t="s">
        <v>75</v>
      </c>
      <c r="H3645">
        <f>+LOOKUP(G3645,categorias!$B$2:$B$77,categorias!$A$2:$A$77)</f>
        <v>33</v>
      </c>
      <c r="I3645" t="s">
        <v>14</v>
      </c>
      <c r="J3645" t="s">
        <v>268</v>
      </c>
    </row>
    <row r="3646" spans="1:12" x14ac:dyDescent="0.25">
      <c r="A3646">
        <v>1</v>
      </c>
      <c r="C3646" s="1">
        <v>15000000000</v>
      </c>
      <c r="D3646" s="1">
        <f t="shared" si="57"/>
        <v>15000</v>
      </c>
      <c r="E3646" t="s">
        <v>276</v>
      </c>
      <c r="G3646" t="s">
        <v>75</v>
      </c>
      <c r="H3646">
        <f>+LOOKUP(G3646,categorias!$B$2:$B$77,categorias!$A$2:$A$77)</f>
        <v>33</v>
      </c>
      <c r="I3646" t="s">
        <v>14</v>
      </c>
      <c r="J3646" t="s">
        <v>268</v>
      </c>
    </row>
    <row r="3647" spans="1:12" x14ac:dyDescent="0.25">
      <c r="A3647">
        <v>1</v>
      </c>
      <c r="C3647" s="1">
        <v>15000000000</v>
      </c>
      <c r="D3647" s="1">
        <f t="shared" si="57"/>
        <v>15000</v>
      </c>
      <c r="E3647" t="s">
        <v>276</v>
      </c>
      <c r="G3647" t="s">
        <v>75</v>
      </c>
      <c r="H3647">
        <f>+LOOKUP(G3647,categorias!$B$2:$B$77,categorias!$A$2:$A$77)</f>
        <v>33</v>
      </c>
      <c r="I3647" t="s">
        <v>14</v>
      </c>
      <c r="J3647" t="s">
        <v>268</v>
      </c>
    </row>
    <row r="3648" spans="1:12" x14ac:dyDescent="0.25">
      <c r="A3648">
        <v>1</v>
      </c>
      <c r="C3648" s="1">
        <v>15000000000</v>
      </c>
      <c r="D3648" s="1">
        <f t="shared" si="57"/>
        <v>15000</v>
      </c>
      <c r="E3648" t="s">
        <v>276</v>
      </c>
      <c r="G3648" t="s">
        <v>75</v>
      </c>
      <c r="H3648">
        <f>+LOOKUP(G3648,categorias!$B$2:$B$77,categorias!$A$2:$A$77)</f>
        <v>33</v>
      </c>
      <c r="I3648" t="s">
        <v>15</v>
      </c>
      <c r="J3648" t="s">
        <v>92</v>
      </c>
    </row>
    <row r="3649" spans="1:14" x14ac:dyDescent="0.25">
      <c r="A3649">
        <v>1</v>
      </c>
      <c r="C3649" s="1">
        <v>15000000000</v>
      </c>
      <c r="D3649" s="1">
        <f t="shared" si="57"/>
        <v>15000</v>
      </c>
      <c r="E3649" t="s">
        <v>276</v>
      </c>
      <c r="G3649" t="s">
        <v>75</v>
      </c>
      <c r="H3649">
        <f>+LOOKUP(G3649,categorias!$B$2:$B$77,categorias!$A$2:$A$77)</f>
        <v>33</v>
      </c>
      <c r="I3649" t="s">
        <v>15</v>
      </c>
      <c r="J3649" t="s">
        <v>92</v>
      </c>
    </row>
    <row r="3650" spans="1:14" x14ac:dyDescent="0.25">
      <c r="A3650">
        <v>1</v>
      </c>
      <c r="C3650" s="1">
        <v>15000000000</v>
      </c>
      <c r="D3650" s="1">
        <f t="shared" si="57"/>
        <v>15000</v>
      </c>
      <c r="E3650" t="s">
        <v>276</v>
      </c>
      <c r="G3650" t="s">
        <v>75</v>
      </c>
      <c r="H3650">
        <f>+LOOKUP(G3650,categorias!$B$2:$B$77,categorias!$A$2:$A$77)</f>
        <v>33</v>
      </c>
      <c r="I3650" t="s">
        <v>15</v>
      </c>
      <c r="J3650" t="s">
        <v>92</v>
      </c>
    </row>
    <row r="3651" spans="1:14" x14ac:dyDescent="0.25">
      <c r="A3651">
        <v>1</v>
      </c>
      <c r="C3651" s="1">
        <v>15000000000</v>
      </c>
      <c r="D3651" s="1">
        <f t="shared" si="57"/>
        <v>15000</v>
      </c>
      <c r="E3651" t="s">
        <v>276</v>
      </c>
      <c r="G3651" t="s">
        <v>75</v>
      </c>
      <c r="H3651">
        <f>+LOOKUP(G3651,categorias!$B$2:$B$77,categorias!$A$2:$A$77)</f>
        <v>33</v>
      </c>
      <c r="I3651" t="s">
        <v>15</v>
      </c>
      <c r="J3651" t="s">
        <v>92</v>
      </c>
    </row>
    <row r="3652" spans="1:14" x14ac:dyDescent="0.25">
      <c r="A3652">
        <v>1</v>
      </c>
      <c r="C3652" s="1">
        <v>15000000000</v>
      </c>
      <c r="D3652" s="1">
        <f t="shared" si="57"/>
        <v>15000</v>
      </c>
      <c r="E3652" t="s">
        <v>1305</v>
      </c>
      <c r="G3652" t="s">
        <v>30</v>
      </c>
      <c r="H3652">
        <f>+LOOKUP(G3652,categorias!$B$2:$B$77,categorias!$A$2:$A$77)</f>
        <v>44</v>
      </c>
      <c r="I3652" t="s">
        <v>7</v>
      </c>
      <c r="J3652">
        <v>8402072836</v>
      </c>
    </row>
    <row r="3653" spans="1:14" x14ac:dyDescent="0.25">
      <c r="A3653">
        <v>1</v>
      </c>
      <c r="C3653" s="1">
        <v>15000000000</v>
      </c>
      <c r="D3653" s="1">
        <f t="shared" si="57"/>
        <v>15000</v>
      </c>
      <c r="E3653" t="s">
        <v>1305</v>
      </c>
      <c r="G3653" t="s">
        <v>30</v>
      </c>
      <c r="H3653">
        <f>+LOOKUP(G3653,categorias!$B$2:$B$77,categorias!$A$2:$A$77)</f>
        <v>44</v>
      </c>
      <c r="I3653" t="s">
        <v>8</v>
      </c>
      <c r="J3653" s="4" t="s">
        <v>263</v>
      </c>
    </row>
    <row r="3654" spans="1:14" x14ac:dyDescent="0.25">
      <c r="A3654">
        <v>1</v>
      </c>
      <c r="C3654" s="1">
        <v>15000000000</v>
      </c>
      <c r="D3654" s="1">
        <f t="shared" si="57"/>
        <v>15000</v>
      </c>
      <c r="E3654" t="s">
        <v>1305</v>
      </c>
      <c r="G3654" t="s">
        <v>30</v>
      </c>
      <c r="H3654">
        <f>+LOOKUP(G3654,categorias!$B$2:$B$77,categorias!$A$2:$A$77)</f>
        <v>44</v>
      </c>
      <c r="I3654" t="s">
        <v>9</v>
      </c>
      <c r="J3654" t="s">
        <v>264</v>
      </c>
      <c r="M3654">
        <f>+LOOKUP(J3654,editoriales!B:B,editoriales!A:A)</f>
        <v>28</v>
      </c>
      <c r="N3654" t="str">
        <f>+LOOKUP(M3654,editoriales!A:A,editoriales!B:B)</f>
        <v>Bronce</v>
      </c>
    </row>
    <row r="3655" spans="1:14" x14ac:dyDescent="0.25">
      <c r="A3655">
        <v>1</v>
      </c>
      <c r="C3655" s="1">
        <v>15000000000</v>
      </c>
      <c r="D3655" s="1">
        <f t="shared" ref="D3655:D3718" si="58">+C3655/1000000</f>
        <v>15000</v>
      </c>
      <c r="E3655" t="s">
        <v>1305</v>
      </c>
      <c r="G3655" t="s">
        <v>30</v>
      </c>
      <c r="H3655">
        <f>+LOOKUP(G3655,categorias!$B$2:$B$77,categorias!$A$2:$A$77)</f>
        <v>44</v>
      </c>
      <c r="I3655" t="s">
        <v>10</v>
      </c>
      <c r="J3655" t="s">
        <v>265</v>
      </c>
    </row>
    <row r="3656" spans="1:14" x14ac:dyDescent="0.25">
      <c r="A3656">
        <v>1</v>
      </c>
      <c r="C3656" s="1">
        <v>15000000000</v>
      </c>
      <c r="D3656" s="1">
        <f t="shared" si="58"/>
        <v>15000</v>
      </c>
      <c r="E3656" t="s">
        <v>1305</v>
      </c>
      <c r="G3656" t="s">
        <v>30</v>
      </c>
      <c r="H3656">
        <f>+LOOKUP(G3656,categorias!$B$2:$B$77,categorias!$A$2:$A$77)</f>
        <v>44</v>
      </c>
      <c r="I3656" t="s">
        <v>11</v>
      </c>
      <c r="J3656" t="s">
        <v>279</v>
      </c>
      <c r="K3656">
        <f>+LOOKUP(J3656,autores!$B$2:$B$553,autores!$A$2:$A$553)</f>
        <v>325</v>
      </c>
      <c r="L3656" t="str">
        <f>+LOOKUP(K3656,autores!$A$2:$A$553,autores!$B$2:$B$553)</f>
        <v>Juan Goytisolo</v>
      </c>
    </row>
    <row r="3657" spans="1:14" x14ac:dyDescent="0.25">
      <c r="A3657">
        <v>1</v>
      </c>
      <c r="C3657" s="1">
        <v>15000000000</v>
      </c>
      <c r="D3657" s="1">
        <f t="shared" si="58"/>
        <v>15000</v>
      </c>
      <c r="E3657" t="s">
        <v>1305</v>
      </c>
      <c r="G3657" t="s">
        <v>30</v>
      </c>
      <c r="H3657">
        <f>+LOOKUP(G3657,categorias!$B$2:$B$77,categorias!$A$2:$A$77)</f>
        <v>44</v>
      </c>
      <c r="I3657" t="s">
        <v>12</v>
      </c>
      <c r="J3657" t="s">
        <v>1432</v>
      </c>
    </row>
    <row r="3658" spans="1:14" x14ac:dyDescent="0.25">
      <c r="A3658">
        <v>1</v>
      </c>
      <c r="C3658" s="1">
        <v>15000000000</v>
      </c>
      <c r="D3658" s="1">
        <f t="shared" si="58"/>
        <v>15000</v>
      </c>
      <c r="E3658" t="s">
        <v>1305</v>
      </c>
      <c r="G3658" t="s">
        <v>30</v>
      </c>
      <c r="H3658">
        <f>+LOOKUP(G3658,categorias!$B$2:$B$77,categorias!$A$2:$A$77)</f>
        <v>44</v>
      </c>
      <c r="I3658" t="s">
        <v>13</v>
      </c>
      <c r="J3658" t="s">
        <v>28</v>
      </c>
    </row>
    <row r="3659" spans="1:14" x14ac:dyDescent="0.25">
      <c r="A3659">
        <v>1</v>
      </c>
      <c r="C3659" s="1">
        <v>15000000000</v>
      </c>
      <c r="D3659" s="1">
        <f t="shared" si="58"/>
        <v>15000</v>
      </c>
      <c r="E3659" t="s">
        <v>1305</v>
      </c>
      <c r="G3659" t="s">
        <v>30</v>
      </c>
      <c r="H3659">
        <f>+LOOKUP(G3659,categorias!$B$2:$B$77,categorias!$A$2:$A$77)</f>
        <v>44</v>
      </c>
      <c r="I3659" t="s">
        <v>14</v>
      </c>
      <c r="J3659" t="s">
        <v>268</v>
      </c>
    </row>
    <row r="3660" spans="1:14" x14ac:dyDescent="0.25">
      <c r="A3660">
        <v>1</v>
      </c>
      <c r="C3660" s="1">
        <v>15000000000</v>
      </c>
      <c r="D3660" s="1">
        <f t="shared" si="58"/>
        <v>15000</v>
      </c>
      <c r="E3660" t="s">
        <v>1305</v>
      </c>
      <c r="G3660" t="s">
        <v>30</v>
      </c>
      <c r="H3660">
        <f>+LOOKUP(G3660,categorias!$B$2:$B$77,categorias!$A$2:$A$77)</f>
        <v>44</v>
      </c>
      <c r="I3660" t="s">
        <v>15</v>
      </c>
      <c r="J3660" t="s">
        <v>92</v>
      </c>
    </row>
    <row r="3661" spans="1:14" x14ac:dyDescent="0.25">
      <c r="A3661">
        <v>1</v>
      </c>
      <c r="C3661" s="1">
        <v>10000000000</v>
      </c>
      <c r="D3661" s="1">
        <f t="shared" si="58"/>
        <v>10000</v>
      </c>
      <c r="E3661" t="s">
        <v>280</v>
      </c>
      <c r="G3661" t="s">
        <v>28</v>
      </c>
      <c r="H3661">
        <f>+LOOKUP(G3661,categorias!$B$2:$B$77,categorias!$A$2:$A$77)</f>
        <v>52</v>
      </c>
      <c r="I3661" t="s">
        <v>7</v>
      </c>
      <c r="J3661">
        <v>8402071864</v>
      </c>
    </row>
    <row r="3662" spans="1:14" x14ac:dyDescent="0.25">
      <c r="A3662">
        <v>1</v>
      </c>
      <c r="C3662" s="1">
        <v>10000000000</v>
      </c>
      <c r="D3662" s="1">
        <f t="shared" si="58"/>
        <v>10000</v>
      </c>
      <c r="E3662" t="s">
        <v>280</v>
      </c>
      <c r="G3662" t="s">
        <v>28</v>
      </c>
      <c r="H3662">
        <f>+LOOKUP(G3662,categorias!$B$2:$B$77,categorias!$A$2:$A$77)</f>
        <v>52</v>
      </c>
      <c r="I3662" t="s">
        <v>8</v>
      </c>
      <c r="J3662" s="4" t="s">
        <v>263</v>
      </c>
    </row>
    <row r="3663" spans="1:14" x14ac:dyDescent="0.25">
      <c r="A3663">
        <v>1</v>
      </c>
      <c r="C3663" s="1">
        <v>10000000000</v>
      </c>
      <c r="D3663" s="1">
        <f t="shared" si="58"/>
        <v>10000</v>
      </c>
      <c r="E3663" t="s">
        <v>280</v>
      </c>
      <c r="G3663" t="s">
        <v>28</v>
      </c>
      <c r="H3663">
        <f>+LOOKUP(G3663,categorias!$B$2:$B$77,categorias!$A$2:$A$77)</f>
        <v>52</v>
      </c>
      <c r="I3663" t="s">
        <v>9</v>
      </c>
      <c r="J3663" t="s">
        <v>264</v>
      </c>
      <c r="M3663">
        <f>+LOOKUP(J3663,editoriales!B:B,editoriales!A:A)</f>
        <v>28</v>
      </c>
      <c r="N3663" t="str">
        <f>+LOOKUP(M3663,editoriales!A:A,editoriales!B:B)</f>
        <v>Bronce</v>
      </c>
    </row>
    <row r="3664" spans="1:14" x14ac:dyDescent="0.25">
      <c r="A3664">
        <v>1</v>
      </c>
      <c r="C3664" s="1">
        <v>10000000000</v>
      </c>
      <c r="D3664" s="1">
        <f t="shared" si="58"/>
        <v>10000</v>
      </c>
      <c r="E3664" t="s">
        <v>280</v>
      </c>
      <c r="G3664" t="s">
        <v>28</v>
      </c>
      <c r="H3664">
        <f>+LOOKUP(G3664,categorias!$B$2:$B$77,categorias!$A$2:$A$77)</f>
        <v>52</v>
      </c>
      <c r="I3664" t="s">
        <v>10</v>
      </c>
      <c r="J3664" t="s">
        <v>265</v>
      </c>
    </row>
    <row r="3665" spans="1:14" x14ac:dyDescent="0.25">
      <c r="A3665">
        <v>1</v>
      </c>
      <c r="C3665" s="1">
        <v>10000000000</v>
      </c>
      <c r="D3665" s="1">
        <f t="shared" si="58"/>
        <v>10000</v>
      </c>
      <c r="E3665" t="s">
        <v>280</v>
      </c>
      <c r="G3665" t="s">
        <v>28</v>
      </c>
      <c r="H3665">
        <f>+LOOKUP(G3665,categorias!$B$2:$B$77,categorias!$A$2:$A$77)</f>
        <v>52</v>
      </c>
      <c r="I3665" t="s">
        <v>11</v>
      </c>
      <c r="J3665" t="s">
        <v>281</v>
      </c>
      <c r="K3665">
        <f>+LOOKUP(J3665,autores!$B$2:$B$553,autores!$A$2:$A$553)</f>
        <v>330</v>
      </c>
      <c r="L3665" t="str">
        <f>+LOOKUP(K3665,autores!$A$2:$A$553,autores!$B$2:$B$553)</f>
        <v>Juan Ramon Jimenez</v>
      </c>
    </row>
    <row r="3666" spans="1:14" x14ac:dyDescent="0.25">
      <c r="A3666">
        <v>1</v>
      </c>
      <c r="C3666" s="1">
        <v>10000000000</v>
      </c>
      <c r="D3666" s="1">
        <f t="shared" si="58"/>
        <v>10000</v>
      </c>
      <c r="E3666" t="s">
        <v>280</v>
      </c>
      <c r="G3666" t="s">
        <v>28</v>
      </c>
      <c r="H3666">
        <f>+LOOKUP(G3666,categorias!$B$2:$B$77,categorias!$A$2:$A$77)</f>
        <v>52</v>
      </c>
      <c r="I3666" t="s">
        <v>12</v>
      </c>
      <c r="J3666" t="s">
        <v>1432</v>
      </c>
    </row>
    <row r="3667" spans="1:14" x14ac:dyDescent="0.25">
      <c r="A3667">
        <v>1</v>
      </c>
      <c r="C3667" s="1">
        <v>10000000000</v>
      </c>
      <c r="D3667" s="1">
        <f t="shared" si="58"/>
        <v>10000</v>
      </c>
      <c r="E3667" t="s">
        <v>280</v>
      </c>
      <c r="G3667" t="s">
        <v>28</v>
      </c>
      <c r="H3667">
        <f>+LOOKUP(G3667,categorias!$B$2:$B$77,categorias!$A$2:$A$77)</f>
        <v>52</v>
      </c>
      <c r="I3667" t="s">
        <v>13</v>
      </c>
      <c r="J3667" t="s">
        <v>28</v>
      </c>
    </row>
    <row r="3668" spans="1:14" x14ac:dyDescent="0.25">
      <c r="A3668">
        <v>1</v>
      </c>
      <c r="C3668" s="1">
        <v>10000000000</v>
      </c>
      <c r="D3668" s="1">
        <f t="shared" si="58"/>
        <v>10000</v>
      </c>
      <c r="E3668" t="s">
        <v>280</v>
      </c>
      <c r="G3668" t="s">
        <v>28</v>
      </c>
      <c r="H3668">
        <f>+LOOKUP(G3668,categorias!$B$2:$B$77,categorias!$A$2:$A$77)</f>
        <v>52</v>
      </c>
      <c r="I3668" t="s">
        <v>14</v>
      </c>
      <c r="J3668" t="s">
        <v>268</v>
      </c>
    </row>
    <row r="3669" spans="1:14" x14ac:dyDescent="0.25">
      <c r="A3669">
        <v>1</v>
      </c>
      <c r="C3669" s="1">
        <v>10000000000</v>
      </c>
      <c r="D3669" s="1">
        <f t="shared" si="58"/>
        <v>10000</v>
      </c>
      <c r="E3669" t="s">
        <v>280</v>
      </c>
      <c r="G3669" t="s">
        <v>28</v>
      </c>
      <c r="H3669">
        <f>+LOOKUP(G3669,categorias!$B$2:$B$77,categorias!$A$2:$A$77)</f>
        <v>52</v>
      </c>
      <c r="I3669" t="s">
        <v>15</v>
      </c>
      <c r="J3669" t="s">
        <v>92</v>
      </c>
    </row>
    <row r="3670" spans="1:14" x14ac:dyDescent="0.25">
      <c r="A3670">
        <v>1</v>
      </c>
      <c r="C3670" s="1">
        <v>18000000000</v>
      </c>
      <c r="D3670" s="1">
        <f t="shared" si="58"/>
        <v>18000</v>
      </c>
      <c r="E3670" t="s">
        <v>282</v>
      </c>
      <c r="G3670" t="s">
        <v>28</v>
      </c>
      <c r="H3670">
        <f>+LOOKUP(G3670,categorias!$B$2:$B$77,categorias!$A$2:$A$77)</f>
        <v>52</v>
      </c>
      <c r="I3670" t="s">
        <v>7</v>
      </c>
      <c r="J3670">
        <v>8402070396</v>
      </c>
    </row>
    <row r="3671" spans="1:14" x14ac:dyDescent="0.25">
      <c r="A3671">
        <v>1</v>
      </c>
      <c r="C3671" s="1">
        <v>18000000000</v>
      </c>
      <c r="D3671" s="1">
        <f t="shared" si="58"/>
        <v>18000</v>
      </c>
      <c r="E3671" t="s">
        <v>282</v>
      </c>
      <c r="G3671" t="s">
        <v>28</v>
      </c>
      <c r="H3671">
        <f>+LOOKUP(G3671,categorias!$B$2:$B$77,categorias!$A$2:$A$77)</f>
        <v>52</v>
      </c>
      <c r="I3671" t="s">
        <v>8</v>
      </c>
      <c r="J3671" s="4" t="s">
        <v>263</v>
      </c>
    </row>
    <row r="3672" spans="1:14" x14ac:dyDescent="0.25">
      <c r="A3672">
        <v>1</v>
      </c>
      <c r="C3672" s="1">
        <v>18000000000</v>
      </c>
      <c r="D3672" s="1">
        <f t="shared" si="58"/>
        <v>18000</v>
      </c>
      <c r="E3672" t="s">
        <v>282</v>
      </c>
      <c r="G3672" t="s">
        <v>28</v>
      </c>
      <c r="H3672">
        <f>+LOOKUP(G3672,categorias!$B$2:$B$77,categorias!$A$2:$A$77)</f>
        <v>52</v>
      </c>
      <c r="I3672" t="s">
        <v>9</v>
      </c>
      <c r="J3672" t="s">
        <v>264</v>
      </c>
      <c r="M3672">
        <f>+LOOKUP(J3672,editoriales!B:B,editoriales!A:A)</f>
        <v>28</v>
      </c>
      <c r="N3672" t="str">
        <f>+LOOKUP(M3672,editoriales!A:A,editoriales!B:B)</f>
        <v>Bronce</v>
      </c>
    </row>
    <row r="3673" spans="1:14" x14ac:dyDescent="0.25">
      <c r="A3673">
        <v>1</v>
      </c>
      <c r="C3673" s="1">
        <v>18000000000</v>
      </c>
      <c r="D3673" s="1">
        <f t="shared" si="58"/>
        <v>18000</v>
      </c>
      <c r="E3673" t="s">
        <v>282</v>
      </c>
      <c r="G3673" t="s">
        <v>28</v>
      </c>
      <c r="H3673">
        <f>+LOOKUP(G3673,categorias!$B$2:$B$77,categorias!$A$2:$A$77)</f>
        <v>52</v>
      </c>
      <c r="I3673" t="s">
        <v>10</v>
      </c>
      <c r="J3673" t="s">
        <v>265</v>
      </c>
    </row>
    <row r="3674" spans="1:14" x14ac:dyDescent="0.25">
      <c r="A3674">
        <v>1</v>
      </c>
      <c r="C3674" s="1">
        <v>18000000000</v>
      </c>
      <c r="D3674" s="1">
        <f t="shared" si="58"/>
        <v>18000</v>
      </c>
      <c r="E3674" t="s">
        <v>282</v>
      </c>
      <c r="G3674" t="s">
        <v>28</v>
      </c>
      <c r="H3674">
        <f>+LOOKUP(G3674,categorias!$B$2:$B$77,categorias!$A$2:$A$77)</f>
        <v>52</v>
      </c>
      <c r="I3674" t="s">
        <v>11</v>
      </c>
      <c r="J3674" t="s">
        <v>1379</v>
      </c>
      <c r="K3674">
        <f>+LOOKUP(J3674,autores!$B$2:$B$553,autores!$A$2:$A$553)</f>
        <v>336</v>
      </c>
      <c r="L3674" t="str">
        <f>+LOOKUP(K3674,autores!$A$2:$A$553,autores!$B$2:$B$553)</f>
        <v>Julio Cortázar</v>
      </c>
    </row>
    <row r="3675" spans="1:14" x14ac:dyDescent="0.25">
      <c r="A3675">
        <v>1</v>
      </c>
      <c r="C3675" s="1">
        <v>18000000000</v>
      </c>
      <c r="D3675" s="1">
        <f t="shared" si="58"/>
        <v>18000</v>
      </c>
      <c r="E3675" t="s">
        <v>282</v>
      </c>
      <c r="G3675" t="s">
        <v>28</v>
      </c>
      <c r="H3675">
        <f>+LOOKUP(G3675,categorias!$B$2:$B$77,categorias!$A$2:$A$77)</f>
        <v>52</v>
      </c>
      <c r="I3675" t="s">
        <v>12</v>
      </c>
      <c r="J3675" t="s">
        <v>283</v>
      </c>
    </row>
    <row r="3676" spans="1:14" x14ac:dyDescent="0.25">
      <c r="A3676">
        <v>1</v>
      </c>
      <c r="C3676" s="1">
        <v>18000000000</v>
      </c>
      <c r="D3676" s="1">
        <f t="shared" si="58"/>
        <v>18000</v>
      </c>
      <c r="E3676" t="s">
        <v>282</v>
      </c>
      <c r="G3676" t="s">
        <v>28</v>
      </c>
      <c r="H3676">
        <f>+LOOKUP(G3676,categorias!$B$2:$B$77,categorias!$A$2:$A$77)</f>
        <v>52</v>
      </c>
      <c r="I3676" t="s">
        <v>14</v>
      </c>
      <c r="J3676" t="s">
        <v>268</v>
      </c>
    </row>
    <row r="3677" spans="1:14" x14ac:dyDescent="0.25">
      <c r="A3677">
        <v>1</v>
      </c>
      <c r="C3677" s="1">
        <v>18000000000</v>
      </c>
      <c r="D3677" s="1">
        <f t="shared" si="58"/>
        <v>18000</v>
      </c>
      <c r="E3677" t="s">
        <v>282</v>
      </c>
      <c r="G3677" t="s">
        <v>28</v>
      </c>
      <c r="H3677">
        <f>+LOOKUP(G3677,categorias!$B$2:$B$77,categorias!$A$2:$A$77)</f>
        <v>52</v>
      </c>
      <c r="I3677" t="s">
        <v>15</v>
      </c>
      <c r="J3677" t="s">
        <v>92</v>
      </c>
    </row>
    <row r="3678" spans="1:14" x14ac:dyDescent="0.25">
      <c r="A3678">
        <v>1</v>
      </c>
      <c r="C3678" s="1">
        <v>15000000000</v>
      </c>
      <c r="D3678" s="1">
        <f t="shared" si="58"/>
        <v>15000</v>
      </c>
      <c r="E3678" t="s">
        <v>1306</v>
      </c>
      <c r="G3678" t="s">
        <v>28</v>
      </c>
      <c r="H3678">
        <f>+LOOKUP(G3678,categorias!$B$2:$B$77,categorias!$A$2:$A$77)</f>
        <v>52</v>
      </c>
      <c r="I3678" t="s">
        <v>7</v>
      </c>
      <c r="J3678">
        <v>8402071341</v>
      </c>
    </row>
    <row r="3679" spans="1:14" x14ac:dyDescent="0.25">
      <c r="A3679">
        <v>1</v>
      </c>
      <c r="C3679" s="1">
        <v>15000000000</v>
      </c>
      <c r="D3679" s="1">
        <f t="shared" si="58"/>
        <v>15000</v>
      </c>
      <c r="E3679" t="s">
        <v>1306</v>
      </c>
      <c r="G3679" t="s">
        <v>28</v>
      </c>
      <c r="H3679">
        <f>+LOOKUP(G3679,categorias!$B$2:$B$77,categorias!$A$2:$A$77)</f>
        <v>52</v>
      </c>
      <c r="I3679" t="s">
        <v>8</v>
      </c>
      <c r="J3679" s="4" t="s">
        <v>263</v>
      </c>
    </row>
    <row r="3680" spans="1:14" x14ac:dyDescent="0.25">
      <c r="A3680">
        <v>1</v>
      </c>
      <c r="C3680" s="1">
        <v>15000000000</v>
      </c>
      <c r="D3680" s="1">
        <f t="shared" si="58"/>
        <v>15000</v>
      </c>
      <c r="E3680" t="s">
        <v>1306</v>
      </c>
      <c r="G3680" t="s">
        <v>28</v>
      </c>
      <c r="H3680">
        <f>+LOOKUP(G3680,categorias!$B$2:$B$77,categorias!$A$2:$A$77)</f>
        <v>52</v>
      </c>
      <c r="I3680" t="s">
        <v>9</v>
      </c>
      <c r="J3680" t="s">
        <v>264</v>
      </c>
      <c r="M3680">
        <f>+LOOKUP(J3680,editoriales!B:B,editoriales!A:A)</f>
        <v>28</v>
      </c>
      <c r="N3680" t="str">
        <f>+LOOKUP(M3680,editoriales!A:A,editoriales!B:B)</f>
        <v>Bronce</v>
      </c>
    </row>
    <row r="3681" spans="1:14" x14ac:dyDescent="0.25">
      <c r="A3681">
        <v>1</v>
      </c>
      <c r="C3681" s="1">
        <v>15000000000</v>
      </c>
      <c r="D3681" s="1">
        <f t="shared" si="58"/>
        <v>15000</v>
      </c>
      <c r="E3681" t="s">
        <v>1306</v>
      </c>
      <c r="G3681" t="s">
        <v>28</v>
      </c>
      <c r="H3681">
        <f>+LOOKUP(G3681,categorias!$B$2:$B$77,categorias!$A$2:$A$77)</f>
        <v>52</v>
      </c>
      <c r="I3681" t="s">
        <v>10</v>
      </c>
      <c r="J3681" t="s">
        <v>265</v>
      </c>
    </row>
    <row r="3682" spans="1:14" x14ac:dyDescent="0.25">
      <c r="A3682">
        <v>1</v>
      </c>
      <c r="C3682" s="1">
        <v>15000000000</v>
      </c>
      <c r="D3682" s="1">
        <f t="shared" si="58"/>
        <v>15000</v>
      </c>
      <c r="E3682" t="s">
        <v>1306</v>
      </c>
      <c r="G3682" t="s">
        <v>28</v>
      </c>
      <c r="H3682">
        <f>+LOOKUP(G3682,categorias!$B$2:$B$77,categorias!$A$2:$A$77)</f>
        <v>52</v>
      </c>
      <c r="I3682" t="s">
        <v>11</v>
      </c>
      <c r="J3682" t="s">
        <v>1976</v>
      </c>
      <c r="K3682">
        <f>+LOOKUP(J3682,autores!$B$2:$B$553,autores!$A$2:$A$553)</f>
        <v>314</v>
      </c>
      <c r="L3682" t="str">
        <f>+LOOKUP(K3682,autores!$A$2:$A$553,autores!$B$2:$B$553)</f>
        <v>Joséph Conrad</v>
      </c>
    </row>
    <row r="3683" spans="1:14" x14ac:dyDescent="0.25">
      <c r="A3683">
        <v>1</v>
      </c>
      <c r="C3683" s="1">
        <v>15000000000</v>
      </c>
      <c r="D3683" s="1">
        <f t="shared" si="58"/>
        <v>15000</v>
      </c>
      <c r="E3683" t="s">
        <v>1306</v>
      </c>
      <c r="G3683" t="s">
        <v>28</v>
      </c>
      <c r="H3683">
        <f>+LOOKUP(G3683,categorias!$B$2:$B$77,categorias!$A$2:$A$77)</f>
        <v>52</v>
      </c>
      <c r="I3683" t="s">
        <v>12</v>
      </c>
      <c r="J3683" t="s">
        <v>285</v>
      </c>
    </row>
    <row r="3684" spans="1:14" x14ac:dyDescent="0.25">
      <c r="A3684">
        <v>1</v>
      </c>
      <c r="C3684" s="1">
        <v>15000000000</v>
      </c>
      <c r="D3684" s="1">
        <f t="shared" si="58"/>
        <v>15000</v>
      </c>
      <c r="E3684" t="s">
        <v>1306</v>
      </c>
      <c r="G3684" t="s">
        <v>28</v>
      </c>
      <c r="H3684">
        <f>+LOOKUP(G3684,categorias!$B$2:$B$77,categorias!$A$2:$A$77)</f>
        <v>52</v>
      </c>
      <c r="I3684" t="s">
        <v>13</v>
      </c>
      <c r="J3684" t="s">
        <v>28</v>
      </c>
    </row>
    <row r="3685" spans="1:14" x14ac:dyDescent="0.25">
      <c r="A3685">
        <v>1</v>
      </c>
      <c r="C3685" s="1">
        <v>15000000000</v>
      </c>
      <c r="D3685" s="1">
        <f t="shared" si="58"/>
        <v>15000</v>
      </c>
      <c r="E3685" t="s">
        <v>1306</v>
      </c>
      <c r="G3685" t="s">
        <v>28</v>
      </c>
      <c r="H3685">
        <f>+LOOKUP(G3685,categorias!$B$2:$B$77,categorias!$A$2:$A$77)</f>
        <v>52</v>
      </c>
      <c r="I3685" t="s">
        <v>14</v>
      </c>
      <c r="J3685" t="s">
        <v>268</v>
      </c>
    </row>
    <row r="3686" spans="1:14" x14ac:dyDescent="0.25">
      <c r="A3686">
        <v>1</v>
      </c>
      <c r="C3686" s="1">
        <v>15000000000</v>
      </c>
      <c r="D3686" s="1">
        <f t="shared" si="58"/>
        <v>15000</v>
      </c>
      <c r="E3686" t="s">
        <v>1306</v>
      </c>
      <c r="G3686" t="s">
        <v>28</v>
      </c>
      <c r="H3686">
        <f>+LOOKUP(G3686,categorias!$B$2:$B$77,categorias!$A$2:$A$77)</f>
        <v>52</v>
      </c>
      <c r="I3686" t="s">
        <v>15</v>
      </c>
      <c r="J3686" t="s">
        <v>92</v>
      </c>
    </row>
    <row r="3687" spans="1:14" x14ac:dyDescent="0.25">
      <c r="A3687">
        <v>1</v>
      </c>
      <c r="C3687" s="1">
        <v>15000000000</v>
      </c>
      <c r="D3687" s="1">
        <f t="shared" si="58"/>
        <v>15000</v>
      </c>
      <c r="E3687" t="s">
        <v>286</v>
      </c>
      <c r="G3687" t="s">
        <v>30</v>
      </c>
      <c r="H3687">
        <f>+LOOKUP(G3687,categorias!$B$2:$B$77,categorias!$A$2:$A$77)</f>
        <v>44</v>
      </c>
      <c r="I3687" t="s">
        <v>7</v>
      </c>
      <c r="J3687">
        <v>8402070019</v>
      </c>
    </row>
    <row r="3688" spans="1:14" x14ac:dyDescent="0.25">
      <c r="A3688">
        <v>1</v>
      </c>
      <c r="C3688" s="1">
        <v>15000000000</v>
      </c>
      <c r="D3688" s="1">
        <f t="shared" si="58"/>
        <v>15000</v>
      </c>
      <c r="E3688" t="s">
        <v>286</v>
      </c>
      <c r="G3688" t="s">
        <v>30</v>
      </c>
      <c r="H3688">
        <f>+LOOKUP(G3688,categorias!$B$2:$B$77,categorias!$A$2:$A$77)</f>
        <v>44</v>
      </c>
      <c r="I3688" t="s">
        <v>8</v>
      </c>
      <c r="J3688" s="4" t="s">
        <v>263</v>
      </c>
    </row>
    <row r="3689" spans="1:14" x14ac:dyDescent="0.25">
      <c r="A3689">
        <v>1</v>
      </c>
      <c r="C3689" s="1">
        <v>15000000000</v>
      </c>
      <c r="D3689" s="1">
        <f t="shared" si="58"/>
        <v>15000</v>
      </c>
      <c r="E3689" t="s">
        <v>286</v>
      </c>
      <c r="G3689" t="s">
        <v>30</v>
      </c>
      <c r="H3689">
        <f>+LOOKUP(G3689,categorias!$B$2:$B$77,categorias!$A$2:$A$77)</f>
        <v>44</v>
      </c>
      <c r="I3689" t="s">
        <v>9</v>
      </c>
      <c r="J3689" t="s">
        <v>264</v>
      </c>
      <c r="M3689">
        <f>+LOOKUP(J3689,editoriales!B:B,editoriales!A:A)</f>
        <v>28</v>
      </c>
      <c r="N3689" t="str">
        <f>+LOOKUP(M3689,editoriales!A:A,editoriales!B:B)</f>
        <v>Bronce</v>
      </c>
    </row>
    <row r="3690" spans="1:14" x14ac:dyDescent="0.25">
      <c r="A3690">
        <v>1</v>
      </c>
      <c r="C3690" s="1">
        <v>15000000000</v>
      </c>
      <c r="D3690" s="1">
        <f t="shared" si="58"/>
        <v>15000</v>
      </c>
      <c r="E3690" t="s">
        <v>286</v>
      </c>
      <c r="G3690" t="s">
        <v>30</v>
      </c>
      <c r="H3690">
        <f>+LOOKUP(G3690,categorias!$B$2:$B$77,categorias!$A$2:$A$77)</f>
        <v>44</v>
      </c>
      <c r="I3690" t="s">
        <v>10</v>
      </c>
      <c r="J3690" t="s">
        <v>265</v>
      </c>
    </row>
    <row r="3691" spans="1:14" x14ac:dyDescent="0.25">
      <c r="A3691">
        <v>1</v>
      </c>
      <c r="C3691" s="1">
        <v>15000000000</v>
      </c>
      <c r="D3691" s="1">
        <f t="shared" si="58"/>
        <v>15000</v>
      </c>
      <c r="E3691" t="s">
        <v>286</v>
      </c>
      <c r="G3691" t="s">
        <v>30</v>
      </c>
      <c r="H3691">
        <f>+LOOKUP(G3691,categorias!$B$2:$B$77,categorias!$A$2:$A$77)</f>
        <v>44</v>
      </c>
      <c r="I3691" t="s">
        <v>11</v>
      </c>
      <c r="J3691" t="s">
        <v>287</v>
      </c>
      <c r="K3691">
        <f>+LOOKUP(J3691,autores!$B$2:$B$553,autores!$A$2:$A$553)</f>
        <v>69</v>
      </c>
      <c r="L3691" t="str">
        <f>+LOOKUP(K3691,autores!$A$2:$A$553,autores!$B$2:$B$553)</f>
        <v>Carlos Fuentes</v>
      </c>
    </row>
    <row r="3692" spans="1:14" x14ac:dyDescent="0.25">
      <c r="A3692">
        <v>1</v>
      </c>
      <c r="C3692" s="1">
        <v>15000000000</v>
      </c>
      <c r="D3692" s="1">
        <f t="shared" si="58"/>
        <v>15000</v>
      </c>
      <c r="E3692" t="s">
        <v>286</v>
      </c>
      <c r="G3692" t="s">
        <v>30</v>
      </c>
      <c r="H3692">
        <f>+LOOKUP(G3692,categorias!$B$2:$B$77,categorias!$A$2:$A$77)</f>
        <v>44</v>
      </c>
      <c r="I3692" t="s">
        <v>12</v>
      </c>
      <c r="J3692" t="s">
        <v>1252</v>
      </c>
    </row>
    <row r="3693" spans="1:14" x14ac:dyDescent="0.25">
      <c r="A3693">
        <v>1</v>
      </c>
      <c r="C3693" s="1">
        <v>15000000000</v>
      </c>
      <c r="D3693" s="1">
        <f t="shared" si="58"/>
        <v>15000</v>
      </c>
      <c r="E3693" t="s">
        <v>286</v>
      </c>
      <c r="G3693" t="s">
        <v>30</v>
      </c>
      <c r="H3693">
        <f>+LOOKUP(G3693,categorias!$B$2:$B$77,categorias!$A$2:$A$77)</f>
        <v>44</v>
      </c>
      <c r="I3693" t="s">
        <v>13</v>
      </c>
      <c r="J3693" t="s">
        <v>28</v>
      </c>
    </row>
    <row r="3694" spans="1:14" x14ac:dyDescent="0.25">
      <c r="A3694">
        <v>1</v>
      </c>
      <c r="C3694" s="1">
        <v>15000000000</v>
      </c>
      <c r="D3694" s="1">
        <f t="shared" si="58"/>
        <v>15000</v>
      </c>
      <c r="E3694" t="s">
        <v>286</v>
      </c>
      <c r="G3694" t="s">
        <v>30</v>
      </c>
      <c r="H3694">
        <f>+LOOKUP(G3694,categorias!$B$2:$B$77,categorias!$A$2:$A$77)</f>
        <v>44</v>
      </c>
      <c r="I3694" t="s">
        <v>14</v>
      </c>
      <c r="J3694" t="s">
        <v>268</v>
      </c>
    </row>
    <row r="3695" spans="1:14" x14ac:dyDescent="0.25">
      <c r="A3695">
        <v>1</v>
      </c>
      <c r="C3695" s="1">
        <v>15000000000</v>
      </c>
      <c r="D3695" s="1">
        <f t="shared" si="58"/>
        <v>15000</v>
      </c>
      <c r="E3695" t="s">
        <v>286</v>
      </c>
      <c r="G3695" t="s">
        <v>30</v>
      </c>
      <c r="H3695">
        <f>+LOOKUP(G3695,categorias!$B$2:$B$77,categorias!$A$2:$A$77)</f>
        <v>44</v>
      </c>
      <c r="I3695" t="s">
        <v>15</v>
      </c>
      <c r="J3695" t="s">
        <v>92</v>
      </c>
    </row>
    <row r="3696" spans="1:14" x14ac:dyDescent="0.25">
      <c r="A3696">
        <v>1</v>
      </c>
      <c r="C3696" s="1">
        <v>10000000000</v>
      </c>
      <c r="D3696" s="1">
        <f t="shared" si="58"/>
        <v>10000</v>
      </c>
      <c r="E3696" t="s">
        <v>288</v>
      </c>
      <c r="G3696" t="s">
        <v>28</v>
      </c>
      <c r="H3696">
        <f>+LOOKUP(G3696,categorias!$B$2:$B$77,categorias!$A$2:$A$77)</f>
        <v>52</v>
      </c>
      <c r="I3696" t="s">
        <v>7</v>
      </c>
      <c r="J3696">
        <v>8402071872</v>
      </c>
    </row>
    <row r="3697" spans="1:14" x14ac:dyDescent="0.25">
      <c r="A3697">
        <v>1</v>
      </c>
      <c r="C3697" s="1">
        <v>10000000000</v>
      </c>
      <c r="D3697" s="1">
        <f t="shared" si="58"/>
        <v>10000</v>
      </c>
      <c r="E3697" t="s">
        <v>288</v>
      </c>
      <c r="G3697" t="s">
        <v>28</v>
      </c>
      <c r="H3697">
        <f>+LOOKUP(G3697,categorias!$B$2:$B$77,categorias!$A$2:$A$77)</f>
        <v>52</v>
      </c>
      <c r="I3697" t="s">
        <v>8</v>
      </c>
      <c r="J3697" s="4" t="s">
        <v>263</v>
      </c>
    </row>
    <row r="3698" spans="1:14" x14ac:dyDescent="0.25">
      <c r="A3698">
        <v>1</v>
      </c>
      <c r="C3698" s="1">
        <v>10000000000</v>
      </c>
      <c r="D3698" s="1">
        <f t="shared" si="58"/>
        <v>10000</v>
      </c>
      <c r="E3698" t="s">
        <v>288</v>
      </c>
      <c r="G3698" t="s">
        <v>28</v>
      </c>
      <c r="H3698">
        <f>+LOOKUP(G3698,categorias!$B$2:$B$77,categorias!$A$2:$A$77)</f>
        <v>52</v>
      </c>
      <c r="I3698" t="s">
        <v>9</v>
      </c>
      <c r="J3698" t="s">
        <v>264</v>
      </c>
      <c r="M3698">
        <f>+LOOKUP(J3698,editoriales!B:B,editoriales!A:A)</f>
        <v>28</v>
      </c>
      <c r="N3698" t="str">
        <f>+LOOKUP(M3698,editoriales!A:A,editoriales!B:B)</f>
        <v>Bronce</v>
      </c>
    </row>
    <row r="3699" spans="1:14" x14ac:dyDescent="0.25">
      <c r="A3699">
        <v>1</v>
      </c>
      <c r="C3699" s="1">
        <v>10000000000</v>
      </c>
      <c r="D3699" s="1">
        <f t="shared" si="58"/>
        <v>10000</v>
      </c>
      <c r="E3699" t="s">
        <v>288</v>
      </c>
      <c r="G3699" t="s">
        <v>28</v>
      </c>
      <c r="H3699">
        <f>+LOOKUP(G3699,categorias!$B$2:$B$77,categorias!$A$2:$A$77)</f>
        <v>52</v>
      </c>
      <c r="I3699" t="s">
        <v>10</v>
      </c>
      <c r="J3699" t="s">
        <v>265</v>
      </c>
    </row>
    <row r="3700" spans="1:14" x14ac:dyDescent="0.25">
      <c r="A3700">
        <v>1</v>
      </c>
      <c r="C3700" s="1">
        <v>10000000000</v>
      </c>
      <c r="D3700" s="1">
        <f t="shared" si="58"/>
        <v>10000</v>
      </c>
      <c r="E3700" t="s">
        <v>288</v>
      </c>
      <c r="G3700" t="s">
        <v>28</v>
      </c>
      <c r="H3700">
        <f>+LOOKUP(G3700,categorias!$B$2:$B$77,categorias!$A$2:$A$77)</f>
        <v>52</v>
      </c>
      <c r="I3700" t="s">
        <v>11</v>
      </c>
      <c r="J3700" t="s">
        <v>1968</v>
      </c>
      <c r="K3700">
        <f>+LOOKUP(J3700,autores!$B$2:$B$553,autores!$A$2:$A$553)</f>
        <v>300</v>
      </c>
      <c r="L3700" t="str">
        <f>+LOOKUP(K3700,autores!$A$2:$A$553,autores!$B$2:$B$553)</f>
        <v>José Donoso</v>
      </c>
    </row>
    <row r="3701" spans="1:14" x14ac:dyDescent="0.25">
      <c r="A3701">
        <v>1</v>
      </c>
      <c r="C3701" s="1">
        <v>10000000000</v>
      </c>
      <c r="D3701" s="1">
        <f t="shared" si="58"/>
        <v>10000</v>
      </c>
      <c r="E3701" t="s">
        <v>288</v>
      </c>
      <c r="G3701" t="s">
        <v>28</v>
      </c>
      <c r="H3701">
        <f>+LOOKUP(G3701,categorias!$B$2:$B$77,categorias!$A$2:$A$77)</f>
        <v>52</v>
      </c>
      <c r="I3701" t="s">
        <v>12</v>
      </c>
      <c r="J3701" t="s">
        <v>290</v>
      </c>
    </row>
    <row r="3702" spans="1:14" x14ac:dyDescent="0.25">
      <c r="A3702">
        <v>1</v>
      </c>
      <c r="C3702" s="1">
        <v>10000000000</v>
      </c>
      <c r="D3702" s="1">
        <f t="shared" si="58"/>
        <v>10000</v>
      </c>
      <c r="E3702" t="s">
        <v>288</v>
      </c>
      <c r="G3702" t="s">
        <v>28</v>
      </c>
      <c r="H3702">
        <f>+LOOKUP(G3702,categorias!$B$2:$B$77,categorias!$A$2:$A$77)</f>
        <v>52</v>
      </c>
      <c r="I3702" t="s">
        <v>13</v>
      </c>
      <c r="J3702" t="s">
        <v>28</v>
      </c>
    </row>
    <row r="3703" spans="1:14" x14ac:dyDescent="0.25">
      <c r="A3703">
        <v>1</v>
      </c>
      <c r="C3703" s="1">
        <v>10000000000</v>
      </c>
      <c r="D3703" s="1">
        <f t="shared" si="58"/>
        <v>10000</v>
      </c>
      <c r="E3703" t="s">
        <v>288</v>
      </c>
      <c r="G3703" t="s">
        <v>28</v>
      </c>
      <c r="H3703">
        <f>+LOOKUP(G3703,categorias!$B$2:$B$77,categorias!$A$2:$A$77)</f>
        <v>52</v>
      </c>
      <c r="I3703" t="s">
        <v>14</v>
      </c>
      <c r="J3703" t="s">
        <v>268</v>
      </c>
    </row>
    <row r="3704" spans="1:14" x14ac:dyDescent="0.25">
      <c r="A3704">
        <v>1</v>
      </c>
      <c r="C3704" s="1">
        <v>10000000000</v>
      </c>
      <c r="D3704" s="1">
        <f t="shared" si="58"/>
        <v>10000</v>
      </c>
      <c r="E3704" t="s">
        <v>288</v>
      </c>
      <c r="G3704" t="s">
        <v>28</v>
      </c>
      <c r="H3704">
        <f>+LOOKUP(G3704,categorias!$B$2:$B$77,categorias!$A$2:$A$77)</f>
        <v>52</v>
      </c>
      <c r="I3704" t="s">
        <v>15</v>
      </c>
      <c r="J3704" t="s">
        <v>92</v>
      </c>
    </row>
    <row r="3705" spans="1:14" x14ac:dyDescent="0.25">
      <c r="A3705">
        <v>1</v>
      </c>
      <c r="C3705" s="1">
        <v>15000000000</v>
      </c>
      <c r="D3705" s="1">
        <f t="shared" si="58"/>
        <v>15000</v>
      </c>
      <c r="E3705" t="s">
        <v>291</v>
      </c>
      <c r="G3705" t="s">
        <v>28</v>
      </c>
      <c r="H3705">
        <f>+LOOKUP(G3705,categorias!$B$2:$B$77,categorias!$A$2:$A$77)</f>
        <v>52</v>
      </c>
      <c r="I3705" t="s">
        <v>7</v>
      </c>
      <c r="J3705">
        <v>8402067077</v>
      </c>
    </row>
    <row r="3706" spans="1:14" x14ac:dyDescent="0.25">
      <c r="A3706">
        <v>1</v>
      </c>
      <c r="C3706" s="1">
        <v>15000000000</v>
      </c>
      <c r="D3706" s="1">
        <f t="shared" si="58"/>
        <v>15000</v>
      </c>
      <c r="E3706" t="s">
        <v>291</v>
      </c>
      <c r="G3706" t="s">
        <v>28</v>
      </c>
      <c r="H3706">
        <f>+LOOKUP(G3706,categorias!$B$2:$B$77,categorias!$A$2:$A$77)</f>
        <v>52</v>
      </c>
      <c r="I3706" t="s">
        <v>8</v>
      </c>
      <c r="J3706" s="4" t="s">
        <v>263</v>
      </c>
    </row>
    <row r="3707" spans="1:14" x14ac:dyDescent="0.25">
      <c r="A3707">
        <v>1</v>
      </c>
      <c r="C3707" s="1">
        <v>15000000000</v>
      </c>
      <c r="D3707" s="1">
        <f t="shared" si="58"/>
        <v>15000</v>
      </c>
      <c r="E3707" t="s">
        <v>291</v>
      </c>
      <c r="G3707" t="s">
        <v>28</v>
      </c>
      <c r="H3707">
        <f>+LOOKUP(G3707,categorias!$B$2:$B$77,categorias!$A$2:$A$77)</f>
        <v>52</v>
      </c>
      <c r="I3707" t="s">
        <v>9</v>
      </c>
      <c r="J3707" t="s">
        <v>264</v>
      </c>
      <c r="M3707">
        <f>+LOOKUP(J3707,editoriales!B:B,editoriales!A:A)</f>
        <v>28</v>
      </c>
      <c r="N3707" t="str">
        <f>+LOOKUP(M3707,editoriales!A:A,editoriales!B:B)</f>
        <v>Bronce</v>
      </c>
    </row>
    <row r="3708" spans="1:14" x14ac:dyDescent="0.25">
      <c r="A3708">
        <v>1</v>
      </c>
      <c r="C3708" s="1">
        <v>15000000000</v>
      </c>
      <c r="D3708" s="1">
        <f t="shared" si="58"/>
        <v>15000</v>
      </c>
      <c r="E3708" t="s">
        <v>291</v>
      </c>
      <c r="G3708" t="s">
        <v>28</v>
      </c>
      <c r="H3708">
        <f>+LOOKUP(G3708,categorias!$B$2:$B$77,categorias!$A$2:$A$77)</f>
        <v>52</v>
      </c>
      <c r="I3708" t="s">
        <v>10</v>
      </c>
      <c r="J3708" t="s">
        <v>265</v>
      </c>
    </row>
    <row r="3709" spans="1:14" x14ac:dyDescent="0.25">
      <c r="A3709">
        <v>1</v>
      </c>
      <c r="C3709" s="1">
        <v>15000000000</v>
      </c>
      <c r="D3709" s="1">
        <f t="shared" si="58"/>
        <v>15000</v>
      </c>
      <c r="E3709" t="s">
        <v>291</v>
      </c>
      <c r="G3709" t="s">
        <v>28</v>
      </c>
      <c r="H3709">
        <f>+LOOKUP(G3709,categorias!$B$2:$B$77,categorias!$A$2:$A$77)</f>
        <v>52</v>
      </c>
      <c r="I3709" t="s">
        <v>11</v>
      </c>
      <c r="J3709" t="s">
        <v>292</v>
      </c>
      <c r="K3709">
        <f>+LOOKUP(J3709,autores!$B$2:$B$553,autores!$A$2:$A$553)</f>
        <v>14</v>
      </c>
      <c r="L3709" t="str">
        <f>+LOOKUP(K3709,autores!$A$2:$A$553,autores!$B$2:$B$553)</f>
        <v>Alejo Carpentier</v>
      </c>
    </row>
    <row r="3710" spans="1:14" x14ac:dyDescent="0.25">
      <c r="A3710">
        <v>1</v>
      </c>
      <c r="C3710" s="1">
        <v>15000000000</v>
      </c>
      <c r="D3710" s="1">
        <f t="shared" si="58"/>
        <v>15000</v>
      </c>
      <c r="E3710" t="s">
        <v>291</v>
      </c>
      <c r="G3710" t="s">
        <v>28</v>
      </c>
      <c r="H3710">
        <f>+LOOKUP(G3710,categorias!$B$2:$B$77,categorias!$A$2:$A$77)</f>
        <v>52</v>
      </c>
      <c r="I3710" t="s">
        <v>12</v>
      </c>
      <c r="J3710" t="s">
        <v>293</v>
      </c>
    </row>
    <row r="3711" spans="1:14" x14ac:dyDescent="0.25">
      <c r="A3711">
        <v>1</v>
      </c>
      <c r="C3711" s="1">
        <v>15000000000</v>
      </c>
      <c r="D3711" s="1">
        <f t="shared" si="58"/>
        <v>15000</v>
      </c>
      <c r="E3711" t="s">
        <v>291</v>
      </c>
      <c r="G3711" t="s">
        <v>28</v>
      </c>
      <c r="H3711">
        <f>+LOOKUP(G3711,categorias!$B$2:$B$77,categorias!$A$2:$A$77)</f>
        <v>52</v>
      </c>
      <c r="I3711" t="s">
        <v>13</v>
      </c>
      <c r="J3711" t="s">
        <v>28</v>
      </c>
    </row>
    <row r="3712" spans="1:14" x14ac:dyDescent="0.25">
      <c r="A3712">
        <v>1</v>
      </c>
      <c r="C3712" s="1">
        <v>15000000000</v>
      </c>
      <c r="D3712" s="1">
        <f t="shared" si="58"/>
        <v>15000</v>
      </c>
      <c r="E3712" t="s">
        <v>291</v>
      </c>
      <c r="G3712" t="s">
        <v>28</v>
      </c>
      <c r="H3712">
        <f>+LOOKUP(G3712,categorias!$B$2:$B$77,categorias!$A$2:$A$77)</f>
        <v>52</v>
      </c>
      <c r="I3712" t="s">
        <v>14</v>
      </c>
      <c r="J3712" t="s">
        <v>268</v>
      </c>
    </row>
    <row r="3713" spans="1:14" x14ac:dyDescent="0.25">
      <c r="A3713">
        <v>1</v>
      </c>
      <c r="C3713" s="1">
        <v>15000000000</v>
      </c>
      <c r="D3713" s="1">
        <f t="shared" si="58"/>
        <v>15000</v>
      </c>
      <c r="E3713" t="s">
        <v>291</v>
      </c>
      <c r="G3713" t="s">
        <v>28</v>
      </c>
      <c r="H3713">
        <f>+LOOKUP(G3713,categorias!$B$2:$B$77,categorias!$A$2:$A$77)</f>
        <v>52</v>
      </c>
      <c r="I3713" t="s">
        <v>15</v>
      </c>
      <c r="J3713" t="s">
        <v>92</v>
      </c>
    </row>
    <row r="3714" spans="1:14" x14ac:dyDescent="0.25">
      <c r="A3714">
        <v>1</v>
      </c>
      <c r="C3714" s="1">
        <v>10000000000</v>
      </c>
      <c r="D3714" s="1">
        <f t="shared" si="58"/>
        <v>10000</v>
      </c>
      <c r="E3714" t="s">
        <v>294</v>
      </c>
      <c r="G3714" t="s">
        <v>28</v>
      </c>
      <c r="H3714">
        <f>+LOOKUP(G3714,categorias!$B$2:$B$77,categorias!$A$2:$A$77)</f>
        <v>52</v>
      </c>
      <c r="I3714" t="s">
        <v>7</v>
      </c>
      <c r="J3714">
        <v>8402070949</v>
      </c>
    </row>
    <row r="3715" spans="1:14" x14ac:dyDescent="0.25">
      <c r="A3715">
        <v>1</v>
      </c>
      <c r="C3715" s="1">
        <v>10000000000</v>
      </c>
      <c r="D3715" s="1">
        <f t="shared" si="58"/>
        <v>10000</v>
      </c>
      <c r="E3715" t="s">
        <v>294</v>
      </c>
      <c r="G3715" t="s">
        <v>28</v>
      </c>
      <c r="H3715">
        <f>+LOOKUP(G3715,categorias!$B$2:$B$77,categorias!$A$2:$A$77)</f>
        <v>52</v>
      </c>
      <c r="I3715" t="s">
        <v>8</v>
      </c>
      <c r="J3715" s="4" t="s">
        <v>263</v>
      </c>
    </row>
    <row r="3716" spans="1:14" x14ac:dyDescent="0.25">
      <c r="A3716">
        <v>1</v>
      </c>
      <c r="C3716" s="1">
        <v>10000000000</v>
      </c>
      <c r="D3716" s="1">
        <f t="shared" si="58"/>
        <v>10000</v>
      </c>
      <c r="E3716" t="s">
        <v>294</v>
      </c>
      <c r="G3716" t="s">
        <v>28</v>
      </c>
      <c r="H3716">
        <f>+LOOKUP(G3716,categorias!$B$2:$B$77,categorias!$A$2:$A$77)</f>
        <v>52</v>
      </c>
      <c r="I3716" t="s">
        <v>9</v>
      </c>
      <c r="J3716" t="s">
        <v>264</v>
      </c>
      <c r="M3716">
        <f>+LOOKUP(J3716,editoriales!B:B,editoriales!A:A)</f>
        <v>28</v>
      </c>
      <c r="N3716" t="str">
        <f>+LOOKUP(M3716,editoriales!A:A,editoriales!B:B)</f>
        <v>Bronce</v>
      </c>
    </row>
    <row r="3717" spans="1:14" x14ac:dyDescent="0.25">
      <c r="A3717">
        <v>1</v>
      </c>
      <c r="C3717" s="1">
        <v>10000000000</v>
      </c>
      <c r="D3717" s="1">
        <f t="shared" si="58"/>
        <v>10000</v>
      </c>
      <c r="E3717" t="s">
        <v>294</v>
      </c>
      <c r="G3717" t="s">
        <v>28</v>
      </c>
      <c r="H3717">
        <f>+LOOKUP(G3717,categorias!$B$2:$B$77,categorias!$A$2:$A$77)</f>
        <v>52</v>
      </c>
      <c r="I3717" t="s">
        <v>10</v>
      </c>
      <c r="J3717" t="s">
        <v>265</v>
      </c>
    </row>
    <row r="3718" spans="1:14" x14ac:dyDescent="0.25">
      <c r="A3718">
        <v>1</v>
      </c>
      <c r="C3718" s="1">
        <v>10000000000</v>
      </c>
      <c r="D3718" s="1">
        <f t="shared" si="58"/>
        <v>10000</v>
      </c>
      <c r="E3718" t="s">
        <v>294</v>
      </c>
      <c r="G3718" t="s">
        <v>28</v>
      </c>
      <c r="H3718">
        <f>+LOOKUP(G3718,categorias!$B$2:$B$77,categorias!$A$2:$A$77)</f>
        <v>52</v>
      </c>
      <c r="I3718" t="s">
        <v>11</v>
      </c>
      <c r="J3718" t="s">
        <v>295</v>
      </c>
      <c r="K3718">
        <f>+LOOKUP(J3718,autores!$B$2:$B$553,autores!$A$2:$A$553)</f>
        <v>58</v>
      </c>
      <c r="L3718" t="str">
        <f>+LOOKUP(K3718,autores!$A$2:$A$553,autores!$B$2:$B$553)</f>
        <v>Boris Vian</v>
      </c>
    </row>
    <row r="3719" spans="1:14" x14ac:dyDescent="0.25">
      <c r="A3719">
        <v>1</v>
      </c>
      <c r="C3719" s="1">
        <v>10000000000</v>
      </c>
      <c r="D3719" s="1">
        <f t="shared" ref="D3719:D3782" si="59">+C3719/1000000</f>
        <v>10000</v>
      </c>
      <c r="E3719" t="s">
        <v>294</v>
      </c>
      <c r="G3719" t="s">
        <v>28</v>
      </c>
      <c r="H3719">
        <f>+LOOKUP(G3719,categorias!$B$2:$B$77,categorias!$A$2:$A$77)</f>
        <v>52</v>
      </c>
      <c r="I3719" t="s">
        <v>12</v>
      </c>
      <c r="J3719" t="s">
        <v>296</v>
      </c>
    </row>
    <row r="3720" spans="1:14" x14ac:dyDescent="0.25">
      <c r="A3720">
        <v>1</v>
      </c>
      <c r="C3720" s="1">
        <v>10000000000</v>
      </c>
      <c r="D3720" s="1">
        <f t="shared" si="59"/>
        <v>10000</v>
      </c>
      <c r="E3720" t="s">
        <v>294</v>
      </c>
      <c r="G3720" t="s">
        <v>28</v>
      </c>
      <c r="H3720">
        <f>+LOOKUP(G3720,categorias!$B$2:$B$77,categorias!$A$2:$A$77)</f>
        <v>52</v>
      </c>
      <c r="I3720" t="s">
        <v>13</v>
      </c>
      <c r="J3720" t="s">
        <v>28</v>
      </c>
    </row>
    <row r="3721" spans="1:14" x14ac:dyDescent="0.25">
      <c r="A3721">
        <v>1</v>
      </c>
      <c r="C3721" s="1">
        <v>10000000000</v>
      </c>
      <c r="D3721" s="1">
        <f t="shared" si="59"/>
        <v>10000</v>
      </c>
      <c r="E3721" t="s">
        <v>294</v>
      </c>
      <c r="G3721" t="s">
        <v>28</v>
      </c>
      <c r="H3721">
        <f>+LOOKUP(G3721,categorias!$B$2:$B$77,categorias!$A$2:$A$77)</f>
        <v>52</v>
      </c>
      <c r="I3721" t="s">
        <v>14</v>
      </c>
      <c r="J3721" t="s">
        <v>268</v>
      </c>
    </row>
    <row r="3722" spans="1:14" x14ac:dyDescent="0.25">
      <c r="A3722">
        <v>1</v>
      </c>
      <c r="C3722" s="1">
        <v>10000000000</v>
      </c>
      <c r="D3722" s="1">
        <f t="shared" si="59"/>
        <v>10000</v>
      </c>
      <c r="E3722" t="s">
        <v>294</v>
      </c>
      <c r="G3722" t="s">
        <v>28</v>
      </c>
      <c r="H3722">
        <f>+LOOKUP(G3722,categorias!$B$2:$B$77,categorias!$A$2:$A$77)</f>
        <v>52</v>
      </c>
      <c r="I3722" t="s">
        <v>15</v>
      </c>
      <c r="J3722" t="s">
        <v>92</v>
      </c>
    </row>
    <row r="3723" spans="1:14" x14ac:dyDescent="0.25">
      <c r="A3723">
        <v>1</v>
      </c>
      <c r="C3723" s="1">
        <v>15000000000</v>
      </c>
      <c r="D3723" s="1">
        <f t="shared" si="59"/>
        <v>15000</v>
      </c>
      <c r="E3723" t="s">
        <v>1307</v>
      </c>
      <c r="G3723" t="s">
        <v>1308</v>
      </c>
      <c r="H3723">
        <f>+LOOKUP(G3723,categorias!$B$2:$B$77,categorias!$A$2:$A$77)</f>
        <v>64</v>
      </c>
      <c r="I3723" t="s">
        <v>7</v>
      </c>
      <c r="J3723">
        <v>8402067042</v>
      </c>
    </row>
    <row r="3724" spans="1:14" x14ac:dyDescent="0.25">
      <c r="A3724">
        <v>1</v>
      </c>
      <c r="C3724" s="1">
        <v>15000000000</v>
      </c>
      <c r="D3724" s="1">
        <f t="shared" si="59"/>
        <v>15000</v>
      </c>
      <c r="E3724" t="s">
        <v>1307</v>
      </c>
      <c r="G3724" t="s">
        <v>1308</v>
      </c>
      <c r="H3724">
        <f>+LOOKUP(G3724,categorias!$B$2:$B$77,categorias!$A$2:$A$77)</f>
        <v>64</v>
      </c>
      <c r="I3724" t="s">
        <v>8</v>
      </c>
      <c r="J3724" s="4" t="s">
        <v>263</v>
      </c>
    </row>
    <row r="3725" spans="1:14" x14ac:dyDescent="0.25">
      <c r="A3725">
        <v>1</v>
      </c>
      <c r="C3725" s="1">
        <v>15000000000</v>
      </c>
      <c r="D3725" s="1">
        <f t="shared" si="59"/>
        <v>15000</v>
      </c>
      <c r="E3725" t="s">
        <v>1307</v>
      </c>
      <c r="G3725" t="s">
        <v>1308</v>
      </c>
      <c r="H3725">
        <f>+LOOKUP(G3725,categorias!$B$2:$B$77,categorias!$A$2:$A$77)</f>
        <v>64</v>
      </c>
      <c r="I3725" t="s">
        <v>9</v>
      </c>
      <c r="J3725" t="s">
        <v>264</v>
      </c>
      <c r="M3725">
        <f>+LOOKUP(J3725,editoriales!B:B,editoriales!A:A)</f>
        <v>28</v>
      </c>
      <c r="N3725" t="str">
        <f>+LOOKUP(M3725,editoriales!A:A,editoriales!B:B)</f>
        <v>Bronce</v>
      </c>
    </row>
    <row r="3726" spans="1:14" x14ac:dyDescent="0.25">
      <c r="A3726">
        <v>1</v>
      </c>
      <c r="C3726" s="1">
        <v>15000000000</v>
      </c>
      <c r="D3726" s="1">
        <f t="shared" si="59"/>
        <v>15000</v>
      </c>
      <c r="E3726" t="s">
        <v>1307</v>
      </c>
      <c r="G3726" t="s">
        <v>1308</v>
      </c>
      <c r="H3726">
        <f>+LOOKUP(G3726,categorias!$B$2:$B$77,categorias!$A$2:$A$77)</f>
        <v>64</v>
      </c>
      <c r="I3726" t="s">
        <v>10</v>
      </c>
      <c r="J3726" t="s">
        <v>265</v>
      </c>
    </row>
    <row r="3727" spans="1:14" x14ac:dyDescent="0.25">
      <c r="A3727">
        <v>1</v>
      </c>
      <c r="C3727" s="1">
        <v>15000000000</v>
      </c>
      <c r="D3727" s="1">
        <f t="shared" si="59"/>
        <v>15000</v>
      </c>
      <c r="E3727" t="s">
        <v>1307</v>
      </c>
      <c r="G3727" t="s">
        <v>1308</v>
      </c>
      <c r="H3727">
        <f>+LOOKUP(G3727,categorias!$B$2:$B$77,categorias!$A$2:$A$77)</f>
        <v>64</v>
      </c>
      <c r="I3727" t="s">
        <v>11</v>
      </c>
      <c r="J3727" t="s">
        <v>297</v>
      </c>
      <c r="K3727">
        <f>+LOOKUP(J3727,autores!$B$2:$B$553,autores!$A$2:$A$553)</f>
        <v>294</v>
      </c>
      <c r="L3727" t="str">
        <f>+LOOKUP(K3727,autores!$A$2:$A$553,autores!$B$2:$B$553)</f>
        <v>Jorge Luis Borges</v>
      </c>
    </row>
    <row r="3728" spans="1:14" x14ac:dyDescent="0.25">
      <c r="A3728">
        <v>1</v>
      </c>
      <c r="C3728" s="1">
        <v>15000000000</v>
      </c>
      <c r="D3728" s="1">
        <f t="shared" si="59"/>
        <v>15000</v>
      </c>
      <c r="E3728" t="s">
        <v>1307</v>
      </c>
      <c r="G3728" t="s">
        <v>1308</v>
      </c>
      <c r="H3728">
        <f>+LOOKUP(G3728,categorias!$B$2:$B$77,categorias!$A$2:$A$77)</f>
        <v>64</v>
      </c>
      <c r="I3728" t="s">
        <v>12</v>
      </c>
      <c r="J3728" t="s">
        <v>283</v>
      </c>
    </row>
    <row r="3729" spans="1:14" x14ac:dyDescent="0.25">
      <c r="A3729">
        <v>1</v>
      </c>
      <c r="C3729" s="1">
        <v>15000000000</v>
      </c>
      <c r="D3729" s="1">
        <f t="shared" si="59"/>
        <v>15000</v>
      </c>
      <c r="E3729" t="s">
        <v>1307</v>
      </c>
      <c r="G3729" t="s">
        <v>1308</v>
      </c>
      <c r="H3729">
        <f>+LOOKUP(G3729,categorias!$B$2:$B$77,categorias!$A$2:$A$77)</f>
        <v>64</v>
      </c>
      <c r="I3729" t="s">
        <v>14</v>
      </c>
      <c r="J3729" t="s">
        <v>268</v>
      </c>
    </row>
    <row r="3730" spans="1:14" x14ac:dyDescent="0.25">
      <c r="A3730">
        <v>1</v>
      </c>
      <c r="C3730" s="1">
        <v>15000000000</v>
      </c>
      <c r="D3730" s="1">
        <f t="shared" si="59"/>
        <v>15000</v>
      </c>
      <c r="E3730" t="s">
        <v>1307</v>
      </c>
      <c r="G3730" t="s">
        <v>1308</v>
      </c>
      <c r="H3730">
        <f>+LOOKUP(G3730,categorias!$B$2:$B$77,categorias!$A$2:$A$77)</f>
        <v>64</v>
      </c>
      <c r="I3730" t="s">
        <v>15</v>
      </c>
      <c r="J3730" t="s">
        <v>92</v>
      </c>
    </row>
    <row r="3731" spans="1:14" x14ac:dyDescent="0.25">
      <c r="A3731">
        <v>1</v>
      </c>
      <c r="C3731" s="1">
        <v>10000000000</v>
      </c>
      <c r="D3731" s="1">
        <f t="shared" si="59"/>
        <v>10000</v>
      </c>
      <c r="E3731" t="s">
        <v>298</v>
      </c>
      <c r="G3731" t="s">
        <v>28</v>
      </c>
      <c r="H3731">
        <f>+LOOKUP(G3731,categorias!$B$2:$B$77,categorias!$A$2:$A$77)</f>
        <v>52</v>
      </c>
      <c r="I3731" t="s">
        <v>7</v>
      </c>
      <c r="J3731">
        <v>8402069908</v>
      </c>
    </row>
    <row r="3732" spans="1:14" x14ac:dyDescent="0.25">
      <c r="A3732">
        <v>1</v>
      </c>
      <c r="C3732" s="1">
        <v>10000000000</v>
      </c>
      <c r="D3732" s="1">
        <f t="shared" si="59"/>
        <v>10000</v>
      </c>
      <c r="E3732" t="s">
        <v>298</v>
      </c>
      <c r="G3732" t="s">
        <v>28</v>
      </c>
      <c r="H3732">
        <f>+LOOKUP(G3732,categorias!$B$2:$B$77,categorias!$A$2:$A$77)</f>
        <v>52</v>
      </c>
      <c r="I3732" t="s">
        <v>8</v>
      </c>
      <c r="J3732" s="4" t="s">
        <v>263</v>
      </c>
    </row>
    <row r="3733" spans="1:14" x14ac:dyDescent="0.25">
      <c r="A3733">
        <v>1</v>
      </c>
      <c r="C3733" s="1">
        <v>10000000000</v>
      </c>
      <c r="D3733" s="1">
        <f t="shared" si="59"/>
        <v>10000</v>
      </c>
      <c r="E3733" t="s">
        <v>298</v>
      </c>
      <c r="G3733" t="s">
        <v>28</v>
      </c>
      <c r="H3733">
        <f>+LOOKUP(G3733,categorias!$B$2:$B$77,categorias!$A$2:$A$77)</f>
        <v>52</v>
      </c>
      <c r="I3733" t="s">
        <v>9</v>
      </c>
      <c r="J3733" t="s">
        <v>264</v>
      </c>
      <c r="M3733">
        <f>+LOOKUP(J3733,editoriales!B:B,editoriales!A:A)</f>
        <v>28</v>
      </c>
      <c r="N3733" t="str">
        <f>+LOOKUP(M3733,editoriales!A:A,editoriales!B:B)</f>
        <v>Bronce</v>
      </c>
    </row>
    <row r="3734" spans="1:14" x14ac:dyDescent="0.25">
      <c r="A3734">
        <v>1</v>
      </c>
      <c r="C3734" s="1">
        <v>10000000000</v>
      </c>
      <c r="D3734" s="1">
        <f t="shared" si="59"/>
        <v>10000</v>
      </c>
      <c r="E3734" t="s">
        <v>298</v>
      </c>
      <c r="G3734" t="s">
        <v>28</v>
      </c>
      <c r="H3734">
        <f>+LOOKUP(G3734,categorias!$B$2:$B$77,categorias!$A$2:$A$77)</f>
        <v>52</v>
      </c>
      <c r="I3734" t="s">
        <v>10</v>
      </c>
      <c r="J3734" t="s">
        <v>265</v>
      </c>
    </row>
    <row r="3735" spans="1:14" x14ac:dyDescent="0.25">
      <c r="A3735">
        <v>1</v>
      </c>
      <c r="C3735" s="1">
        <v>10000000000</v>
      </c>
      <c r="D3735" s="1">
        <f t="shared" si="59"/>
        <v>10000</v>
      </c>
      <c r="E3735" t="s">
        <v>298</v>
      </c>
      <c r="G3735" t="s">
        <v>28</v>
      </c>
      <c r="H3735">
        <f>+LOOKUP(G3735,categorias!$B$2:$B$77,categorias!$A$2:$A$77)</f>
        <v>52</v>
      </c>
      <c r="I3735" t="s">
        <v>11</v>
      </c>
      <c r="J3735" t="s">
        <v>299</v>
      </c>
      <c r="K3735">
        <f>+LOOKUP(J3735,autores!$B$2:$B$553,autores!$A$2:$A$553)</f>
        <v>276</v>
      </c>
      <c r="L3735" t="str">
        <f>+LOOKUP(K3735,autores!$A$2:$A$553,autores!$B$2:$B$553)</f>
        <v>Jhon Steinbeck</v>
      </c>
    </row>
    <row r="3736" spans="1:14" x14ac:dyDescent="0.25">
      <c r="A3736">
        <v>1</v>
      </c>
      <c r="C3736" s="1">
        <v>10000000000</v>
      </c>
      <c r="D3736" s="1">
        <f t="shared" si="59"/>
        <v>10000</v>
      </c>
      <c r="E3736" t="s">
        <v>298</v>
      </c>
      <c r="G3736" t="s">
        <v>28</v>
      </c>
      <c r="H3736">
        <f>+LOOKUP(G3736,categorias!$B$2:$B$77,categorias!$A$2:$A$77)</f>
        <v>52</v>
      </c>
      <c r="I3736" t="s">
        <v>12</v>
      </c>
      <c r="J3736" t="s">
        <v>300</v>
      </c>
    </row>
    <row r="3737" spans="1:14" x14ac:dyDescent="0.25">
      <c r="A3737">
        <v>1</v>
      </c>
      <c r="C3737" s="1">
        <v>10000000000</v>
      </c>
      <c r="D3737" s="1">
        <f t="shared" si="59"/>
        <v>10000</v>
      </c>
      <c r="E3737" t="s">
        <v>298</v>
      </c>
      <c r="G3737" t="s">
        <v>28</v>
      </c>
      <c r="H3737">
        <f>+LOOKUP(G3737,categorias!$B$2:$B$77,categorias!$A$2:$A$77)</f>
        <v>52</v>
      </c>
      <c r="I3737" t="s">
        <v>13</v>
      </c>
      <c r="J3737" t="s">
        <v>28</v>
      </c>
    </row>
    <row r="3738" spans="1:14" x14ac:dyDescent="0.25">
      <c r="A3738">
        <v>1</v>
      </c>
      <c r="C3738" s="1">
        <v>10000000000</v>
      </c>
      <c r="D3738" s="1">
        <f t="shared" si="59"/>
        <v>10000</v>
      </c>
      <c r="E3738" t="s">
        <v>298</v>
      </c>
      <c r="G3738" t="s">
        <v>28</v>
      </c>
      <c r="H3738">
        <f>+LOOKUP(G3738,categorias!$B$2:$B$77,categorias!$A$2:$A$77)</f>
        <v>52</v>
      </c>
      <c r="I3738" t="s">
        <v>14</v>
      </c>
      <c r="J3738" t="s">
        <v>268</v>
      </c>
    </row>
    <row r="3739" spans="1:14" x14ac:dyDescent="0.25">
      <c r="A3739">
        <v>1</v>
      </c>
      <c r="C3739" s="1">
        <v>10000000000</v>
      </c>
      <c r="D3739" s="1">
        <f t="shared" si="59"/>
        <v>10000</v>
      </c>
      <c r="E3739" t="s">
        <v>298</v>
      </c>
      <c r="G3739" t="s">
        <v>28</v>
      </c>
      <c r="H3739">
        <f>+LOOKUP(G3739,categorias!$B$2:$B$77,categorias!$A$2:$A$77)</f>
        <v>52</v>
      </c>
      <c r="I3739" t="s">
        <v>15</v>
      </c>
      <c r="J3739" t="s">
        <v>92</v>
      </c>
    </row>
    <row r="3740" spans="1:14" x14ac:dyDescent="0.25">
      <c r="A3740">
        <v>1</v>
      </c>
      <c r="C3740" s="1">
        <v>20000000000</v>
      </c>
      <c r="D3740" s="1">
        <f t="shared" si="59"/>
        <v>20000</v>
      </c>
      <c r="E3740" t="s">
        <v>1309</v>
      </c>
      <c r="G3740" t="s">
        <v>28</v>
      </c>
      <c r="H3740">
        <f>+LOOKUP(G3740,categorias!$B$2:$B$77,categorias!$A$2:$A$77)</f>
        <v>52</v>
      </c>
      <c r="I3740" t="s">
        <v>7</v>
      </c>
      <c r="J3740">
        <v>8402075312</v>
      </c>
    </row>
    <row r="3741" spans="1:14" x14ac:dyDescent="0.25">
      <c r="A3741">
        <v>1</v>
      </c>
      <c r="C3741" s="1">
        <v>20000000000</v>
      </c>
      <c r="D3741" s="1">
        <f t="shared" si="59"/>
        <v>20000</v>
      </c>
      <c r="E3741" t="s">
        <v>1309</v>
      </c>
      <c r="G3741" t="s">
        <v>28</v>
      </c>
      <c r="H3741">
        <f>+LOOKUP(G3741,categorias!$B$2:$B$77,categorias!$A$2:$A$77)</f>
        <v>52</v>
      </c>
      <c r="I3741" t="s">
        <v>8</v>
      </c>
      <c r="J3741" s="4" t="s">
        <v>263</v>
      </c>
    </row>
    <row r="3742" spans="1:14" x14ac:dyDescent="0.25">
      <c r="A3742">
        <v>1</v>
      </c>
      <c r="C3742" s="1">
        <v>20000000000</v>
      </c>
      <c r="D3742" s="1">
        <f t="shared" si="59"/>
        <v>20000</v>
      </c>
      <c r="E3742" t="s">
        <v>1309</v>
      </c>
      <c r="G3742" t="s">
        <v>28</v>
      </c>
      <c r="H3742">
        <f>+LOOKUP(G3742,categorias!$B$2:$B$77,categorias!$A$2:$A$77)</f>
        <v>52</v>
      </c>
      <c r="I3742" t="s">
        <v>9</v>
      </c>
      <c r="J3742" t="s">
        <v>264</v>
      </c>
      <c r="M3742">
        <f>+LOOKUP(J3742,editoriales!B:B,editoriales!A:A)</f>
        <v>28</v>
      </c>
      <c r="N3742" t="str">
        <f>+LOOKUP(M3742,editoriales!A:A,editoriales!B:B)</f>
        <v>Bronce</v>
      </c>
    </row>
    <row r="3743" spans="1:14" x14ac:dyDescent="0.25">
      <c r="A3743">
        <v>1</v>
      </c>
      <c r="C3743" s="1">
        <v>20000000000</v>
      </c>
      <c r="D3743" s="1">
        <f t="shared" si="59"/>
        <v>20000</v>
      </c>
      <c r="E3743" t="s">
        <v>1309</v>
      </c>
      <c r="G3743" t="s">
        <v>28</v>
      </c>
      <c r="H3743">
        <f>+LOOKUP(G3743,categorias!$B$2:$B$77,categorias!$A$2:$A$77)</f>
        <v>52</v>
      </c>
      <c r="I3743" t="s">
        <v>10</v>
      </c>
      <c r="J3743" t="s">
        <v>265</v>
      </c>
    </row>
    <row r="3744" spans="1:14" x14ac:dyDescent="0.25">
      <c r="A3744">
        <v>1</v>
      </c>
      <c r="C3744" s="1">
        <v>20000000000</v>
      </c>
      <c r="D3744" s="1">
        <f t="shared" si="59"/>
        <v>20000</v>
      </c>
      <c r="E3744" t="s">
        <v>1309</v>
      </c>
      <c r="G3744" t="s">
        <v>28</v>
      </c>
      <c r="H3744">
        <f>+LOOKUP(G3744,categorias!$B$2:$B$77,categorias!$A$2:$A$77)</f>
        <v>52</v>
      </c>
      <c r="I3744" t="s">
        <v>11</v>
      </c>
      <c r="J3744" t="s">
        <v>301</v>
      </c>
      <c r="K3744">
        <f>+LOOKUP(J3744,autores!$B$2:$B$553,autores!$A$2:$A$553)</f>
        <v>523</v>
      </c>
      <c r="L3744" t="str">
        <f>+LOOKUP(K3744,autores!$A$2:$A$553,autores!$B$2:$B$553)</f>
        <v>Truman Capote</v>
      </c>
    </row>
    <row r="3745" spans="1:14" x14ac:dyDescent="0.25">
      <c r="A3745">
        <v>1</v>
      </c>
      <c r="C3745" s="1">
        <v>20000000000</v>
      </c>
      <c r="D3745" s="1">
        <f t="shared" si="59"/>
        <v>20000</v>
      </c>
      <c r="E3745" t="s">
        <v>1309</v>
      </c>
      <c r="G3745" t="s">
        <v>28</v>
      </c>
      <c r="H3745">
        <f>+LOOKUP(G3745,categorias!$B$2:$B$77,categorias!$A$2:$A$77)</f>
        <v>52</v>
      </c>
      <c r="I3745" t="s">
        <v>12</v>
      </c>
      <c r="J3745" t="s">
        <v>300</v>
      </c>
    </row>
    <row r="3746" spans="1:14" x14ac:dyDescent="0.25">
      <c r="A3746">
        <v>1</v>
      </c>
      <c r="C3746" s="1">
        <v>20000000000</v>
      </c>
      <c r="D3746" s="1">
        <f t="shared" si="59"/>
        <v>20000</v>
      </c>
      <c r="E3746" t="s">
        <v>1309</v>
      </c>
      <c r="G3746" t="s">
        <v>28</v>
      </c>
      <c r="H3746">
        <f>+LOOKUP(G3746,categorias!$B$2:$B$77,categorias!$A$2:$A$77)</f>
        <v>52</v>
      </c>
      <c r="I3746" t="s">
        <v>13</v>
      </c>
      <c r="J3746" t="s">
        <v>28</v>
      </c>
    </row>
    <row r="3747" spans="1:14" x14ac:dyDescent="0.25">
      <c r="A3747">
        <v>1</v>
      </c>
      <c r="C3747" s="1">
        <v>20000000000</v>
      </c>
      <c r="D3747" s="1">
        <f t="shared" si="59"/>
        <v>20000</v>
      </c>
      <c r="E3747" t="s">
        <v>1309</v>
      </c>
      <c r="G3747" t="s">
        <v>28</v>
      </c>
      <c r="H3747">
        <f>+LOOKUP(G3747,categorias!$B$2:$B$77,categorias!$A$2:$A$77)</f>
        <v>52</v>
      </c>
      <c r="I3747" t="s">
        <v>14</v>
      </c>
      <c r="J3747" t="s">
        <v>268</v>
      </c>
    </row>
    <row r="3748" spans="1:14" x14ac:dyDescent="0.25">
      <c r="A3748">
        <v>1</v>
      </c>
      <c r="C3748" s="1">
        <v>20000000000</v>
      </c>
      <c r="D3748" s="1">
        <f t="shared" si="59"/>
        <v>20000</v>
      </c>
      <c r="E3748" t="s">
        <v>1309</v>
      </c>
      <c r="G3748" t="s">
        <v>28</v>
      </c>
      <c r="H3748">
        <f>+LOOKUP(G3748,categorias!$B$2:$B$77,categorias!$A$2:$A$77)</f>
        <v>52</v>
      </c>
      <c r="I3748" t="s">
        <v>15</v>
      </c>
      <c r="J3748" t="s">
        <v>92</v>
      </c>
    </row>
    <row r="3749" spans="1:14" x14ac:dyDescent="0.25">
      <c r="A3749">
        <v>1</v>
      </c>
      <c r="C3749" s="1">
        <v>20000000000</v>
      </c>
      <c r="D3749" s="1">
        <f t="shared" si="59"/>
        <v>20000</v>
      </c>
      <c r="E3749" t="s">
        <v>1310</v>
      </c>
      <c r="G3749" t="s">
        <v>28</v>
      </c>
      <c r="H3749">
        <f>+LOOKUP(G3749,categorias!$B$2:$B$77,categorias!$A$2:$A$77)</f>
        <v>52</v>
      </c>
      <c r="I3749" t="s">
        <v>7</v>
      </c>
      <c r="J3749">
        <v>8402067123</v>
      </c>
    </row>
    <row r="3750" spans="1:14" x14ac:dyDescent="0.25">
      <c r="A3750">
        <v>1</v>
      </c>
      <c r="C3750" s="1">
        <v>20000000000</v>
      </c>
      <c r="D3750" s="1">
        <f t="shared" si="59"/>
        <v>20000</v>
      </c>
      <c r="E3750" t="s">
        <v>1310</v>
      </c>
      <c r="G3750" t="s">
        <v>28</v>
      </c>
      <c r="H3750">
        <f>+LOOKUP(G3750,categorias!$B$2:$B$77,categorias!$A$2:$A$77)</f>
        <v>52</v>
      </c>
      <c r="I3750" t="s">
        <v>8</v>
      </c>
      <c r="J3750" s="4" t="s">
        <v>263</v>
      </c>
    </row>
    <row r="3751" spans="1:14" x14ac:dyDescent="0.25">
      <c r="A3751">
        <v>1</v>
      </c>
      <c r="C3751" s="1">
        <v>20000000000</v>
      </c>
      <c r="D3751" s="1">
        <f t="shared" si="59"/>
        <v>20000</v>
      </c>
      <c r="E3751" t="s">
        <v>1310</v>
      </c>
      <c r="G3751" t="s">
        <v>28</v>
      </c>
      <c r="H3751">
        <f>+LOOKUP(G3751,categorias!$B$2:$B$77,categorias!$A$2:$A$77)</f>
        <v>52</v>
      </c>
      <c r="I3751" t="s">
        <v>9</v>
      </c>
      <c r="J3751" t="s">
        <v>264</v>
      </c>
      <c r="M3751">
        <f>+LOOKUP(J3751,editoriales!B:B,editoriales!A:A)</f>
        <v>28</v>
      </c>
      <c r="N3751" t="str">
        <f>+LOOKUP(M3751,editoriales!A:A,editoriales!B:B)</f>
        <v>Bronce</v>
      </c>
    </row>
    <row r="3752" spans="1:14" x14ac:dyDescent="0.25">
      <c r="A3752">
        <v>1</v>
      </c>
      <c r="C3752" s="1">
        <v>20000000000</v>
      </c>
      <c r="D3752" s="1">
        <f t="shared" si="59"/>
        <v>20000</v>
      </c>
      <c r="E3752" t="s">
        <v>1310</v>
      </c>
      <c r="G3752" t="s">
        <v>28</v>
      </c>
      <c r="H3752">
        <f>+LOOKUP(G3752,categorias!$B$2:$B$77,categorias!$A$2:$A$77)</f>
        <v>52</v>
      </c>
      <c r="I3752" t="s">
        <v>10</v>
      </c>
      <c r="J3752" t="s">
        <v>265</v>
      </c>
    </row>
    <row r="3753" spans="1:14" x14ac:dyDescent="0.25">
      <c r="A3753">
        <v>1</v>
      </c>
      <c r="C3753" s="1">
        <v>20000000000</v>
      </c>
      <c r="D3753" s="1">
        <f t="shared" si="59"/>
        <v>20000</v>
      </c>
      <c r="E3753" t="s">
        <v>1310</v>
      </c>
      <c r="G3753" t="s">
        <v>28</v>
      </c>
      <c r="H3753">
        <f>+LOOKUP(G3753,categorias!$B$2:$B$77,categorias!$A$2:$A$77)</f>
        <v>52</v>
      </c>
      <c r="I3753" t="s">
        <v>11</v>
      </c>
      <c r="J3753" t="s">
        <v>302</v>
      </c>
      <c r="K3753">
        <f>+LOOKUP(J3753,autores!$B$2:$B$553,autores!$A$2:$A$553)</f>
        <v>328</v>
      </c>
      <c r="L3753" t="str">
        <f>+LOOKUP(K3753,autores!$A$2:$A$553,autores!$B$2:$B$553)</f>
        <v>Juan Marse</v>
      </c>
    </row>
    <row r="3754" spans="1:14" x14ac:dyDescent="0.25">
      <c r="A3754">
        <v>1</v>
      </c>
      <c r="C3754" s="1">
        <v>20000000000</v>
      </c>
      <c r="D3754" s="1">
        <f t="shared" si="59"/>
        <v>20000</v>
      </c>
      <c r="E3754" t="s">
        <v>1310</v>
      </c>
      <c r="G3754" t="s">
        <v>28</v>
      </c>
      <c r="H3754">
        <f>+LOOKUP(G3754,categorias!$B$2:$B$77,categorias!$A$2:$A$77)</f>
        <v>52</v>
      </c>
      <c r="I3754" t="s">
        <v>12</v>
      </c>
      <c r="J3754" t="s">
        <v>1432</v>
      </c>
    </row>
    <row r="3755" spans="1:14" x14ac:dyDescent="0.25">
      <c r="A3755">
        <v>1</v>
      </c>
      <c r="C3755" s="1">
        <v>20000000000</v>
      </c>
      <c r="D3755" s="1">
        <f t="shared" si="59"/>
        <v>20000</v>
      </c>
      <c r="E3755" t="s">
        <v>1310</v>
      </c>
      <c r="G3755" t="s">
        <v>28</v>
      </c>
      <c r="H3755">
        <f>+LOOKUP(G3755,categorias!$B$2:$B$77,categorias!$A$2:$A$77)</f>
        <v>52</v>
      </c>
      <c r="I3755" t="s">
        <v>13</v>
      </c>
      <c r="J3755" t="s">
        <v>28</v>
      </c>
    </row>
    <row r="3756" spans="1:14" x14ac:dyDescent="0.25">
      <c r="A3756">
        <v>1</v>
      </c>
      <c r="C3756" s="1">
        <v>20000000000</v>
      </c>
      <c r="D3756" s="1">
        <f t="shared" si="59"/>
        <v>20000</v>
      </c>
      <c r="E3756" t="s">
        <v>1310</v>
      </c>
      <c r="G3756" t="s">
        <v>28</v>
      </c>
      <c r="H3756">
        <f>+LOOKUP(G3756,categorias!$B$2:$B$77,categorias!$A$2:$A$77)</f>
        <v>52</v>
      </c>
      <c r="I3756" t="s">
        <v>14</v>
      </c>
      <c r="J3756" t="s">
        <v>268</v>
      </c>
    </row>
    <row r="3757" spans="1:14" x14ac:dyDescent="0.25">
      <c r="A3757">
        <v>1</v>
      </c>
      <c r="C3757" s="1">
        <v>20000000000</v>
      </c>
      <c r="D3757" s="1">
        <f t="shared" si="59"/>
        <v>20000</v>
      </c>
      <c r="E3757" t="s">
        <v>1310</v>
      </c>
      <c r="G3757" t="s">
        <v>28</v>
      </c>
      <c r="H3757">
        <f>+LOOKUP(G3757,categorias!$B$2:$B$77,categorias!$A$2:$A$77)</f>
        <v>52</v>
      </c>
      <c r="I3757" t="s">
        <v>15</v>
      </c>
      <c r="J3757" t="s">
        <v>92</v>
      </c>
    </row>
    <row r="3758" spans="1:14" x14ac:dyDescent="0.25">
      <c r="A3758">
        <v>1</v>
      </c>
      <c r="C3758" s="1">
        <v>15000000000</v>
      </c>
      <c r="D3758" s="1">
        <f t="shared" si="59"/>
        <v>15000</v>
      </c>
      <c r="E3758" t="s">
        <v>1491</v>
      </c>
      <c r="G3758" t="s">
        <v>28</v>
      </c>
      <c r="H3758">
        <f>+LOOKUP(G3758,categorias!$B$2:$B$77,categorias!$A$2:$A$77)</f>
        <v>52</v>
      </c>
      <c r="I3758" t="s">
        <v>7</v>
      </c>
      <c r="J3758" t="s">
        <v>303</v>
      </c>
    </row>
    <row r="3759" spans="1:14" x14ac:dyDescent="0.25">
      <c r="A3759">
        <v>1</v>
      </c>
      <c r="C3759" s="1">
        <v>15000000000</v>
      </c>
      <c r="D3759" s="1">
        <f t="shared" si="59"/>
        <v>15000</v>
      </c>
      <c r="E3759" t="s">
        <v>1491</v>
      </c>
      <c r="G3759" t="s">
        <v>28</v>
      </c>
      <c r="H3759">
        <f>+LOOKUP(G3759,categorias!$B$2:$B$77,categorias!$A$2:$A$77)</f>
        <v>52</v>
      </c>
      <c r="I3759" t="s">
        <v>8</v>
      </c>
      <c r="J3759" s="4" t="s">
        <v>263</v>
      </c>
    </row>
    <row r="3760" spans="1:14" x14ac:dyDescent="0.25">
      <c r="A3760">
        <v>1</v>
      </c>
      <c r="C3760" s="1">
        <v>15000000000</v>
      </c>
      <c r="D3760" s="1">
        <f t="shared" si="59"/>
        <v>15000</v>
      </c>
      <c r="E3760" t="s">
        <v>1491</v>
      </c>
      <c r="G3760" t="s">
        <v>28</v>
      </c>
      <c r="H3760">
        <f>+LOOKUP(G3760,categorias!$B$2:$B$77,categorias!$A$2:$A$77)</f>
        <v>52</v>
      </c>
      <c r="I3760" t="s">
        <v>9</v>
      </c>
      <c r="J3760" t="s">
        <v>264</v>
      </c>
      <c r="M3760">
        <f>+LOOKUP(J3760,editoriales!B:B,editoriales!A:A)</f>
        <v>28</v>
      </c>
      <c r="N3760" t="str">
        <f>+LOOKUP(M3760,editoriales!A:A,editoriales!B:B)</f>
        <v>Bronce</v>
      </c>
    </row>
    <row r="3761" spans="1:14" x14ac:dyDescent="0.25">
      <c r="A3761">
        <v>1</v>
      </c>
      <c r="C3761" s="1">
        <v>15000000000</v>
      </c>
      <c r="D3761" s="1">
        <f t="shared" si="59"/>
        <v>15000</v>
      </c>
      <c r="E3761" t="s">
        <v>1491</v>
      </c>
      <c r="G3761" t="s">
        <v>28</v>
      </c>
      <c r="H3761">
        <f>+LOOKUP(G3761,categorias!$B$2:$B$77,categorias!$A$2:$A$77)</f>
        <v>52</v>
      </c>
      <c r="I3761" t="s">
        <v>10</v>
      </c>
      <c r="J3761" t="s">
        <v>265</v>
      </c>
    </row>
    <row r="3762" spans="1:14" x14ac:dyDescent="0.25">
      <c r="A3762">
        <v>1</v>
      </c>
      <c r="C3762" s="1">
        <v>15000000000</v>
      </c>
      <c r="D3762" s="1">
        <f t="shared" si="59"/>
        <v>15000</v>
      </c>
      <c r="E3762" t="s">
        <v>1491</v>
      </c>
      <c r="G3762" t="s">
        <v>28</v>
      </c>
      <c r="H3762">
        <f>+LOOKUP(G3762,categorias!$B$2:$B$77,categorias!$A$2:$A$77)</f>
        <v>52</v>
      </c>
      <c r="I3762" t="s">
        <v>11</v>
      </c>
      <c r="J3762" t="s">
        <v>304</v>
      </c>
      <c r="K3762">
        <f>+LOOKUP(J3762,autores!$B$2:$B$553,autores!$A$2:$A$553)</f>
        <v>149</v>
      </c>
      <c r="L3762" t="str">
        <f>+LOOKUP(K3762,autores!$A$2:$A$553,autores!$B$2:$B$553)</f>
        <v>Ernest Hemingway</v>
      </c>
    </row>
    <row r="3763" spans="1:14" x14ac:dyDescent="0.25">
      <c r="A3763">
        <v>1</v>
      </c>
      <c r="C3763" s="1">
        <v>15000000000</v>
      </c>
      <c r="D3763" s="1">
        <f t="shared" si="59"/>
        <v>15000</v>
      </c>
      <c r="E3763" t="s">
        <v>1491</v>
      </c>
      <c r="G3763" t="s">
        <v>28</v>
      </c>
      <c r="H3763">
        <f>+LOOKUP(G3763,categorias!$B$2:$B$77,categorias!$A$2:$A$77)</f>
        <v>52</v>
      </c>
      <c r="I3763" t="s">
        <v>12</v>
      </c>
      <c r="J3763" t="s">
        <v>300</v>
      </c>
    </row>
    <row r="3764" spans="1:14" x14ac:dyDescent="0.25">
      <c r="A3764">
        <v>1</v>
      </c>
      <c r="C3764" s="1">
        <v>15000000000</v>
      </c>
      <c r="D3764" s="1">
        <f t="shared" si="59"/>
        <v>15000</v>
      </c>
      <c r="E3764" t="s">
        <v>1491</v>
      </c>
      <c r="G3764" t="s">
        <v>28</v>
      </c>
      <c r="H3764">
        <f>+LOOKUP(G3764,categorias!$B$2:$B$77,categorias!$A$2:$A$77)</f>
        <v>52</v>
      </c>
      <c r="I3764" t="s">
        <v>13</v>
      </c>
      <c r="J3764" t="s">
        <v>28</v>
      </c>
    </row>
    <row r="3765" spans="1:14" x14ac:dyDescent="0.25">
      <c r="A3765">
        <v>1</v>
      </c>
      <c r="C3765" s="1">
        <v>15000000000</v>
      </c>
      <c r="D3765" s="1">
        <f t="shared" si="59"/>
        <v>15000</v>
      </c>
      <c r="E3765" t="s">
        <v>1491</v>
      </c>
      <c r="G3765" t="s">
        <v>28</v>
      </c>
      <c r="H3765">
        <f>+LOOKUP(G3765,categorias!$B$2:$B$77,categorias!$A$2:$A$77)</f>
        <v>52</v>
      </c>
      <c r="I3765" t="s">
        <v>14</v>
      </c>
      <c r="J3765" t="s">
        <v>268</v>
      </c>
    </row>
    <row r="3766" spans="1:14" x14ac:dyDescent="0.25">
      <c r="A3766">
        <v>1</v>
      </c>
      <c r="C3766" s="1">
        <v>15000000000</v>
      </c>
      <c r="D3766" s="1">
        <f t="shared" si="59"/>
        <v>15000</v>
      </c>
      <c r="E3766" t="s">
        <v>1491</v>
      </c>
      <c r="G3766" t="s">
        <v>28</v>
      </c>
      <c r="H3766">
        <f>+LOOKUP(G3766,categorias!$B$2:$B$77,categorias!$A$2:$A$77)</f>
        <v>52</v>
      </c>
      <c r="I3766" t="s">
        <v>15</v>
      </c>
      <c r="J3766" t="s">
        <v>92</v>
      </c>
    </row>
    <row r="3767" spans="1:14" x14ac:dyDescent="0.25">
      <c r="A3767">
        <v>1</v>
      </c>
      <c r="C3767" s="1">
        <v>10000000000</v>
      </c>
      <c r="D3767" s="1">
        <f t="shared" si="59"/>
        <v>10000</v>
      </c>
      <c r="E3767" t="s">
        <v>305</v>
      </c>
      <c r="G3767" t="s">
        <v>28</v>
      </c>
      <c r="H3767">
        <f>+LOOKUP(G3767,categorias!$B$2:$B$77,categorias!$A$2:$A$77)</f>
        <v>52</v>
      </c>
      <c r="I3767" t="s">
        <v>7</v>
      </c>
      <c r="J3767">
        <v>8402072097</v>
      </c>
    </row>
    <row r="3768" spans="1:14" x14ac:dyDescent="0.25">
      <c r="A3768">
        <v>1</v>
      </c>
      <c r="C3768" s="1">
        <v>10000000000</v>
      </c>
      <c r="D3768" s="1">
        <f t="shared" si="59"/>
        <v>10000</v>
      </c>
      <c r="E3768" t="s">
        <v>305</v>
      </c>
      <c r="G3768" t="s">
        <v>28</v>
      </c>
      <c r="H3768">
        <f>+LOOKUP(G3768,categorias!$B$2:$B$77,categorias!$A$2:$A$77)</f>
        <v>52</v>
      </c>
      <c r="I3768" t="s">
        <v>8</v>
      </c>
      <c r="J3768" s="4" t="s">
        <v>263</v>
      </c>
    </row>
    <row r="3769" spans="1:14" x14ac:dyDescent="0.25">
      <c r="A3769">
        <v>1</v>
      </c>
      <c r="C3769" s="1">
        <v>10000000000</v>
      </c>
      <c r="D3769" s="1">
        <f t="shared" si="59"/>
        <v>10000</v>
      </c>
      <c r="E3769" t="s">
        <v>305</v>
      </c>
      <c r="G3769" t="s">
        <v>28</v>
      </c>
      <c r="H3769">
        <f>+LOOKUP(G3769,categorias!$B$2:$B$77,categorias!$A$2:$A$77)</f>
        <v>52</v>
      </c>
      <c r="I3769" t="s">
        <v>9</v>
      </c>
      <c r="J3769" t="s">
        <v>264</v>
      </c>
      <c r="M3769">
        <f>+LOOKUP(J3769,editoriales!B:B,editoriales!A:A)</f>
        <v>28</v>
      </c>
      <c r="N3769" t="str">
        <f>+LOOKUP(M3769,editoriales!A:A,editoriales!B:B)</f>
        <v>Bronce</v>
      </c>
    </row>
    <row r="3770" spans="1:14" x14ac:dyDescent="0.25">
      <c r="A3770">
        <v>1</v>
      </c>
      <c r="C3770" s="1">
        <v>10000000000</v>
      </c>
      <c r="D3770" s="1">
        <f t="shared" si="59"/>
        <v>10000</v>
      </c>
      <c r="E3770" t="s">
        <v>305</v>
      </c>
      <c r="G3770" t="s">
        <v>28</v>
      </c>
      <c r="H3770">
        <f>+LOOKUP(G3770,categorias!$B$2:$B$77,categorias!$A$2:$A$77)</f>
        <v>52</v>
      </c>
      <c r="I3770" t="s">
        <v>10</v>
      </c>
      <c r="J3770" t="s">
        <v>265</v>
      </c>
    </row>
    <row r="3771" spans="1:14" x14ac:dyDescent="0.25">
      <c r="A3771">
        <v>1</v>
      </c>
      <c r="C3771" s="1">
        <v>10000000000</v>
      </c>
      <c r="D3771" s="1">
        <f t="shared" si="59"/>
        <v>10000</v>
      </c>
      <c r="E3771" t="s">
        <v>305</v>
      </c>
      <c r="G3771" t="s">
        <v>28</v>
      </c>
      <c r="H3771">
        <f>+LOOKUP(G3771,categorias!$B$2:$B$77,categorias!$A$2:$A$77)</f>
        <v>52</v>
      </c>
      <c r="I3771" t="s">
        <v>11</v>
      </c>
      <c r="J3771" t="s">
        <v>306</v>
      </c>
      <c r="K3771">
        <f>+LOOKUP(J3771,autores!$B$2:$B$553,autores!$A$2:$A$553)</f>
        <v>464</v>
      </c>
      <c r="L3771" t="str">
        <f>+LOOKUP(K3771,autores!$A$2:$A$553,autores!$B$2:$B$553)</f>
        <v>Ramon Gomez de la Serna</v>
      </c>
    </row>
    <row r="3772" spans="1:14" x14ac:dyDescent="0.25">
      <c r="A3772">
        <v>1</v>
      </c>
      <c r="C3772" s="1">
        <v>10000000000</v>
      </c>
      <c r="D3772" s="1">
        <f t="shared" si="59"/>
        <v>10000</v>
      </c>
      <c r="E3772" t="s">
        <v>305</v>
      </c>
      <c r="G3772" t="s">
        <v>28</v>
      </c>
      <c r="H3772">
        <f>+LOOKUP(G3772,categorias!$B$2:$B$77,categorias!$A$2:$A$77)</f>
        <v>52</v>
      </c>
      <c r="I3772" t="s">
        <v>12</v>
      </c>
      <c r="J3772" t="s">
        <v>1432</v>
      </c>
    </row>
    <row r="3773" spans="1:14" x14ac:dyDescent="0.25">
      <c r="A3773">
        <v>1</v>
      </c>
      <c r="C3773" s="1">
        <v>10000000000</v>
      </c>
      <c r="D3773" s="1">
        <f t="shared" si="59"/>
        <v>10000</v>
      </c>
      <c r="E3773" t="s">
        <v>305</v>
      </c>
      <c r="G3773" t="s">
        <v>28</v>
      </c>
      <c r="H3773">
        <f>+LOOKUP(G3773,categorias!$B$2:$B$77,categorias!$A$2:$A$77)</f>
        <v>52</v>
      </c>
      <c r="I3773" t="s">
        <v>13</v>
      </c>
      <c r="J3773" t="s">
        <v>28</v>
      </c>
    </row>
    <row r="3774" spans="1:14" x14ac:dyDescent="0.25">
      <c r="A3774">
        <v>1</v>
      </c>
      <c r="C3774" s="1">
        <v>10000000000</v>
      </c>
      <c r="D3774" s="1">
        <f t="shared" si="59"/>
        <v>10000</v>
      </c>
      <c r="E3774" t="s">
        <v>305</v>
      </c>
      <c r="G3774" t="s">
        <v>28</v>
      </c>
      <c r="H3774">
        <f>+LOOKUP(G3774,categorias!$B$2:$B$77,categorias!$A$2:$A$77)</f>
        <v>52</v>
      </c>
      <c r="I3774" t="s">
        <v>14</v>
      </c>
      <c r="J3774" t="s">
        <v>268</v>
      </c>
    </row>
    <row r="3775" spans="1:14" x14ac:dyDescent="0.25">
      <c r="A3775">
        <v>1</v>
      </c>
      <c r="C3775" s="1">
        <v>10000000000</v>
      </c>
      <c r="D3775" s="1">
        <f t="shared" si="59"/>
        <v>10000</v>
      </c>
      <c r="E3775" t="s">
        <v>305</v>
      </c>
      <c r="G3775" t="s">
        <v>28</v>
      </c>
      <c r="H3775">
        <f>+LOOKUP(G3775,categorias!$B$2:$B$77,categorias!$A$2:$A$77)</f>
        <v>52</v>
      </c>
      <c r="I3775" t="s">
        <v>15</v>
      </c>
      <c r="J3775" t="s">
        <v>92</v>
      </c>
    </row>
    <row r="3776" spans="1:14" x14ac:dyDescent="0.25">
      <c r="A3776">
        <v>1</v>
      </c>
      <c r="C3776" s="1">
        <v>8000000000</v>
      </c>
      <c r="D3776" s="1">
        <f t="shared" si="59"/>
        <v>8000</v>
      </c>
      <c r="E3776" t="s">
        <v>307</v>
      </c>
      <c r="G3776" t="s">
        <v>28</v>
      </c>
      <c r="H3776">
        <f>+LOOKUP(G3776,categorias!$B$2:$B$77,categorias!$A$2:$A$77)</f>
        <v>52</v>
      </c>
      <c r="I3776" t="s">
        <v>7</v>
      </c>
      <c r="J3776">
        <v>8402071738</v>
      </c>
    </row>
    <row r="3777" spans="1:14" x14ac:dyDescent="0.25">
      <c r="A3777">
        <v>1</v>
      </c>
      <c r="C3777" s="1">
        <v>8000000000</v>
      </c>
      <c r="D3777" s="1">
        <f t="shared" si="59"/>
        <v>8000</v>
      </c>
      <c r="E3777" t="s">
        <v>307</v>
      </c>
      <c r="G3777" t="s">
        <v>28</v>
      </c>
      <c r="H3777">
        <f>+LOOKUP(G3777,categorias!$B$2:$B$77,categorias!$A$2:$A$77)</f>
        <v>52</v>
      </c>
      <c r="I3777" t="s">
        <v>8</v>
      </c>
      <c r="J3777" s="4" t="s">
        <v>263</v>
      </c>
    </row>
    <row r="3778" spans="1:14" x14ac:dyDescent="0.25">
      <c r="A3778">
        <v>1</v>
      </c>
      <c r="C3778" s="1">
        <v>8000000000</v>
      </c>
      <c r="D3778" s="1">
        <f t="shared" si="59"/>
        <v>8000</v>
      </c>
      <c r="E3778" t="s">
        <v>307</v>
      </c>
      <c r="G3778" t="s">
        <v>28</v>
      </c>
      <c r="H3778">
        <f>+LOOKUP(G3778,categorias!$B$2:$B$77,categorias!$A$2:$A$77)</f>
        <v>52</v>
      </c>
      <c r="I3778" t="s">
        <v>9</v>
      </c>
      <c r="J3778" t="s">
        <v>264</v>
      </c>
      <c r="M3778">
        <f>+LOOKUP(J3778,editoriales!B:B,editoriales!A:A)</f>
        <v>28</v>
      </c>
      <c r="N3778" t="str">
        <f>+LOOKUP(M3778,editoriales!A:A,editoriales!B:B)</f>
        <v>Bronce</v>
      </c>
    </row>
    <row r="3779" spans="1:14" x14ac:dyDescent="0.25">
      <c r="A3779">
        <v>1</v>
      </c>
      <c r="C3779" s="1">
        <v>8000000000</v>
      </c>
      <c r="D3779" s="1">
        <f t="shared" si="59"/>
        <v>8000</v>
      </c>
      <c r="E3779" t="s">
        <v>307</v>
      </c>
      <c r="G3779" t="s">
        <v>28</v>
      </c>
      <c r="H3779">
        <f>+LOOKUP(G3779,categorias!$B$2:$B$77,categorias!$A$2:$A$77)</f>
        <v>52</v>
      </c>
      <c r="I3779" t="s">
        <v>10</v>
      </c>
      <c r="J3779" t="s">
        <v>265</v>
      </c>
    </row>
    <row r="3780" spans="1:14" x14ac:dyDescent="0.25">
      <c r="A3780">
        <v>1</v>
      </c>
      <c r="C3780" s="1">
        <v>8000000000</v>
      </c>
      <c r="D3780" s="1">
        <f t="shared" si="59"/>
        <v>8000</v>
      </c>
      <c r="E3780" t="s">
        <v>307</v>
      </c>
      <c r="G3780" t="s">
        <v>28</v>
      </c>
      <c r="H3780">
        <f>+LOOKUP(G3780,categorias!$B$2:$B$77,categorias!$A$2:$A$77)</f>
        <v>52</v>
      </c>
      <c r="I3780" t="s">
        <v>11</v>
      </c>
      <c r="J3780" t="s">
        <v>308</v>
      </c>
      <c r="K3780">
        <f>+LOOKUP(J3780,autores!$B$2:$B$553,autores!$A$2:$A$553)</f>
        <v>355</v>
      </c>
      <c r="L3780" t="str">
        <f>+LOOKUP(K3780,autores!$A$2:$A$553,autores!$B$2:$B$553)</f>
        <v>Leonardo Sciascia</v>
      </c>
    </row>
    <row r="3781" spans="1:14" x14ac:dyDescent="0.25">
      <c r="A3781">
        <v>1</v>
      </c>
      <c r="C3781" s="1">
        <v>8000000000</v>
      </c>
      <c r="D3781" s="1">
        <f t="shared" si="59"/>
        <v>8000</v>
      </c>
      <c r="E3781" t="s">
        <v>307</v>
      </c>
      <c r="G3781" t="s">
        <v>28</v>
      </c>
      <c r="H3781">
        <f>+LOOKUP(G3781,categorias!$B$2:$B$77,categorias!$A$2:$A$77)</f>
        <v>52</v>
      </c>
      <c r="I3781" t="s">
        <v>12</v>
      </c>
      <c r="J3781" t="s">
        <v>278</v>
      </c>
    </row>
    <row r="3782" spans="1:14" x14ac:dyDescent="0.25">
      <c r="A3782">
        <v>1</v>
      </c>
      <c r="C3782" s="1">
        <v>8000000000</v>
      </c>
      <c r="D3782" s="1">
        <f t="shared" si="59"/>
        <v>8000</v>
      </c>
      <c r="E3782" t="s">
        <v>307</v>
      </c>
      <c r="G3782" t="s">
        <v>28</v>
      </c>
      <c r="H3782">
        <f>+LOOKUP(G3782,categorias!$B$2:$B$77,categorias!$A$2:$A$77)</f>
        <v>52</v>
      </c>
      <c r="I3782" t="s">
        <v>13</v>
      </c>
      <c r="J3782" t="s">
        <v>28</v>
      </c>
    </row>
    <row r="3783" spans="1:14" x14ac:dyDescent="0.25">
      <c r="A3783">
        <v>1</v>
      </c>
      <c r="C3783" s="1">
        <v>8000000000</v>
      </c>
      <c r="D3783" s="1">
        <f t="shared" ref="D3783:D3846" si="60">+C3783/1000000</f>
        <v>8000</v>
      </c>
      <c r="E3783" t="s">
        <v>307</v>
      </c>
      <c r="G3783" t="s">
        <v>28</v>
      </c>
      <c r="H3783">
        <f>+LOOKUP(G3783,categorias!$B$2:$B$77,categorias!$A$2:$A$77)</f>
        <v>52</v>
      </c>
      <c r="I3783" t="s">
        <v>14</v>
      </c>
      <c r="J3783" t="s">
        <v>268</v>
      </c>
    </row>
    <row r="3784" spans="1:14" x14ac:dyDescent="0.25">
      <c r="A3784">
        <v>1</v>
      </c>
      <c r="C3784" s="1">
        <v>8000000000</v>
      </c>
      <c r="D3784" s="1">
        <f t="shared" si="60"/>
        <v>8000</v>
      </c>
      <c r="E3784" t="s">
        <v>307</v>
      </c>
      <c r="G3784" t="s">
        <v>28</v>
      </c>
      <c r="H3784">
        <f>+LOOKUP(G3784,categorias!$B$2:$B$77,categorias!$A$2:$A$77)</f>
        <v>52</v>
      </c>
      <c r="I3784" t="s">
        <v>15</v>
      </c>
      <c r="J3784" t="s">
        <v>92</v>
      </c>
    </row>
    <row r="3785" spans="1:14" x14ac:dyDescent="0.25">
      <c r="A3785">
        <v>1</v>
      </c>
      <c r="C3785" s="1">
        <v>15000000000</v>
      </c>
      <c r="D3785" s="1">
        <f t="shared" si="60"/>
        <v>15000</v>
      </c>
      <c r="E3785" t="s">
        <v>309</v>
      </c>
      <c r="G3785" t="s">
        <v>1311</v>
      </c>
      <c r="H3785">
        <f>+LOOKUP(G3785,categorias!$B$2:$B$77,categorias!$A$2:$A$77)</f>
        <v>5</v>
      </c>
      <c r="I3785" t="s">
        <v>7</v>
      </c>
      <c r="J3785">
        <v>8402070108</v>
      </c>
    </row>
    <row r="3786" spans="1:14" x14ac:dyDescent="0.25">
      <c r="A3786">
        <v>1</v>
      </c>
      <c r="C3786" s="1">
        <v>15000000000</v>
      </c>
      <c r="D3786" s="1">
        <f t="shared" si="60"/>
        <v>15000</v>
      </c>
      <c r="E3786" t="s">
        <v>309</v>
      </c>
      <c r="G3786" t="s">
        <v>1311</v>
      </c>
      <c r="H3786">
        <f>+LOOKUP(G3786,categorias!$B$2:$B$77,categorias!$A$2:$A$77)</f>
        <v>5</v>
      </c>
      <c r="I3786" t="s">
        <v>8</v>
      </c>
      <c r="J3786" s="4" t="s">
        <v>263</v>
      </c>
    </row>
    <row r="3787" spans="1:14" x14ac:dyDescent="0.25">
      <c r="A3787">
        <v>1</v>
      </c>
      <c r="C3787" s="1">
        <v>15000000000</v>
      </c>
      <c r="D3787" s="1">
        <f t="shared" si="60"/>
        <v>15000</v>
      </c>
      <c r="E3787" t="s">
        <v>309</v>
      </c>
      <c r="G3787" t="s">
        <v>1311</v>
      </c>
      <c r="H3787">
        <f>+LOOKUP(G3787,categorias!$B$2:$B$77,categorias!$A$2:$A$77)</f>
        <v>5</v>
      </c>
      <c r="I3787" t="s">
        <v>9</v>
      </c>
      <c r="J3787" t="s">
        <v>264</v>
      </c>
      <c r="M3787">
        <f>+LOOKUP(J3787,editoriales!B:B,editoriales!A:A)</f>
        <v>28</v>
      </c>
      <c r="N3787" t="str">
        <f>+LOOKUP(M3787,editoriales!A:A,editoriales!B:B)</f>
        <v>Bronce</v>
      </c>
    </row>
    <row r="3788" spans="1:14" x14ac:dyDescent="0.25">
      <c r="A3788">
        <v>1</v>
      </c>
      <c r="C3788" s="1">
        <v>15000000000</v>
      </c>
      <c r="D3788" s="1">
        <f t="shared" si="60"/>
        <v>15000</v>
      </c>
      <c r="E3788" t="s">
        <v>309</v>
      </c>
      <c r="G3788" t="s">
        <v>1311</v>
      </c>
      <c r="H3788">
        <f>+LOOKUP(G3788,categorias!$B$2:$B$77,categorias!$A$2:$A$77)</f>
        <v>5</v>
      </c>
      <c r="I3788" t="s">
        <v>10</v>
      </c>
      <c r="J3788" t="s">
        <v>265</v>
      </c>
    </row>
    <row r="3789" spans="1:14" x14ac:dyDescent="0.25">
      <c r="A3789">
        <v>1</v>
      </c>
      <c r="C3789" s="1">
        <v>15000000000</v>
      </c>
      <c r="D3789" s="1">
        <f t="shared" si="60"/>
        <v>15000</v>
      </c>
      <c r="E3789" t="s">
        <v>309</v>
      </c>
      <c r="G3789" t="s">
        <v>1311</v>
      </c>
      <c r="H3789">
        <f>+LOOKUP(G3789,categorias!$B$2:$B$77,categorias!$A$2:$A$77)</f>
        <v>5</v>
      </c>
      <c r="I3789" t="s">
        <v>11</v>
      </c>
      <c r="J3789" t="s">
        <v>310</v>
      </c>
      <c r="K3789">
        <f>+LOOKUP(J3789,autores!$B$2:$B$553,autores!$A$2:$A$553)</f>
        <v>437</v>
      </c>
      <c r="L3789" t="str">
        <f>+LOOKUP(K3789,autores!$A$2:$A$553,autores!$B$2:$B$553)</f>
        <v>Pablo Neruda</v>
      </c>
    </row>
    <row r="3790" spans="1:14" x14ac:dyDescent="0.25">
      <c r="A3790">
        <v>1</v>
      </c>
      <c r="C3790" s="1">
        <v>15000000000</v>
      </c>
      <c r="D3790" s="1">
        <f t="shared" si="60"/>
        <v>15000</v>
      </c>
      <c r="E3790" t="s">
        <v>309</v>
      </c>
      <c r="G3790" t="s">
        <v>1311</v>
      </c>
      <c r="H3790">
        <f>+LOOKUP(G3790,categorias!$B$2:$B$77,categorias!$A$2:$A$77)</f>
        <v>5</v>
      </c>
      <c r="I3790" t="s">
        <v>12</v>
      </c>
      <c r="J3790" t="s">
        <v>290</v>
      </c>
    </row>
    <row r="3791" spans="1:14" x14ac:dyDescent="0.25">
      <c r="A3791">
        <v>1</v>
      </c>
      <c r="C3791" s="1">
        <v>15000000000</v>
      </c>
      <c r="D3791" s="1">
        <f t="shared" si="60"/>
        <v>15000</v>
      </c>
      <c r="E3791" t="s">
        <v>309</v>
      </c>
      <c r="G3791" t="s">
        <v>1311</v>
      </c>
      <c r="H3791">
        <f>+LOOKUP(G3791,categorias!$B$2:$B$77,categorias!$A$2:$A$77)</f>
        <v>5</v>
      </c>
      <c r="I3791" t="s">
        <v>13</v>
      </c>
      <c r="J3791" t="s">
        <v>1311</v>
      </c>
    </row>
    <row r="3792" spans="1:14" x14ac:dyDescent="0.25">
      <c r="A3792">
        <v>1</v>
      </c>
      <c r="C3792" s="1">
        <v>15000000000</v>
      </c>
      <c r="D3792" s="1">
        <f t="shared" si="60"/>
        <v>15000</v>
      </c>
      <c r="E3792" t="s">
        <v>309</v>
      </c>
      <c r="G3792" t="s">
        <v>1311</v>
      </c>
      <c r="H3792">
        <f>+LOOKUP(G3792,categorias!$B$2:$B$77,categorias!$A$2:$A$77)</f>
        <v>5</v>
      </c>
      <c r="I3792" t="s">
        <v>14</v>
      </c>
      <c r="J3792" t="s">
        <v>268</v>
      </c>
    </row>
    <row r="3793" spans="1:14" x14ac:dyDescent="0.25">
      <c r="A3793">
        <v>1</v>
      </c>
      <c r="C3793" s="1">
        <v>15000000000</v>
      </c>
      <c r="D3793" s="1">
        <f t="shared" si="60"/>
        <v>15000</v>
      </c>
      <c r="E3793" t="s">
        <v>309</v>
      </c>
      <c r="G3793" t="s">
        <v>1311</v>
      </c>
      <c r="H3793">
        <f>+LOOKUP(G3793,categorias!$B$2:$B$77,categorias!$A$2:$A$77)</f>
        <v>5</v>
      </c>
      <c r="I3793" t="s">
        <v>15</v>
      </c>
      <c r="J3793" t="s">
        <v>92</v>
      </c>
    </row>
    <row r="3794" spans="1:14" x14ac:dyDescent="0.25">
      <c r="A3794">
        <v>1</v>
      </c>
      <c r="C3794" s="1">
        <v>10000000000</v>
      </c>
      <c r="D3794" s="1">
        <f t="shared" si="60"/>
        <v>10000</v>
      </c>
      <c r="E3794" t="s">
        <v>1492</v>
      </c>
      <c r="G3794" t="s">
        <v>28</v>
      </c>
      <c r="H3794">
        <f>+LOOKUP(G3794,categorias!$B$2:$B$77,categorias!$A$2:$A$77)</f>
        <v>52</v>
      </c>
      <c r="I3794" t="s">
        <v>7</v>
      </c>
      <c r="J3794">
        <v>8402071880</v>
      </c>
    </row>
    <row r="3795" spans="1:14" x14ac:dyDescent="0.25">
      <c r="A3795">
        <v>1</v>
      </c>
      <c r="C3795" s="1">
        <v>10000000000</v>
      </c>
      <c r="D3795" s="1">
        <f t="shared" si="60"/>
        <v>10000</v>
      </c>
      <c r="E3795" t="s">
        <v>1492</v>
      </c>
      <c r="G3795" t="s">
        <v>28</v>
      </c>
      <c r="H3795">
        <f>+LOOKUP(G3795,categorias!$B$2:$B$77,categorias!$A$2:$A$77)</f>
        <v>52</v>
      </c>
      <c r="I3795" t="s">
        <v>8</v>
      </c>
      <c r="J3795" s="4" t="s">
        <v>263</v>
      </c>
    </row>
    <row r="3796" spans="1:14" x14ac:dyDescent="0.25">
      <c r="A3796">
        <v>1</v>
      </c>
      <c r="C3796" s="1">
        <v>10000000000</v>
      </c>
      <c r="D3796" s="1">
        <f t="shared" si="60"/>
        <v>10000</v>
      </c>
      <c r="E3796" t="s">
        <v>1492</v>
      </c>
      <c r="G3796" t="s">
        <v>28</v>
      </c>
      <c r="H3796">
        <f>+LOOKUP(G3796,categorias!$B$2:$B$77,categorias!$A$2:$A$77)</f>
        <v>52</v>
      </c>
      <c r="I3796" t="s">
        <v>9</v>
      </c>
      <c r="J3796" t="s">
        <v>264</v>
      </c>
      <c r="M3796">
        <f>+LOOKUP(J3796,editoriales!B:B,editoriales!A:A)</f>
        <v>28</v>
      </c>
      <c r="N3796" t="str">
        <f>+LOOKUP(M3796,editoriales!A:A,editoriales!B:B)</f>
        <v>Bronce</v>
      </c>
    </row>
    <row r="3797" spans="1:14" x14ac:dyDescent="0.25">
      <c r="A3797">
        <v>1</v>
      </c>
      <c r="C3797" s="1">
        <v>10000000000</v>
      </c>
      <c r="D3797" s="1">
        <f t="shared" si="60"/>
        <v>10000</v>
      </c>
      <c r="E3797" t="s">
        <v>1492</v>
      </c>
      <c r="G3797" t="s">
        <v>28</v>
      </c>
      <c r="H3797">
        <f>+LOOKUP(G3797,categorias!$B$2:$B$77,categorias!$A$2:$A$77)</f>
        <v>52</v>
      </c>
      <c r="I3797" t="s">
        <v>10</v>
      </c>
      <c r="J3797" t="s">
        <v>265</v>
      </c>
    </row>
    <row r="3798" spans="1:14" x14ac:dyDescent="0.25">
      <c r="A3798">
        <v>1</v>
      </c>
      <c r="C3798" s="1">
        <v>10000000000</v>
      </c>
      <c r="D3798" s="1">
        <f t="shared" si="60"/>
        <v>10000</v>
      </c>
      <c r="E3798" t="s">
        <v>1492</v>
      </c>
      <c r="G3798" t="s">
        <v>28</v>
      </c>
      <c r="H3798">
        <f>+LOOKUP(G3798,categorias!$B$2:$B$77,categorias!$A$2:$A$77)</f>
        <v>52</v>
      </c>
      <c r="I3798" t="s">
        <v>11</v>
      </c>
      <c r="J3798" t="s">
        <v>311</v>
      </c>
      <c r="K3798">
        <f>+LOOKUP(J3798,autores!$B$2:$B$553,autores!$A$2:$A$553)</f>
        <v>275</v>
      </c>
      <c r="L3798" t="str">
        <f>+LOOKUP(K3798,autores!$A$2:$A$553,autores!$B$2:$B$553)</f>
        <v>Jhon Le Carre</v>
      </c>
    </row>
    <row r="3799" spans="1:14" x14ac:dyDescent="0.25">
      <c r="A3799">
        <v>1</v>
      </c>
      <c r="C3799" s="1">
        <v>10000000000</v>
      </c>
      <c r="D3799" s="1">
        <f t="shared" si="60"/>
        <v>10000</v>
      </c>
      <c r="E3799" t="s">
        <v>1492</v>
      </c>
      <c r="G3799" t="s">
        <v>28</v>
      </c>
      <c r="H3799">
        <f>+LOOKUP(G3799,categorias!$B$2:$B$77,categorias!$A$2:$A$77)</f>
        <v>52</v>
      </c>
      <c r="I3799" t="s">
        <v>12</v>
      </c>
      <c r="J3799" t="s">
        <v>267</v>
      </c>
    </row>
    <row r="3800" spans="1:14" x14ac:dyDescent="0.25">
      <c r="A3800">
        <v>1</v>
      </c>
      <c r="C3800" s="1">
        <v>10000000000</v>
      </c>
      <c r="D3800" s="1">
        <f t="shared" si="60"/>
        <v>10000</v>
      </c>
      <c r="E3800" t="s">
        <v>1492</v>
      </c>
      <c r="G3800" t="s">
        <v>28</v>
      </c>
      <c r="H3800">
        <f>+LOOKUP(G3800,categorias!$B$2:$B$77,categorias!$A$2:$A$77)</f>
        <v>52</v>
      </c>
      <c r="I3800" t="s">
        <v>13</v>
      </c>
      <c r="J3800" t="s">
        <v>28</v>
      </c>
    </row>
    <row r="3801" spans="1:14" x14ac:dyDescent="0.25">
      <c r="A3801">
        <v>1</v>
      </c>
      <c r="C3801" s="1">
        <v>10000000000</v>
      </c>
      <c r="D3801" s="1">
        <f t="shared" si="60"/>
        <v>10000</v>
      </c>
      <c r="E3801" t="s">
        <v>1492</v>
      </c>
      <c r="G3801" t="s">
        <v>28</v>
      </c>
      <c r="H3801">
        <f>+LOOKUP(G3801,categorias!$B$2:$B$77,categorias!$A$2:$A$77)</f>
        <v>52</v>
      </c>
      <c r="I3801" t="s">
        <v>14</v>
      </c>
      <c r="J3801" t="s">
        <v>268</v>
      </c>
    </row>
    <row r="3802" spans="1:14" x14ac:dyDescent="0.25">
      <c r="A3802">
        <v>1</v>
      </c>
      <c r="C3802" s="1">
        <v>10000000000</v>
      </c>
      <c r="D3802" s="1">
        <f t="shared" si="60"/>
        <v>10000</v>
      </c>
      <c r="E3802" t="s">
        <v>1492</v>
      </c>
      <c r="G3802" t="s">
        <v>28</v>
      </c>
      <c r="H3802">
        <f>+LOOKUP(G3802,categorias!$B$2:$B$77,categorias!$A$2:$A$77)</f>
        <v>52</v>
      </c>
      <c r="I3802" t="s">
        <v>15</v>
      </c>
      <c r="J3802" t="s">
        <v>92</v>
      </c>
    </row>
    <row r="3803" spans="1:14" x14ac:dyDescent="0.25">
      <c r="A3803">
        <v>1</v>
      </c>
      <c r="C3803" s="1">
        <v>15000000000</v>
      </c>
      <c r="D3803" s="1">
        <f t="shared" si="60"/>
        <v>15000</v>
      </c>
      <c r="E3803" t="s">
        <v>57</v>
      </c>
      <c r="G3803" t="s">
        <v>28</v>
      </c>
      <c r="H3803">
        <f>+LOOKUP(G3803,categorias!$B$2:$B$77,categorias!$A$2:$A$77)</f>
        <v>52</v>
      </c>
      <c r="I3803" t="s">
        <v>7</v>
      </c>
      <c r="J3803">
        <v>8402067093</v>
      </c>
    </row>
    <row r="3804" spans="1:14" x14ac:dyDescent="0.25">
      <c r="A3804">
        <v>1</v>
      </c>
      <c r="C3804" s="1">
        <v>15000000000</v>
      </c>
      <c r="D3804" s="1">
        <f t="shared" si="60"/>
        <v>15000</v>
      </c>
      <c r="E3804" t="s">
        <v>57</v>
      </c>
      <c r="G3804" t="s">
        <v>28</v>
      </c>
      <c r="H3804">
        <f>+LOOKUP(G3804,categorias!$B$2:$B$77,categorias!$A$2:$A$77)</f>
        <v>52</v>
      </c>
      <c r="I3804" t="s">
        <v>8</v>
      </c>
      <c r="J3804" s="4" t="s">
        <v>263</v>
      </c>
    </row>
    <row r="3805" spans="1:14" x14ac:dyDescent="0.25">
      <c r="A3805">
        <v>1</v>
      </c>
      <c r="C3805" s="1">
        <v>15000000000</v>
      </c>
      <c r="D3805" s="1">
        <f t="shared" si="60"/>
        <v>15000</v>
      </c>
      <c r="E3805" t="s">
        <v>57</v>
      </c>
      <c r="G3805" t="s">
        <v>28</v>
      </c>
      <c r="H3805">
        <f>+LOOKUP(G3805,categorias!$B$2:$B$77,categorias!$A$2:$A$77)</f>
        <v>52</v>
      </c>
      <c r="I3805" t="s">
        <v>9</v>
      </c>
      <c r="J3805" t="s">
        <v>264</v>
      </c>
      <c r="M3805">
        <f>+LOOKUP(J3805,editoriales!B:B,editoriales!A:A)</f>
        <v>28</v>
      </c>
      <c r="N3805" t="str">
        <f>+LOOKUP(M3805,editoriales!A:A,editoriales!B:B)</f>
        <v>Bronce</v>
      </c>
    </row>
    <row r="3806" spans="1:14" x14ac:dyDescent="0.25">
      <c r="A3806">
        <v>1</v>
      </c>
      <c r="C3806" s="1">
        <v>15000000000</v>
      </c>
      <c r="D3806" s="1">
        <f t="shared" si="60"/>
        <v>15000</v>
      </c>
      <c r="E3806" t="s">
        <v>57</v>
      </c>
      <c r="G3806" t="s">
        <v>28</v>
      </c>
      <c r="H3806">
        <f>+LOOKUP(G3806,categorias!$B$2:$B$77,categorias!$A$2:$A$77)</f>
        <v>52</v>
      </c>
      <c r="I3806" t="s">
        <v>10</v>
      </c>
      <c r="J3806" t="s">
        <v>265</v>
      </c>
    </row>
    <row r="3807" spans="1:14" x14ac:dyDescent="0.25">
      <c r="A3807">
        <v>1</v>
      </c>
      <c r="C3807" s="1">
        <v>15000000000</v>
      </c>
      <c r="D3807" s="1">
        <f t="shared" si="60"/>
        <v>15000</v>
      </c>
      <c r="E3807" t="s">
        <v>57</v>
      </c>
      <c r="G3807" t="s">
        <v>28</v>
      </c>
      <c r="H3807">
        <f>+LOOKUP(G3807,categorias!$B$2:$B$77,categorias!$A$2:$A$77)</f>
        <v>52</v>
      </c>
      <c r="I3807" t="s">
        <v>11</v>
      </c>
      <c r="J3807" t="s">
        <v>1253</v>
      </c>
      <c r="K3807">
        <f>+LOOKUP(J3807,autores!$B$2:$B$553,autores!$A$2:$A$553)</f>
        <v>64</v>
      </c>
      <c r="L3807" t="str">
        <f>+LOOKUP(K3807,autores!$A$2:$A$553,autores!$B$2:$B$553)</f>
        <v>Camilo José Cela</v>
      </c>
    </row>
    <row r="3808" spans="1:14" x14ac:dyDescent="0.25">
      <c r="A3808">
        <v>1</v>
      </c>
      <c r="C3808" s="1">
        <v>15000000000</v>
      </c>
      <c r="D3808" s="1">
        <f t="shared" si="60"/>
        <v>15000</v>
      </c>
      <c r="E3808" t="s">
        <v>57</v>
      </c>
      <c r="G3808" t="s">
        <v>28</v>
      </c>
      <c r="H3808">
        <f>+LOOKUP(G3808,categorias!$B$2:$B$77,categorias!$A$2:$A$77)</f>
        <v>52</v>
      </c>
      <c r="I3808" t="s">
        <v>12</v>
      </c>
      <c r="J3808" t="s">
        <v>1432</v>
      </c>
    </row>
    <row r="3809" spans="1:14" x14ac:dyDescent="0.25">
      <c r="A3809">
        <v>1</v>
      </c>
      <c r="C3809" s="1">
        <v>15000000000</v>
      </c>
      <c r="D3809" s="1">
        <f t="shared" si="60"/>
        <v>15000</v>
      </c>
      <c r="E3809" t="s">
        <v>57</v>
      </c>
      <c r="G3809" t="s">
        <v>28</v>
      </c>
      <c r="H3809">
        <f>+LOOKUP(G3809,categorias!$B$2:$B$77,categorias!$A$2:$A$77)</f>
        <v>52</v>
      </c>
      <c r="I3809" t="s">
        <v>13</v>
      </c>
      <c r="J3809" t="s">
        <v>28</v>
      </c>
    </row>
    <row r="3810" spans="1:14" x14ac:dyDescent="0.25">
      <c r="A3810">
        <v>1</v>
      </c>
      <c r="C3810" s="1">
        <v>15000000000</v>
      </c>
      <c r="D3810" s="1">
        <f t="shared" si="60"/>
        <v>15000</v>
      </c>
      <c r="E3810" t="s">
        <v>57</v>
      </c>
      <c r="G3810" t="s">
        <v>28</v>
      </c>
      <c r="H3810">
        <f>+LOOKUP(G3810,categorias!$B$2:$B$77,categorias!$A$2:$A$77)</f>
        <v>52</v>
      </c>
      <c r="I3810" t="s">
        <v>14</v>
      </c>
      <c r="J3810" t="s">
        <v>268</v>
      </c>
    </row>
    <row r="3811" spans="1:14" x14ac:dyDescent="0.25">
      <c r="A3811">
        <v>1</v>
      </c>
      <c r="C3811" s="1">
        <v>15000000000</v>
      </c>
      <c r="D3811" s="1">
        <f t="shared" si="60"/>
        <v>15000</v>
      </c>
      <c r="E3811" t="s">
        <v>57</v>
      </c>
      <c r="G3811" t="s">
        <v>28</v>
      </c>
      <c r="H3811">
        <f>+LOOKUP(G3811,categorias!$B$2:$B$77,categorias!$A$2:$A$77)</f>
        <v>52</v>
      </c>
      <c r="I3811" t="s">
        <v>15</v>
      </c>
      <c r="J3811" t="s">
        <v>92</v>
      </c>
    </row>
    <row r="3812" spans="1:14" x14ac:dyDescent="0.25">
      <c r="A3812">
        <v>1</v>
      </c>
      <c r="C3812" s="1">
        <v>15000000000</v>
      </c>
      <c r="D3812" s="1">
        <f t="shared" si="60"/>
        <v>15000</v>
      </c>
      <c r="E3812" t="s">
        <v>1421</v>
      </c>
      <c r="G3812" t="s">
        <v>30</v>
      </c>
      <c r="H3812">
        <f>+LOOKUP(G3812,categorias!$B$2:$B$77,categorias!$A$2:$A$77)</f>
        <v>44</v>
      </c>
      <c r="I3812" t="s">
        <v>7</v>
      </c>
      <c r="J3812">
        <v>84020754444</v>
      </c>
    </row>
    <row r="3813" spans="1:14" x14ac:dyDescent="0.25">
      <c r="A3813">
        <v>1</v>
      </c>
      <c r="C3813" s="1">
        <v>15000000000</v>
      </c>
      <c r="D3813" s="1">
        <f t="shared" si="60"/>
        <v>15000</v>
      </c>
      <c r="E3813" t="s">
        <v>1421</v>
      </c>
      <c r="G3813" t="s">
        <v>30</v>
      </c>
      <c r="H3813">
        <f>+LOOKUP(G3813,categorias!$B$2:$B$77,categorias!$A$2:$A$77)</f>
        <v>44</v>
      </c>
      <c r="I3813" t="s">
        <v>8</v>
      </c>
      <c r="J3813" s="4" t="s">
        <v>263</v>
      </c>
    </row>
    <row r="3814" spans="1:14" x14ac:dyDescent="0.25">
      <c r="A3814">
        <v>1</v>
      </c>
      <c r="C3814" s="1">
        <v>15000000000</v>
      </c>
      <c r="D3814" s="1">
        <f t="shared" si="60"/>
        <v>15000</v>
      </c>
      <c r="E3814" t="s">
        <v>1421</v>
      </c>
      <c r="G3814" t="s">
        <v>30</v>
      </c>
      <c r="H3814">
        <f>+LOOKUP(G3814,categorias!$B$2:$B$77,categorias!$A$2:$A$77)</f>
        <v>44</v>
      </c>
      <c r="I3814" t="s">
        <v>9</v>
      </c>
      <c r="J3814" t="s">
        <v>264</v>
      </c>
      <c r="M3814">
        <f>+LOOKUP(J3814,editoriales!B:B,editoriales!A:A)</f>
        <v>28</v>
      </c>
      <c r="N3814" t="str">
        <f>+LOOKUP(M3814,editoriales!A:A,editoriales!B:B)</f>
        <v>Bronce</v>
      </c>
    </row>
    <row r="3815" spans="1:14" x14ac:dyDescent="0.25">
      <c r="A3815">
        <v>1</v>
      </c>
      <c r="C3815" s="1">
        <v>15000000000</v>
      </c>
      <c r="D3815" s="1">
        <f t="shared" si="60"/>
        <v>15000</v>
      </c>
      <c r="E3815" t="s">
        <v>1421</v>
      </c>
      <c r="G3815" t="s">
        <v>30</v>
      </c>
      <c r="H3815">
        <f>+LOOKUP(G3815,categorias!$B$2:$B$77,categorias!$A$2:$A$77)</f>
        <v>44</v>
      </c>
      <c r="I3815" t="s">
        <v>10</v>
      </c>
      <c r="J3815" t="s">
        <v>265</v>
      </c>
    </row>
    <row r="3816" spans="1:14" x14ac:dyDescent="0.25">
      <c r="A3816">
        <v>1</v>
      </c>
      <c r="C3816" s="1">
        <v>15000000000</v>
      </c>
      <c r="D3816" s="1">
        <f t="shared" si="60"/>
        <v>15000</v>
      </c>
      <c r="E3816" t="s">
        <v>1421</v>
      </c>
      <c r="G3816" t="s">
        <v>30</v>
      </c>
      <c r="H3816">
        <f>+LOOKUP(G3816,categorias!$B$2:$B$77,categorias!$A$2:$A$77)</f>
        <v>44</v>
      </c>
      <c r="I3816" t="s">
        <v>11</v>
      </c>
      <c r="J3816" t="s">
        <v>1380</v>
      </c>
      <c r="K3816">
        <f>+LOOKUP(J3816,autores!$B$2:$B$553,autores!$A$2:$A$553)</f>
        <v>184</v>
      </c>
      <c r="L3816" t="str">
        <f>+LOOKUP(K3816,autores!$A$2:$A$553,autores!$B$2:$B$553)</f>
        <v>Gabriel García Márquez</v>
      </c>
    </row>
    <row r="3817" spans="1:14" x14ac:dyDescent="0.25">
      <c r="A3817">
        <v>1</v>
      </c>
      <c r="C3817" s="1">
        <v>15000000000</v>
      </c>
      <c r="D3817" s="1">
        <f t="shared" si="60"/>
        <v>15000</v>
      </c>
      <c r="E3817" t="s">
        <v>1421</v>
      </c>
      <c r="G3817" t="s">
        <v>30</v>
      </c>
      <c r="H3817">
        <f>+LOOKUP(G3817,categorias!$B$2:$B$77,categorias!$A$2:$A$77)</f>
        <v>44</v>
      </c>
      <c r="I3817" t="s">
        <v>12</v>
      </c>
      <c r="J3817" t="s">
        <v>260</v>
      </c>
    </row>
    <row r="3818" spans="1:14" x14ac:dyDescent="0.25">
      <c r="A3818">
        <v>1</v>
      </c>
      <c r="C3818" s="1">
        <v>15000000000</v>
      </c>
      <c r="D3818" s="1">
        <f t="shared" si="60"/>
        <v>15000</v>
      </c>
      <c r="E3818" t="s">
        <v>1421</v>
      </c>
      <c r="G3818" t="s">
        <v>30</v>
      </c>
      <c r="H3818">
        <f>+LOOKUP(G3818,categorias!$B$2:$B$77,categorias!$A$2:$A$77)</f>
        <v>44</v>
      </c>
      <c r="I3818" t="s">
        <v>13</v>
      </c>
      <c r="J3818" t="s">
        <v>28</v>
      </c>
    </row>
    <row r="3819" spans="1:14" x14ac:dyDescent="0.25">
      <c r="A3819">
        <v>1</v>
      </c>
      <c r="C3819" s="1">
        <v>15000000000</v>
      </c>
      <c r="D3819" s="1">
        <f t="shared" si="60"/>
        <v>15000</v>
      </c>
      <c r="E3819" t="s">
        <v>1421</v>
      </c>
      <c r="G3819" t="s">
        <v>30</v>
      </c>
      <c r="H3819">
        <f>+LOOKUP(G3819,categorias!$B$2:$B$77,categorias!$A$2:$A$77)</f>
        <v>44</v>
      </c>
      <c r="I3819" t="s">
        <v>14</v>
      </c>
      <c r="J3819" t="s">
        <v>268</v>
      </c>
    </row>
    <row r="3820" spans="1:14" x14ac:dyDescent="0.25">
      <c r="A3820">
        <v>1</v>
      </c>
      <c r="C3820" s="1">
        <v>15000000000</v>
      </c>
      <c r="D3820" s="1">
        <f t="shared" si="60"/>
        <v>15000</v>
      </c>
      <c r="E3820" t="s">
        <v>1421</v>
      </c>
      <c r="G3820" t="s">
        <v>30</v>
      </c>
      <c r="H3820">
        <f>+LOOKUP(G3820,categorias!$B$2:$B$77,categorias!$A$2:$A$77)</f>
        <v>44</v>
      </c>
      <c r="I3820" t="s">
        <v>15</v>
      </c>
      <c r="J3820" t="s">
        <v>92</v>
      </c>
    </row>
    <row r="3821" spans="1:14" x14ac:dyDescent="0.25">
      <c r="A3821">
        <v>1</v>
      </c>
      <c r="C3821" s="1">
        <v>15000000000</v>
      </c>
      <c r="D3821" s="1">
        <f t="shared" si="60"/>
        <v>15000</v>
      </c>
      <c r="E3821" t="s">
        <v>1493</v>
      </c>
      <c r="G3821" t="s">
        <v>28</v>
      </c>
      <c r="H3821">
        <f>+LOOKUP(G3821,categorias!$B$2:$B$77,categorias!$A$2:$A$77)</f>
        <v>52</v>
      </c>
      <c r="I3821" t="s">
        <v>7</v>
      </c>
      <c r="J3821">
        <v>8402040388</v>
      </c>
    </row>
    <row r="3822" spans="1:14" x14ac:dyDescent="0.25">
      <c r="A3822">
        <v>1</v>
      </c>
      <c r="C3822" s="1">
        <v>15000000000</v>
      </c>
      <c r="D3822" s="1">
        <f t="shared" si="60"/>
        <v>15000</v>
      </c>
      <c r="E3822" t="s">
        <v>1493</v>
      </c>
      <c r="G3822" t="s">
        <v>28</v>
      </c>
      <c r="H3822">
        <f>+LOOKUP(G3822,categorias!$B$2:$B$77,categorias!$A$2:$A$77)</f>
        <v>52</v>
      </c>
      <c r="I3822" t="s">
        <v>8</v>
      </c>
      <c r="J3822" s="4" t="s">
        <v>263</v>
      </c>
    </row>
    <row r="3823" spans="1:14" x14ac:dyDescent="0.25">
      <c r="A3823">
        <v>1</v>
      </c>
      <c r="C3823" s="1">
        <v>15000000000</v>
      </c>
      <c r="D3823" s="1">
        <f t="shared" si="60"/>
        <v>15000</v>
      </c>
      <c r="E3823" t="s">
        <v>1493</v>
      </c>
      <c r="G3823" t="s">
        <v>28</v>
      </c>
      <c r="H3823">
        <f>+LOOKUP(G3823,categorias!$B$2:$B$77,categorias!$A$2:$A$77)</f>
        <v>52</v>
      </c>
      <c r="I3823" t="s">
        <v>9</v>
      </c>
      <c r="J3823" t="s">
        <v>264</v>
      </c>
      <c r="M3823">
        <f>+LOOKUP(J3823,editoriales!B:B,editoriales!A:A)</f>
        <v>28</v>
      </c>
      <c r="N3823" t="str">
        <f>+LOOKUP(M3823,editoriales!A:A,editoriales!B:B)</f>
        <v>Bronce</v>
      </c>
    </row>
    <row r="3824" spans="1:14" x14ac:dyDescent="0.25">
      <c r="A3824">
        <v>1</v>
      </c>
      <c r="C3824" s="1">
        <v>15000000000</v>
      </c>
      <c r="D3824" s="1">
        <f t="shared" si="60"/>
        <v>15000</v>
      </c>
      <c r="E3824" t="s">
        <v>1493</v>
      </c>
      <c r="G3824" t="s">
        <v>28</v>
      </c>
      <c r="H3824">
        <f>+LOOKUP(G3824,categorias!$B$2:$B$77,categorias!$A$2:$A$77)</f>
        <v>52</v>
      </c>
      <c r="I3824" t="s">
        <v>10</v>
      </c>
      <c r="J3824" t="s">
        <v>265</v>
      </c>
    </row>
    <row r="3825" spans="1:14" x14ac:dyDescent="0.25">
      <c r="A3825">
        <v>1</v>
      </c>
      <c r="C3825" s="1">
        <v>15000000000</v>
      </c>
      <c r="D3825" s="1">
        <f t="shared" si="60"/>
        <v>15000</v>
      </c>
      <c r="E3825" t="s">
        <v>1493</v>
      </c>
      <c r="G3825" t="s">
        <v>28</v>
      </c>
      <c r="H3825">
        <f>+LOOKUP(G3825,categorias!$B$2:$B$77,categorias!$A$2:$A$77)</f>
        <v>52</v>
      </c>
      <c r="I3825" t="s">
        <v>11</v>
      </c>
      <c r="J3825" t="s">
        <v>312</v>
      </c>
      <c r="K3825">
        <f>+LOOKUP(J3825,autores!$B$2:$B$553,autores!$A$2:$A$553)</f>
        <v>238</v>
      </c>
      <c r="L3825" t="str">
        <f>+LOOKUP(K3825,autores!$A$2:$A$553,autores!$B$2:$B$553)</f>
        <v>Italo Calvino</v>
      </c>
    </row>
    <row r="3826" spans="1:14" x14ac:dyDescent="0.25">
      <c r="A3826">
        <v>1</v>
      </c>
      <c r="C3826" s="1">
        <v>15000000000</v>
      </c>
      <c r="D3826" s="1">
        <f t="shared" si="60"/>
        <v>15000</v>
      </c>
      <c r="E3826" t="s">
        <v>1493</v>
      </c>
      <c r="G3826" t="s">
        <v>28</v>
      </c>
      <c r="H3826">
        <f>+LOOKUP(G3826,categorias!$B$2:$B$77,categorias!$A$2:$A$77)</f>
        <v>52</v>
      </c>
      <c r="I3826" t="s">
        <v>12</v>
      </c>
      <c r="J3826" t="s">
        <v>278</v>
      </c>
    </row>
    <row r="3827" spans="1:14" x14ac:dyDescent="0.25">
      <c r="A3827">
        <v>1</v>
      </c>
      <c r="C3827" s="1">
        <v>15000000000</v>
      </c>
      <c r="D3827" s="1">
        <f t="shared" si="60"/>
        <v>15000</v>
      </c>
      <c r="E3827" t="s">
        <v>1493</v>
      </c>
      <c r="G3827" t="s">
        <v>28</v>
      </c>
      <c r="H3827">
        <f>+LOOKUP(G3827,categorias!$B$2:$B$77,categorias!$A$2:$A$77)</f>
        <v>52</v>
      </c>
      <c r="I3827" t="s">
        <v>13</v>
      </c>
      <c r="J3827" t="s">
        <v>28</v>
      </c>
    </row>
    <row r="3828" spans="1:14" x14ac:dyDescent="0.25">
      <c r="A3828">
        <v>1</v>
      </c>
      <c r="C3828" s="1">
        <v>15000000000</v>
      </c>
      <c r="D3828" s="1">
        <f t="shared" si="60"/>
        <v>15000</v>
      </c>
      <c r="E3828" t="s">
        <v>1493</v>
      </c>
      <c r="G3828" t="s">
        <v>28</v>
      </c>
      <c r="H3828">
        <f>+LOOKUP(G3828,categorias!$B$2:$B$77,categorias!$A$2:$A$77)</f>
        <v>52</v>
      </c>
      <c r="I3828" t="s">
        <v>14</v>
      </c>
      <c r="J3828" t="s">
        <v>268</v>
      </c>
    </row>
    <row r="3829" spans="1:14" x14ac:dyDescent="0.25">
      <c r="A3829">
        <v>1</v>
      </c>
      <c r="C3829" s="1">
        <v>15000000000</v>
      </c>
      <c r="D3829" s="1">
        <f t="shared" si="60"/>
        <v>15000</v>
      </c>
      <c r="E3829" t="s">
        <v>1493</v>
      </c>
      <c r="G3829" t="s">
        <v>28</v>
      </c>
      <c r="H3829">
        <f>+LOOKUP(G3829,categorias!$B$2:$B$77,categorias!$A$2:$A$77)</f>
        <v>52</v>
      </c>
      <c r="I3829" t="s">
        <v>15</v>
      </c>
      <c r="J3829" t="s">
        <v>92</v>
      </c>
    </row>
    <row r="3830" spans="1:14" x14ac:dyDescent="0.25">
      <c r="A3830">
        <v>0</v>
      </c>
      <c r="C3830" s="1">
        <v>20000000000</v>
      </c>
      <c r="D3830" s="1">
        <f t="shared" si="60"/>
        <v>20000</v>
      </c>
      <c r="E3830" t="s">
        <v>313</v>
      </c>
      <c r="G3830" t="s">
        <v>75</v>
      </c>
      <c r="H3830">
        <f>+LOOKUP(G3830,categorias!$B$2:$B$77,categorias!$A$2:$A$77)</f>
        <v>33</v>
      </c>
      <c r="I3830" t="s">
        <v>7</v>
      </c>
      <c r="J3830">
        <v>8402071724</v>
      </c>
    </row>
    <row r="3831" spans="1:14" x14ac:dyDescent="0.25">
      <c r="A3831">
        <v>0</v>
      </c>
      <c r="C3831" s="1">
        <v>20000000000</v>
      </c>
      <c r="D3831" s="1">
        <f t="shared" si="60"/>
        <v>20000</v>
      </c>
      <c r="E3831" t="s">
        <v>313</v>
      </c>
      <c r="G3831" t="s">
        <v>75</v>
      </c>
      <c r="H3831">
        <f>+LOOKUP(G3831,categorias!$B$2:$B$77,categorias!$A$2:$A$77)</f>
        <v>33</v>
      </c>
      <c r="I3831" t="s">
        <v>7</v>
      </c>
      <c r="J3831">
        <v>8402071724</v>
      </c>
    </row>
    <row r="3832" spans="1:14" x14ac:dyDescent="0.25">
      <c r="A3832">
        <v>0</v>
      </c>
      <c r="C3832" s="1">
        <v>20000000000</v>
      </c>
      <c r="D3832" s="1">
        <f t="shared" si="60"/>
        <v>20000</v>
      </c>
      <c r="E3832" t="s">
        <v>313</v>
      </c>
      <c r="G3832" t="s">
        <v>75</v>
      </c>
      <c r="H3832">
        <f>+LOOKUP(G3832,categorias!$B$2:$B$77,categorias!$A$2:$A$77)</f>
        <v>33</v>
      </c>
      <c r="I3832" t="s">
        <v>7</v>
      </c>
      <c r="J3832">
        <v>8402071724</v>
      </c>
    </row>
    <row r="3833" spans="1:14" x14ac:dyDescent="0.25">
      <c r="A3833">
        <v>0</v>
      </c>
      <c r="C3833" s="1">
        <v>20000000000</v>
      </c>
      <c r="D3833" s="1">
        <f t="shared" si="60"/>
        <v>20000</v>
      </c>
      <c r="E3833" t="s">
        <v>313</v>
      </c>
      <c r="G3833" t="s">
        <v>75</v>
      </c>
      <c r="H3833">
        <f>+LOOKUP(G3833,categorias!$B$2:$B$77,categorias!$A$2:$A$77)</f>
        <v>33</v>
      </c>
      <c r="I3833" t="s">
        <v>7</v>
      </c>
      <c r="J3833">
        <v>8402071724</v>
      </c>
    </row>
    <row r="3834" spans="1:14" x14ac:dyDescent="0.25">
      <c r="A3834">
        <v>0</v>
      </c>
      <c r="C3834" s="1">
        <v>20000000000</v>
      </c>
      <c r="D3834" s="1">
        <f t="shared" si="60"/>
        <v>20000</v>
      </c>
      <c r="E3834" t="s">
        <v>313</v>
      </c>
      <c r="G3834" t="s">
        <v>75</v>
      </c>
      <c r="H3834">
        <f>+LOOKUP(G3834,categorias!$B$2:$B$77,categorias!$A$2:$A$77)</f>
        <v>33</v>
      </c>
      <c r="I3834" t="s">
        <v>8</v>
      </c>
      <c r="J3834" s="4" t="s">
        <v>263</v>
      </c>
    </row>
    <row r="3835" spans="1:14" x14ac:dyDescent="0.25">
      <c r="A3835">
        <v>0</v>
      </c>
      <c r="C3835" s="1">
        <v>20000000000</v>
      </c>
      <c r="D3835" s="1">
        <f t="shared" si="60"/>
        <v>20000</v>
      </c>
      <c r="E3835" t="s">
        <v>313</v>
      </c>
      <c r="G3835" t="s">
        <v>75</v>
      </c>
      <c r="H3835">
        <f>+LOOKUP(G3835,categorias!$B$2:$B$77,categorias!$A$2:$A$77)</f>
        <v>33</v>
      </c>
      <c r="I3835" t="s">
        <v>8</v>
      </c>
      <c r="J3835" s="4" t="s">
        <v>263</v>
      </c>
    </row>
    <row r="3836" spans="1:14" x14ac:dyDescent="0.25">
      <c r="A3836">
        <v>0</v>
      </c>
      <c r="C3836" s="1">
        <v>20000000000</v>
      </c>
      <c r="D3836" s="1">
        <f t="shared" si="60"/>
        <v>20000</v>
      </c>
      <c r="E3836" t="s">
        <v>313</v>
      </c>
      <c r="G3836" t="s">
        <v>75</v>
      </c>
      <c r="H3836">
        <f>+LOOKUP(G3836,categorias!$B$2:$B$77,categorias!$A$2:$A$77)</f>
        <v>33</v>
      </c>
      <c r="I3836" t="s">
        <v>8</v>
      </c>
      <c r="J3836" s="4" t="s">
        <v>263</v>
      </c>
    </row>
    <row r="3837" spans="1:14" x14ac:dyDescent="0.25">
      <c r="A3837">
        <v>0</v>
      </c>
      <c r="C3837" s="1">
        <v>20000000000</v>
      </c>
      <c r="D3837" s="1">
        <f t="shared" si="60"/>
        <v>20000</v>
      </c>
      <c r="E3837" t="s">
        <v>313</v>
      </c>
      <c r="G3837" t="s">
        <v>75</v>
      </c>
      <c r="H3837">
        <f>+LOOKUP(G3837,categorias!$B$2:$B$77,categorias!$A$2:$A$77)</f>
        <v>33</v>
      </c>
      <c r="I3837" t="s">
        <v>8</v>
      </c>
      <c r="J3837" s="4" t="s">
        <v>263</v>
      </c>
    </row>
    <row r="3838" spans="1:14" x14ac:dyDescent="0.25">
      <c r="A3838">
        <v>0</v>
      </c>
      <c r="C3838" s="1">
        <v>20000000000</v>
      </c>
      <c r="D3838" s="1">
        <f t="shared" si="60"/>
        <v>20000</v>
      </c>
      <c r="E3838" t="s">
        <v>313</v>
      </c>
      <c r="G3838" t="s">
        <v>75</v>
      </c>
      <c r="H3838">
        <f>+LOOKUP(G3838,categorias!$B$2:$B$77,categorias!$A$2:$A$77)</f>
        <v>33</v>
      </c>
      <c r="I3838" t="s">
        <v>9</v>
      </c>
      <c r="J3838" t="s">
        <v>264</v>
      </c>
      <c r="M3838">
        <f>+LOOKUP(J3838,editoriales!B:B,editoriales!A:A)</f>
        <v>28</v>
      </c>
      <c r="N3838" t="str">
        <f>+LOOKUP(M3838,editoriales!A:A,editoriales!B:B)</f>
        <v>Bronce</v>
      </c>
    </row>
    <row r="3839" spans="1:14" x14ac:dyDescent="0.25">
      <c r="A3839">
        <v>0</v>
      </c>
      <c r="C3839" s="1">
        <v>20000000000</v>
      </c>
      <c r="D3839" s="1">
        <f t="shared" si="60"/>
        <v>20000</v>
      </c>
      <c r="E3839" t="s">
        <v>313</v>
      </c>
      <c r="G3839" t="s">
        <v>75</v>
      </c>
      <c r="H3839">
        <f>+LOOKUP(G3839,categorias!$B$2:$B$77,categorias!$A$2:$A$77)</f>
        <v>33</v>
      </c>
      <c r="I3839" t="s">
        <v>9</v>
      </c>
      <c r="J3839" t="s">
        <v>264</v>
      </c>
      <c r="M3839">
        <f>+LOOKUP(J3839,editoriales!B:B,editoriales!A:A)</f>
        <v>28</v>
      </c>
      <c r="N3839" t="str">
        <f>+LOOKUP(M3839,editoriales!A:A,editoriales!B:B)</f>
        <v>Bronce</v>
      </c>
    </row>
    <row r="3840" spans="1:14" x14ac:dyDescent="0.25">
      <c r="A3840">
        <v>0</v>
      </c>
      <c r="C3840" s="1">
        <v>20000000000</v>
      </c>
      <c r="D3840" s="1">
        <f t="shared" si="60"/>
        <v>20000</v>
      </c>
      <c r="E3840" t="s">
        <v>313</v>
      </c>
      <c r="G3840" t="s">
        <v>75</v>
      </c>
      <c r="H3840">
        <f>+LOOKUP(G3840,categorias!$B$2:$B$77,categorias!$A$2:$A$77)</f>
        <v>33</v>
      </c>
      <c r="I3840" t="s">
        <v>9</v>
      </c>
      <c r="J3840" t="s">
        <v>264</v>
      </c>
      <c r="M3840">
        <f>+LOOKUP(J3840,editoriales!B:B,editoriales!A:A)</f>
        <v>28</v>
      </c>
      <c r="N3840" t="str">
        <f>+LOOKUP(M3840,editoriales!A:A,editoriales!B:B)</f>
        <v>Bronce</v>
      </c>
    </row>
    <row r="3841" spans="1:14" x14ac:dyDescent="0.25">
      <c r="A3841">
        <v>0</v>
      </c>
      <c r="C3841" s="1">
        <v>20000000000</v>
      </c>
      <c r="D3841" s="1">
        <f t="shared" si="60"/>
        <v>20000</v>
      </c>
      <c r="E3841" t="s">
        <v>313</v>
      </c>
      <c r="G3841" t="s">
        <v>75</v>
      </c>
      <c r="H3841">
        <f>+LOOKUP(G3841,categorias!$B$2:$B$77,categorias!$A$2:$A$77)</f>
        <v>33</v>
      </c>
      <c r="I3841" t="s">
        <v>9</v>
      </c>
      <c r="J3841" t="s">
        <v>264</v>
      </c>
      <c r="M3841">
        <f>+LOOKUP(J3841,editoriales!B:B,editoriales!A:A)</f>
        <v>28</v>
      </c>
      <c r="N3841" t="str">
        <f>+LOOKUP(M3841,editoriales!A:A,editoriales!B:B)</f>
        <v>Bronce</v>
      </c>
    </row>
    <row r="3842" spans="1:14" x14ac:dyDescent="0.25">
      <c r="A3842">
        <v>0</v>
      </c>
      <c r="C3842" s="1">
        <v>20000000000</v>
      </c>
      <c r="D3842" s="1">
        <f t="shared" si="60"/>
        <v>20000</v>
      </c>
      <c r="E3842" t="s">
        <v>313</v>
      </c>
      <c r="G3842" t="s">
        <v>75</v>
      </c>
      <c r="H3842">
        <f>+LOOKUP(G3842,categorias!$B$2:$B$77,categorias!$A$2:$A$77)</f>
        <v>33</v>
      </c>
      <c r="I3842" t="s">
        <v>10</v>
      </c>
      <c r="J3842" t="s">
        <v>265</v>
      </c>
    </row>
    <row r="3843" spans="1:14" x14ac:dyDescent="0.25">
      <c r="A3843">
        <v>0</v>
      </c>
      <c r="C3843" s="1">
        <v>20000000000</v>
      </c>
      <c r="D3843" s="1">
        <f t="shared" si="60"/>
        <v>20000</v>
      </c>
      <c r="E3843" t="s">
        <v>313</v>
      </c>
      <c r="G3843" t="s">
        <v>75</v>
      </c>
      <c r="H3843">
        <f>+LOOKUP(G3843,categorias!$B$2:$B$77,categorias!$A$2:$A$77)</f>
        <v>33</v>
      </c>
      <c r="I3843" t="s">
        <v>10</v>
      </c>
      <c r="J3843" t="s">
        <v>265</v>
      </c>
    </row>
    <row r="3844" spans="1:14" x14ac:dyDescent="0.25">
      <c r="A3844">
        <v>0</v>
      </c>
      <c r="C3844" s="1">
        <v>20000000000</v>
      </c>
      <c r="D3844" s="1">
        <f t="shared" si="60"/>
        <v>20000</v>
      </c>
      <c r="E3844" t="s">
        <v>313</v>
      </c>
      <c r="G3844" t="s">
        <v>75</v>
      </c>
      <c r="H3844">
        <f>+LOOKUP(G3844,categorias!$B$2:$B$77,categorias!$A$2:$A$77)</f>
        <v>33</v>
      </c>
      <c r="I3844" t="s">
        <v>10</v>
      </c>
      <c r="J3844" t="s">
        <v>265</v>
      </c>
    </row>
    <row r="3845" spans="1:14" x14ac:dyDescent="0.25">
      <c r="A3845">
        <v>0</v>
      </c>
      <c r="C3845" s="1">
        <v>20000000000</v>
      </c>
      <c r="D3845" s="1">
        <f t="shared" si="60"/>
        <v>20000</v>
      </c>
      <c r="E3845" t="s">
        <v>313</v>
      </c>
      <c r="G3845" t="s">
        <v>75</v>
      </c>
      <c r="H3845">
        <f>+LOOKUP(G3845,categorias!$B$2:$B$77,categorias!$A$2:$A$77)</f>
        <v>33</v>
      </c>
      <c r="I3845" t="s">
        <v>10</v>
      </c>
      <c r="J3845" t="s">
        <v>265</v>
      </c>
    </row>
    <row r="3846" spans="1:14" x14ac:dyDescent="0.25">
      <c r="A3846">
        <v>0</v>
      </c>
      <c r="C3846" s="1">
        <v>20000000000</v>
      </c>
      <c r="D3846" s="1">
        <f t="shared" si="60"/>
        <v>20000</v>
      </c>
      <c r="E3846" t="s">
        <v>313</v>
      </c>
      <c r="G3846" t="s">
        <v>75</v>
      </c>
      <c r="H3846">
        <f>+LOOKUP(G3846,categorias!$B$2:$B$77,categorias!$A$2:$A$77)</f>
        <v>33</v>
      </c>
      <c r="I3846" t="s">
        <v>11</v>
      </c>
      <c r="J3846" t="s">
        <v>314</v>
      </c>
      <c r="K3846">
        <f>+LOOKUP(J3846,autores!$B$2:$B$553,autores!$A$2:$A$553)</f>
        <v>541</v>
      </c>
      <c r="L3846" t="str">
        <f>+LOOKUP(K3846,autores!$A$2:$A$553,autores!$B$2:$B$553)</f>
        <v>William Burroughs</v>
      </c>
    </row>
    <row r="3847" spans="1:14" x14ac:dyDescent="0.25">
      <c r="A3847">
        <v>0</v>
      </c>
      <c r="C3847" s="1">
        <v>20000000000</v>
      </c>
      <c r="D3847" s="1">
        <f t="shared" ref="D3847:D3910" si="61">+C3847/1000000</f>
        <v>20000</v>
      </c>
      <c r="E3847" t="s">
        <v>313</v>
      </c>
      <c r="G3847" t="s">
        <v>75</v>
      </c>
      <c r="H3847">
        <f>+LOOKUP(G3847,categorias!$B$2:$B$77,categorias!$A$2:$A$77)</f>
        <v>33</v>
      </c>
      <c r="I3847" t="s">
        <v>11</v>
      </c>
      <c r="J3847" t="s">
        <v>314</v>
      </c>
      <c r="K3847">
        <f>+LOOKUP(J3847,autores!$B$2:$B$553,autores!$A$2:$A$553)</f>
        <v>541</v>
      </c>
      <c r="L3847" t="str">
        <f>+LOOKUP(K3847,autores!$A$2:$A$553,autores!$B$2:$B$553)</f>
        <v>William Burroughs</v>
      </c>
    </row>
    <row r="3848" spans="1:14" x14ac:dyDescent="0.25">
      <c r="A3848">
        <v>0</v>
      </c>
      <c r="C3848" s="1">
        <v>20000000000</v>
      </c>
      <c r="D3848" s="1">
        <f t="shared" si="61"/>
        <v>20000</v>
      </c>
      <c r="E3848" t="s">
        <v>313</v>
      </c>
      <c r="G3848" t="s">
        <v>75</v>
      </c>
      <c r="H3848">
        <f>+LOOKUP(G3848,categorias!$B$2:$B$77,categorias!$A$2:$A$77)</f>
        <v>33</v>
      </c>
      <c r="I3848" t="s">
        <v>11</v>
      </c>
      <c r="J3848" t="s">
        <v>314</v>
      </c>
      <c r="K3848">
        <f>+LOOKUP(J3848,autores!$B$2:$B$553,autores!$A$2:$A$553)</f>
        <v>541</v>
      </c>
      <c r="L3848" t="str">
        <f>+LOOKUP(K3848,autores!$A$2:$A$553,autores!$B$2:$B$553)</f>
        <v>William Burroughs</v>
      </c>
    </row>
    <row r="3849" spans="1:14" x14ac:dyDescent="0.25">
      <c r="A3849">
        <v>0</v>
      </c>
      <c r="C3849" s="1">
        <v>20000000000</v>
      </c>
      <c r="D3849" s="1">
        <f t="shared" si="61"/>
        <v>20000</v>
      </c>
      <c r="E3849" t="s">
        <v>313</v>
      </c>
      <c r="G3849" t="s">
        <v>75</v>
      </c>
      <c r="H3849">
        <f>+LOOKUP(G3849,categorias!$B$2:$B$77,categorias!$A$2:$A$77)</f>
        <v>33</v>
      </c>
      <c r="I3849" t="s">
        <v>11</v>
      </c>
      <c r="J3849" t="s">
        <v>314</v>
      </c>
      <c r="K3849">
        <f>+LOOKUP(J3849,autores!$B$2:$B$553,autores!$A$2:$A$553)</f>
        <v>541</v>
      </c>
      <c r="L3849" t="str">
        <f>+LOOKUP(K3849,autores!$A$2:$A$553,autores!$B$2:$B$553)</f>
        <v>William Burroughs</v>
      </c>
    </row>
    <row r="3850" spans="1:14" x14ac:dyDescent="0.25">
      <c r="A3850">
        <v>0</v>
      </c>
      <c r="C3850" s="1">
        <v>20000000000</v>
      </c>
      <c r="D3850" s="1">
        <f t="shared" si="61"/>
        <v>20000</v>
      </c>
      <c r="E3850" t="s">
        <v>313</v>
      </c>
      <c r="G3850" t="s">
        <v>75</v>
      </c>
      <c r="H3850">
        <f>+LOOKUP(G3850,categorias!$B$2:$B$77,categorias!$A$2:$A$77)</f>
        <v>33</v>
      </c>
      <c r="I3850" t="s">
        <v>12</v>
      </c>
      <c r="J3850" t="s">
        <v>300</v>
      </c>
    </row>
    <row r="3851" spans="1:14" x14ac:dyDescent="0.25">
      <c r="A3851">
        <v>0</v>
      </c>
      <c r="C3851" s="1">
        <v>20000000000</v>
      </c>
      <c r="D3851" s="1">
        <f t="shared" si="61"/>
        <v>20000</v>
      </c>
      <c r="E3851" t="s">
        <v>313</v>
      </c>
      <c r="G3851" t="s">
        <v>75</v>
      </c>
      <c r="H3851">
        <f>+LOOKUP(G3851,categorias!$B$2:$B$77,categorias!$A$2:$A$77)</f>
        <v>33</v>
      </c>
      <c r="I3851" t="s">
        <v>12</v>
      </c>
      <c r="J3851" t="s">
        <v>300</v>
      </c>
    </row>
    <row r="3852" spans="1:14" x14ac:dyDescent="0.25">
      <c r="A3852">
        <v>0</v>
      </c>
      <c r="C3852" s="1">
        <v>20000000000</v>
      </c>
      <c r="D3852" s="1">
        <f t="shared" si="61"/>
        <v>20000</v>
      </c>
      <c r="E3852" t="s">
        <v>313</v>
      </c>
      <c r="G3852" t="s">
        <v>75</v>
      </c>
      <c r="H3852">
        <f>+LOOKUP(G3852,categorias!$B$2:$B$77,categorias!$A$2:$A$77)</f>
        <v>33</v>
      </c>
      <c r="I3852" t="s">
        <v>12</v>
      </c>
      <c r="J3852" t="s">
        <v>300</v>
      </c>
    </row>
    <row r="3853" spans="1:14" x14ac:dyDescent="0.25">
      <c r="A3853">
        <v>0</v>
      </c>
      <c r="C3853" s="1">
        <v>20000000000</v>
      </c>
      <c r="D3853" s="1">
        <f t="shared" si="61"/>
        <v>20000</v>
      </c>
      <c r="E3853" t="s">
        <v>313</v>
      </c>
      <c r="G3853" t="s">
        <v>75</v>
      </c>
      <c r="H3853">
        <f>+LOOKUP(G3853,categorias!$B$2:$B$77,categorias!$A$2:$A$77)</f>
        <v>33</v>
      </c>
      <c r="I3853" t="s">
        <v>12</v>
      </c>
      <c r="J3853" t="s">
        <v>300</v>
      </c>
    </row>
    <row r="3854" spans="1:14" x14ac:dyDescent="0.25">
      <c r="A3854">
        <v>0</v>
      </c>
      <c r="C3854" s="1">
        <v>20000000000</v>
      </c>
      <c r="D3854" s="1">
        <f t="shared" si="61"/>
        <v>20000</v>
      </c>
      <c r="E3854" t="s">
        <v>313</v>
      </c>
      <c r="G3854" t="s">
        <v>75</v>
      </c>
      <c r="H3854">
        <f>+LOOKUP(G3854,categorias!$B$2:$B$77,categorias!$A$2:$A$77)</f>
        <v>33</v>
      </c>
      <c r="I3854" t="s">
        <v>13</v>
      </c>
      <c r="J3854" t="s">
        <v>28</v>
      </c>
    </row>
    <row r="3855" spans="1:14" x14ac:dyDescent="0.25">
      <c r="A3855">
        <v>0</v>
      </c>
      <c r="C3855" s="1">
        <v>20000000000</v>
      </c>
      <c r="D3855" s="1">
        <f t="shared" si="61"/>
        <v>20000</v>
      </c>
      <c r="E3855" t="s">
        <v>313</v>
      </c>
      <c r="G3855" t="s">
        <v>75</v>
      </c>
      <c r="H3855">
        <f>+LOOKUP(G3855,categorias!$B$2:$B$77,categorias!$A$2:$A$77)</f>
        <v>33</v>
      </c>
      <c r="I3855" t="s">
        <v>13</v>
      </c>
      <c r="J3855" t="s">
        <v>28</v>
      </c>
    </row>
    <row r="3856" spans="1:14" x14ac:dyDescent="0.25">
      <c r="A3856">
        <v>0</v>
      </c>
      <c r="C3856" s="1">
        <v>20000000000</v>
      </c>
      <c r="D3856" s="1">
        <f t="shared" si="61"/>
        <v>20000</v>
      </c>
      <c r="E3856" t="s">
        <v>313</v>
      </c>
      <c r="G3856" t="s">
        <v>75</v>
      </c>
      <c r="H3856">
        <f>+LOOKUP(G3856,categorias!$B$2:$B$77,categorias!$A$2:$A$77)</f>
        <v>33</v>
      </c>
      <c r="I3856" t="s">
        <v>13</v>
      </c>
      <c r="J3856" t="s">
        <v>28</v>
      </c>
    </row>
    <row r="3857" spans="1:14" x14ac:dyDescent="0.25">
      <c r="A3857">
        <v>0</v>
      </c>
      <c r="C3857" s="1">
        <v>20000000000</v>
      </c>
      <c r="D3857" s="1">
        <f t="shared" si="61"/>
        <v>20000</v>
      </c>
      <c r="E3857" t="s">
        <v>313</v>
      </c>
      <c r="G3857" t="s">
        <v>75</v>
      </c>
      <c r="H3857">
        <f>+LOOKUP(G3857,categorias!$B$2:$B$77,categorias!$A$2:$A$77)</f>
        <v>33</v>
      </c>
      <c r="I3857" t="s">
        <v>13</v>
      </c>
      <c r="J3857" t="s">
        <v>28</v>
      </c>
    </row>
    <row r="3858" spans="1:14" x14ac:dyDescent="0.25">
      <c r="A3858">
        <v>0</v>
      </c>
      <c r="C3858" s="1">
        <v>20000000000</v>
      </c>
      <c r="D3858" s="1">
        <f t="shared" si="61"/>
        <v>20000</v>
      </c>
      <c r="E3858" t="s">
        <v>313</v>
      </c>
      <c r="G3858" t="s">
        <v>75</v>
      </c>
      <c r="H3858">
        <f>+LOOKUP(G3858,categorias!$B$2:$B$77,categorias!$A$2:$A$77)</f>
        <v>33</v>
      </c>
      <c r="I3858" t="s">
        <v>14</v>
      </c>
      <c r="J3858" t="s">
        <v>268</v>
      </c>
    </row>
    <row r="3859" spans="1:14" x14ac:dyDescent="0.25">
      <c r="A3859">
        <v>0</v>
      </c>
      <c r="C3859" s="1">
        <v>20000000000</v>
      </c>
      <c r="D3859" s="1">
        <f t="shared" si="61"/>
        <v>20000</v>
      </c>
      <c r="E3859" t="s">
        <v>313</v>
      </c>
      <c r="G3859" t="s">
        <v>75</v>
      </c>
      <c r="H3859">
        <f>+LOOKUP(G3859,categorias!$B$2:$B$77,categorias!$A$2:$A$77)</f>
        <v>33</v>
      </c>
      <c r="I3859" t="s">
        <v>14</v>
      </c>
      <c r="J3859" t="s">
        <v>268</v>
      </c>
    </row>
    <row r="3860" spans="1:14" x14ac:dyDescent="0.25">
      <c r="A3860">
        <v>0</v>
      </c>
      <c r="C3860" s="1">
        <v>20000000000</v>
      </c>
      <c r="D3860" s="1">
        <f t="shared" si="61"/>
        <v>20000</v>
      </c>
      <c r="E3860" t="s">
        <v>313</v>
      </c>
      <c r="G3860" t="s">
        <v>75</v>
      </c>
      <c r="H3860">
        <f>+LOOKUP(G3860,categorias!$B$2:$B$77,categorias!$A$2:$A$77)</f>
        <v>33</v>
      </c>
      <c r="I3860" t="s">
        <v>14</v>
      </c>
      <c r="J3860" t="s">
        <v>268</v>
      </c>
    </row>
    <row r="3861" spans="1:14" x14ac:dyDescent="0.25">
      <c r="A3861">
        <v>0</v>
      </c>
      <c r="C3861" s="1">
        <v>20000000000</v>
      </c>
      <c r="D3861" s="1">
        <f t="shared" si="61"/>
        <v>20000</v>
      </c>
      <c r="E3861" t="s">
        <v>313</v>
      </c>
      <c r="G3861" t="s">
        <v>75</v>
      </c>
      <c r="H3861">
        <f>+LOOKUP(G3861,categorias!$B$2:$B$77,categorias!$A$2:$A$77)</f>
        <v>33</v>
      </c>
      <c r="I3861" t="s">
        <v>14</v>
      </c>
      <c r="J3861" t="s">
        <v>268</v>
      </c>
    </row>
    <row r="3862" spans="1:14" x14ac:dyDescent="0.25">
      <c r="A3862">
        <v>0</v>
      </c>
      <c r="C3862" s="1">
        <v>20000000000</v>
      </c>
      <c r="D3862" s="1">
        <f t="shared" si="61"/>
        <v>20000</v>
      </c>
      <c r="E3862" t="s">
        <v>313</v>
      </c>
      <c r="G3862" t="s">
        <v>75</v>
      </c>
      <c r="H3862">
        <f>+LOOKUP(G3862,categorias!$B$2:$B$77,categorias!$A$2:$A$77)</f>
        <v>33</v>
      </c>
      <c r="I3862" t="s">
        <v>15</v>
      </c>
      <c r="J3862" t="s">
        <v>92</v>
      </c>
    </row>
    <row r="3863" spans="1:14" x14ac:dyDescent="0.25">
      <c r="A3863">
        <v>0</v>
      </c>
      <c r="C3863" s="1">
        <v>20000000000</v>
      </c>
      <c r="D3863" s="1">
        <f t="shared" si="61"/>
        <v>20000</v>
      </c>
      <c r="E3863" t="s">
        <v>313</v>
      </c>
      <c r="G3863" t="s">
        <v>75</v>
      </c>
      <c r="H3863">
        <f>+LOOKUP(G3863,categorias!$B$2:$B$77,categorias!$A$2:$A$77)</f>
        <v>33</v>
      </c>
      <c r="I3863" t="s">
        <v>15</v>
      </c>
      <c r="J3863" t="s">
        <v>92</v>
      </c>
    </row>
    <row r="3864" spans="1:14" x14ac:dyDescent="0.25">
      <c r="A3864">
        <v>0</v>
      </c>
      <c r="C3864" s="1">
        <v>20000000000</v>
      </c>
      <c r="D3864" s="1">
        <f t="shared" si="61"/>
        <v>20000</v>
      </c>
      <c r="E3864" t="s">
        <v>313</v>
      </c>
      <c r="G3864" t="s">
        <v>75</v>
      </c>
      <c r="H3864">
        <f>+LOOKUP(G3864,categorias!$B$2:$B$77,categorias!$A$2:$A$77)</f>
        <v>33</v>
      </c>
      <c r="I3864" t="s">
        <v>15</v>
      </c>
      <c r="J3864" t="s">
        <v>92</v>
      </c>
    </row>
    <row r="3865" spans="1:14" x14ac:dyDescent="0.25">
      <c r="A3865">
        <v>0</v>
      </c>
      <c r="C3865" s="1">
        <v>20000000000</v>
      </c>
      <c r="D3865" s="1">
        <f t="shared" si="61"/>
        <v>20000</v>
      </c>
      <c r="E3865" t="s">
        <v>313</v>
      </c>
      <c r="G3865" t="s">
        <v>75</v>
      </c>
      <c r="H3865">
        <f>+LOOKUP(G3865,categorias!$B$2:$B$77,categorias!$A$2:$A$77)</f>
        <v>33</v>
      </c>
      <c r="I3865" t="s">
        <v>15</v>
      </c>
      <c r="J3865" t="s">
        <v>92</v>
      </c>
    </row>
    <row r="3866" spans="1:14" x14ac:dyDescent="0.25">
      <c r="A3866">
        <v>1</v>
      </c>
      <c r="C3866" s="1">
        <v>25000000000</v>
      </c>
      <c r="D3866" s="1">
        <f t="shared" si="61"/>
        <v>25000</v>
      </c>
      <c r="E3866" t="s">
        <v>1312</v>
      </c>
      <c r="G3866" t="s">
        <v>315</v>
      </c>
      <c r="H3866">
        <f>+LOOKUP(G3866,categorias!$B$2:$B$77,categorias!$A$2:$A$77)</f>
        <v>58</v>
      </c>
      <c r="I3866" t="s">
        <v>7</v>
      </c>
      <c r="J3866">
        <v>9584232207</v>
      </c>
    </row>
    <row r="3867" spans="1:14" x14ac:dyDescent="0.25">
      <c r="A3867">
        <v>1</v>
      </c>
      <c r="C3867" s="1">
        <v>25000000000</v>
      </c>
      <c r="D3867" s="1">
        <f t="shared" si="61"/>
        <v>25000</v>
      </c>
      <c r="E3867" t="s">
        <v>1312</v>
      </c>
      <c r="G3867" t="s">
        <v>315</v>
      </c>
      <c r="H3867">
        <f>+LOOKUP(G3867,categorias!$B$2:$B$77,categorias!$A$2:$A$77)</f>
        <v>58</v>
      </c>
      <c r="I3867" t="s">
        <v>8</v>
      </c>
      <c r="J3867" s="4">
        <v>9789584232205</v>
      </c>
    </row>
    <row r="3868" spans="1:14" x14ac:dyDescent="0.25">
      <c r="A3868">
        <v>1</v>
      </c>
      <c r="C3868" s="1">
        <v>25000000000</v>
      </c>
      <c r="D3868" s="1">
        <f t="shared" si="61"/>
        <v>25000</v>
      </c>
      <c r="E3868" t="s">
        <v>1312</v>
      </c>
      <c r="G3868" t="s">
        <v>315</v>
      </c>
      <c r="H3868">
        <f>+LOOKUP(G3868,categorias!$B$2:$B$77,categorias!$A$2:$A$77)</f>
        <v>58</v>
      </c>
      <c r="I3868" t="s">
        <v>9</v>
      </c>
      <c r="J3868" t="s">
        <v>316</v>
      </c>
      <c r="M3868">
        <f>+LOOKUP(J3868,editoriales!B:B,editoriales!A:A)</f>
        <v>163</v>
      </c>
      <c r="N3868" t="str">
        <f>+LOOKUP(M3868,editoriales!A:A,editoriales!B:B)</f>
        <v>Penguin Random House Grupo Editorial</v>
      </c>
    </row>
    <row r="3869" spans="1:14" x14ac:dyDescent="0.25">
      <c r="A3869">
        <v>1</v>
      </c>
      <c r="C3869" s="1">
        <v>25000000000</v>
      </c>
      <c r="D3869" s="1">
        <f t="shared" si="61"/>
        <v>25000</v>
      </c>
      <c r="E3869" t="s">
        <v>1312</v>
      </c>
      <c r="G3869" t="s">
        <v>315</v>
      </c>
      <c r="H3869">
        <f>+LOOKUP(G3869,categorias!$B$2:$B$77,categorias!$A$2:$A$77)</f>
        <v>58</v>
      </c>
      <c r="I3869" t="s">
        <v>10</v>
      </c>
      <c r="J3869">
        <v>3</v>
      </c>
    </row>
    <row r="3870" spans="1:14" x14ac:dyDescent="0.25">
      <c r="A3870">
        <v>1</v>
      </c>
      <c r="C3870" s="1">
        <v>25000000000</v>
      </c>
      <c r="D3870" s="1">
        <f t="shared" si="61"/>
        <v>25000</v>
      </c>
      <c r="E3870" t="s">
        <v>1312</v>
      </c>
      <c r="G3870" t="s">
        <v>315</v>
      </c>
      <c r="H3870">
        <f>+LOOKUP(G3870,categorias!$B$2:$B$77,categorias!$A$2:$A$77)</f>
        <v>58</v>
      </c>
      <c r="I3870" t="s">
        <v>11</v>
      </c>
      <c r="J3870" t="s">
        <v>317</v>
      </c>
      <c r="K3870">
        <f>+LOOKUP(J3870,autores!$B$2:$B$553,autores!$A$2:$A$553)</f>
        <v>57</v>
      </c>
      <c r="L3870" t="str">
        <f>+LOOKUP(K3870,autores!$A$2:$A$553,autores!$B$2:$B$553)</f>
        <v>Blue Jeans</v>
      </c>
    </row>
    <row r="3871" spans="1:14" x14ac:dyDescent="0.25">
      <c r="A3871">
        <v>1</v>
      </c>
      <c r="C3871" s="1">
        <v>25000000000</v>
      </c>
      <c r="D3871" s="1">
        <f t="shared" si="61"/>
        <v>25000</v>
      </c>
      <c r="E3871" t="s">
        <v>1312</v>
      </c>
      <c r="G3871" t="s">
        <v>315</v>
      </c>
      <c r="H3871">
        <f>+LOOKUP(G3871,categorias!$B$2:$B$77,categorias!$A$2:$A$77)</f>
        <v>58</v>
      </c>
      <c r="I3871" t="s">
        <v>12</v>
      </c>
      <c r="J3871" t="s">
        <v>1432</v>
      </c>
    </row>
    <row r="3872" spans="1:14" x14ac:dyDescent="0.25">
      <c r="A3872">
        <v>1</v>
      </c>
      <c r="C3872" s="1">
        <v>25000000000</v>
      </c>
      <c r="D3872" s="1">
        <f t="shared" si="61"/>
        <v>25000</v>
      </c>
      <c r="E3872" t="s">
        <v>1312</v>
      </c>
      <c r="G3872" t="s">
        <v>315</v>
      </c>
      <c r="H3872">
        <f>+LOOKUP(G3872,categorias!$B$2:$B$77,categorias!$A$2:$A$77)</f>
        <v>58</v>
      </c>
      <c r="I3872" t="s">
        <v>14</v>
      </c>
      <c r="J3872" t="s">
        <v>255</v>
      </c>
    </row>
    <row r="3873" spans="1:14" x14ac:dyDescent="0.25">
      <c r="A3873">
        <v>1</v>
      </c>
      <c r="C3873" s="1">
        <v>25000000000</v>
      </c>
      <c r="D3873" s="1">
        <f t="shared" si="61"/>
        <v>25000</v>
      </c>
      <c r="E3873" t="s">
        <v>1312</v>
      </c>
      <c r="G3873" t="s">
        <v>315</v>
      </c>
      <c r="H3873">
        <f>+LOOKUP(G3873,categorias!$B$2:$B$77,categorias!$A$2:$A$77)</f>
        <v>58</v>
      </c>
      <c r="I3873" t="s">
        <v>15</v>
      </c>
      <c r="J3873" t="s">
        <v>1494</v>
      </c>
    </row>
    <row r="3874" spans="1:14" x14ac:dyDescent="0.25">
      <c r="A3874">
        <v>1</v>
      </c>
      <c r="C3874" s="1">
        <v>25000000000</v>
      </c>
      <c r="D3874" s="1">
        <f t="shared" si="61"/>
        <v>25000</v>
      </c>
      <c r="E3874" t="s">
        <v>1312</v>
      </c>
      <c r="G3874" t="s">
        <v>315</v>
      </c>
      <c r="H3874">
        <f>+LOOKUP(G3874,categorias!$B$2:$B$77,categorias!$A$2:$A$77)</f>
        <v>58</v>
      </c>
      <c r="I3874" t="s">
        <v>16</v>
      </c>
      <c r="J3874" t="s">
        <v>318</v>
      </c>
    </row>
    <row r="3875" spans="1:14" x14ac:dyDescent="0.25">
      <c r="A3875">
        <v>1</v>
      </c>
      <c r="C3875" s="1">
        <v>25000000000</v>
      </c>
      <c r="D3875" s="1">
        <f t="shared" si="61"/>
        <v>25000</v>
      </c>
      <c r="E3875" t="s">
        <v>1312</v>
      </c>
      <c r="G3875" t="s">
        <v>315</v>
      </c>
      <c r="H3875">
        <f>+LOOKUP(G3875,categorias!$B$2:$B$77,categorias!$A$2:$A$77)</f>
        <v>58</v>
      </c>
      <c r="I3875" t="s">
        <v>18</v>
      </c>
      <c r="J3875" t="s">
        <v>257</v>
      </c>
    </row>
    <row r="3876" spans="1:14" x14ac:dyDescent="0.25">
      <c r="A3876">
        <v>1</v>
      </c>
      <c r="C3876" s="1">
        <v>20000000000</v>
      </c>
      <c r="D3876" s="1">
        <f t="shared" si="61"/>
        <v>20000</v>
      </c>
      <c r="E3876" t="s">
        <v>319</v>
      </c>
      <c r="G3876" t="s">
        <v>320</v>
      </c>
      <c r="H3876">
        <f>+LOOKUP(G3876,categorias!$B$2:$B$77,categorias!$A$2:$A$77)</f>
        <v>23</v>
      </c>
      <c r="I3876" t="s">
        <v>7</v>
      </c>
      <c r="J3876">
        <v>789584535924</v>
      </c>
    </row>
    <row r="3877" spans="1:14" x14ac:dyDescent="0.25">
      <c r="A3877">
        <v>1</v>
      </c>
      <c r="C3877" s="1">
        <v>20000000000</v>
      </c>
      <c r="D3877" s="1">
        <f t="shared" si="61"/>
        <v>20000</v>
      </c>
      <c r="E3877" t="s">
        <v>319</v>
      </c>
      <c r="G3877" t="s">
        <v>320</v>
      </c>
      <c r="H3877">
        <f>+LOOKUP(G3877,categorias!$B$2:$B$77,categorias!$A$2:$A$77)</f>
        <v>23</v>
      </c>
      <c r="I3877" t="s">
        <v>9</v>
      </c>
      <c r="J3877" t="s">
        <v>321</v>
      </c>
      <c r="M3877">
        <f>+LOOKUP(J3877,editoriales!B:B,editoriales!A:A)</f>
        <v>148</v>
      </c>
      <c r="N3877" t="str">
        <f>+LOOKUP(M3877,editoriales!A:A,editoriales!B:B)</f>
        <v>Noguer Y Caralt Editore</v>
      </c>
    </row>
    <row r="3878" spans="1:14" x14ac:dyDescent="0.25">
      <c r="A3878">
        <v>1</v>
      </c>
      <c r="C3878" s="1">
        <v>20000000000</v>
      </c>
      <c r="D3878" s="1">
        <f t="shared" si="61"/>
        <v>20000</v>
      </c>
      <c r="E3878" t="s">
        <v>319</v>
      </c>
      <c r="G3878" t="s">
        <v>320</v>
      </c>
      <c r="H3878">
        <f>+LOOKUP(G3878,categorias!$B$2:$B$77,categorias!$A$2:$A$77)</f>
        <v>23</v>
      </c>
      <c r="I3878" t="s">
        <v>11</v>
      </c>
      <c r="J3878" t="s">
        <v>322</v>
      </c>
      <c r="K3878">
        <f>+LOOKUP(J3878,autores!$B$2:$B$553,autores!$A$2:$A$553)</f>
        <v>120</v>
      </c>
      <c r="L3878" t="str">
        <f>+LOOKUP(K3878,autores!$A$2:$A$553,autores!$B$2:$B$553)</f>
        <v>Don Piper</v>
      </c>
    </row>
    <row r="3879" spans="1:14" x14ac:dyDescent="0.25">
      <c r="A3879">
        <v>1</v>
      </c>
      <c r="C3879" s="1">
        <v>20000000000</v>
      </c>
      <c r="D3879" s="1">
        <f t="shared" si="61"/>
        <v>20000</v>
      </c>
      <c r="E3879" t="s">
        <v>319</v>
      </c>
      <c r="G3879" t="s">
        <v>320</v>
      </c>
      <c r="H3879">
        <f>+LOOKUP(G3879,categorias!$B$2:$B$77,categorias!$A$2:$A$77)</f>
        <v>23</v>
      </c>
      <c r="I3879" t="s">
        <v>14</v>
      </c>
      <c r="J3879" t="s">
        <v>268</v>
      </c>
    </row>
    <row r="3880" spans="1:14" x14ac:dyDescent="0.25">
      <c r="A3880">
        <v>1</v>
      </c>
      <c r="C3880" s="1">
        <v>20000000000</v>
      </c>
      <c r="D3880" s="1">
        <f t="shared" si="61"/>
        <v>20000</v>
      </c>
      <c r="E3880" t="s">
        <v>319</v>
      </c>
      <c r="G3880" t="s">
        <v>320</v>
      </c>
      <c r="H3880">
        <f>+LOOKUP(G3880,categorias!$B$2:$B$77,categorias!$A$2:$A$77)</f>
        <v>23</v>
      </c>
      <c r="I3880" t="s">
        <v>15</v>
      </c>
      <c r="J3880" t="s">
        <v>232</v>
      </c>
    </row>
    <row r="3881" spans="1:14" x14ac:dyDescent="0.25">
      <c r="A3881">
        <v>1</v>
      </c>
      <c r="C3881" s="1">
        <v>25000000000</v>
      </c>
      <c r="D3881" s="1">
        <f t="shared" si="61"/>
        <v>25000</v>
      </c>
      <c r="E3881" t="s">
        <v>1381</v>
      </c>
      <c r="G3881" t="s">
        <v>28</v>
      </c>
      <c r="H3881">
        <f>+LOOKUP(G3881,categorias!$B$2:$B$77,categorias!$A$2:$A$77)</f>
        <v>52</v>
      </c>
      <c r="I3881" t="s">
        <v>8</v>
      </c>
      <c r="J3881" s="4">
        <v>9788466653602</v>
      </c>
    </row>
    <row r="3882" spans="1:14" x14ac:dyDescent="0.25">
      <c r="A3882">
        <v>1</v>
      </c>
      <c r="C3882" s="1">
        <v>25000000000</v>
      </c>
      <c r="D3882" s="1">
        <f t="shared" si="61"/>
        <v>25000</v>
      </c>
      <c r="E3882" t="s">
        <v>1381</v>
      </c>
      <c r="G3882" t="s">
        <v>28</v>
      </c>
      <c r="H3882">
        <f>+LOOKUP(G3882,categorias!$B$2:$B$77,categorias!$A$2:$A$77)</f>
        <v>52</v>
      </c>
      <c r="I3882" t="s">
        <v>9</v>
      </c>
      <c r="J3882" t="s">
        <v>323</v>
      </c>
      <c r="M3882">
        <f>+LOOKUP(J3882,editoriales!B:B,editoriales!A:A)</f>
        <v>109</v>
      </c>
      <c r="N3882" t="str">
        <f>+LOOKUP(M3882,editoriales!A:A,editoriales!B:B)</f>
        <v>Grupo Zeta</v>
      </c>
    </row>
    <row r="3883" spans="1:14" x14ac:dyDescent="0.25">
      <c r="A3883">
        <v>1</v>
      </c>
      <c r="C3883" s="1">
        <v>25000000000</v>
      </c>
      <c r="D3883" s="1">
        <f t="shared" si="61"/>
        <v>25000</v>
      </c>
      <c r="E3883" t="s">
        <v>1381</v>
      </c>
      <c r="G3883" t="s">
        <v>28</v>
      </c>
      <c r="H3883">
        <f>+LOOKUP(G3883,categorias!$B$2:$B$77,categorias!$A$2:$A$77)</f>
        <v>52</v>
      </c>
      <c r="I3883" t="s">
        <v>11</v>
      </c>
      <c r="J3883" t="s">
        <v>324</v>
      </c>
      <c r="K3883">
        <f>+LOOKUP(J3883,autores!$B$2:$B$553,autores!$A$2:$A$553)</f>
        <v>426</v>
      </c>
      <c r="L3883" t="str">
        <f>+LOOKUP(K3883,autores!$A$2:$A$553,autores!$B$2:$B$553)</f>
        <v>Nicole C. Vasseler</v>
      </c>
    </row>
    <row r="3884" spans="1:14" x14ac:dyDescent="0.25">
      <c r="A3884">
        <v>1</v>
      </c>
      <c r="C3884" s="1">
        <v>25000000000</v>
      </c>
      <c r="D3884" s="1">
        <f t="shared" si="61"/>
        <v>25000</v>
      </c>
      <c r="E3884" t="s">
        <v>1381</v>
      </c>
      <c r="G3884" t="s">
        <v>28</v>
      </c>
      <c r="H3884">
        <f>+LOOKUP(G3884,categorias!$B$2:$B$77,categorias!$A$2:$A$77)</f>
        <v>52</v>
      </c>
      <c r="I3884" t="s">
        <v>14</v>
      </c>
      <c r="J3884" t="s">
        <v>268</v>
      </c>
    </row>
    <row r="3885" spans="1:14" x14ac:dyDescent="0.25">
      <c r="A3885">
        <v>1</v>
      </c>
      <c r="C3885" s="1">
        <v>25000000000</v>
      </c>
      <c r="D3885" s="1">
        <f t="shared" si="61"/>
        <v>25000</v>
      </c>
      <c r="E3885" t="s">
        <v>1381</v>
      </c>
      <c r="G3885" t="s">
        <v>28</v>
      </c>
      <c r="H3885">
        <f>+LOOKUP(G3885,categorias!$B$2:$B$77,categorias!$A$2:$A$77)</f>
        <v>52</v>
      </c>
      <c r="I3885" t="s">
        <v>15</v>
      </c>
      <c r="J3885" t="s">
        <v>232</v>
      </c>
    </row>
    <row r="3886" spans="1:14" x14ac:dyDescent="0.25">
      <c r="A3886">
        <v>1</v>
      </c>
      <c r="C3886" s="1">
        <v>18000000000</v>
      </c>
      <c r="D3886" s="1">
        <f t="shared" si="61"/>
        <v>18000</v>
      </c>
      <c r="E3886" t="s">
        <v>325</v>
      </c>
      <c r="G3886" t="s">
        <v>1378</v>
      </c>
      <c r="H3886">
        <f>+LOOKUP(G3886,categorias!$B$2:$B$77,categorias!$A$2:$A$77)</f>
        <v>60</v>
      </c>
      <c r="I3886" t="s">
        <v>8</v>
      </c>
      <c r="J3886" s="4">
        <v>9789587582970</v>
      </c>
    </row>
    <row r="3887" spans="1:14" x14ac:dyDescent="0.25">
      <c r="A3887">
        <v>1</v>
      </c>
      <c r="C3887" s="1">
        <v>18000000000</v>
      </c>
      <c r="D3887" s="1">
        <f t="shared" si="61"/>
        <v>18000</v>
      </c>
      <c r="E3887" t="s">
        <v>325</v>
      </c>
      <c r="G3887" t="s">
        <v>1378</v>
      </c>
      <c r="H3887">
        <f>+LOOKUP(G3887,categorias!$B$2:$B$77,categorias!$A$2:$A$77)</f>
        <v>60</v>
      </c>
      <c r="I3887" t="s">
        <v>9</v>
      </c>
      <c r="J3887" t="s">
        <v>326</v>
      </c>
      <c r="M3887">
        <f>+LOOKUP(J3887,editoriales!B:B,editoriales!A:A)</f>
        <v>7</v>
      </c>
      <c r="N3887" t="str">
        <f>+LOOKUP(M3887,editoriales!A:A,editoriales!B:B)</f>
        <v>Alcaná Libros</v>
      </c>
    </row>
    <row r="3888" spans="1:14" x14ac:dyDescent="0.25">
      <c r="A3888">
        <v>1</v>
      </c>
      <c r="C3888" s="1">
        <v>18000000000</v>
      </c>
      <c r="D3888" s="1">
        <f t="shared" si="61"/>
        <v>18000</v>
      </c>
      <c r="E3888" t="s">
        <v>325</v>
      </c>
      <c r="G3888" t="s">
        <v>1378</v>
      </c>
      <c r="H3888">
        <f>+LOOKUP(G3888,categorias!$B$2:$B$77,categorias!$A$2:$A$77)</f>
        <v>60</v>
      </c>
      <c r="I3888" t="s">
        <v>11</v>
      </c>
      <c r="J3888" t="s">
        <v>327</v>
      </c>
      <c r="K3888">
        <f>+LOOKUP(J3888,autores!$B$2:$B$553,autores!$A$2:$A$553)</f>
        <v>320</v>
      </c>
      <c r="L3888" t="str">
        <f>+LOOKUP(K3888,autores!$A$2:$A$553,autores!$B$2:$B$553)</f>
        <v>Joyce Carol Oates</v>
      </c>
    </row>
    <row r="3889" spans="1:14" x14ac:dyDescent="0.25">
      <c r="A3889">
        <v>1</v>
      </c>
      <c r="C3889" s="1">
        <v>18000000000</v>
      </c>
      <c r="D3889" s="1">
        <f t="shared" si="61"/>
        <v>18000</v>
      </c>
      <c r="E3889" t="s">
        <v>325</v>
      </c>
      <c r="G3889" t="s">
        <v>1378</v>
      </c>
      <c r="H3889">
        <f>+LOOKUP(G3889,categorias!$B$2:$B$77,categorias!$A$2:$A$77)</f>
        <v>60</v>
      </c>
      <c r="I3889" t="s">
        <v>14</v>
      </c>
      <c r="J3889" t="s">
        <v>268</v>
      </c>
    </row>
    <row r="3890" spans="1:14" x14ac:dyDescent="0.25">
      <c r="A3890">
        <v>1</v>
      </c>
      <c r="C3890" s="1">
        <v>18000000000</v>
      </c>
      <c r="D3890" s="1">
        <f t="shared" si="61"/>
        <v>18000</v>
      </c>
      <c r="E3890" t="s">
        <v>325</v>
      </c>
      <c r="G3890" t="s">
        <v>1378</v>
      </c>
      <c r="H3890">
        <f>+LOOKUP(G3890,categorias!$B$2:$B$77,categorias!$A$2:$A$77)</f>
        <v>60</v>
      </c>
      <c r="I3890" t="s">
        <v>15</v>
      </c>
      <c r="J3890" t="s">
        <v>126</v>
      </c>
    </row>
    <row r="3891" spans="1:14" x14ac:dyDescent="0.25">
      <c r="A3891">
        <v>1</v>
      </c>
      <c r="C3891" s="1">
        <v>18000000000</v>
      </c>
      <c r="D3891" s="1">
        <f t="shared" si="61"/>
        <v>18000</v>
      </c>
      <c r="E3891" t="s">
        <v>325</v>
      </c>
      <c r="G3891" t="s">
        <v>1378</v>
      </c>
      <c r="H3891">
        <f>+LOOKUP(G3891,categorias!$B$2:$B$77,categorias!$A$2:$A$77)</f>
        <v>60</v>
      </c>
      <c r="I3891" t="s">
        <v>16</v>
      </c>
      <c r="J3891" t="s">
        <v>232</v>
      </c>
    </row>
    <row r="3892" spans="1:14" x14ac:dyDescent="0.25">
      <c r="A3892">
        <v>1</v>
      </c>
      <c r="C3892" s="1">
        <v>18000000000</v>
      </c>
      <c r="D3892" s="1">
        <f t="shared" si="61"/>
        <v>18000</v>
      </c>
      <c r="E3892" t="s">
        <v>325</v>
      </c>
      <c r="G3892" t="s">
        <v>1378</v>
      </c>
      <c r="H3892">
        <f>+LOOKUP(G3892,categorias!$B$2:$B$77,categorias!$A$2:$A$77)</f>
        <v>60</v>
      </c>
      <c r="I3892" t="s">
        <v>18</v>
      </c>
      <c r="J3892" t="s">
        <v>257</v>
      </c>
    </row>
    <row r="3893" spans="1:14" x14ac:dyDescent="0.25">
      <c r="A3893">
        <v>1</v>
      </c>
      <c r="C3893" s="1">
        <v>20000000000</v>
      </c>
      <c r="D3893" s="1">
        <f t="shared" si="61"/>
        <v>20000</v>
      </c>
      <c r="E3893" t="s">
        <v>328</v>
      </c>
      <c r="G3893" t="s">
        <v>320</v>
      </c>
      <c r="H3893">
        <f>+LOOKUP(G3893,categorias!$B$2:$B$77,categorias!$A$2:$A$77)</f>
        <v>23</v>
      </c>
      <c r="I3893" t="s">
        <v>8</v>
      </c>
      <c r="J3893" s="4">
        <v>9789584519610</v>
      </c>
    </row>
    <row r="3894" spans="1:14" x14ac:dyDescent="0.25">
      <c r="A3894">
        <v>1</v>
      </c>
      <c r="C3894" s="1">
        <v>20000000000</v>
      </c>
      <c r="D3894" s="1">
        <f t="shared" si="61"/>
        <v>20000</v>
      </c>
      <c r="E3894" t="s">
        <v>328</v>
      </c>
      <c r="G3894" t="s">
        <v>320</v>
      </c>
      <c r="H3894">
        <f>+LOOKUP(G3894,categorias!$B$2:$B$77,categorias!$A$2:$A$77)</f>
        <v>23</v>
      </c>
      <c r="I3894" t="s">
        <v>9</v>
      </c>
      <c r="J3894" t="s">
        <v>1382</v>
      </c>
      <c r="M3894">
        <f>+LOOKUP(J3894,editoriales!B:B,editoriales!A:A)</f>
        <v>186</v>
      </c>
      <c r="N3894" t="str">
        <f>+LOOKUP(M3894,editoriales!A:A,editoriales!B:B)</f>
        <v>Sefirá</v>
      </c>
    </row>
    <row r="3895" spans="1:14" x14ac:dyDescent="0.25">
      <c r="A3895">
        <v>1</v>
      </c>
      <c r="C3895" s="1">
        <v>20000000000</v>
      </c>
      <c r="D3895" s="1">
        <f t="shared" si="61"/>
        <v>20000</v>
      </c>
      <c r="E3895" t="s">
        <v>328</v>
      </c>
      <c r="G3895" t="s">
        <v>320</v>
      </c>
      <c r="H3895">
        <f>+LOOKUP(G3895,categorias!$B$2:$B$77,categorias!$A$2:$A$77)</f>
        <v>23</v>
      </c>
      <c r="I3895" t="s">
        <v>11</v>
      </c>
      <c r="J3895" t="s">
        <v>329</v>
      </c>
      <c r="K3895">
        <f>+LOOKUP(J3895,autores!$B$2:$B$553,autores!$A$2:$A$553)</f>
        <v>362</v>
      </c>
      <c r="L3895" t="str">
        <f>+LOOKUP(K3895,autores!$A$2:$A$553,autores!$B$2:$B$553)</f>
        <v>Lorna Byrne</v>
      </c>
    </row>
    <row r="3896" spans="1:14" x14ac:dyDescent="0.25">
      <c r="A3896">
        <v>1</v>
      </c>
      <c r="C3896" s="1">
        <v>20000000000</v>
      </c>
      <c r="D3896" s="1">
        <f t="shared" si="61"/>
        <v>20000</v>
      </c>
      <c r="E3896" t="s">
        <v>328</v>
      </c>
      <c r="G3896" t="s">
        <v>320</v>
      </c>
      <c r="H3896">
        <f>+LOOKUP(G3896,categorias!$B$2:$B$77,categorias!$A$2:$A$77)</f>
        <v>23</v>
      </c>
      <c r="I3896" t="s">
        <v>14</v>
      </c>
      <c r="J3896" t="s">
        <v>268</v>
      </c>
    </row>
    <row r="3897" spans="1:14" x14ac:dyDescent="0.25">
      <c r="A3897">
        <v>1</v>
      </c>
      <c r="C3897" s="1">
        <v>20000000000</v>
      </c>
      <c r="D3897" s="1">
        <f t="shared" si="61"/>
        <v>20000</v>
      </c>
      <c r="E3897" t="s">
        <v>328</v>
      </c>
      <c r="G3897" t="s">
        <v>320</v>
      </c>
      <c r="H3897">
        <f>+LOOKUP(G3897,categorias!$B$2:$B$77,categorias!$A$2:$A$77)</f>
        <v>23</v>
      </c>
      <c r="I3897" t="s">
        <v>15</v>
      </c>
      <c r="J3897" t="s">
        <v>232</v>
      </c>
    </row>
    <row r="3898" spans="1:14" x14ac:dyDescent="0.25">
      <c r="A3898">
        <v>1</v>
      </c>
      <c r="C3898" s="1">
        <v>35000000000</v>
      </c>
      <c r="D3898" s="1">
        <f t="shared" si="61"/>
        <v>35000</v>
      </c>
      <c r="E3898" t="s">
        <v>1313</v>
      </c>
      <c r="G3898" t="s">
        <v>1462</v>
      </c>
      <c r="H3898">
        <f>+LOOKUP(G3898,categorias!$B$2:$B$77,categorias!$A$2:$A$77)</f>
        <v>14</v>
      </c>
      <c r="I3898" t="s">
        <v>7</v>
      </c>
      <c r="J3898">
        <v>9586392228</v>
      </c>
    </row>
    <row r="3899" spans="1:14" x14ac:dyDescent="0.25">
      <c r="A3899">
        <v>1</v>
      </c>
      <c r="C3899" s="1">
        <v>35000000000</v>
      </c>
      <c r="D3899" s="1">
        <f t="shared" si="61"/>
        <v>35000</v>
      </c>
      <c r="E3899" t="s">
        <v>1313</v>
      </c>
      <c r="G3899" t="s">
        <v>1462</v>
      </c>
      <c r="H3899">
        <f>+LOOKUP(G3899,categorias!$B$2:$B$77,categorias!$A$2:$A$77)</f>
        <v>14</v>
      </c>
      <c r="I3899" t="s">
        <v>8</v>
      </c>
      <c r="J3899" s="4">
        <v>9799586392227</v>
      </c>
    </row>
    <row r="3900" spans="1:14" x14ac:dyDescent="0.25">
      <c r="A3900">
        <v>1</v>
      </c>
      <c r="C3900" s="1">
        <v>35000000000</v>
      </c>
      <c r="D3900" s="1">
        <f t="shared" si="61"/>
        <v>35000</v>
      </c>
      <c r="E3900" t="s">
        <v>1313</v>
      </c>
      <c r="G3900" t="s">
        <v>1462</v>
      </c>
      <c r="H3900">
        <f>+LOOKUP(G3900,categorias!$B$2:$B$77,categorias!$A$2:$A$77)</f>
        <v>14</v>
      </c>
      <c r="I3900" t="s">
        <v>9</v>
      </c>
      <c r="J3900" t="s">
        <v>1254</v>
      </c>
      <c r="M3900">
        <f>+LOOKUP(J3900,editoriales!B:B,editoriales!A:A)</f>
        <v>169</v>
      </c>
      <c r="N3900" t="str">
        <f>+LOOKUP(M3900,editoriales!A:A,editoriales!B:B)</f>
        <v>Plaza &amp; Janés Editores</v>
      </c>
    </row>
    <row r="3901" spans="1:14" x14ac:dyDescent="0.25">
      <c r="A3901">
        <v>1</v>
      </c>
      <c r="C3901" s="1">
        <v>35000000000</v>
      </c>
      <c r="D3901" s="1">
        <f t="shared" si="61"/>
        <v>35000</v>
      </c>
      <c r="E3901" t="s">
        <v>1313</v>
      </c>
      <c r="G3901" t="s">
        <v>1462</v>
      </c>
      <c r="H3901">
        <f>+LOOKUP(G3901,categorias!$B$2:$B$77,categorias!$A$2:$A$77)</f>
        <v>14</v>
      </c>
      <c r="I3901" t="s">
        <v>11</v>
      </c>
      <c r="J3901" t="s">
        <v>330</v>
      </c>
      <c r="K3901">
        <f>+LOOKUP(J3901,autores!$B$2:$B$553,autores!$A$2:$A$553)</f>
        <v>344</v>
      </c>
      <c r="L3901" t="str">
        <f>+LOOKUP(K3901,autores!$A$2:$A$553,autores!$B$2:$B$553)</f>
        <v>Kitty Kelley</v>
      </c>
    </row>
    <row r="3902" spans="1:14" x14ac:dyDescent="0.25">
      <c r="A3902">
        <v>1</v>
      </c>
      <c r="C3902" s="1">
        <v>35000000000</v>
      </c>
      <c r="D3902" s="1">
        <f t="shared" si="61"/>
        <v>35000</v>
      </c>
      <c r="E3902" t="s">
        <v>1313</v>
      </c>
      <c r="G3902" t="s">
        <v>1462</v>
      </c>
      <c r="H3902">
        <f>+LOOKUP(G3902,categorias!$B$2:$B$77,categorias!$A$2:$A$77)</f>
        <v>14</v>
      </c>
      <c r="I3902" t="s">
        <v>14</v>
      </c>
      <c r="J3902" t="s">
        <v>331</v>
      </c>
    </row>
    <row r="3903" spans="1:14" x14ac:dyDescent="0.25">
      <c r="A3903">
        <v>1</v>
      </c>
      <c r="C3903" s="1">
        <v>35000000000</v>
      </c>
      <c r="D3903" s="1">
        <f t="shared" si="61"/>
        <v>35000</v>
      </c>
      <c r="E3903" t="s">
        <v>1313</v>
      </c>
      <c r="G3903" t="s">
        <v>1462</v>
      </c>
      <c r="H3903">
        <f>+LOOKUP(G3903,categorias!$B$2:$B$77,categorias!$A$2:$A$77)</f>
        <v>14</v>
      </c>
      <c r="I3903" t="s">
        <v>15</v>
      </c>
      <c r="J3903" t="s">
        <v>332</v>
      </c>
    </row>
    <row r="3904" spans="1:14" x14ac:dyDescent="0.25">
      <c r="A3904">
        <v>1</v>
      </c>
      <c r="C3904" s="1">
        <v>3000000000</v>
      </c>
      <c r="D3904" s="1">
        <f t="shared" si="61"/>
        <v>3000</v>
      </c>
      <c r="E3904" t="s">
        <v>333</v>
      </c>
      <c r="G3904" t="s">
        <v>30</v>
      </c>
      <c r="H3904">
        <f>+LOOKUP(G3904,categorias!$B$2:$B$77,categorias!$A$2:$A$77)</f>
        <v>44</v>
      </c>
      <c r="I3904" t="s">
        <v>9</v>
      </c>
      <c r="J3904" t="s">
        <v>334</v>
      </c>
      <c r="M3904">
        <f>+LOOKUP(J3904,editoriales!B:B,editoriales!A:A)</f>
        <v>20</v>
      </c>
      <c r="N3904" t="str">
        <f>+LOOKUP(M3904,editoriales!A:A,editoriales!B:B)</f>
        <v>Bedout</v>
      </c>
    </row>
    <row r="3905" spans="1:14" x14ac:dyDescent="0.25">
      <c r="A3905">
        <v>1</v>
      </c>
      <c r="C3905" s="1">
        <v>3000000000</v>
      </c>
      <c r="D3905" s="1">
        <f t="shared" si="61"/>
        <v>3000</v>
      </c>
      <c r="E3905" t="s">
        <v>333</v>
      </c>
      <c r="G3905" t="s">
        <v>30</v>
      </c>
      <c r="H3905">
        <f>+LOOKUP(G3905,categorias!$B$2:$B$77,categorias!$A$2:$A$77)</f>
        <v>44</v>
      </c>
      <c r="I3905" t="s">
        <v>10</v>
      </c>
      <c r="J3905" t="s">
        <v>335</v>
      </c>
    </row>
    <row r="3906" spans="1:14" x14ac:dyDescent="0.25">
      <c r="A3906">
        <v>1</v>
      </c>
      <c r="C3906" s="1">
        <v>3000000000</v>
      </c>
      <c r="D3906" s="1">
        <f t="shared" si="61"/>
        <v>3000</v>
      </c>
      <c r="E3906" t="s">
        <v>333</v>
      </c>
      <c r="G3906" t="s">
        <v>30</v>
      </c>
      <c r="H3906">
        <f>+LOOKUP(G3906,categorias!$B$2:$B$77,categorias!$A$2:$A$77)</f>
        <v>44</v>
      </c>
      <c r="I3906" t="s">
        <v>11</v>
      </c>
      <c r="J3906" t="s">
        <v>1383</v>
      </c>
      <c r="K3906">
        <f>+LOOKUP(J3906,autores!$B$2:$B$553,autores!$A$2:$A$553)</f>
        <v>517</v>
      </c>
      <c r="L3906" t="str">
        <f>+LOOKUP(K3906,autores!$A$2:$A$553,autores!$B$2:$B$553)</f>
        <v>Tomás Carrasquilla</v>
      </c>
    </row>
    <row r="3907" spans="1:14" x14ac:dyDescent="0.25">
      <c r="A3907">
        <v>1</v>
      </c>
      <c r="C3907" s="1">
        <v>3000000000</v>
      </c>
      <c r="D3907" s="1">
        <f t="shared" si="61"/>
        <v>3000</v>
      </c>
      <c r="E3907" t="s">
        <v>333</v>
      </c>
      <c r="G3907" t="s">
        <v>30</v>
      </c>
      <c r="H3907">
        <f>+LOOKUP(G3907,categorias!$B$2:$B$77,categorias!$A$2:$A$77)</f>
        <v>44</v>
      </c>
      <c r="I3907" t="s">
        <v>14</v>
      </c>
      <c r="J3907" t="s">
        <v>336</v>
      </c>
    </row>
    <row r="3908" spans="1:14" x14ac:dyDescent="0.25">
      <c r="A3908">
        <v>1</v>
      </c>
      <c r="C3908" s="1">
        <v>3000000000</v>
      </c>
      <c r="D3908" s="1">
        <f t="shared" si="61"/>
        <v>3000</v>
      </c>
      <c r="E3908" t="s">
        <v>333</v>
      </c>
      <c r="G3908" t="s">
        <v>30</v>
      </c>
      <c r="H3908">
        <f>+LOOKUP(G3908,categorias!$B$2:$B$77,categorias!$A$2:$A$77)</f>
        <v>44</v>
      </c>
      <c r="I3908" t="s">
        <v>15</v>
      </c>
      <c r="J3908" t="s">
        <v>337</v>
      </c>
    </row>
    <row r="3909" spans="1:14" x14ac:dyDescent="0.25">
      <c r="A3909">
        <v>0</v>
      </c>
      <c r="C3909" s="1">
        <v>15000000000</v>
      </c>
      <c r="D3909" s="1">
        <f t="shared" si="61"/>
        <v>15000</v>
      </c>
      <c r="E3909" t="s">
        <v>1314</v>
      </c>
      <c r="G3909" t="s">
        <v>30</v>
      </c>
      <c r="H3909">
        <f>+LOOKUP(G3909,categorias!$B$2:$B$77,categorias!$A$2:$A$77)</f>
        <v>44</v>
      </c>
      <c r="I3909" t="s">
        <v>7</v>
      </c>
      <c r="J3909">
        <v>9581801294</v>
      </c>
    </row>
    <row r="3910" spans="1:14" x14ac:dyDescent="0.25">
      <c r="A3910">
        <v>0</v>
      </c>
      <c r="C3910" s="1">
        <v>15000000000</v>
      </c>
      <c r="D3910" s="1">
        <f t="shared" si="61"/>
        <v>15000</v>
      </c>
      <c r="E3910" t="s">
        <v>1314</v>
      </c>
      <c r="G3910" t="s">
        <v>30</v>
      </c>
      <c r="H3910">
        <f>+LOOKUP(G3910,categorias!$B$2:$B$77,categorias!$A$2:$A$77)</f>
        <v>44</v>
      </c>
      <c r="I3910" t="s">
        <v>9</v>
      </c>
      <c r="J3910" t="s">
        <v>338</v>
      </c>
      <c r="M3910">
        <f>+LOOKUP(J3910,editoriales!B:B,editoriales!A:A)</f>
        <v>114</v>
      </c>
      <c r="N3910" t="str">
        <f>+LOOKUP(M3910,editoriales!A:A,editoriales!B:B)</f>
        <v>Imprenta Nacional de Colombia</v>
      </c>
    </row>
    <row r="3911" spans="1:14" x14ac:dyDescent="0.25">
      <c r="A3911">
        <v>0</v>
      </c>
      <c r="C3911" s="1">
        <v>15000000000</v>
      </c>
      <c r="D3911" s="1">
        <f t="shared" ref="D3911:D3974" si="62">+C3911/1000000</f>
        <v>15000</v>
      </c>
      <c r="E3911" t="s">
        <v>1314</v>
      </c>
      <c r="G3911" t="s">
        <v>30</v>
      </c>
      <c r="H3911">
        <f>+LOOKUP(G3911,categorias!$B$2:$B$77,categorias!$A$2:$A$77)</f>
        <v>44</v>
      </c>
      <c r="I3911" t="s">
        <v>10</v>
      </c>
      <c r="J3911">
        <v>1996</v>
      </c>
    </row>
    <row r="3912" spans="1:14" x14ac:dyDescent="0.25">
      <c r="A3912">
        <v>0</v>
      </c>
      <c r="C3912" s="1">
        <v>15000000000</v>
      </c>
      <c r="D3912" s="1">
        <f t="shared" si="62"/>
        <v>15000</v>
      </c>
      <c r="E3912" t="s">
        <v>1314</v>
      </c>
      <c r="G3912" t="s">
        <v>30</v>
      </c>
      <c r="H3912">
        <f>+LOOKUP(G3912,categorias!$B$2:$B$77,categorias!$A$2:$A$77)</f>
        <v>44</v>
      </c>
      <c r="I3912" t="s">
        <v>11</v>
      </c>
      <c r="J3912" t="s">
        <v>259</v>
      </c>
      <c r="K3912">
        <f>+LOOKUP(J3912,autores!$B$2:$B$553,autores!$A$2:$A$553)</f>
        <v>292</v>
      </c>
      <c r="L3912" t="str">
        <f>+LOOKUP(K3912,autores!$A$2:$A$553,autores!$B$2:$B$553)</f>
        <v>Jorge Isaacs</v>
      </c>
    </row>
    <row r="3913" spans="1:14" x14ac:dyDescent="0.25">
      <c r="A3913">
        <v>0</v>
      </c>
      <c r="C3913" s="1">
        <v>15000000000</v>
      </c>
      <c r="D3913" s="1">
        <f t="shared" si="62"/>
        <v>15000</v>
      </c>
      <c r="E3913" t="s">
        <v>1314</v>
      </c>
      <c r="G3913" t="s">
        <v>30</v>
      </c>
      <c r="H3913">
        <f>+LOOKUP(G3913,categorias!$B$2:$B$77,categorias!$A$2:$A$77)</f>
        <v>44</v>
      </c>
      <c r="I3913" t="s">
        <v>12</v>
      </c>
      <c r="J3913" t="s">
        <v>260</v>
      </c>
    </row>
    <row r="3914" spans="1:14" x14ac:dyDescent="0.25">
      <c r="A3914">
        <v>0</v>
      </c>
      <c r="C3914" s="1">
        <v>15000000000</v>
      </c>
      <c r="D3914" s="1">
        <f t="shared" si="62"/>
        <v>15000</v>
      </c>
      <c r="E3914" t="s">
        <v>1314</v>
      </c>
      <c r="G3914" t="s">
        <v>30</v>
      </c>
      <c r="H3914">
        <f>+LOOKUP(G3914,categorias!$B$2:$B$77,categorias!$A$2:$A$77)</f>
        <v>44</v>
      </c>
      <c r="I3914" t="s">
        <v>14</v>
      </c>
      <c r="J3914" t="s">
        <v>255</v>
      </c>
    </row>
    <row r="3915" spans="1:14" x14ac:dyDescent="0.25">
      <c r="A3915">
        <v>0</v>
      </c>
      <c r="C3915" s="1">
        <v>15000000000</v>
      </c>
      <c r="D3915" s="1">
        <f t="shared" si="62"/>
        <v>15000</v>
      </c>
      <c r="E3915" t="s">
        <v>1314</v>
      </c>
      <c r="G3915" t="s">
        <v>30</v>
      </c>
      <c r="H3915">
        <f>+LOOKUP(G3915,categorias!$B$2:$B$77,categorias!$A$2:$A$77)</f>
        <v>44</v>
      </c>
      <c r="I3915" t="s">
        <v>15</v>
      </c>
      <c r="J3915" t="s">
        <v>147</v>
      </c>
    </row>
    <row r="3916" spans="1:14" x14ac:dyDescent="0.25">
      <c r="A3916">
        <v>0</v>
      </c>
      <c r="C3916" s="1">
        <v>15000000000</v>
      </c>
      <c r="D3916" s="1">
        <f t="shared" si="62"/>
        <v>15000</v>
      </c>
      <c r="E3916" t="s">
        <v>1314</v>
      </c>
      <c r="G3916" t="s">
        <v>30</v>
      </c>
      <c r="H3916">
        <f>+LOOKUP(G3916,categorias!$B$2:$B$77,categorias!$A$2:$A$77)</f>
        <v>44</v>
      </c>
      <c r="I3916" t="s">
        <v>16</v>
      </c>
      <c r="J3916" t="s">
        <v>126</v>
      </c>
    </row>
    <row r="3917" spans="1:14" x14ac:dyDescent="0.25">
      <c r="A3917">
        <v>0</v>
      </c>
      <c r="C3917" s="1">
        <v>15000000000</v>
      </c>
      <c r="D3917" s="1">
        <f t="shared" si="62"/>
        <v>15000</v>
      </c>
      <c r="E3917" t="s">
        <v>1314</v>
      </c>
      <c r="G3917" t="s">
        <v>30</v>
      </c>
      <c r="H3917">
        <f>+LOOKUP(G3917,categorias!$B$2:$B$77,categorias!$A$2:$A$77)</f>
        <v>44</v>
      </c>
      <c r="I3917" t="s">
        <v>18</v>
      </c>
      <c r="J3917" t="s">
        <v>257</v>
      </c>
    </row>
    <row r="3918" spans="1:14" x14ac:dyDescent="0.25">
      <c r="A3918">
        <v>1</v>
      </c>
      <c r="C3918" s="1">
        <v>30000000000</v>
      </c>
      <c r="D3918" s="1">
        <f t="shared" si="62"/>
        <v>30000</v>
      </c>
      <c r="E3918" t="s">
        <v>1315</v>
      </c>
      <c r="G3918" t="s">
        <v>315</v>
      </c>
      <c r="H3918">
        <f>+LOOKUP(G3918,categorias!$B$2:$B$77,categorias!$A$2:$A$77)</f>
        <v>58</v>
      </c>
      <c r="I3918" t="s">
        <v>7</v>
      </c>
      <c r="J3918">
        <v>9584238450</v>
      </c>
    </row>
    <row r="3919" spans="1:14" x14ac:dyDescent="0.25">
      <c r="A3919">
        <v>1</v>
      </c>
      <c r="C3919" s="1">
        <v>30000000000</v>
      </c>
      <c r="D3919" s="1">
        <f t="shared" si="62"/>
        <v>30000</v>
      </c>
      <c r="E3919" t="s">
        <v>1315</v>
      </c>
      <c r="G3919" t="s">
        <v>315</v>
      </c>
      <c r="H3919">
        <f>+LOOKUP(G3919,categorias!$B$2:$B$77,categorias!$A$2:$A$77)</f>
        <v>58</v>
      </c>
      <c r="I3919" t="s">
        <v>8</v>
      </c>
      <c r="J3919" s="4">
        <v>9789584238450</v>
      </c>
    </row>
    <row r="3920" spans="1:14" x14ac:dyDescent="0.25">
      <c r="A3920">
        <v>1</v>
      </c>
      <c r="C3920" s="1">
        <v>30000000000</v>
      </c>
      <c r="D3920" s="1">
        <f t="shared" si="62"/>
        <v>30000</v>
      </c>
      <c r="E3920" t="s">
        <v>1315</v>
      </c>
      <c r="G3920" t="s">
        <v>315</v>
      </c>
      <c r="H3920">
        <f>+LOOKUP(G3920,categorias!$B$2:$B$77,categorias!$A$2:$A$77)</f>
        <v>58</v>
      </c>
      <c r="I3920" t="s">
        <v>9</v>
      </c>
      <c r="J3920" t="s">
        <v>316</v>
      </c>
      <c r="M3920">
        <f>+LOOKUP(J3920,editoriales!B:B,editoriales!A:A)</f>
        <v>163</v>
      </c>
      <c r="N3920" t="str">
        <f>+LOOKUP(M3920,editoriales!A:A,editoriales!B:B)</f>
        <v>Penguin Random House Grupo Editorial</v>
      </c>
    </row>
    <row r="3921" spans="1:14" x14ac:dyDescent="0.25">
      <c r="A3921">
        <v>1</v>
      </c>
      <c r="C3921" s="1">
        <v>30000000000</v>
      </c>
      <c r="D3921" s="1">
        <f t="shared" si="62"/>
        <v>30000</v>
      </c>
      <c r="E3921" t="s">
        <v>1315</v>
      </c>
      <c r="G3921" t="s">
        <v>315</v>
      </c>
      <c r="H3921">
        <f>+LOOKUP(G3921,categorias!$B$2:$B$77,categorias!$A$2:$A$77)</f>
        <v>58</v>
      </c>
      <c r="I3921" t="s">
        <v>10</v>
      </c>
      <c r="J3921">
        <v>2013</v>
      </c>
    </row>
    <row r="3922" spans="1:14" x14ac:dyDescent="0.25">
      <c r="A3922">
        <v>1</v>
      </c>
      <c r="C3922" s="1">
        <v>30000000000</v>
      </c>
      <c r="D3922" s="1">
        <f t="shared" si="62"/>
        <v>30000</v>
      </c>
      <c r="E3922" t="s">
        <v>1315</v>
      </c>
      <c r="G3922" t="s">
        <v>315</v>
      </c>
      <c r="H3922">
        <f>+LOOKUP(G3922,categorias!$B$2:$B$77,categorias!$A$2:$A$77)</f>
        <v>58</v>
      </c>
      <c r="I3922" t="s">
        <v>11</v>
      </c>
      <c r="J3922" t="s">
        <v>317</v>
      </c>
      <c r="K3922">
        <f>+LOOKUP(J3922,autores!$B$2:$B$553,autores!$A$2:$A$553)</f>
        <v>57</v>
      </c>
      <c r="L3922" t="str">
        <f>+LOOKUP(K3922,autores!$A$2:$A$553,autores!$B$2:$B$553)</f>
        <v>Blue Jeans</v>
      </c>
    </row>
    <row r="3923" spans="1:14" x14ac:dyDescent="0.25">
      <c r="A3923">
        <v>1</v>
      </c>
      <c r="C3923" s="1">
        <v>30000000000</v>
      </c>
      <c r="D3923" s="1">
        <f t="shared" si="62"/>
        <v>30000</v>
      </c>
      <c r="E3923" t="s">
        <v>1315</v>
      </c>
      <c r="G3923" t="s">
        <v>315</v>
      </c>
      <c r="H3923">
        <f>+LOOKUP(G3923,categorias!$B$2:$B$77,categorias!$A$2:$A$77)</f>
        <v>58</v>
      </c>
      <c r="I3923" t="s">
        <v>14</v>
      </c>
      <c r="J3923" t="s">
        <v>255</v>
      </c>
    </row>
    <row r="3924" spans="1:14" x14ac:dyDescent="0.25">
      <c r="A3924">
        <v>1</v>
      </c>
      <c r="C3924" s="1">
        <v>30000000000</v>
      </c>
      <c r="D3924" s="1">
        <f t="shared" si="62"/>
        <v>30000</v>
      </c>
      <c r="E3924" t="s">
        <v>1315</v>
      </c>
      <c r="G3924" t="s">
        <v>315</v>
      </c>
      <c r="H3924">
        <f>+LOOKUP(G3924,categorias!$B$2:$B$77,categorias!$A$2:$A$77)</f>
        <v>58</v>
      </c>
      <c r="I3924" t="s">
        <v>15</v>
      </c>
      <c r="J3924" t="s">
        <v>318</v>
      </c>
    </row>
    <row r="3925" spans="1:14" x14ac:dyDescent="0.25">
      <c r="A3925">
        <v>1</v>
      </c>
      <c r="C3925" s="1">
        <v>30000000000</v>
      </c>
      <c r="D3925" s="1">
        <f t="shared" si="62"/>
        <v>30000</v>
      </c>
      <c r="E3925" t="s">
        <v>1433</v>
      </c>
      <c r="G3925" t="s">
        <v>315</v>
      </c>
      <c r="H3925">
        <f>+LOOKUP(G3925,categorias!$B$2:$B$77,categorias!$A$2:$A$77)</f>
        <v>58</v>
      </c>
      <c r="I3925" t="s">
        <v>7</v>
      </c>
      <c r="J3925">
        <v>9584239465</v>
      </c>
    </row>
    <row r="3926" spans="1:14" x14ac:dyDescent="0.25">
      <c r="A3926">
        <v>1</v>
      </c>
      <c r="C3926" s="1">
        <v>30000000000</v>
      </c>
      <c r="D3926" s="1">
        <f t="shared" si="62"/>
        <v>30000</v>
      </c>
      <c r="E3926" t="s">
        <v>1433</v>
      </c>
      <c r="G3926" t="s">
        <v>315</v>
      </c>
      <c r="H3926">
        <f>+LOOKUP(G3926,categorias!$B$2:$B$77,categorias!$A$2:$A$77)</f>
        <v>58</v>
      </c>
      <c r="I3926" t="s">
        <v>8</v>
      </c>
      <c r="J3926" s="4">
        <v>9789584239464</v>
      </c>
    </row>
    <row r="3927" spans="1:14" x14ac:dyDescent="0.25">
      <c r="A3927">
        <v>1</v>
      </c>
      <c r="C3927" s="1">
        <v>30000000000</v>
      </c>
      <c r="D3927" s="1">
        <f t="shared" si="62"/>
        <v>30000</v>
      </c>
      <c r="E3927" t="s">
        <v>1433</v>
      </c>
      <c r="G3927" t="s">
        <v>315</v>
      </c>
      <c r="H3927">
        <f>+LOOKUP(G3927,categorias!$B$2:$B$77,categorias!$A$2:$A$77)</f>
        <v>58</v>
      </c>
      <c r="I3927" t="s">
        <v>9</v>
      </c>
      <c r="J3927" t="s">
        <v>316</v>
      </c>
      <c r="M3927">
        <f>+LOOKUP(J3927,editoriales!B:B,editoriales!A:A)</f>
        <v>163</v>
      </c>
      <c r="N3927" t="str">
        <f>+LOOKUP(M3927,editoriales!A:A,editoriales!B:B)</f>
        <v>Penguin Random House Grupo Editorial</v>
      </c>
    </row>
    <row r="3928" spans="1:14" x14ac:dyDescent="0.25">
      <c r="A3928">
        <v>1</v>
      </c>
      <c r="C3928" s="1">
        <v>30000000000</v>
      </c>
      <c r="D3928" s="1">
        <f t="shared" si="62"/>
        <v>30000</v>
      </c>
      <c r="E3928" t="s">
        <v>1433</v>
      </c>
      <c r="G3928" t="s">
        <v>315</v>
      </c>
      <c r="H3928">
        <f>+LOOKUP(G3928,categorias!$B$2:$B$77,categorias!$A$2:$A$77)</f>
        <v>58</v>
      </c>
      <c r="I3928" t="s">
        <v>10</v>
      </c>
      <c r="J3928" s="2">
        <v>41671</v>
      </c>
    </row>
    <row r="3929" spans="1:14" x14ac:dyDescent="0.25">
      <c r="A3929">
        <v>1</v>
      </c>
      <c r="C3929" s="1">
        <v>30000000000</v>
      </c>
      <c r="D3929" s="1">
        <f t="shared" si="62"/>
        <v>30000</v>
      </c>
      <c r="E3929" t="s">
        <v>1433</v>
      </c>
      <c r="G3929" t="s">
        <v>315</v>
      </c>
      <c r="H3929">
        <f>+LOOKUP(G3929,categorias!$B$2:$B$77,categorias!$A$2:$A$77)</f>
        <v>58</v>
      </c>
      <c r="I3929" t="s">
        <v>11</v>
      </c>
      <c r="J3929" t="s">
        <v>317</v>
      </c>
      <c r="K3929">
        <f>+LOOKUP(J3929,autores!$B$2:$B$553,autores!$A$2:$A$553)</f>
        <v>57</v>
      </c>
      <c r="L3929" t="str">
        <f>+LOOKUP(K3929,autores!$A$2:$A$553,autores!$B$2:$B$553)</f>
        <v>Blue Jeans</v>
      </c>
    </row>
    <row r="3930" spans="1:14" x14ac:dyDescent="0.25">
      <c r="A3930">
        <v>1</v>
      </c>
      <c r="C3930" s="1">
        <v>30000000000</v>
      </c>
      <c r="D3930" s="1">
        <f t="shared" si="62"/>
        <v>30000</v>
      </c>
      <c r="E3930" t="s">
        <v>1433</v>
      </c>
      <c r="G3930" t="s">
        <v>315</v>
      </c>
      <c r="H3930">
        <f>+LOOKUP(G3930,categorias!$B$2:$B$77,categorias!$A$2:$A$77)</f>
        <v>58</v>
      </c>
      <c r="I3930" t="s">
        <v>14</v>
      </c>
      <c r="J3930" t="s">
        <v>255</v>
      </c>
    </row>
    <row r="3931" spans="1:14" x14ac:dyDescent="0.25">
      <c r="A3931">
        <v>1</v>
      </c>
      <c r="C3931" s="1">
        <v>30000000000</v>
      </c>
      <c r="D3931" s="1">
        <f t="shared" si="62"/>
        <v>30000</v>
      </c>
      <c r="E3931" t="s">
        <v>1433</v>
      </c>
      <c r="G3931" t="s">
        <v>315</v>
      </c>
      <c r="H3931">
        <f>+LOOKUP(G3931,categorias!$B$2:$B$77,categorias!$A$2:$A$77)</f>
        <v>58</v>
      </c>
      <c r="I3931" t="s">
        <v>15</v>
      </c>
      <c r="J3931" t="s">
        <v>318</v>
      </c>
    </row>
    <row r="3932" spans="1:14" x14ac:dyDescent="0.25">
      <c r="A3932">
        <v>1</v>
      </c>
      <c r="C3932" s="1">
        <v>15000000000</v>
      </c>
      <c r="D3932" s="1">
        <f t="shared" si="62"/>
        <v>15000</v>
      </c>
      <c r="E3932" t="s">
        <v>339</v>
      </c>
      <c r="G3932" t="s">
        <v>1356</v>
      </c>
      <c r="H3932">
        <f>+LOOKUP(G3932,categorias!$B$2:$B$77,categorias!$A$2:$A$77)</f>
        <v>74</v>
      </c>
      <c r="I3932" t="s">
        <v>7</v>
      </c>
      <c r="J3932">
        <v>393333949</v>
      </c>
    </row>
    <row r="3933" spans="1:14" x14ac:dyDescent="0.25">
      <c r="A3933">
        <v>1</v>
      </c>
      <c r="C3933" s="1">
        <v>15000000000</v>
      </c>
      <c r="D3933" s="1">
        <f t="shared" si="62"/>
        <v>15000</v>
      </c>
      <c r="E3933" t="s">
        <v>339</v>
      </c>
      <c r="G3933" t="s">
        <v>1356</v>
      </c>
      <c r="H3933">
        <f>+LOOKUP(G3933,categorias!$B$2:$B$77,categorias!$A$2:$A$77)</f>
        <v>74</v>
      </c>
      <c r="I3933" t="s">
        <v>8</v>
      </c>
      <c r="J3933" s="4">
        <v>9780393333947</v>
      </c>
    </row>
    <row r="3934" spans="1:14" x14ac:dyDescent="0.25">
      <c r="A3934">
        <v>1</v>
      </c>
      <c r="C3934" s="1">
        <v>15000000000</v>
      </c>
      <c r="D3934" s="1">
        <f t="shared" si="62"/>
        <v>15000</v>
      </c>
      <c r="E3934" t="s">
        <v>339</v>
      </c>
      <c r="G3934" t="s">
        <v>1356</v>
      </c>
      <c r="H3934">
        <f>+LOOKUP(G3934,categorias!$B$2:$B$77,categorias!$A$2:$A$77)</f>
        <v>74</v>
      </c>
      <c r="I3934" t="s">
        <v>9</v>
      </c>
      <c r="J3934" t="s">
        <v>340</v>
      </c>
      <c r="M3934">
        <f>+LOOKUP(J3934,editoriales!B:B,editoriales!A:A)</f>
        <v>211</v>
      </c>
      <c r="N3934" t="str">
        <f>+LOOKUP(M3934,editoriales!A:A,editoriales!B:B)</f>
        <v>W. W. Norton &amp; Company</v>
      </c>
    </row>
    <row r="3935" spans="1:14" x14ac:dyDescent="0.25">
      <c r="A3935">
        <v>1</v>
      </c>
      <c r="C3935" s="1">
        <v>15000000000</v>
      </c>
      <c r="D3935" s="1">
        <f t="shared" si="62"/>
        <v>15000</v>
      </c>
      <c r="E3935" t="s">
        <v>339</v>
      </c>
      <c r="G3935" t="s">
        <v>1356</v>
      </c>
      <c r="H3935">
        <f>+LOOKUP(G3935,categorias!$B$2:$B$77,categorias!$A$2:$A$77)</f>
        <v>74</v>
      </c>
      <c r="I3935" t="s">
        <v>10</v>
      </c>
      <c r="J3935">
        <v>2009</v>
      </c>
    </row>
    <row r="3936" spans="1:14" x14ac:dyDescent="0.25">
      <c r="A3936">
        <v>1</v>
      </c>
      <c r="C3936" s="1">
        <v>15000000000</v>
      </c>
      <c r="D3936" s="1">
        <f t="shared" si="62"/>
        <v>15000</v>
      </c>
      <c r="E3936" t="s">
        <v>339</v>
      </c>
      <c r="G3936" t="s">
        <v>1356</v>
      </c>
      <c r="H3936">
        <f>+LOOKUP(G3936,categorias!$B$2:$B$77,categorias!$A$2:$A$77)</f>
        <v>74</v>
      </c>
      <c r="I3936" t="s">
        <v>11</v>
      </c>
      <c r="J3936" t="s">
        <v>341</v>
      </c>
      <c r="K3936">
        <f>+LOOKUP(J3936,autores!$B$2:$B$553,autores!$A$2:$A$553)</f>
        <v>425</v>
      </c>
      <c r="L3936" t="str">
        <f>+LOOKUP(K3936,autores!$A$2:$A$553,autores!$B$2:$B$553)</f>
        <v>Nicholas Carr</v>
      </c>
    </row>
    <row r="3937" spans="1:14" x14ac:dyDescent="0.25">
      <c r="A3937">
        <v>1</v>
      </c>
      <c r="C3937" s="1">
        <v>15000000000</v>
      </c>
      <c r="D3937" s="1">
        <f t="shared" si="62"/>
        <v>15000</v>
      </c>
      <c r="E3937" t="s">
        <v>339</v>
      </c>
      <c r="G3937" t="s">
        <v>1356</v>
      </c>
      <c r="H3937">
        <f>+LOOKUP(G3937,categorias!$B$2:$B$77,categorias!$A$2:$A$77)</f>
        <v>74</v>
      </c>
      <c r="I3937" t="s">
        <v>12</v>
      </c>
      <c r="J3937" t="s">
        <v>300</v>
      </c>
    </row>
    <row r="3938" spans="1:14" x14ac:dyDescent="0.25">
      <c r="A3938">
        <v>1</v>
      </c>
      <c r="C3938" s="1">
        <v>15000000000</v>
      </c>
      <c r="D3938" s="1">
        <f t="shared" si="62"/>
        <v>15000</v>
      </c>
      <c r="E3938" t="s">
        <v>339</v>
      </c>
      <c r="G3938" t="s">
        <v>1356</v>
      </c>
      <c r="H3938">
        <f>+LOOKUP(G3938,categorias!$B$2:$B$77,categorias!$A$2:$A$77)</f>
        <v>74</v>
      </c>
      <c r="I3938" t="s">
        <v>14</v>
      </c>
      <c r="J3938" t="s">
        <v>255</v>
      </c>
    </row>
    <row r="3939" spans="1:14" x14ac:dyDescent="0.25">
      <c r="A3939">
        <v>1</v>
      </c>
      <c r="C3939" s="1">
        <v>15000000000</v>
      </c>
      <c r="D3939" s="1">
        <f t="shared" si="62"/>
        <v>15000</v>
      </c>
      <c r="E3939" t="s">
        <v>339</v>
      </c>
      <c r="G3939" t="s">
        <v>1356</v>
      </c>
      <c r="H3939">
        <f>+LOOKUP(G3939,categorias!$B$2:$B$77,categorias!$A$2:$A$77)</f>
        <v>74</v>
      </c>
      <c r="I3939" t="s">
        <v>15</v>
      </c>
      <c r="J3939" t="s">
        <v>1304</v>
      </c>
    </row>
    <row r="3940" spans="1:14" x14ac:dyDescent="0.25">
      <c r="A3940">
        <v>1</v>
      </c>
      <c r="C3940" s="1">
        <v>18000000000</v>
      </c>
      <c r="D3940" s="1">
        <f t="shared" si="62"/>
        <v>18000</v>
      </c>
      <c r="E3940" t="s">
        <v>342</v>
      </c>
      <c r="G3940" t="s">
        <v>28</v>
      </c>
      <c r="H3940">
        <f>+LOOKUP(G3940,categorias!$B$2:$B$77,categorias!$A$2:$A$77)</f>
        <v>52</v>
      </c>
      <c r="I3940" t="s">
        <v>7</v>
      </c>
      <c r="J3940">
        <v>9584216686</v>
      </c>
    </row>
    <row r="3941" spans="1:14" x14ac:dyDescent="0.25">
      <c r="A3941">
        <v>1</v>
      </c>
      <c r="C3941" s="1">
        <v>18000000000</v>
      </c>
      <c r="D3941" s="1">
        <f t="shared" si="62"/>
        <v>18000</v>
      </c>
      <c r="E3941" t="s">
        <v>342</v>
      </c>
      <c r="G3941" t="s">
        <v>28</v>
      </c>
      <c r="H3941">
        <f>+LOOKUP(G3941,categorias!$B$2:$B$77,categorias!$A$2:$A$77)</f>
        <v>52</v>
      </c>
      <c r="I3941" t="s">
        <v>8</v>
      </c>
      <c r="J3941" s="4">
        <v>9789584216687</v>
      </c>
    </row>
    <row r="3942" spans="1:14" x14ac:dyDescent="0.25">
      <c r="A3942">
        <v>1</v>
      </c>
      <c r="C3942" s="1">
        <v>18000000000</v>
      </c>
      <c r="D3942" s="1">
        <f t="shared" si="62"/>
        <v>18000</v>
      </c>
      <c r="E3942" t="s">
        <v>342</v>
      </c>
      <c r="G3942" t="s">
        <v>28</v>
      </c>
      <c r="H3942">
        <f>+LOOKUP(G3942,categorias!$B$2:$B$77,categorias!$A$2:$A$77)</f>
        <v>52</v>
      </c>
      <c r="I3942" t="s">
        <v>9</v>
      </c>
      <c r="J3942" t="s">
        <v>316</v>
      </c>
      <c r="M3942">
        <f>+LOOKUP(J3942,editoriales!B:B,editoriales!A:A)</f>
        <v>163</v>
      </c>
      <c r="N3942" t="str">
        <f>+LOOKUP(M3942,editoriales!A:A,editoriales!B:B)</f>
        <v>Penguin Random House Grupo Editorial</v>
      </c>
    </row>
    <row r="3943" spans="1:14" x14ac:dyDescent="0.25">
      <c r="A3943">
        <v>1</v>
      </c>
      <c r="C3943" s="1">
        <v>18000000000</v>
      </c>
      <c r="D3943" s="1">
        <f t="shared" si="62"/>
        <v>18000</v>
      </c>
      <c r="E3943" t="s">
        <v>342</v>
      </c>
      <c r="G3943" t="s">
        <v>28</v>
      </c>
      <c r="H3943">
        <f>+LOOKUP(G3943,categorias!$B$2:$B$77,categorias!$A$2:$A$77)</f>
        <v>52</v>
      </c>
      <c r="I3943" t="s">
        <v>10</v>
      </c>
      <c r="J3943">
        <v>11</v>
      </c>
    </row>
    <row r="3944" spans="1:14" x14ac:dyDescent="0.25">
      <c r="A3944">
        <v>1</v>
      </c>
      <c r="C3944" s="1">
        <v>18000000000</v>
      </c>
      <c r="D3944" s="1">
        <f t="shared" si="62"/>
        <v>18000</v>
      </c>
      <c r="E3944" t="s">
        <v>342</v>
      </c>
      <c r="G3944" t="s">
        <v>28</v>
      </c>
      <c r="H3944">
        <f>+LOOKUP(G3944,categorias!$B$2:$B$77,categorias!$A$2:$A$77)</f>
        <v>52</v>
      </c>
      <c r="I3944" t="s">
        <v>11</v>
      </c>
      <c r="J3944" t="s">
        <v>343</v>
      </c>
      <c r="K3944">
        <f>+LOOKUP(J3944,autores!$B$2:$B$553,autores!$A$2:$A$553)</f>
        <v>450</v>
      </c>
      <c r="L3944" t="str">
        <f>+LOOKUP(K3944,autores!$A$2:$A$553,autores!$B$2:$B$553)</f>
        <v>Paulo Cohelo</v>
      </c>
    </row>
    <row r="3945" spans="1:14" x14ac:dyDescent="0.25">
      <c r="A3945">
        <v>1</v>
      </c>
      <c r="C3945" s="1">
        <v>18000000000</v>
      </c>
      <c r="D3945" s="1">
        <f t="shared" si="62"/>
        <v>18000</v>
      </c>
      <c r="E3945" t="s">
        <v>342</v>
      </c>
      <c r="G3945" t="s">
        <v>28</v>
      </c>
      <c r="H3945">
        <f>+LOOKUP(G3945,categorias!$B$2:$B$77,categorias!$A$2:$A$77)</f>
        <v>52</v>
      </c>
      <c r="I3945" t="s">
        <v>14</v>
      </c>
      <c r="J3945" t="s">
        <v>255</v>
      </c>
    </row>
    <row r="3946" spans="1:14" x14ac:dyDescent="0.25">
      <c r="A3946">
        <v>1</v>
      </c>
      <c r="C3946" s="1">
        <v>18000000000</v>
      </c>
      <c r="D3946" s="1">
        <f t="shared" si="62"/>
        <v>18000</v>
      </c>
      <c r="E3946" t="s">
        <v>342</v>
      </c>
      <c r="G3946" t="s">
        <v>28</v>
      </c>
      <c r="H3946">
        <f>+LOOKUP(G3946,categorias!$B$2:$B$77,categorias!$A$2:$A$77)</f>
        <v>52</v>
      </c>
      <c r="I3946" t="s">
        <v>15</v>
      </c>
      <c r="J3946" t="s">
        <v>318</v>
      </c>
    </row>
    <row r="3947" spans="1:14" x14ac:dyDescent="0.25">
      <c r="A3947">
        <v>1</v>
      </c>
      <c r="C3947" s="1">
        <v>18000000000</v>
      </c>
      <c r="D3947" s="1">
        <f t="shared" si="62"/>
        <v>18000</v>
      </c>
      <c r="E3947" t="s">
        <v>342</v>
      </c>
      <c r="G3947" t="s">
        <v>28</v>
      </c>
      <c r="H3947">
        <f>+LOOKUP(G3947,categorias!$B$2:$B$77,categorias!$A$2:$A$77)</f>
        <v>52</v>
      </c>
      <c r="I3947" t="s">
        <v>16</v>
      </c>
      <c r="J3947" t="s">
        <v>1494</v>
      </c>
    </row>
    <row r="3948" spans="1:14" x14ac:dyDescent="0.25">
      <c r="A3948">
        <v>1</v>
      </c>
      <c r="C3948" s="1">
        <v>18000000000</v>
      </c>
      <c r="D3948" s="1">
        <f t="shared" si="62"/>
        <v>18000</v>
      </c>
      <c r="E3948" t="s">
        <v>342</v>
      </c>
      <c r="G3948" t="s">
        <v>28</v>
      </c>
      <c r="H3948">
        <f>+LOOKUP(G3948,categorias!$B$2:$B$77,categorias!$A$2:$A$77)</f>
        <v>52</v>
      </c>
      <c r="I3948" t="s">
        <v>18</v>
      </c>
      <c r="J3948" t="s">
        <v>257</v>
      </c>
    </row>
    <row r="3949" spans="1:14" x14ac:dyDescent="0.25">
      <c r="A3949">
        <v>1</v>
      </c>
      <c r="C3949" s="1">
        <v>25000000000</v>
      </c>
      <c r="D3949" s="1">
        <f t="shared" si="62"/>
        <v>25000</v>
      </c>
      <c r="E3949" t="s">
        <v>344</v>
      </c>
      <c r="G3949" t="s">
        <v>28</v>
      </c>
      <c r="H3949">
        <f>+LOOKUP(G3949,categorias!$B$2:$B$77,categorias!$A$2:$A$77)</f>
        <v>52</v>
      </c>
      <c r="I3949" t="s">
        <v>7</v>
      </c>
      <c r="J3949" t="s">
        <v>345</v>
      </c>
    </row>
    <row r="3950" spans="1:14" x14ac:dyDescent="0.25">
      <c r="A3950">
        <v>1</v>
      </c>
      <c r="C3950" s="1">
        <v>25000000000</v>
      </c>
      <c r="D3950" s="1">
        <f t="shared" si="62"/>
        <v>25000</v>
      </c>
      <c r="E3950" t="s">
        <v>344</v>
      </c>
      <c r="G3950" t="s">
        <v>28</v>
      </c>
      <c r="H3950">
        <f>+LOOKUP(G3950,categorias!$B$2:$B$77,categorias!$A$2:$A$77)</f>
        <v>52</v>
      </c>
      <c r="I3950" t="s">
        <v>9</v>
      </c>
      <c r="J3950" t="s">
        <v>346</v>
      </c>
      <c r="M3950">
        <f>+LOOKUP(J3950,editoriales!B:B,editoriales!A:A)</f>
        <v>93</v>
      </c>
      <c r="N3950" t="str">
        <f>+LOOKUP(M3950,editoriales!A:A,editoriales!B:B)</f>
        <v>Fabula Tusquets Editores</v>
      </c>
    </row>
    <row r="3951" spans="1:14" x14ac:dyDescent="0.25">
      <c r="A3951">
        <v>1</v>
      </c>
      <c r="C3951" s="1">
        <v>25000000000</v>
      </c>
      <c r="D3951" s="1">
        <f t="shared" si="62"/>
        <v>25000</v>
      </c>
      <c r="E3951" t="s">
        <v>344</v>
      </c>
      <c r="G3951" t="s">
        <v>28</v>
      </c>
      <c r="H3951">
        <f>+LOOKUP(G3951,categorias!$B$2:$B$77,categorias!$A$2:$A$77)</f>
        <v>52</v>
      </c>
      <c r="I3951" t="s">
        <v>10</v>
      </c>
      <c r="J3951">
        <v>1993</v>
      </c>
    </row>
    <row r="3952" spans="1:14" x14ac:dyDescent="0.25">
      <c r="A3952">
        <v>1</v>
      </c>
      <c r="C3952" s="1">
        <v>25000000000</v>
      </c>
      <c r="D3952" s="1">
        <f t="shared" si="62"/>
        <v>25000</v>
      </c>
      <c r="E3952" t="s">
        <v>344</v>
      </c>
      <c r="G3952" t="s">
        <v>28</v>
      </c>
      <c r="H3952">
        <f>+LOOKUP(G3952,categorias!$B$2:$B$77,categorias!$A$2:$A$77)</f>
        <v>52</v>
      </c>
      <c r="I3952" t="s">
        <v>11</v>
      </c>
      <c r="J3952" t="s">
        <v>347</v>
      </c>
      <c r="K3952">
        <f>+LOOKUP(J3952,autores!$B$2:$B$553,autores!$A$2:$A$553)</f>
        <v>414</v>
      </c>
      <c r="L3952" t="str">
        <f>+LOOKUP(K3952,autores!$A$2:$A$553,autores!$B$2:$B$553)</f>
        <v>Milan Kundera</v>
      </c>
    </row>
    <row r="3953" spans="1:14" x14ac:dyDescent="0.25">
      <c r="A3953">
        <v>1</v>
      </c>
      <c r="C3953" s="1">
        <v>25000000000</v>
      </c>
      <c r="D3953" s="1">
        <f t="shared" si="62"/>
        <v>25000</v>
      </c>
      <c r="E3953" t="s">
        <v>344</v>
      </c>
      <c r="G3953" t="s">
        <v>28</v>
      </c>
      <c r="H3953">
        <f>+LOOKUP(G3953,categorias!$B$2:$B$77,categorias!$A$2:$A$77)</f>
        <v>52</v>
      </c>
      <c r="I3953" t="s">
        <v>14</v>
      </c>
      <c r="J3953" t="s">
        <v>348</v>
      </c>
    </row>
    <row r="3954" spans="1:14" x14ac:dyDescent="0.25">
      <c r="A3954">
        <v>1</v>
      </c>
      <c r="C3954" s="1">
        <v>25000000000</v>
      </c>
      <c r="D3954" s="1">
        <f t="shared" si="62"/>
        <v>25000</v>
      </c>
      <c r="E3954" t="s">
        <v>344</v>
      </c>
      <c r="G3954" t="s">
        <v>28</v>
      </c>
      <c r="H3954">
        <f>+LOOKUP(G3954,categorias!$B$2:$B$77,categorias!$A$2:$A$77)</f>
        <v>52</v>
      </c>
      <c r="I3954" t="s">
        <v>15</v>
      </c>
      <c r="J3954" t="s">
        <v>318</v>
      </c>
    </row>
    <row r="3955" spans="1:14" x14ac:dyDescent="0.25">
      <c r="A3955">
        <v>1</v>
      </c>
      <c r="C3955" s="1">
        <v>28000000000</v>
      </c>
      <c r="D3955" s="1">
        <f t="shared" si="62"/>
        <v>28000</v>
      </c>
      <c r="E3955" t="s">
        <v>349</v>
      </c>
      <c r="G3955" t="s">
        <v>28</v>
      </c>
      <c r="H3955">
        <f>+LOOKUP(G3955,categorias!$B$2:$B$77,categorias!$A$2:$A$77)</f>
        <v>52</v>
      </c>
      <c r="I3955" t="s">
        <v>11</v>
      </c>
      <c r="J3955" t="s">
        <v>347</v>
      </c>
      <c r="K3955">
        <f>+LOOKUP(J3955,autores!$B$2:$B$553,autores!$A$2:$A$553)</f>
        <v>414</v>
      </c>
      <c r="L3955" t="str">
        <f>+LOOKUP(K3955,autores!$A$2:$A$553,autores!$B$2:$B$553)</f>
        <v>Milan Kundera</v>
      </c>
    </row>
    <row r="3956" spans="1:14" x14ac:dyDescent="0.25">
      <c r="A3956">
        <v>1</v>
      </c>
      <c r="C3956" s="1">
        <v>28000000000</v>
      </c>
      <c r="D3956" s="1">
        <f t="shared" si="62"/>
        <v>28000</v>
      </c>
      <c r="E3956" t="s">
        <v>349</v>
      </c>
      <c r="G3956" t="s">
        <v>28</v>
      </c>
      <c r="H3956">
        <f>+LOOKUP(G3956,categorias!$B$2:$B$77,categorias!$A$2:$A$77)</f>
        <v>52</v>
      </c>
      <c r="I3956" t="s">
        <v>15</v>
      </c>
      <c r="J3956" t="s">
        <v>318</v>
      </c>
    </row>
    <row r="3957" spans="1:14" x14ac:dyDescent="0.25">
      <c r="A3957">
        <v>1</v>
      </c>
      <c r="C3957" s="1">
        <v>35000000000</v>
      </c>
      <c r="D3957" s="1">
        <f t="shared" si="62"/>
        <v>35000</v>
      </c>
      <c r="E3957" t="s">
        <v>350</v>
      </c>
      <c r="G3957" t="s">
        <v>28</v>
      </c>
      <c r="H3957">
        <f>+LOOKUP(G3957,categorias!$B$2:$B$77,categorias!$A$2:$A$77)</f>
        <v>52</v>
      </c>
      <c r="I3957" t="s">
        <v>8</v>
      </c>
      <c r="J3957" s="4">
        <v>9789584244772</v>
      </c>
    </row>
    <row r="3958" spans="1:14" x14ac:dyDescent="0.25">
      <c r="A3958">
        <v>1</v>
      </c>
      <c r="C3958" s="1">
        <v>35000000000</v>
      </c>
      <c r="D3958" s="1">
        <f t="shared" si="62"/>
        <v>35000</v>
      </c>
      <c r="E3958" t="s">
        <v>350</v>
      </c>
      <c r="G3958" t="s">
        <v>28</v>
      </c>
      <c r="H3958">
        <f>+LOOKUP(G3958,categorias!$B$2:$B$77,categorias!$A$2:$A$77)</f>
        <v>52</v>
      </c>
      <c r="I3958" t="s">
        <v>9</v>
      </c>
      <c r="J3958" t="s">
        <v>316</v>
      </c>
      <c r="M3958">
        <f>+LOOKUP(J3958,editoriales!B:B,editoriales!A:A)</f>
        <v>163</v>
      </c>
      <c r="N3958" t="str">
        <f>+LOOKUP(M3958,editoriales!A:A,editoriales!B:B)</f>
        <v>Penguin Random House Grupo Editorial</v>
      </c>
    </row>
    <row r="3959" spans="1:14" x14ac:dyDescent="0.25">
      <c r="A3959">
        <v>1</v>
      </c>
      <c r="C3959" s="1">
        <v>35000000000</v>
      </c>
      <c r="D3959" s="1">
        <f t="shared" si="62"/>
        <v>35000</v>
      </c>
      <c r="E3959" t="s">
        <v>350</v>
      </c>
      <c r="G3959" t="s">
        <v>28</v>
      </c>
      <c r="H3959">
        <f>+LOOKUP(G3959,categorias!$B$2:$B$77,categorias!$A$2:$A$77)</f>
        <v>52</v>
      </c>
      <c r="I3959" t="s">
        <v>11</v>
      </c>
      <c r="J3959" t="s">
        <v>351</v>
      </c>
      <c r="K3959">
        <f>+LOOKUP(J3959,autores!$B$2:$B$553,autores!$A$2:$A$553)</f>
        <v>447</v>
      </c>
      <c r="L3959" t="str">
        <f>+LOOKUP(K3959,autores!$A$2:$A$553,autores!$B$2:$B$553)</f>
        <v>Paula Hawkins</v>
      </c>
    </row>
    <row r="3960" spans="1:14" x14ac:dyDescent="0.25">
      <c r="A3960">
        <v>1</v>
      </c>
      <c r="C3960" s="1">
        <v>35000000000</v>
      </c>
      <c r="D3960" s="1">
        <f t="shared" si="62"/>
        <v>35000</v>
      </c>
      <c r="E3960" t="s">
        <v>350</v>
      </c>
      <c r="G3960" t="s">
        <v>28</v>
      </c>
      <c r="H3960">
        <f>+LOOKUP(G3960,categorias!$B$2:$B$77,categorias!$A$2:$A$77)</f>
        <v>52</v>
      </c>
      <c r="I3960" t="s">
        <v>14</v>
      </c>
      <c r="J3960" t="s">
        <v>352</v>
      </c>
    </row>
    <row r="3961" spans="1:14" x14ac:dyDescent="0.25">
      <c r="A3961">
        <v>1</v>
      </c>
      <c r="C3961" s="1">
        <v>35000000000</v>
      </c>
      <c r="D3961" s="1">
        <f t="shared" si="62"/>
        <v>35000</v>
      </c>
      <c r="E3961" t="s">
        <v>350</v>
      </c>
      <c r="G3961" t="s">
        <v>28</v>
      </c>
      <c r="H3961">
        <f>+LOOKUP(G3961,categorias!$B$2:$B$77,categorias!$A$2:$A$77)</f>
        <v>52</v>
      </c>
      <c r="I3961" t="s">
        <v>15</v>
      </c>
      <c r="J3961" t="s">
        <v>318</v>
      </c>
    </row>
    <row r="3962" spans="1:14" x14ac:dyDescent="0.25">
      <c r="A3962">
        <v>1</v>
      </c>
      <c r="C3962" s="1">
        <v>20000000000</v>
      </c>
      <c r="D3962" s="1">
        <f t="shared" si="62"/>
        <v>20000</v>
      </c>
      <c r="E3962" t="s">
        <v>1316</v>
      </c>
      <c r="G3962" t="s">
        <v>1464</v>
      </c>
      <c r="H3962">
        <f>+LOOKUP(G3962,categorias!$B$2:$B$77,categorias!$A$2:$A$77)</f>
        <v>38</v>
      </c>
      <c r="I3962" t="s">
        <v>8</v>
      </c>
      <c r="J3962" s="4">
        <v>9789588281445</v>
      </c>
    </row>
    <row r="3963" spans="1:14" x14ac:dyDescent="0.25">
      <c r="A3963">
        <v>1</v>
      </c>
      <c r="C3963" s="1">
        <v>20000000000</v>
      </c>
      <c r="D3963" s="1">
        <f t="shared" si="62"/>
        <v>20000</v>
      </c>
      <c r="E3963" t="s">
        <v>1316</v>
      </c>
      <c r="G3963" t="s">
        <v>1464</v>
      </c>
      <c r="H3963">
        <f>+LOOKUP(G3963,categorias!$B$2:$B$77,categorias!$A$2:$A$77)</f>
        <v>38</v>
      </c>
      <c r="I3963" t="s">
        <v>9</v>
      </c>
      <c r="J3963" t="s">
        <v>353</v>
      </c>
      <c r="M3963">
        <f>+LOOKUP(J3963,editoriales!B:B,editoriales!A:A)</f>
        <v>41</v>
      </c>
      <c r="N3963" t="str">
        <f>+LOOKUP(M3963,editoriales!A:A,editoriales!B:B)</f>
        <v>EAFIT</v>
      </c>
    </row>
    <row r="3964" spans="1:14" x14ac:dyDescent="0.25">
      <c r="A3964">
        <v>1</v>
      </c>
      <c r="C3964" s="1">
        <v>20000000000</v>
      </c>
      <c r="D3964" s="1">
        <f t="shared" si="62"/>
        <v>20000</v>
      </c>
      <c r="E3964" t="s">
        <v>1316</v>
      </c>
      <c r="G3964" t="s">
        <v>1464</v>
      </c>
      <c r="H3964">
        <f>+LOOKUP(G3964,categorias!$B$2:$B$77,categorias!$A$2:$A$77)</f>
        <v>38</v>
      </c>
      <c r="I3964" t="s">
        <v>10</v>
      </c>
      <c r="J3964">
        <v>2006</v>
      </c>
    </row>
    <row r="3965" spans="1:14" x14ac:dyDescent="0.25">
      <c r="A3965">
        <v>1</v>
      </c>
      <c r="C3965" s="1">
        <v>20000000000</v>
      </c>
      <c r="D3965" s="1">
        <f t="shared" si="62"/>
        <v>20000</v>
      </c>
      <c r="E3965" t="s">
        <v>1316</v>
      </c>
      <c r="G3965" t="s">
        <v>1464</v>
      </c>
      <c r="H3965">
        <f>+LOOKUP(G3965,categorias!$B$2:$B$77,categorias!$A$2:$A$77)</f>
        <v>38</v>
      </c>
      <c r="I3965" t="s">
        <v>11</v>
      </c>
      <c r="J3965" t="s">
        <v>354</v>
      </c>
      <c r="K3965">
        <f>+LOOKUP(J3965,autores!$B$2:$B$553,autores!$A$2:$A$553)</f>
        <v>252</v>
      </c>
      <c r="L3965" t="str">
        <f>+LOOKUP(K3965,autores!$A$2:$A$553,autores!$B$2:$B$553)</f>
        <v>Jaime Espinal</v>
      </c>
    </row>
    <row r="3966" spans="1:14" x14ac:dyDescent="0.25">
      <c r="A3966">
        <v>1</v>
      </c>
      <c r="C3966" s="1">
        <v>20000000000</v>
      </c>
      <c r="D3966" s="1">
        <f t="shared" si="62"/>
        <v>20000</v>
      </c>
      <c r="E3966" t="s">
        <v>1316</v>
      </c>
      <c r="G3966" t="s">
        <v>1464</v>
      </c>
      <c r="H3966">
        <f>+LOOKUP(G3966,categorias!$B$2:$B$77,categorias!$A$2:$A$77)</f>
        <v>38</v>
      </c>
      <c r="I3966" t="s">
        <v>15</v>
      </c>
      <c r="J3966" t="s">
        <v>1317</v>
      </c>
    </row>
    <row r="3967" spans="1:14" x14ac:dyDescent="0.25">
      <c r="A3967">
        <v>1</v>
      </c>
      <c r="C3967" s="1">
        <v>18000000000</v>
      </c>
      <c r="D3967" s="1">
        <f t="shared" si="62"/>
        <v>18000</v>
      </c>
      <c r="E3967" t="s">
        <v>355</v>
      </c>
      <c r="G3967" t="s">
        <v>42</v>
      </c>
      <c r="H3967">
        <f>+LOOKUP(G3967,categorias!$B$2:$B$77,categorias!$A$2:$A$77)</f>
        <v>59</v>
      </c>
      <c r="I3967" t="s">
        <v>15</v>
      </c>
      <c r="J3967" t="s">
        <v>356</v>
      </c>
    </row>
    <row r="3968" spans="1:14" x14ac:dyDescent="0.25">
      <c r="A3968">
        <v>1</v>
      </c>
      <c r="C3968" s="1">
        <v>20000000000</v>
      </c>
      <c r="D3968" s="1">
        <f t="shared" si="62"/>
        <v>20000</v>
      </c>
      <c r="E3968" t="s">
        <v>1318</v>
      </c>
      <c r="G3968" t="s">
        <v>36</v>
      </c>
      <c r="H3968">
        <f>+LOOKUP(G3968,categorias!$B$2:$B$77,categorias!$A$2:$A$77)</f>
        <v>15</v>
      </c>
      <c r="I3968" t="s">
        <v>9</v>
      </c>
      <c r="J3968" t="s">
        <v>326</v>
      </c>
      <c r="M3968">
        <f>+LOOKUP(J3968,editoriales!B:B,editoriales!A:A)</f>
        <v>7</v>
      </c>
      <c r="N3968" t="str">
        <f>+LOOKUP(M3968,editoriales!A:A,editoriales!B:B)</f>
        <v>Alcaná Libros</v>
      </c>
    </row>
    <row r="3969" spans="1:14" x14ac:dyDescent="0.25">
      <c r="A3969">
        <v>1</v>
      </c>
      <c r="C3969" s="1">
        <v>20000000000</v>
      </c>
      <c r="D3969" s="1">
        <f t="shared" si="62"/>
        <v>20000</v>
      </c>
      <c r="E3969" t="s">
        <v>1318</v>
      </c>
      <c r="G3969" t="s">
        <v>36</v>
      </c>
      <c r="H3969">
        <f>+LOOKUP(G3969,categorias!$B$2:$B$77,categorias!$A$2:$A$77)</f>
        <v>15</v>
      </c>
      <c r="I3969" t="s">
        <v>11</v>
      </c>
      <c r="J3969" t="s">
        <v>1384</v>
      </c>
      <c r="K3969">
        <f>+LOOKUP(J3969,autores!$B$2:$B$553,autores!$A$2:$A$553)</f>
        <v>294</v>
      </c>
      <c r="L3969" t="str">
        <f>+LOOKUP(K3969,autores!$A$2:$A$553,autores!$B$2:$B$553)</f>
        <v>Jorge Luis Borges</v>
      </c>
    </row>
    <row r="3970" spans="1:14" x14ac:dyDescent="0.25">
      <c r="A3970">
        <v>1</v>
      </c>
      <c r="C3970" s="1">
        <v>20000000000</v>
      </c>
      <c r="D3970" s="1">
        <f t="shared" si="62"/>
        <v>20000</v>
      </c>
      <c r="E3970" t="s">
        <v>1318</v>
      </c>
      <c r="G3970" t="s">
        <v>36</v>
      </c>
      <c r="H3970">
        <f>+LOOKUP(G3970,categorias!$B$2:$B$77,categorias!$A$2:$A$77)</f>
        <v>15</v>
      </c>
      <c r="I3970" t="s">
        <v>14</v>
      </c>
      <c r="J3970" t="s">
        <v>268</v>
      </c>
    </row>
    <row r="3971" spans="1:14" x14ac:dyDescent="0.25">
      <c r="A3971">
        <v>1</v>
      </c>
      <c r="C3971" s="1">
        <v>20000000000</v>
      </c>
      <c r="D3971" s="1">
        <f t="shared" si="62"/>
        <v>20000</v>
      </c>
      <c r="E3971" t="s">
        <v>1318</v>
      </c>
      <c r="G3971" t="s">
        <v>36</v>
      </c>
      <c r="H3971">
        <f>+LOOKUP(G3971,categorias!$B$2:$B$77,categorias!$A$2:$A$77)</f>
        <v>15</v>
      </c>
      <c r="I3971" t="s">
        <v>15</v>
      </c>
      <c r="J3971" t="s">
        <v>92</v>
      </c>
    </row>
    <row r="3972" spans="1:14" x14ac:dyDescent="0.25">
      <c r="A3972">
        <v>0</v>
      </c>
      <c r="C3972" t="s">
        <v>44</v>
      </c>
      <c r="D3972" s="1" t="e">
        <f t="shared" si="62"/>
        <v>#VALUE!</v>
      </c>
      <c r="E3972" t="s">
        <v>357</v>
      </c>
      <c r="G3972" t="s">
        <v>124</v>
      </c>
      <c r="H3972">
        <f>+LOOKUP(G3972,categorias!$B$2:$B$77,categorias!$A$2:$A$77)</f>
        <v>41</v>
      </c>
      <c r="I3972" t="s">
        <v>9</v>
      </c>
      <c r="J3972" t="s">
        <v>358</v>
      </c>
      <c r="M3972">
        <f>+LOOKUP(J3972,editoriales!B:B,editoriales!A:A)</f>
        <v>104</v>
      </c>
      <c r="N3972" t="str">
        <f>+LOOKUP(M3972,editoriales!A:A,editoriales!B:B)</f>
        <v>Grupo Editorial Norma</v>
      </c>
    </row>
    <row r="3973" spans="1:14" x14ac:dyDescent="0.25">
      <c r="A3973">
        <v>0</v>
      </c>
      <c r="C3973" t="s">
        <v>44</v>
      </c>
      <c r="D3973" s="1" t="e">
        <f t="shared" si="62"/>
        <v>#VALUE!</v>
      </c>
      <c r="E3973" t="s">
        <v>357</v>
      </c>
      <c r="G3973" t="s">
        <v>124</v>
      </c>
      <c r="H3973">
        <f>+LOOKUP(G3973,categorias!$B$2:$B$77,categorias!$A$2:$A$77)</f>
        <v>41</v>
      </c>
      <c r="I3973" t="s">
        <v>15</v>
      </c>
      <c r="J3973" t="s">
        <v>92</v>
      </c>
    </row>
    <row r="3974" spans="1:14" x14ac:dyDescent="0.25">
      <c r="A3974">
        <v>1</v>
      </c>
      <c r="C3974" s="1">
        <v>12000000000</v>
      </c>
      <c r="D3974" s="1">
        <f t="shared" si="62"/>
        <v>12000</v>
      </c>
      <c r="E3974" t="s">
        <v>359</v>
      </c>
      <c r="G3974" t="s">
        <v>115</v>
      </c>
      <c r="H3974">
        <f>+LOOKUP(G3974,categorias!$B$2:$B$77,categorias!$A$2:$A$77)</f>
        <v>45</v>
      </c>
      <c r="I3974" t="s">
        <v>8</v>
      </c>
      <c r="J3974" s="4">
        <v>9788423337309</v>
      </c>
    </row>
    <row r="3975" spans="1:14" x14ac:dyDescent="0.25">
      <c r="A3975">
        <v>1</v>
      </c>
      <c r="C3975" s="1">
        <v>12000000000</v>
      </c>
      <c r="D3975" s="1">
        <f t="shared" ref="D3975:D4038" si="63">+C3975/1000000</f>
        <v>12000</v>
      </c>
      <c r="E3975" t="s">
        <v>359</v>
      </c>
      <c r="G3975" t="s">
        <v>115</v>
      </c>
      <c r="H3975">
        <f>+LOOKUP(G3975,categorias!$B$2:$B$77,categorias!$A$2:$A$77)</f>
        <v>45</v>
      </c>
      <c r="I3975" t="s">
        <v>9</v>
      </c>
      <c r="J3975" t="s">
        <v>360</v>
      </c>
      <c r="M3975">
        <f>+LOOKUP(J3975,editoriales!B:B,editoriales!A:A)</f>
        <v>37</v>
      </c>
      <c r="N3975" t="str">
        <f>+LOOKUP(M3975,editoriales!A:A,editoriales!B:B)</f>
        <v>Destino</v>
      </c>
    </row>
    <row r="3976" spans="1:14" x14ac:dyDescent="0.25">
      <c r="A3976">
        <v>1</v>
      </c>
      <c r="C3976" s="1">
        <v>12000000000</v>
      </c>
      <c r="D3976" s="1">
        <f t="shared" si="63"/>
        <v>12000</v>
      </c>
      <c r="E3976" t="s">
        <v>359</v>
      </c>
      <c r="G3976" t="s">
        <v>115</v>
      </c>
      <c r="H3976">
        <f>+LOOKUP(G3976,categorias!$B$2:$B$77,categorias!$A$2:$A$77)</f>
        <v>45</v>
      </c>
      <c r="I3976" t="s">
        <v>11</v>
      </c>
      <c r="J3976" t="s">
        <v>361</v>
      </c>
      <c r="K3976">
        <f>+LOOKUP(J3976,autores!$B$2:$B$553,autores!$A$2:$A$553)</f>
        <v>352</v>
      </c>
      <c r="L3976" t="str">
        <f>+LOOKUP(K3976,autores!$A$2:$A$553,autores!$B$2:$B$553)</f>
        <v>Leo Perutz</v>
      </c>
    </row>
    <row r="3977" spans="1:14" x14ac:dyDescent="0.25">
      <c r="A3977">
        <v>1</v>
      </c>
      <c r="C3977" s="1">
        <v>12000000000</v>
      </c>
      <c r="D3977" s="1">
        <f t="shared" si="63"/>
        <v>12000</v>
      </c>
      <c r="E3977" t="s">
        <v>359</v>
      </c>
      <c r="G3977" t="s">
        <v>115</v>
      </c>
      <c r="H3977">
        <f>+LOOKUP(G3977,categorias!$B$2:$B$77,categorias!$A$2:$A$77)</f>
        <v>45</v>
      </c>
      <c r="I3977" t="s">
        <v>14</v>
      </c>
      <c r="J3977" t="s">
        <v>331</v>
      </c>
    </row>
    <row r="3978" spans="1:14" x14ac:dyDescent="0.25">
      <c r="A3978">
        <v>1</v>
      </c>
      <c r="C3978" s="1">
        <v>12000000000</v>
      </c>
      <c r="D3978" s="1">
        <f t="shared" si="63"/>
        <v>12000</v>
      </c>
      <c r="E3978" t="s">
        <v>359</v>
      </c>
      <c r="G3978" t="s">
        <v>115</v>
      </c>
      <c r="H3978">
        <f>+LOOKUP(G3978,categorias!$B$2:$B$77,categorias!$A$2:$A$77)</f>
        <v>45</v>
      </c>
      <c r="I3978" t="s">
        <v>15</v>
      </c>
      <c r="J3978" t="s">
        <v>1434</v>
      </c>
    </row>
    <row r="3979" spans="1:14" x14ac:dyDescent="0.25">
      <c r="A3979">
        <v>1</v>
      </c>
      <c r="C3979" s="1">
        <v>12000000000</v>
      </c>
      <c r="D3979" s="1">
        <f t="shared" si="63"/>
        <v>12000</v>
      </c>
      <c r="E3979" t="s">
        <v>362</v>
      </c>
      <c r="G3979" t="s">
        <v>28</v>
      </c>
      <c r="H3979">
        <f>+LOOKUP(G3979,categorias!$B$2:$B$77,categorias!$A$2:$A$77)</f>
        <v>52</v>
      </c>
      <c r="I3979" t="s">
        <v>8</v>
      </c>
      <c r="J3979" s="4">
        <v>9788478448159</v>
      </c>
    </row>
    <row r="3980" spans="1:14" x14ac:dyDescent="0.25">
      <c r="A3980">
        <v>1</v>
      </c>
      <c r="C3980" s="1">
        <v>12000000000</v>
      </c>
      <c r="D3980" s="1">
        <f t="shared" si="63"/>
        <v>12000</v>
      </c>
      <c r="E3980" t="s">
        <v>362</v>
      </c>
      <c r="G3980" t="s">
        <v>28</v>
      </c>
      <c r="H3980">
        <f>+LOOKUP(G3980,categorias!$B$2:$B$77,categorias!$A$2:$A$77)</f>
        <v>52</v>
      </c>
      <c r="I3980" t="s">
        <v>9</v>
      </c>
      <c r="J3980" t="s">
        <v>363</v>
      </c>
      <c r="M3980">
        <f>+LOOKUP(J3980,editoriales!B:B,editoriales!A:A)</f>
        <v>189</v>
      </c>
      <c r="N3980" t="str">
        <f>+LOOKUP(M3980,editoriales!A:A,editoriales!B:B)</f>
        <v>Siruela</v>
      </c>
    </row>
    <row r="3981" spans="1:14" x14ac:dyDescent="0.25">
      <c r="A3981">
        <v>1</v>
      </c>
      <c r="C3981" s="1">
        <v>12000000000</v>
      </c>
      <c r="D3981" s="1">
        <f t="shared" si="63"/>
        <v>12000</v>
      </c>
      <c r="E3981" t="s">
        <v>362</v>
      </c>
      <c r="G3981" t="s">
        <v>28</v>
      </c>
      <c r="H3981">
        <f>+LOOKUP(G3981,categorias!$B$2:$B$77,categorias!$A$2:$A$77)</f>
        <v>52</v>
      </c>
      <c r="I3981" t="s">
        <v>10</v>
      </c>
      <c r="J3981">
        <v>2015</v>
      </c>
    </row>
    <row r="3982" spans="1:14" x14ac:dyDescent="0.25">
      <c r="A3982">
        <v>1</v>
      </c>
      <c r="C3982" s="1">
        <v>12000000000</v>
      </c>
      <c r="D3982" s="1">
        <f t="shared" si="63"/>
        <v>12000</v>
      </c>
      <c r="E3982" t="s">
        <v>362</v>
      </c>
      <c r="G3982" t="s">
        <v>28</v>
      </c>
      <c r="H3982">
        <f>+LOOKUP(G3982,categorias!$B$2:$B$77,categorias!$A$2:$A$77)</f>
        <v>52</v>
      </c>
      <c r="I3982" t="s">
        <v>11</v>
      </c>
      <c r="J3982" t="s">
        <v>364</v>
      </c>
      <c r="K3982">
        <f>+LOOKUP(J3982,autores!$B$2:$B$553,autores!$A$2:$A$553)</f>
        <v>319</v>
      </c>
      <c r="L3982" t="str">
        <f>+LOOKUP(K3982,autores!$A$2:$A$553,autores!$B$2:$B$553)</f>
        <v>Jostein Gaarder</v>
      </c>
    </row>
    <row r="3983" spans="1:14" x14ac:dyDescent="0.25">
      <c r="A3983">
        <v>1</v>
      </c>
      <c r="C3983" s="1">
        <v>12000000000</v>
      </c>
      <c r="D3983" s="1">
        <f t="shared" si="63"/>
        <v>12000</v>
      </c>
      <c r="E3983" t="s">
        <v>362</v>
      </c>
      <c r="G3983" t="s">
        <v>28</v>
      </c>
      <c r="H3983">
        <f>+LOOKUP(G3983,categorias!$B$2:$B$77,categorias!$A$2:$A$77)</f>
        <v>52</v>
      </c>
      <c r="I3983" t="s">
        <v>14</v>
      </c>
      <c r="J3983" t="s">
        <v>261</v>
      </c>
    </row>
    <row r="3984" spans="1:14" x14ac:dyDescent="0.25">
      <c r="A3984">
        <v>1</v>
      </c>
      <c r="C3984" s="1">
        <v>12000000000</v>
      </c>
      <c r="D3984" s="1">
        <f t="shared" si="63"/>
        <v>12000</v>
      </c>
      <c r="E3984" t="s">
        <v>362</v>
      </c>
      <c r="G3984" t="s">
        <v>28</v>
      </c>
      <c r="H3984">
        <f>+LOOKUP(G3984,categorias!$B$2:$B$77,categorias!$A$2:$A$77)</f>
        <v>52</v>
      </c>
      <c r="I3984" t="s">
        <v>15</v>
      </c>
      <c r="J3984" t="s">
        <v>1434</v>
      </c>
    </row>
    <row r="3985" spans="1:14" x14ac:dyDescent="0.25">
      <c r="A3985">
        <v>1</v>
      </c>
      <c r="C3985" s="1">
        <v>12000000000</v>
      </c>
      <c r="D3985" s="1">
        <f t="shared" si="63"/>
        <v>12000</v>
      </c>
      <c r="E3985" t="s">
        <v>365</v>
      </c>
      <c r="G3985" t="s">
        <v>1282</v>
      </c>
      <c r="H3985">
        <f>+LOOKUP(G3985,categorias!$B$2:$B$77,categorias!$A$2:$A$77)</f>
        <v>27</v>
      </c>
      <c r="I3985" t="s">
        <v>7</v>
      </c>
      <c r="J3985">
        <v>8415089341</v>
      </c>
    </row>
    <row r="3986" spans="1:14" x14ac:dyDescent="0.25">
      <c r="A3986">
        <v>1</v>
      </c>
      <c r="C3986" s="1">
        <v>12000000000</v>
      </c>
      <c r="D3986" s="1">
        <f t="shared" si="63"/>
        <v>12000</v>
      </c>
      <c r="E3986" t="s">
        <v>365</v>
      </c>
      <c r="G3986" t="s">
        <v>1282</v>
      </c>
      <c r="H3986">
        <f>+LOOKUP(G3986,categorias!$B$2:$B$77,categorias!$A$2:$A$77)</f>
        <v>27</v>
      </c>
      <c r="I3986" t="s">
        <v>8</v>
      </c>
      <c r="J3986" s="4">
        <v>9788415089346</v>
      </c>
    </row>
    <row r="3987" spans="1:14" x14ac:dyDescent="0.25">
      <c r="A3987">
        <v>1</v>
      </c>
      <c r="C3987" s="1">
        <v>12000000000</v>
      </c>
      <c r="D3987" s="1">
        <f t="shared" si="63"/>
        <v>12000</v>
      </c>
      <c r="E3987" t="s">
        <v>365</v>
      </c>
      <c r="G3987" t="s">
        <v>1282</v>
      </c>
      <c r="H3987">
        <f>+LOOKUP(G3987,categorias!$B$2:$B$77,categorias!$A$2:$A$77)</f>
        <v>27</v>
      </c>
      <c r="I3987" t="s">
        <v>9</v>
      </c>
      <c r="J3987" t="s">
        <v>1495</v>
      </c>
      <c r="M3987">
        <f>+LOOKUP(J3987,editoriales!B:B,editoriales!A:A)</f>
        <v>170</v>
      </c>
      <c r="N3987" t="str">
        <f>+LOOKUP(M3987,editoriales!A:A,editoriales!B:B)</f>
        <v>Plutón Ediciones</v>
      </c>
    </row>
    <row r="3988" spans="1:14" x14ac:dyDescent="0.25">
      <c r="A3988">
        <v>1</v>
      </c>
      <c r="C3988" s="1">
        <v>12000000000</v>
      </c>
      <c r="D3988" s="1">
        <f t="shared" si="63"/>
        <v>12000</v>
      </c>
      <c r="E3988" t="s">
        <v>365</v>
      </c>
      <c r="G3988" t="s">
        <v>1282</v>
      </c>
      <c r="H3988">
        <f>+LOOKUP(G3988,categorias!$B$2:$B$77,categorias!$A$2:$A$77)</f>
        <v>27</v>
      </c>
      <c r="I3988" t="s">
        <v>10</v>
      </c>
      <c r="J3988">
        <v>2012</v>
      </c>
    </row>
    <row r="3989" spans="1:14" x14ac:dyDescent="0.25">
      <c r="A3989">
        <v>1</v>
      </c>
      <c r="C3989" s="1">
        <v>12000000000</v>
      </c>
      <c r="D3989" s="1">
        <f t="shared" si="63"/>
        <v>12000</v>
      </c>
      <c r="E3989" t="s">
        <v>365</v>
      </c>
      <c r="G3989" t="s">
        <v>1282</v>
      </c>
      <c r="H3989">
        <f>+LOOKUP(G3989,categorias!$B$2:$B$77,categorias!$A$2:$A$77)</f>
        <v>27</v>
      </c>
      <c r="I3989" t="s">
        <v>11</v>
      </c>
      <c r="J3989" t="s">
        <v>366</v>
      </c>
      <c r="K3989">
        <f>+LOOKUP(J3989,autores!$B$2:$B$553,autores!$A$2:$A$553)</f>
        <v>181</v>
      </c>
      <c r="L3989" t="str">
        <f>+LOOKUP(K3989,autores!$A$2:$A$553,autores!$B$2:$B$553)</f>
        <v>Friedrich Nietzche</v>
      </c>
    </row>
    <row r="3990" spans="1:14" x14ac:dyDescent="0.25">
      <c r="A3990">
        <v>1</v>
      </c>
      <c r="C3990" s="1">
        <v>12000000000</v>
      </c>
      <c r="D3990" s="1">
        <f t="shared" si="63"/>
        <v>12000</v>
      </c>
      <c r="E3990" t="s">
        <v>365</v>
      </c>
      <c r="G3990" t="s">
        <v>1282</v>
      </c>
      <c r="H3990">
        <f>+LOOKUP(G3990,categorias!$B$2:$B$77,categorias!$A$2:$A$77)</f>
        <v>27</v>
      </c>
      <c r="I3990" t="s">
        <v>14</v>
      </c>
      <c r="J3990" t="s">
        <v>331</v>
      </c>
    </row>
    <row r="3991" spans="1:14" x14ac:dyDescent="0.25">
      <c r="A3991">
        <v>1</v>
      </c>
      <c r="C3991" s="1">
        <v>12000000000</v>
      </c>
      <c r="D3991" s="1">
        <f t="shared" si="63"/>
        <v>12000</v>
      </c>
      <c r="E3991" t="s">
        <v>365</v>
      </c>
      <c r="G3991" t="s">
        <v>1282</v>
      </c>
      <c r="H3991">
        <f>+LOOKUP(G3991,categorias!$B$2:$B$77,categorias!$A$2:$A$77)</f>
        <v>27</v>
      </c>
      <c r="I3991" t="s">
        <v>15</v>
      </c>
      <c r="J3991" t="s">
        <v>1434</v>
      </c>
    </row>
    <row r="3992" spans="1:14" x14ac:dyDescent="0.25">
      <c r="A3992">
        <v>1</v>
      </c>
      <c r="C3992" s="1">
        <v>18000000000</v>
      </c>
      <c r="D3992" s="1">
        <f t="shared" si="63"/>
        <v>18000</v>
      </c>
      <c r="E3992" t="s">
        <v>1255</v>
      </c>
      <c r="G3992" t="s">
        <v>315</v>
      </c>
      <c r="H3992">
        <f>+LOOKUP(G3992,categorias!$B$2:$B$77,categorias!$A$2:$A$77)</f>
        <v>58</v>
      </c>
      <c r="I3992" t="s">
        <v>7</v>
      </c>
      <c r="J3992">
        <v>9583366358</v>
      </c>
    </row>
    <row r="3993" spans="1:14" x14ac:dyDescent="0.25">
      <c r="A3993">
        <v>1</v>
      </c>
      <c r="C3993" s="1">
        <v>18000000000</v>
      </c>
      <c r="D3993" s="1">
        <f t="shared" si="63"/>
        <v>18000</v>
      </c>
      <c r="E3993" t="s">
        <v>1255</v>
      </c>
      <c r="G3993" t="s">
        <v>315</v>
      </c>
      <c r="H3993">
        <f>+LOOKUP(G3993,categorias!$B$2:$B$77,categorias!$A$2:$A$77)</f>
        <v>58</v>
      </c>
      <c r="I3993" t="s">
        <v>9</v>
      </c>
      <c r="J3993" t="s">
        <v>367</v>
      </c>
      <c r="M3993">
        <f>+LOOKUP(J3993,editoriales!B:B,editoriales!A:A)</f>
        <v>56</v>
      </c>
      <c r="N3993" t="str">
        <f>+LOOKUP(M3993,editoriales!A:A,editoriales!B:B)</f>
        <v>Ediciones Prolec</v>
      </c>
    </row>
    <row r="3994" spans="1:14" x14ac:dyDescent="0.25">
      <c r="A3994">
        <v>1</v>
      </c>
      <c r="C3994" s="1">
        <v>18000000000</v>
      </c>
      <c r="D3994" s="1">
        <f t="shared" si="63"/>
        <v>18000</v>
      </c>
      <c r="E3994" t="s">
        <v>1255</v>
      </c>
      <c r="G3994" t="s">
        <v>315</v>
      </c>
      <c r="H3994">
        <f>+LOOKUP(G3994,categorias!$B$2:$B$77,categorias!$A$2:$A$77)</f>
        <v>58</v>
      </c>
      <c r="I3994" t="s">
        <v>11</v>
      </c>
      <c r="J3994" t="s">
        <v>1435</v>
      </c>
      <c r="K3994">
        <f>+LOOKUP(J3994,autores!$B$2:$B$553,autores!$A$2:$A$553)</f>
        <v>196</v>
      </c>
      <c r="L3994" t="str">
        <f>+LOOKUP(K3994,autores!$A$2:$A$553,autores!$B$2:$B$553)</f>
        <v>Gilberto Rodríguez Montaña</v>
      </c>
    </row>
    <row r="3995" spans="1:14" x14ac:dyDescent="0.25">
      <c r="A3995">
        <v>1</v>
      </c>
      <c r="C3995" s="1">
        <v>18000000000</v>
      </c>
      <c r="D3995" s="1">
        <f t="shared" si="63"/>
        <v>18000</v>
      </c>
      <c r="E3995" t="s">
        <v>1255</v>
      </c>
      <c r="G3995" t="s">
        <v>315</v>
      </c>
      <c r="H3995">
        <f>+LOOKUP(G3995,categorias!$B$2:$B$77,categorias!$A$2:$A$77)</f>
        <v>58</v>
      </c>
      <c r="I3995" t="s">
        <v>14</v>
      </c>
      <c r="J3995" t="s">
        <v>331</v>
      </c>
    </row>
    <row r="3996" spans="1:14" x14ac:dyDescent="0.25">
      <c r="A3996">
        <v>1</v>
      </c>
      <c r="C3996" s="1">
        <v>18000000000</v>
      </c>
      <c r="D3996" s="1">
        <f t="shared" si="63"/>
        <v>18000</v>
      </c>
      <c r="E3996" t="s">
        <v>1255</v>
      </c>
      <c r="G3996" t="s">
        <v>315</v>
      </c>
      <c r="H3996">
        <f>+LOOKUP(G3996,categorias!$B$2:$B$77,categorias!$A$2:$A$77)</f>
        <v>58</v>
      </c>
      <c r="I3996" t="s">
        <v>15</v>
      </c>
      <c r="J3996" t="s">
        <v>17</v>
      </c>
    </row>
    <row r="3997" spans="1:14" x14ac:dyDescent="0.25">
      <c r="A3997">
        <v>1</v>
      </c>
      <c r="C3997" s="1">
        <v>18000000000</v>
      </c>
      <c r="D3997" s="1">
        <f t="shared" si="63"/>
        <v>18000</v>
      </c>
      <c r="E3997" t="s">
        <v>1255</v>
      </c>
      <c r="G3997" t="s">
        <v>315</v>
      </c>
      <c r="H3997">
        <f>+LOOKUP(G3997,categorias!$B$2:$B$77,categorias!$A$2:$A$77)</f>
        <v>58</v>
      </c>
      <c r="I3997" t="s">
        <v>16</v>
      </c>
      <c r="J3997" t="s">
        <v>1425</v>
      </c>
    </row>
    <row r="3998" spans="1:14" x14ac:dyDescent="0.25">
      <c r="A3998">
        <v>1</v>
      </c>
      <c r="C3998" s="1">
        <v>12000000000</v>
      </c>
      <c r="D3998" s="1">
        <f t="shared" si="63"/>
        <v>12000</v>
      </c>
      <c r="E3998" t="s">
        <v>1314</v>
      </c>
      <c r="G3998" t="s">
        <v>30</v>
      </c>
      <c r="H3998">
        <f>+LOOKUP(G3998,categorias!$B$2:$B$77,categorias!$A$2:$A$77)</f>
        <v>44</v>
      </c>
      <c r="I3998" t="s">
        <v>8</v>
      </c>
      <c r="J3998" s="4">
        <v>9789978809076</v>
      </c>
    </row>
    <row r="3999" spans="1:14" x14ac:dyDescent="0.25">
      <c r="A3999">
        <v>1</v>
      </c>
      <c r="C3999" s="1">
        <v>12000000000</v>
      </c>
      <c r="D3999" s="1">
        <f t="shared" si="63"/>
        <v>12000</v>
      </c>
      <c r="E3999" t="s">
        <v>1314</v>
      </c>
      <c r="G3999" t="s">
        <v>30</v>
      </c>
      <c r="H3999">
        <f>+LOOKUP(G3999,categorias!$B$2:$B$77,categorias!$A$2:$A$77)</f>
        <v>44</v>
      </c>
      <c r="I3999" t="s">
        <v>9</v>
      </c>
      <c r="J3999" t="s">
        <v>368</v>
      </c>
      <c r="M3999">
        <f>+LOOKUP(J3999,editoriales!B:B,editoriales!A:A)</f>
        <v>131</v>
      </c>
      <c r="N3999" t="str">
        <f>+LOOKUP(M3999,editoriales!A:A,editoriales!B:B)</f>
        <v>Libresa</v>
      </c>
    </row>
    <row r="4000" spans="1:14" x14ac:dyDescent="0.25">
      <c r="A4000">
        <v>1</v>
      </c>
      <c r="C4000" s="1">
        <v>12000000000</v>
      </c>
      <c r="D4000" s="1">
        <f t="shared" si="63"/>
        <v>12000</v>
      </c>
      <c r="E4000" t="s">
        <v>1314</v>
      </c>
      <c r="G4000" t="s">
        <v>30</v>
      </c>
      <c r="H4000">
        <f>+LOOKUP(G4000,categorias!$B$2:$B$77,categorias!$A$2:$A$77)</f>
        <v>44</v>
      </c>
      <c r="I4000" t="s">
        <v>11</v>
      </c>
      <c r="J4000" t="s">
        <v>259</v>
      </c>
      <c r="K4000">
        <f>+LOOKUP(J4000,autores!$B$2:$B$553,autores!$A$2:$A$553)</f>
        <v>292</v>
      </c>
      <c r="L4000" t="str">
        <f>+LOOKUP(K4000,autores!$A$2:$A$553,autores!$B$2:$B$553)</f>
        <v>Jorge Isaacs</v>
      </c>
    </row>
    <row r="4001" spans="1:14" x14ac:dyDescent="0.25">
      <c r="A4001">
        <v>1</v>
      </c>
      <c r="C4001" s="1">
        <v>12000000000</v>
      </c>
      <c r="D4001" s="1">
        <f t="shared" si="63"/>
        <v>12000</v>
      </c>
      <c r="E4001" t="s">
        <v>1314</v>
      </c>
      <c r="G4001" t="s">
        <v>30</v>
      </c>
      <c r="H4001">
        <f>+LOOKUP(G4001,categorias!$B$2:$B$77,categorias!$A$2:$A$77)</f>
        <v>44</v>
      </c>
      <c r="I4001" t="s">
        <v>14</v>
      </c>
      <c r="J4001" t="s">
        <v>331</v>
      </c>
    </row>
    <row r="4002" spans="1:14" x14ac:dyDescent="0.25">
      <c r="A4002">
        <v>1</v>
      </c>
      <c r="C4002" s="1">
        <v>12000000000</v>
      </c>
      <c r="D4002" s="1">
        <f t="shared" si="63"/>
        <v>12000</v>
      </c>
      <c r="E4002" t="s">
        <v>1314</v>
      </c>
      <c r="G4002" t="s">
        <v>30</v>
      </c>
      <c r="H4002">
        <f>+LOOKUP(G4002,categorias!$B$2:$B$77,categorias!$A$2:$A$77)</f>
        <v>44</v>
      </c>
      <c r="I4002" t="s">
        <v>15</v>
      </c>
      <c r="J4002" t="s">
        <v>1434</v>
      </c>
    </row>
    <row r="4003" spans="1:14" x14ac:dyDescent="0.25">
      <c r="A4003">
        <v>0</v>
      </c>
      <c r="C4003" s="1">
        <v>57000000000</v>
      </c>
      <c r="D4003" s="1">
        <f t="shared" si="63"/>
        <v>57000</v>
      </c>
      <c r="E4003" t="s">
        <v>369</v>
      </c>
      <c r="G4003" t="s">
        <v>83</v>
      </c>
      <c r="H4003">
        <f>+LOOKUP(G4003,categorias!$B$2:$B$77,categorias!$A$2:$A$77)</f>
        <v>32</v>
      </c>
      <c r="I4003" t="s">
        <v>8</v>
      </c>
      <c r="J4003" s="4">
        <v>9788478630363</v>
      </c>
    </row>
    <row r="4004" spans="1:14" x14ac:dyDescent="0.25">
      <c r="A4004">
        <v>0</v>
      </c>
      <c r="C4004" s="1">
        <v>57000000000</v>
      </c>
      <c r="D4004" s="1">
        <f t="shared" si="63"/>
        <v>57000</v>
      </c>
      <c r="E4004" t="s">
        <v>369</v>
      </c>
      <c r="G4004" t="s">
        <v>83</v>
      </c>
      <c r="H4004">
        <f>+LOOKUP(G4004,categorias!$B$2:$B$77,categorias!$A$2:$A$77)</f>
        <v>32</v>
      </c>
      <c r="I4004" t="s">
        <v>9</v>
      </c>
      <c r="J4004" t="s">
        <v>370</v>
      </c>
      <c r="M4004">
        <f>+LOOKUP(J4004,editoriales!B:B,editoriales!A:A)</f>
        <v>157</v>
      </c>
      <c r="N4004" t="str">
        <f>+LOOKUP(M4004,editoriales!A:A,editoriales!B:B)</f>
        <v>P &amp; J. Cambio 16</v>
      </c>
    </row>
    <row r="4005" spans="1:14" x14ac:dyDescent="0.25">
      <c r="A4005">
        <v>0</v>
      </c>
      <c r="C4005" s="1">
        <v>57000000000</v>
      </c>
      <c r="D4005" s="1">
        <f t="shared" si="63"/>
        <v>57000</v>
      </c>
      <c r="E4005" t="s">
        <v>369</v>
      </c>
      <c r="G4005" t="s">
        <v>83</v>
      </c>
      <c r="H4005">
        <f>+LOOKUP(G4005,categorias!$B$2:$B$77,categorias!$A$2:$A$77)</f>
        <v>32</v>
      </c>
      <c r="I4005" t="s">
        <v>10</v>
      </c>
      <c r="J4005">
        <v>1992</v>
      </c>
    </row>
    <row r="4006" spans="1:14" x14ac:dyDescent="0.25">
      <c r="A4006">
        <v>0</v>
      </c>
      <c r="C4006" s="1">
        <v>57000000000</v>
      </c>
      <c r="D4006" s="1">
        <f t="shared" si="63"/>
        <v>57000</v>
      </c>
      <c r="E4006" t="s">
        <v>369</v>
      </c>
      <c r="G4006" t="s">
        <v>83</v>
      </c>
      <c r="H4006">
        <f>+LOOKUP(G4006,categorias!$B$2:$B$77,categorias!$A$2:$A$77)</f>
        <v>32</v>
      </c>
      <c r="I4006" t="s">
        <v>11</v>
      </c>
      <c r="J4006" t="s">
        <v>371</v>
      </c>
      <c r="K4006">
        <f>+LOOKUP(J4006,autores!$B$2:$B$553,autores!$A$2:$A$553)</f>
        <v>102</v>
      </c>
      <c r="L4006" t="str">
        <f>+LOOKUP(K4006,autores!$A$2:$A$553,autores!$B$2:$B$553)</f>
        <v>Daniel Yergin</v>
      </c>
    </row>
    <row r="4007" spans="1:14" x14ac:dyDescent="0.25">
      <c r="A4007">
        <v>0</v>
      </c>
      <c r="C4007" s="1">
        <v>57000000000</v>
      </c>
      <c r="D4007" s="1">
        <f t="shared" si="63"/>
        <v>57000</v>
      </c>
      <c r="E4007" t="s">
        <v>369</v>
      </c>
      <c r="G4007" t="s">
        <v>83</v>
      </c>
      <c r="H4007">
        <f>+LOOKUP(G4007,categorias!$B$2:$B$77,categorias!$A$2:$A$77)</f>
        <v>32</v>
      </c>
      <c r="I4007" t="s">
        <v>15</v>
      </c>
      <c r="J4007" t="s">
        <v>1256</v>
      </c>
    </row>
    <row r="4008" spans="1:14" x14ac:dyDescent="0.25">
      <c r="A4008">
        <v>0</v>
      </c>
      <c r="C4008" s="1">
        <v>57000000000</v>
      </c>
      <c r="D4008" s="1">
        <f t="shared" si="63"/>
        <v>57000</v>
      </c>
      <c r="E4008" t="s">
        <v>369</v>
      </c>
      <c r="G4008" t="s">
        <v>83</v>
      </c>
      <c r="H4008">
        <f>+LOOKUP(G4008,categorias!$B$2:$B$77,categorias!$A$2:$A$77)</f>
        <v>32</v>
      </c>
      <c r="I4008" t="s">
        <v>16</v>
      </c>
      <c r="J4008" t="s">
        <v>17</v>
      </c>
    </row>
    <row r="4009" spans="1:14" x14ac:dyDescent="0.25">
      <c r="A4009">
        <v>1</v>
      </c>
      <c r="C4009" s="1">
        <v>25000000000</v>
      </c>
      <c r="D4009" s="1">
        <f t="shared" si="63"/>
        <v>25000</v>
      </c>
      <c r="E4009" t="s">
        <v>372</v>
      </c>
      <c r="G4009" t="s">
        <v>238</v>
      </c>
      <c r="H4009">
        <f>+LOOKUP(G4009,categorias!$B$2:$B$77,categorias!$A$2:$A$77)</f>
        <v>25</v>
      </c>
      <c r="I4009" t="s">
        <v>8</v>
      </c>
      <c r="J4009" s="4">
        <v>9788493464233</v>
      </c>
    </row>
    <row r="4010" spans="1:14" x14ac:dyDescent="0.25">
      <c r="A4010">
        <v>1</v>
      </c>
      <c r="C4010" s="1">
        <v>25000000000</v>
      </c>
      <c r="D4010" s="1">
        <f t="shared" si="63"/>
        <v>25000</v>
      </c>
      <c r="E4010" t="s">
        <v>372</v>
      </c>
      <c r="G4010" t="s">
        <v>238</v>
      </c>
      <c r="H4010">
        <f>+LOOKUP(G4010,categorias!$B$2:$B$77,categorias!$A$2:$A$77)</f>
        <v>25</v>
      </c>
      <c r="I4010" t="s">
        <v>9</v>
      </c>
      <c r="J4010" t="s">
        <v>373</v>
      </c>
      <c r="M4010">
        <f>+LOOKUP(J4010,editoriales!B:B,editoriales!A:A)</f>
        <v>196</v>
      </c>
      <c r="N4010" t="str">
        <f>+LOOKUP(M4010,editoriales!A:A,editoriales!B:B)</f>
        <v>Tendencias</v>
      </c>
    </row>
    <row r="4011" spans="1:14" x14ac:dyDescent="0.25">
      <c r="A4011">
        <v>1</v>
      </c>
      <c r="C4011" s="1">
        <v>25000000000</v>
      </c>
      <c r="D4011" s="1">
        <f t="shared" si="63"/>
        <v>25000</v>
      </c>
      <c r="E4011" t="s">
        <v>372</v>
      </c>
      <c r="G4011" t="s">
        <v>238</v>
      </c>
      <c r="H4011">
        <f>+LOOKUP(G4011,categorias!$B$2:$B$77,categorias!$A$2:$A$77)</f>
        <v>25</v>
      </c>
      <c r="I4011" t="s">
        <v>10</v>
      </c>
      <c r="J4011">
        <v>2006</v>
      </c>
    </row>
    <row r="4012" spans="1:14" x14ac:dyDescent="0.25">
      <c r="A4012">
        <v>1</v>
      </c>
      <c r="C4012" s="1">
        <v>25000000000</v>
      </c>
      <c r="D4012" s="1">
        <f t="shared" si="63"/>
        <v>25000</v>
      </c>
      <c r="E4012" t="s">
        <v>372</v>
      </c>
      <c r="G4012" t="s">
        <v>238</v>
      </c>
      <c r="H4012">
        <f>+LOOKUP(G4012,categorias!$B$2:$B$77,categorias!$A$2:$A$77)</f>
        <v>25</v>
      </c>
      <c r="I4012" t="s">
        <v>11</v>
      </c>
      <c r="J4012" t="s">
        <v>374</v>
      </c>
      <c r="K4012">
        <f>+LOOKUP(J4012,autores!$B$2:$B$553,autores!$A$2:$A$553)</f>
        <v>281</v>
      </c>
      <c r="L4012" t="str">
        <f>+LOOKUP(K4012,autores!$A$2:$A$553,autores!$B$2:$B$553)</f>
        <v>John Battelle</v>
      </c>
    </row>
    <row r="4013" spans="1:14" x14ac:dyDescent="0.25">
      <c r="A4013">
        <v>1</v>
      </c>
      <c r="C4013" s="1">
        <v>25000000000</v>
      </c>
      <c r="D4013" s="1">
        <f t="shared" si="63"/>
        <v>25000</v>
      </c>
      <c r="E4013" t="s">
        <v>372</v>
      </c>
      <c r="G4013" t="s">
        <v>238</v>
      </c>
      <c r="H4013">
        <f>+LOOKUP(G4013,categorias!$B$2:$B$77,categorias!$A$2:$A$77)</f>
        <v>25</v>
      </c>
      <c r="I4013" t="s">
        <v>14</v>
      </c>
      <c r="J4013" t="s">
        <v>255</v>
      </c>
    </row>
    <row r="4014" spans="1:14" x14ac:dyDescent="0.25">
      <c r="A4014">
        <v>1</v>
      </c>
      <c r="C4014" s="1">
        <v>25000000000</v>
      </c>
      <c r="D4014" s="1">
        <f t="shared" si="63"/>
        <v>25000</v>
      </c>
      <c r="E4014" t="s">
        <v>372</v>
      </c>
      <c r="G4014" t="s">
        <v>238</v>
      </c>
      <c r="H4014">
        <f>+LOOKUP(G4014,categorias!$B$2:$B$77,categorias!$A$2:$A$77)</f>
        <v>25</v>
      </c>
      <c r="I4014" t="s">
        <v>15</v>
      </c>
      <c r="J4014" t="s">
        <v>1304</v>
      </c>
    </row>
    <row r="4015" spans="1:14" x14ac:dyDescent="0.25">
      <c r="A4015">
        <v>1</v>
      </c>
      <c r="C4015" s="1">
        <v>35000000000</v>
      </c>
      <c r="D4015" s="1">
        <f t="shared" si="63"/>
        <v>35000</v>
      </c>
      <c r="E4015" t="s">
        <v>1385</v>
      </c>
      <c r="G4015" t="s">
        <v>375</v>
      </c>
      <c r="H4015">
        <f>+LOOKUP(G4015,categorias!$B$2:$B$77,categorias!$A$2:$A$77)</f>
        <v>39</v>
      </c>
      <c r="I4015" t="s">
        <v>9</v>
      </c>
      <c r="J4015" t="s">
        <v>376</v>
      </c>
      <c r="M4015">
        <f>+LOOKUP(J4015,editoriales!B:B,editoriales!A:A)</f>
        <v>10</v>
      </c>
      <c r="N4015" t="str">
        <f>+LOOKUP(M4015,editoriales!A:A,editoriales!B:B)</f>
        <v>Alianza Editorial</v>
      </c>
    </row>
    <row r="4016" spans="1:14" x14ac:dyDescent="0.25">
      <c r="A4016">
        <v>1</v>
      </c>
      <c r="C4016" s="1">
        <v>35000000000</v>
      </c>
      <c r="D4016" s="1">
        <f t="shared" si="63"/>
        <v>35000</v>
      </c>
      <c r="E4016" t="s">
        <v>1385</v>
      </c>
      <c r="G4016" t="s">
        <v>375</v>
      </c>
      <c r="H4016">
        <f>+LOOKUP(G4016,categorias!$B$2:$B$77,categorias!$A$2:$A$77)</f>
        <v>39</v>
      </c>
      <c r="I4016" t="s">
        <v>11</v>
      </c>
      <c r="J4016" t="s">
        <v>377</v>
      </c>
      <c r="K4016">
        <f>+LOOKUP(J4016,autores!$B$2:$B$553,autores!$A$2:$A$553)</f>
        <v>241</v>
      </c>
      <c r="L4016" t="str">
        <f>+LOOKUP(K4016,autores!$A$2:$A$553,autores!$B$2:$B$553)</f>
        <v>J.D. Salinger</v>
      </c>
    </row>
    <row r="4017" spans="1:14" x14ac:dyDescent="0.25">
      <c r="A4017">
        <v>1</v>
      </c>
      <c r="C4017" s="1">
        <v>35000000000</v>
      </c>
      <c r="D4017" s="1">
        <f t="shared" si="63"/>
        <v>35000</v>
      </c>
      <c r="E4017" t="s">
        <v>1385</v>
      </c>
      <c r="G4017" t="s">
        <v>375</v>
      </c>
      <c r="H4017">
        <f>+LOOKUP(G4017,categorias!$B$2:$B$77,categorias!$A$2:$A$77)</f>
        <v>39</v>
      </c>
      <c r="I4017" t="s">
        <v>15</v>
      </c>
      <c r="J4017" t="s">
        <v>378</v>
      </c>
    </row>
    <row r="4018" spans="1:14" x14ac:dyDescent="0.25">
      <c r="A4018">
        <v>1</v>
      </c>
      <c r="C4018" s="1">
        <v>15000000000</v>
      </c>
      <c r="D4018" s="1">
        <f t="shared" si="63"/>
        <v>15000</v>
      </c>
      <c r="E4018" t="s">
        <v>379</v>
      </c>
      <c r="G4018" t="s">
        <v>28</v>
      </c>
      <c r="H4018">
        <f>+LOOKUP(G4018,categorias!$B$2:$B$77,categorias!$A$2:$A$77)</f>
        <v>52</v>
      </c>
      <c r="I4018" t="s">
        <v>9</v>
      </c>
      <c r="J4018" t="s">
        <v>321</v>
      </c>
      <c r="M4018">
        <f>+LOOKUP(J4018,editoriales!B:B,editoriales!A:A)</f>
        <v>148</v>
      </c>
      <c r="N4018" t="str">
        <f>+LOOKUP(M4018,editoriales!A:A,editoriales!B:B)</f>
        <v>Noguer Y Caralt Editore</v>
      </c>
    </row>
    <row r="4019" spans="1:14" x14ac:dyDescent="0.25">
      <c r="A4019">
        <v>1</v>
      </c>
      <c r="C4019" s="1">
        <v>15000000000</v>
      </c>
      <c r="D4019" s="1">
        <f t="shared" si="63"/>
        <v>15000</v>
      </c>
      <c r="E4019" t="s">
        <v>379</v>
      </c>
      <c r="G4019" t="s">
        <v>28</v>
      </c>
      <c r="H4019">
        <f>+LOOKUP(G4019,categorias!$B$2:$B$77,categorias!$A$2:$A$77)</f>
        <v>52</v>
      </c>
      <c r="I4019" t="s">
        <v>11</v>
      </c>
      <c r="J4019" t="s">
        <v>380</v>
      </c>
      <c r="K4019">
        <f>+LOOKUP(J4019,autores!$B$2:$B$553,autores!$A$2:$A$553)</f>
        <v>164</v>
      </c>
      <c r="L4019" t="str">
        <f>+LOOKUP(K4019,autores!$A$2:$A$553,autores!$B$2:$B$553)</f>
        <v>Fedor Dostoievski</v>
      </c>
    </row>
    <row r="4020" spans="1:14" x14ac:dyDescent="0.25">
      <c r="A4020">
        <v>1</v>
      </c>
      <c r="C4020" s="1">
        <v>15000000000</v>
      </c>
      <c r="D4020" s="1">
        <f t="shared" si="63"/>
        <v>15000</v>
      </c>
      <c r="E4020" t="s">
        <v>379</v>
      </c>
      <c r="G4020" t="s">
        <v>28</v>
      </c>
      <c r="H4020">
        <f>+LOOKUP(G4020,categorias!$B$2:$B$77,categorias!$A$2:$A$77)</f>
        <v>52</v>
      </c>
      <c r="I4020" t="s">
        <v>15</v>
      </c>
      <c r="J4020" t="s">
        <v>378</v>
      </c>
    </row>
    <row r="4021" spans="1:14" x14ac:dyDescent="0.25">
      <c r="A4021">
        <v>0</v>
      </c>
      <c r="C4021" t="s">
        <v>44</v>
      </c>
      <c r="D4021" s="1" t="e">
        <f t="shared" si="63"/>
        <v>#VALUE!</v>
      </c>
      <c r="E4021" t="s">
        <v>381</v>
      </c>
      <c r="G4021" t="s">
        <v>75</v>
      </c>
      <c r="H4021">
        <f>+LOOKUP(G4021,categorias!$B$2:$B$77,categorias!$A$2:$A$77)</f>
        <v>33</v>
      </c>
      <c r="I4021" t="s">
        <v>7</v>
      </c>
      <c r="J4021" t="s">
        <v>263</v>
      </c>
    </row>
    <row r="4022" spans="1:14" x14ac:dyDescent="0.25">
      <c r="A4022">
        <v>0</v>
      </c>
      <c r="C4022" t="s">
        <v>44</v>
      </c>
      <c r="D4022" s="1" t="e">
        <f t="shared" si="63"/>
        <v>#VALUE!</v>
      </c>
      <c r="E4022" t="s">
        <v>381</v>
      </c>
      <c r="G4022" t="s">
        <v>75</v>
      </c>
      <c r="H4022">
        <f>+LOOKUP(G4022,categorias!$B$2:$B$77,categorias!$A$2:$A$77)</f>
        <v>33</v>
      </c>
      <c r="I4022" t="s">
        <v>7</v>
      </c>
      <c r="J4022" t="s">
        <v>263</v>
      </c>
    </row>
    <row r="4023" spans="1:14" x14ac:dyDescent="0.25">
      <c r="A4023">
        <v>0</v>
      </c>
      <c r="C4023" t="s">
        <v>44</v>
      </c>
      <c r="D4023" s="1" t="e">
        <f t="shared" si="63"/>
        <v>#VALUE!</v>
      </c>
      <c r="E4023" t="s">
        <v>381</v>
      </c>
      <c r="G4023" t="s">
        <v>75</v>
      </c>
      <c r="H4023">
        <f>+LOOKUP(G4023,categorias!$B$2:$B$77,categorias!$A$2:$A$77)</f>
        <v>33</v>
      </c>
      <c r="I4023" t="s">
        <v>7</v>
      </c>
      <c r="J4023" t="s">
        <v>263</v>
      </c>
    </row>
    <row r="4024" spans="1:14" x14ac:dyDescent="0.25">
      <c r="A4024">
        <v>0</v>
      </c>
      <c r="C4024" t="s">
        <v>44</v>
      </c>
      <c r="D4024" s="1" t="e">
        <f t="shared" si="63"/>
        <v>#VALUE!</v>
      </c>
      <c r="E4024" t="s">
        <v>381</v>
      </c>
      <c r="G4024" t="s">
        <v>75</v>
      </c>
      <c r="H4024">
        <f>+LOOKUP(G4024,categorias!$B$2:$B$77,categorias!$A$2:$A$77)</f>
        <v>33</v>
      </c>
      <c r="I4024" t="s">
        <v>7</v>
      </c>
      <c r="J4024" t="s">
        <v>263</v>
      </c>
    </row>
    <row r="4025" spans="1:14" x14ac:dyDescent="0.25">
      <c r="A4025">
        <v>0</v>
      </c>
      <c r="C4025" t="s">
        <v>44</v>
      </c>
      <c r="D4025" s="1" t="e">
        <f t="shared" si="63"/>
        <v>#VALUE!</v>
      </c>
      <c r="E4025" t="s">
        <v>381</v>
      </c>
      <c r="G4025" t="s">
        <v>75</v>
      </c>
      <c r="H4025">
        <f>+LOOKUP(G4025,categorias!$B$2:$B$77,categorias!$A$2:$A$77)</f>
        <v>33</v>
      </c>
      <c r="I4025" t="s">
        <v>8</v>
      </c>
      <c r="J4025" s="4">
        <v>9788431669300</v>
      </c>
    </row>
    <row r="4026" spans="1:14" x14ac:dyDescent="0.25">
      <c r="A4026">
        <v>0</v>
      </c>
      <c r="C4026" t="s">
        <v>44</v>
      </c>
      <c r="D4026" s="1" t="e">
        <f t="shared" si="63"/>
        <v>#VALUE!</v>
      </c>
      <c r="E4026" t="s">
        <v>381</v>
      </c>
      <c r="G4026" t="s">
        <v>75</v>
      </c>
      <c r="H4026">
        <f>+LOOKUP(G4026,categorias!$B$2:$B$77,categorias!$A$2:$A$77)</f>
        <v>33</v>
      </c>
      <c r="I4026" t="s">
        <v>8</v>
      </c>
      <c r="J4026" s="4">
        <v>9788431669300</v>
      </c>
    </row>
    <row r="4027" spans="1:14" x14ac:dyDescent="0.25">
      <c r="A4027">
        <v>0</v>
      </c>
      <c r="C4027" t="s">
        <v>44</v>
      </c>
      <c r="D4027" s="1" t="e">
        <f t="shared" si="63"/>
        <v>#VALUE!</v>
      </c>
      <c r="E4027" t="s">
        <v>381</v>
      </c>
      <c r="G4027" t="s">
        <v>75</v>
      </c>
      <c r="H4027">
        <f>+LOOKUP(G4027,categorias!$B$2:$B$77,categorias!$A$2:$A$77)</f>
        <v>33</v>
      </c>
      <c r="I4027" t="s">
        <v>8</v>
      </c>
      <c r="J4027" s="4">
        <v>9788431669300</v>
      </c>
    </row>
    <row r="4028" spans="1:14" x14ac:dyDescent="0.25">
      <c r="A4028">
        <v>0</v>
      </c>
      <c r="C4028" t="s">
        <v>44</v>
      </c>
      <c r="D4028" s="1" t="e">
        <f t="shared" si="63"/>
        <v>#VALUE!</v>
      </c>
      <c r="E4028" t="s">
        <v>381</v>
      </c>
      <c r="G4028" t="s">
        <v>75</v>
      </c>
      <c r="H4028">
        <f>+LOOKUP(G4028,categorias!$B$2:$B$77,categorias!$A$2:$A$77)</f>
        <v>33</v>
      </c>
      <c r="I4028" t="s">
        <v>8</v>
      </c>
      <c r="J4028" s="4">
        <v>9788431669300</v>
      </c>
    </row>
    <row r="4029" spans="1:14" x14ac:dyDescent="0.25">
      <c r="A4029">
        <v>0</v>
      </c>
      <c r="C4029" t="s">
        <v>44</v>
      </c>
      <c r="D4029" s="1" t="e">
        <f t="shared" si="63"/>
        <v>#VALUE!</v>
      </c>
      <c r="E4029" t="s">
        <v>381</v>
      </c>
      <c r="G4029" t="s">
        <v>75</v>
      </c>
      <c r="H4029">
        <f>+LOOKUP(G4029,categorias!$B$2:$B$77,categorias!$A$2:$A$77)</f>
        <v>33</v>
      </c>
      <c r="I4029" t="s">
        <v>9</v>
      </c>
      <c r="J4029" t="s">
        <v>382</v>
      </c>
      <c r="M4029">
        <f>+LOOKUP(J4029,editoriales!B:B,editoriales!A:A)</f>
        <v>81</v>
      </c>
      <c r="N4029" t="str">
        <f>+LOOKUP(M4029,editoriales!A:A,editoriales!B:B)</f>
        <v>Editorial Vicens Vives</v>
      </c>
    </row>
    <row r="4030" spans="1:14" x14ac:dyDescent="0.25">
      <c r="A4030">
        <v>0</v>
      </c>
      <c r="C4030" t="s">
        <v>44</v>
      </c>
      <c r="D4030" s="1" t="e">
        <f t="shared" si="63"/>
        <v>#VALUE!</v>
      </c>
      <c r="E4030" t="s">
        <v>381</v>
      </c>
      <c r="G4030" t="s">
        <v>75</v>
      </c>
      <c r="H4030">
        <f>+LOOKUP(G4030,categorias!$B$2:$B$77,categorias!$A$2:$A$77)</f>
        <v>33</v>
      </c>
      <c r="I4030" t="s">
        <v>9</v>
      </c>
      <c r="J4030" t="s">
        <v>382</v>
      </c>
      <c r="M4030">
        <f>+LOOKUP(J4030,editoriales!B:B,editoriales!A:A)</f>
        <v>81</v>
      </c>
      <c r="N4030" t="str">
        <f>+LOOKUP(M4030,editoriales!A:A,editoriales!B:B)</f>
        <v>Editorial Vicens Vives</v>
      </c>
    </row>
    <row r="4031" spans="1:14" x14ac:dyDescent="0.25">
      <c r="A4031">
        <v>0</v>
      </c>
      <c r="C4031" t="s">
        <v>44</v>
      </c>
      <c r="D4031" s="1" t="e">
        <f t="shared" si="63"/>
        <v>#VALUE!</v>
      </c>
      <c r="E4031" t="s">
        <v>381</v>
      </c>
      <c r="G4031" t="s">
        <v>75</v>
      </c>
      <c r="H4031">
        <f>+LOOKUP(G4031,categorias!$B$2:$B$77,categorias!$A$2:$A$77)</f>
        <v>33</v>
      </c>
      <c r="I4031" t="s">
        <v>9</v>
      </c>
      <c r="J4031" t="s">
        <v>382</v>
      </c>
      <c r="M4031">
        <f>+LOOKUP(J4031,editoriales!B:B,editoriales!A:A)</f>
        <v>81</v>
      </c>
      <c r="N4031" t="str">
        <f>+LOOKUP(M4031,editoriales!A:A,editoriales!B:B)</f>
        <v>Editorial Vicens Vives</v>
      </c>
    </row>
    <row r="4032" spans="1:14" x14ac:dyDescent="0.25">
      <c r="A4032">
        <v>0</v>
      </c>
      <c r="C4032" t="s">
        <v>44</v>
      </c>
      <c r="D4032" s="1" t="e">
        <f t="shared" si="63"/>
        <v>#VALUE!</v>
      </c>
      <c r="E4032" t="s">
        <v>381</v>
      </c>
      <c r="G4032" t="s">
        <v>75</v>
      </c>
      <c r="H4032">
        <f>+LOOKUP(G4032,categorias!$B$2:$B$77,categorias!$A$2:$A$77)</f>
        <v>33</v>
      </c>
      <c r="I4032" t="s">
        <v>9</v>
      </c>
      <c r="J4032" t="s">
        <v>382</v>
      </c>
      <c r="M4032">
        <f>+LOOKUP(J4032,editoriales!B:B,editoriales!A:A)</f>
        <v>81</v>
      </c>
      <c r="N4032" t="str">
        <f>+LOOKUP(M4032,editoriales!A:A,editoriales!B:B)</f>
        <v>Editorial Vicens Vives</v>
      </c>
    </row>
    <row r="4033" spans="1:12" x14ac:dyDescent="0.25">
      <c r="A4033">
        <v>0</v>
      </c>
      <c r="C4033" t="s">
        <v>44</v>
      </c>
      <c r="D4033" s="1" t="e">
        <f t="shared" si="63"/>
        <v>#VALUE!</v>
      </c>
      <c r="E4033" t="s">
        <v>381</v>
      </c>
      <c r="G4033" t="s">
        <v>75</v>
      </c>
      <c r="H4033">
        <f>+LOOKUP(G4033,categorias!$B$2:$B$77,categorias!$A$2:$A$77)</f>
        <v>33</v>
      </c>
      <c r="I4033" t="s">
        <v>10</v>
      </c>
      <c r="J4033" t="s">
        <v>263</v>
      </c>
    </row>
    <row r="4034" spans="1:12" x14ac:dyDescent="0.25">
      <c r="A4034">
        <v>0</v>
      </c>
      <c r="C4034" t="s">
        <v>44</v>
      </c>
      <c r="D4034" s="1" t="e">
        <f t="shared" si="63"/>
        <v>#VALUE!</v>
      </c>
      <c r="E4034" t="s">
        <v>381</v>
      </c>
      <c r="G4034" t="s">
        <v>75</v>
      </c>
      <c r="H4034">
        <f>+LOOKUP(G4034,categorias!$B$2:$B$77,categorias!$A$2:$A$77)</f>
        <v>33</v>
      </c>
      <c r="I4034" t="s">
        <v>10</v>
      </c>
      <c r="J4034" t="s">
        <v>263</v>
      </c>
    </row>
    <row r="4035" spans="1:12" x14ac:dyDescent="0.25">
      <c r="A4035">
        <v>0</v>
      </c>
      <c r="C4035" t="s">
        <v>44</v>
      </c>
      <c r="D4035" s="1" t="e">
        <f t="shared" si="63"/>
        <v>#VALUE!</v>
      </c>
      <c r="E4035" t="s">
        <v>381</v>
      </c>
      <c r="G4035" t="s">
        <v>75</v>
      </c>
      <c r="H4035">
        <f>+LOOKUP(G4035,categorias!$B$2:$B$77,categorias!$A$2:$A$77)</f>
        <v>33</v>
      </c>
      <c r="I4035" t="s">
        <v>10</v>
      </c>
      <c r="J4035" t="s">
        <v>263</v>
      </c>
    </row>
    <row r="4036" spans="1:12" x14ac:dyDescent="0.25">
      <c r="A4036">
        <v>0</v>
      </c>
      <c r="C4036" t="s">
        <v>44</v>
      </c>
      <c r="D4036" s="1" t="e">
        <f t="shared" si="63"/>
        <v>#VALUE!</v>
      </c>
      <c r="E4036" t="s">
        <v>381</v>
      </c>
      <c r="G4036" t="s">
        <v>75</v>
      </c>
      <c r="H4036">
        <f>+LOOKUP(G4036,categorias!$B$2:$B$77,categorias!$A$2:$A$77)</f>
        <v>33</v>
      </c>
      <c r="I4036" t="s">
        <v>10</v>
      </c>
      <c r="J4036" t="s">
        <v>263</v>
      </c>
    </row>
    <row r="4037" spans="1:12" x14ac:dyDescent="0.25">
      <c r="A4037">
        <v>0</v>
      </c>
      <c r="C4037" t="s">
        <v>44</v>
      </c>
      <c r="D4037" s="1" t="e">
        <f t="shared" si="63"/>
        <v>#VALUE!</v>
      </c>
      <c r="E4037" t="s">
        <v>381</v>
      </c>
      <c r="G4037" t="s">
        <v>75</v>
      </c>
      <c r="H4037">
        <f>+LOOKUP(G4037,categorias!$B$2:$B$77,categorias!$A$2:$A$77)</f>
        <v>33</v>
      </c>
      <c r="I4037" t="s">
        <v>11</v>
      </c>
      <c r="J4037" t="s">
        <v>383</v>
      </c>
      <c r="K4037">
        <f>+LOOKUP(J4037,autores!$B$2:$B$553,autores!$A$2:$A$553)</f>
        <v>240</v>
      </c>
      <c r="L4037" t="str">
        <f>+LOOKUP(K4037,autores!$A$2:$A$553,autores!$B$2:$B$553)</f>
        <v>J. de Echano Basaldua</v>
      </c>
    </row>
    <row r="4038" spans="1:12" x14ac:dyDescent="0.25">
      <c r="A4038">
        <v>0</v>
      </c>
      <c r="C4038" t="s">
        <v>44</v>
      </c>
      <c r="D4038" s="1" t="e">
        <f t="shared" si="63"/>
        <v>#VALUE!</v>
      </c>
      <c r="E4038" t="s">
        <v>381</v>
      </c>
      <c r="G4038" t="s">
        <v>75</v>
      </c>
      <c r="H4038">
        <f>+LOOKUP(G4038,categorias!$B$2:$B$77,categorias!$A$2:$A$77)</f>
        <v>33</v>
      </c>
      <c r="I4038" t="s">
        <v>11</v>
      </c>
      <c r="J4038" t="s">
        <v>383</v>
      </c>
      <c r="K4038">
        <f>+LOOKUP(J4038,autores!$B$2:$B$553,autores!$A$2:$A$553)</f>
        <v>240</v>
      </c>
      <c r="L4038" t="str">
        <f>+LOOKUP(K4038,autores!$A$2:$A$553,autores!$B$2:$B$553)</f>
        <v>J. de Echano Basaldua</v>
      </c>
    </row>
    <row r="4039" spans="1:12" x14ac:dyDescent="0.25">
      <c r="A4039">
        <v>0</v>
      </c>
      <c r="C4039" t="s">
        <v>44</v>
      </c>
      <c r="D4039" s="1" t="e">
        <f t="shared" ref="D4039:D4102" si="64">+C4039/1000000</f>
        <v>#VALUE!</v>
      </c>
      <c r="E4039" t="s">
        <v>381</v>
      </c>
      <c r="G4039" t="s">
        <v>75</v>
      </c>
      <c r="H4039">
        <f>+LOOKUP(G4039,categorias!$B$2:$B$77,categorias!$A$2:$A$77)</f>
        <v>33</v>
      </c>
      <c r="I4039" t="s">
        <v>11</v>
      </c>
      <c r="J4039" t="s">
        <v>383</v>
      </c>
      <c r="K4039">
        <f>+LOOKUP(J4039,autores!$B$2:$B$553,autores!$A$2:$A$553)</f>
        <v>240</v>
      </c>
      <c r="L4039" t="str">
        <f>+LOOKUP(K4039,autores!$A$2:$A$553,autores!$B$2:$B$553)</f>
        <v>J. de Echano Basaldua</v>
      </c>
    </row>
    <row r="4040" spans="1:12" x14ac:dyDescent="0.25">
      <c r="A4040">
        <v>0</v>
      </c>
      <c r="C4040" t="s">
        <v>44</v>
      </c>
      <c r="D4040" s="1" t="e">
        <f t="shared" si="64"/>
        <v>#VALUE!</v>
      </c>
      <c r="E4040" t="s">
        <v>381</v>
      </c>
      <c r="G4040" t="s">
        <v>75</v>
      </c>
      <c r="H4040">
        <f>+LOOKUP(G4040,categorias!$B$2:$B$77,categorias!$A$2:$A$77)</f>
        <v>33</v>
      </c>
      <c r="I4040" t="s">
        <v>11</v>
      </c>
      <c r="J4040" t="s">
        <v>383</v>
      </c>
      <c r="K4040">
        <f>+LOOKUP(J4040,autores!$B$2:$B$553,autores!$A$2:$A$553)</f>
        <v>240</v>
      </c>
      <c r="L4040" t="str">
        <f>+LOOKUP(K4040,autores!$A$2:$A$553,autores!$B$2:$B$553)</f>
        <v>J. de Echano Basaldua</v>
      </c>
    </row>
    <row r="4041" spans="1:12" x14ac:dyDescent="0.25">
      <c r="A4041">
        <v>0</v>
      </c>
      <c r="C4041" t="s">
        <v>44</v>
      </c>
      <c r="D4041" s="1" t="e">
        <f t="shared" si="64"/>
        <v>#VALUE!</v>
      </c>
      <c r="E4041" t="s">
        <v>381</v>
      </c>
      <c r="G4041" t="s">
        <v>75</v>
      </c>
      <c r="H4041">
        <f>+LOOKUP(G4041,categorias!$B$2:$B$77,categorias!$A$2:$A$77)</f>
        <v>33</v>
      </c>
      <c r="I4041" t="s">
        <v>12</v>
      </c>
      <c r="J4041" t="s">
        <v>1432</v>
      </c>
    </row>
    <row r="4042" spans="1:12" x14ac:dyDescent="0.25">
      <c r="A4042">
        <v>0</v>
      </c>
      <c r="C4042" t="s">
        <v>44</v>
      </c>
      <c r="D4042" s="1" t="e">
        <f t="shared" si="64"/>
        <v>#VALUE!</v>
      </c>
      <c r="E4042" t="s">
        <v>381</v>
      </c>
      <c r="G4042" t="s">
        <v>75</v>
      </c>
      <c r="H4042">
        <f>+LOOKUP(G4042,categorias!$B$2:$B$77,categorias!$A$2:$A$77)</f>
        <v>33</v>
      </c>
      <c r="I4042" t="s">
        <v>12</v>
      </c>
      <c r="J4042" t="s">
        <v>1432</v>
      </c>
    </row>
    <row r="4043" spans="1:12" x14ac:dyDescent="0.25">
      <c r="A4043">
        <v>0</v>
      </c>
      <c r="C4043" t="s">
        <v>44</v>
      </c>
      <c r="D4043" s="1" t="e">
        <f t="shared" si="64"/>
        <v>#VALUE!</v>
      </c>
      <c r="E4043" t="s">
        <v>381</v>
      </c>
      <c r="G4043" t="s">
        <v>75</v>
      </c>
      <c r="H4043">
        <f>+LOOKUP(G4043,categorias!$B$2:$B$77,categorias!$A$2:$A$77)</f>
        <v>33</v>
      </c>
      <c r="I4043" t="s">
        <v>12</v>
      </c>
      <c r="J4043" t="s">
        <v>1432</v>
      </c>
    </row>
    <row r="4044" spans="1:12" x14ac:dyDescent="0.25">
      <c r="A4044">
        <v>0</v>
      </c>
      <c r="C4044" t="s">
        <v>44</v>
      </c>
      <c r="D4044" s="1" t="e">
        <f t="shared" si="64"/>
        <v>#VALUE!</v>
      </c>
      <c r="E4044" t="s">
        <v>381</v>
      </c>
      <c r="G4044" t="s">
        <v>75</v>
      </c>
      <c r="H4044">
        <f>+LOOKUP(G4044,categorias!$B$2:$B$77,categorias!$A$2:$A$77)</f>
        <v>33</v>
      </c>
      <c r="I4044" t="s">
        <v>12</v>
      </c>
      <c r="J4044" t="s">
        <v>1432</v>
      </c>
    </row>
    <row r="4045" spans="1:12" x14ac:dyDescent="0.25">
      <c r="A4045">
        <v>0</v>
      </c>
      <c r="C4045" t="s">
        <v>44</v>
      </c>
      <c r="D4045" s="1" t="e">
        <f t="shared" si="64"/>
        <v>#VALUE!</v>
      </c>
      <c r="E4045" t="s">
        <v>381</v>
      </c>
      <c r="G4045" t="s">
        <v>75</v>
      </c>
      <c r="H4045">
        <f>+LOOKUP(G4045,categorias!$B$2:$B$77,categorias!$A$2:$A$77)</f>
        <v>33</v>
      </c>
      <c r="I4045" t="s">
        <v>13</v>
      </c>
      <c r="J4045" t="s">
        <v>263</v>
      </c>
    </row>
    <row r="4046" spans="1:12" x14ac:dyDescent="0.25">
      <c r="A4046">
        <v>0</v>
      </c>
      <c r="C4046" t="s">
        <v>44</v>
      </c>
      <c r="D4046" s="1" t="e">
        <f t="shared" si="64"/>
        <v>#VALUE!</v>
      </c>
      <c r="E4046" t="s">
        <v>381</v>
      </c>
      <c r="G4046" t="s">
        <v>75</v>
      </c>
      <c r="H4046">
        <f>+LOOKUP(G4046,categorias!$B$2:$B$77,categorias!$A$2:$A$77)</f>
        <v>33</v>
      </c>
      <c r="I4046" t="s">
        <v>13</v>
      </c>
      <c r="J4046" t="s">
        <v>263</v>
      </c>
    </row>
    <row r="4047" spans="1:12" x14ac:dyDescent="0.25">
      <c r="A4047">
        <v>0</v>
      </c>
      <c r="C4047" t="s">
        <v>44</v>
      </c>
      <c r="D4047" s="1" t="e">
        <f t="shared" si="64"/>
        <v>#VALUE!</v>
      </c>
      <c r="E4047" t="s">
        <v>381</v>
      </c>
      <c r="G4047" t="s">
        <v>75</v>
      </c>
      <c r="H4047">
        <f>+LOOKUP(G4047,categorias!$B$2:$B$77,categorias!$A$2:$A$77)</f>
        <v>33</v>
      </c>
      <c r="I4047" t="s">
        <v>13</v>
      </c>
      <c r="J4047" t="s">
        <v>263</v>
      </c>
    </row>
    <row r="4048" spans="1:12" x14ac:dyDescent="0.25">
      <c r="A4048">
        <v>0</v>
      </c>
      <c r="C4048" t="s">
        <v>44</v>
      </c>
      <c r="D4048" s="1" t="e">
        <f t="shared" si="64"/>
        <v>#VALUE!</v>
      </c>
      <c r="E4048" t="s">
        <v>381</v>
      </c>
      <c r="G4048" t="s">
        <v>75</v>
      </c>
      <c r="H4048">
        <f>+LOOKUP(G4048,categorias!$B$2:$B$77,categorias!$A$2:$A$77)</f>
        <v>33</v>
      </c>
      <c r="I4048" t="s">
        <v>13</v>
      </c>
      <c r="J4048" t="s">
        <v>263</v>
      </c>
    </row>
    <row r="4049" spans="1:10" x14ac:dyDescent="0.25">
      <c r="A4049">
        <v>0</v>
      </c>
      <c r="C4049" t="s">
        <v>44</v>
      </c>
      <c r="D4049" s="1" t="e">
        <f t="shared" si="64"/>
        <v>#VALUE!</v>
      </c>
      <c r="E4049" t="s">
        <v>381</v>
      </c>
      <c r="G4049" t="s">
        <v>75</v>
      </c>
      <c r="H4049">
        <f>+LOOKUP(G4049,categorias!$B$2:$B$77,categorias!$A$2:$A$77)</f>
        <v>33</v>
      </c>
      <c r="I4049" t="s">
        <v>14</v>
      </c>
      <c r="J4049" t="s">
        <v>384</v>
      </c>
    </row>
    <row r="4050" spans="1:10" x14ac:dyDescent="0.25">
      <c r="A4050">
        <v>0</v>
      </c>
      <c r="C4050" t="s">
        <v>44</v>
      </c>
      <c r="D4050" s="1" t="e">
        <f t="shared" si="64"/>
        <v>#VALUE!</v>
      </c>
      <c r="E4050" t="s">
        <v>381</v>
      </c>
      <c r="G4050" t="s">
        <v>75</v>
      </c>
      <c r="H4050">
        <f>+LOOKUP(G4050,categorias!$B$2:$B$77,categorias!$A$2:$A$77)</f>
        <v>33</v>
      </c>
      <c r="I4050" t="s">
        <v>14</v>
      </c>
      <c r="J4050" t="s">
        <v>384</v>
      </c>
    </row>
    <row r="4051" spans="1:10" x14ac:dyDescent="0.25">
      <c r="A4051">
        <v>0</v>
      </c>
      <c r="C4051" t="s">
        <v>44</v>
      </c>
      <c r="D4051" s="1" t="e">
        <f t="shared" si="64"/>
        <v>#VALUE!</v>
      </c>
      <c r="E4051" t="s">
        <v>381</v>
      </c>
      <c r="G4051" t="s">
        <v>75</v>
      </c>
      <c r="H4051">
        <f>+LOOKUP(G4051,categorias!$B$2:$B$77,categorias!$A$2:$A$77)</f>
        <v>33</v>
      </c>
      <c r="I4051" t="s">
        <v>14</v>
      </c>
      <c r="J4051" t="s">
        <v>384</v>
      </c>
    </row>
    <row r="4052" spans="1:10" x14ac:dyDescent="0.25">
      <c r="A4052">
        <v>0</v>
      </c>
      <c r="C4052" t="s">
        <v>44</v>
      </c>
      <c r="D4052" s="1" t="e">
        <f t="shared" si="64"/>
        <v>#VALUE!</v>
      </c>
      <c r="E4052" t="s">
        <v>381</v>
      </c>
      <c r="G4052" t="s">
        <v>75</v>
      </c>
      <c r="H4052">
        <f>+LOOKUP(G4052,categorias!$B$2:$B$77,categorias!$A$2:$A$77)</f>
        <v>33</v>
      </c>
      <c r="I4052" t="s">
        <v>14</v>
      </c>
      <c r="J4052" t="s">
        <v>384</v>
      </c>
    </row>
    <row r="4053" spans="1:10" x14ac:dyDescent="0.25">
      <c r="A4053">
        <v>0</v>
      </c>
      <c r="C4053" t="s">
        <v>44</v>
      </c>
      <c r="D4053" s="1" t="e">
        <f t="shared" si="64"/>
        <v>#VALUE!</v>
      </c>
      <c r="E4053" t="s">
        <v>381</v>
      </c>
      <c r="G4053" t="s">
        <v>75</v>
      </c>
      <c r="H4053">
        <f>+LOOKUP(G4053,categorias!$B$2:$B$77,categorias!$A$2:$A$77)</f>
        <v>33</v>
      </c>
      <c r="I4053" t="s">
        <v>15</v>
      </c>
      <c r="J4053" t="s">
        <v>385</v>
      </c>
    </row>
    <row r="4054" spans="1:10" x14ac:dyDescent="0.25">
      <c r="A4054">
        <v>0</v>
      </c>
      <c r="C4054" t="s">
        <v>44</v>
      </c>
      <c r="D4054" s="1" t="e">
        <f t="shared" si="64"/>
        <v>#VALUE!</v>
      </c>
      <c r="E4054" t="s">
        <v>381</v>
      </c>
      <c r="G4054" t="s">
        <v>75</v>
      </c>
      <c r="H4054">
        <f>+LOOKUP(G4054,categorias!$B$2:$B$77,categorias!$A$2:$A$77)</f>
        <v>33</v>
      </c>
      <c r="I4054" t="s">
        <v>15</v>
      </c>
      <c r="J4054" t="s">
        <v>385</v>
      </c>
    </row>
    <row r="4055" spans="1:10" x14ac:dyDescent="0.25">
      <c r="A4055">
        <v>0</v>
      </c>
      <c r="C4055" t="s">
        <v>44</v>
      </c>
      <c r="D4055" s="1" t="e">
        <f t="shared" si="64"/>
        <v>#VALUE!</v>
      </c>
      <c r="E4055" t="s">
        <v>381</v>
      </c>
      <c r="G4055" t="s">
        <v>75</v>
      </c>
      <c r="H4055">
        <f>+LOOKUP(G4055,categorias!$B$2:$B$77,categorias!$A$2:$A$77)</f>
        <v>33</v>
      </c>
      <c r="I4055" t="s">
        <v>15</v>
      </c>
      <c r="J4055" t="s">
        <v>385</v>
      </c>
    </row>
    <row r="4056" spans="1:10" x14ac:dyDescent="0.25">
      <c r="A4056">
        <v>0</v>
      </c>
      <c r="C4056" t="s">
        <v>44</v>
      </c>
      <c r="D4056" s="1" t="e">
        <f t="shared" si="64"/>
        <v>#VALUE!</v>
      </c>
      <c r="E4056" t="s">
        <v>381</v>
      </c>
      <c r="G4056" t="s">
        <v>75</v>
      </c>
      <c r="H4056">
        <f>+LOOKUP(G4056,categorias!$B$2:$B$77,categorias!$A$2:$A$77)</f>
        <v>33</v>
      </c>
      <c r="I4056" t="s">
        <v>15</v>
      </c>
      <c r="J4056" t="s">
        <v>385</v>
      </c>
    </row>
    <row r="4057" spans="1:10" x14ac:dyDescent="0.25">
      <c r="A4057">
        <v>0</v>
      </c>
      <c r="C4057" t="s">
        <v>44</v>
      </c>
      <c r="D4057" s="1" t="e">
        <f t="shared" si="64"/>
        <v>#VALUE!</v>
      </c>
      <c r="E4057" t="s">
        <v>1496</v>
      </c>
      <c r="G4057" t="s">
        <v>75</v>
      </c>
      <c r="H4057">
        <f>+LOOKUP(G4057,categorias!$B$2:$B$77,categorias!$A$2:$A$77)</f>
        <v>33</v>
      </c>
      <c r="I4057" t="s">
        <v>7</v>
      </c>
      <c r="J4057" t="s">
        <v>263</v>
      </c>
    </row>
    <row r="4058" spans="1:10" x14ac:dyDescent="0.25">
      <c r="A4058">
        <v>0</v>
      </c>
      <c r="C4058" t="s">
        <v>44</v>
      </c>
      <c r="D4058" s="1" t="e">
        <f t="shared" si="64"/>
        <v>#VALUE!</v>
      </c>
      <c r="E4058" t="s">
        <v>1496</v>
      </c>
      <c r="G4058" t="s">
        <v>75</v>
      </c>
      <c r="H4058">
        <f>+LOOKUP(G4058,categorias!$B$2:$B$77,categorias!$A$2:$A$77)</f>
        <v>33</v>
      </c>
      <c r="I4058" t="s">
        <v>7</v>
      </c>
      <c r="J4058" t="s">
        <v>263</v>
      </c>
    </row>
    <row r="4059" spans="1:10" x14ac:dyDescent="0.25">
      <c r="A4059">
        <v>0</v>
      </c>
      <c r="C4059" t="s">
        <v>44</v>
      </c>
      <c r="D4059" s="1" t="e">
        <f t="shared" si="64"/>
        <v>#VALUE!</v>
      </c>
      <c r="E4059" t="s">
        <v>1496</v>
      </c>
      <c r="G4059" t="s">
        <v>75</v>
      </c>
      <c r="H4059">
        <f>+LOOKUP(G4059,categorias!$B$2:$B$77,categorias!$A$2:$A$77)</f>
        <v>33</v>
      </c>
      <c r="I4059" t="s">
        <v>7</v>
      </c>
      <c r="J4059" t="s">
        <v>263</v>
      </c>
    </row>
    <row r="4060" spans="1:10" x14ac:dyDescent="0.25">
      <c r="A4060">
        <v>0</v>
      </c>
      <c r="C4060" t="s">
        <v>44</v>
      </c>
      <c r="D4060" s="1" t="e">
        <f t="shared" si="64"/>
        <v>#VALUE!</v>
      </c>
      <c r="E4060" t="s">
        <v>1496</v>
      </c>
      <c r="G4060" t="s">
        <v>75</v>
      </c>
      <c r="H4060">
        <f>+LOOKUP(G4060,categorias!$B$2:$B$77,categorias!$A$2:$A$77)</f>
        <v>33</v>
      </c>
      <c r="I4060" t="s">
        <v>7</v>
      </c>
      <c r="J4060" t="s">
        <v>263</v>
      </c>
    </row>
    <row r="4061" spans="1:10" x14ac:dyDescent="0.25">
      <c r="A4061">
        <v>0</v>
      </c>
      <c r="C4061" t="s">
        <v>44</v>
      </c>
      <c r="D4061" s="1" t="e">
        <f t="shared" si="64"/>
        <v>#VALUE!</v>
      </c>
      <c r="E4061" t="s">
        <v>1496</v>
      </c>
      <c r="G4061" t="s">
        <v>75</v>
      </c>
      <c r="H4061">
        <f>+LOOKUP(G4061,categorias!$B$2:$B$77,categorias!$A$2:$A$77)</f>
        <v>33</v>
      </c>
      <c r="I4061" t="s">
        <v>8</v>
      </c>
      <c r="J4061" s="4">
        <v>9788431675905</v>
      </c>
    </row>
    <row r="4062" spans="1:10" x14ac:dyDescent="0.25">
      <c r="A4062">
        <v>0</v>
      </c>
      <c r="C4062" t="s">
        <v>44</v>
      </c>
      <c r="D4062" s="1" t="e">
        <f t="shared" si="64"/>
        <v>#VALUE!</v>
      </c>
      <c r="E4062" t="s">
        <v>1496</v>
      </c>
      <c r="G4062" t="s">
        <v>75</v>
      </c>
      <c r="H4062">
        <f>+LOOKUP(G4062,categorias!$B$2:$B$77,categorias!$A$2:$A$77)</f>
        <v>33</v>
      </c>
      <c r="I4062" t="s">
        <v>8</v>
      </c>
      <c r="J4062" s="4">
        <v>9788431675905</v>
      </c>
    </row>
    <row r="4063" spans="1:10" x14ac:dyDescent="0.25">
      <c r="A4063">
        <v>0</v>
      </c>
      <c r="C4063" t="s">
        <v>44</v>
      </c>
      <c r="D4063" s="1" t="e">
        <f t="shared" si="64"/>
        <v>#VALUE!</v>
      </c>
      <c r="E4063" t="s">
        <v>1496</v>
      </c>
      <c r="G4063" t="s">
        <v>75</v>
      </c>
      <c r="H4063">
        <f>+LOOKUP(G4063,categorias!$B$2:$B$77,categorias!$A$2:$A$77)</f>
        <v>33</v>
      </c>
      <c r="I4063" t="s">
        <v>8</v>
      </c>
      <c r="J4063" s="4">
        <v>9788431675905</v>
      </c>
    </row>
    <row r="4064" spans="1:10" x14ac:dyDescent="0.25">
      <c r="A4064">
        <v>0</v>
      </c>
      <c r="C4064" t="s">
        <v>44</v>
      </c>
      <c r="D4064" s="1" t="e">
        <f t="shared" si="64"/>
        <v>#VALUE!</v>
      </c>
      <c r="E4064" t="s">
        <v>1496</v>
      </c>
      <c r="G4064" t="s">
        <v>75</v>
      </c>
      <c r="H4064">
        <f>+LOOKUP(G4064,categorias!$B$2:$B$77,categorias!$A$2:$A$77)</f>
        <v>33</v>
      </c>
      <c r="I4064" t="s">
        <v>8</v>
      </c>
      <c r="J4064" s="4">
        <v>9788431675905</v>
      </c>
    </row>
    <row r="4065" spans="1:14" x14ac:dyDescent="0.25">
      <c r="A4065">
        <v>0</v>
      </c>
      <c r="C4065" t="s">
        <v>44</v>
      </c>
      <c r="D4065" s="1" t="e">
        <f t="shared" si="64"/>
        <v>#VALUE!</v>
      </c>
      <c r="E4065" t="s">
        <v>1496</v>
      </c>
      <c r="G4065" t="s">
        <v>75</v>
      </c>
      <c r="H4065">
        <f>+LOOKUP(G4065,categorias!$B$2:$B$77,categorias!$A$2:$A$77)</f>
        <v>33</v>
      </c>
      <c r="I4065" t="s">
        <v>9</v>
      </c>
      <c r="J4065" t="s">
        <v>382</v>
      </c>
      <c r="M4065">
        <f>+LOOKUP(J4065,editoriales!B:B,editoriales!A:A)</f>
        <v>81</v>
      </c>
      <c r="N4065" t="str">
        <f>+LOOKUP(M4065,editoriales!A:A,editoriales!B:B)</f>
        <v>Editorial Vicens Vives</v>
      </c>
    </row>
    <row r="4066" spans="1:14" x14ac:dyDescent="0.25">
      <c r="A4066">
        <v>0</v>
      </c>
      <c r="C4066" t="s">
        <v>44</v>
      </c>
      <c r="D4066" s="1" t="e">
        <f t="shared" si="64"/>
        <v>#VALUE!</v>
      </c>
      <c r="E4066" t="s">
        <v>1496</v>
      </c>
      <c r="G4066" t="s">
        <v>75</v>
      </c>
      <c r="H4066">
        <f>+LOOKUP(G4066,categorias!$B$2:$B$77,categorias!$A$2:$A$77)</f>
        <v>33</v>
      </c>
      <c r="I4066" t="s">
        <v>9</v>
      </c>
      <c r="J4066" t="s">
        <v>382</v>
      </c>
      <c r="M4066">
        <f>+LOOKUP(J4066,editoriales!B:B,editoriales!A:A)</f>
        <v>81</v>
      </c>
      <c r="N4066" t="str">
        <f>+LOOKUP(M4066,editoriales!A:A,editoriales!B:B)</f>
        <v>Editorial Vicens Vives</v>
      </c>
    </row>
    <row r="4067" spans="1:14" x14ac:dyDescent="0.25">
      <c r="A4067">
        <v>0</v>
      </c>
      <c r="C4067" t="s">
        <v>44</v>
      </c>
      <c r="D4067" s="1" t="e">
        <f t="shared" si="64"/>
        <v>#VALUE!</v>
      </c>
      <c r="E4067" t="s">
        <v>1496</v>
      </c>
      <c r="G4067" t="s">
        <v>75</v>
      </c>
      <c r="H4067">
        <f>+LOOKUP(G4067,categorias!$B$2:$B$77,categorias!$A$2:$A$77)</f>
        <v>33</v>
      </c>
      <c r="I4067" t="s">
        <v>9</v>
      </c>
      <c r="J4067" t="s">
        <v>382</v>
      </c>
      <c r="M4067">
        <f>+LOOKUP(J4067,editoriales!B:B,editoriales!A:A)</f>
        <v>81</v>
      </c>
      <c r="N4067" t="str">
        <f>+LOOKUP(M4067,editoriales!A:A,editoriales!B:B)</f>
        <v>Editorial Vicens Vives</v>
      </c>
    </row>
    <row r="4068" spans="1:14" x14ac:dyDescent="0.25">
      <c r="A4068">
        <v>0</v>
      </c>
      <c r="C4068" t="s">
        <v>44</v>
      </c>
      <c r="D4068" s="1" t="e">
        <f t="shared" si="64"/>
        <v>#VALUE!</v>
      </c>
      <c r="E4068" t="s">
        <v>1496</v>
      </c>
      <c r="G4068" t="s">
        <v>75</v>
      </c>
      <c r="H4068">
        <f>+LOOKUP(G4068,categorias!$B$2:$B$77,categorias!$A$2:$A$77)</f>
        <v>33</v>
      </c>
      <c r="I4068" t="s">
        <v>9</v>
      </c>
      <c r="J4068" t="s">
        <v>382</v>
      </c>
      <c r="M4068">
        <f>+LOOKUP(J4068,editoriales!B:B,editoriales!A:A)</f>
        <v>81</v>
      </c>
      <c r="N4068" t="str">
        <f>+LOOKUP(M4068,editoriales!A:A,editoriales!B:B)</f>
        <v>Editorial Vicens Vives</v>
      </c>
    </row>
    <row r="4069" spans="1:14" x14ac:dyDescent="0.25">
      <c r="A4069">
        <v>0</v>
      </c>
      <c r="C4069" t="s">
        <v>44</v>
      </c>
      <c r="D4069" s="1" t="e">
        <f t="shared" si="64"/>
        <v>#VALUE!</v>
      </c>
      <c r="E4069" t="s">
        <v>1496</v>
      </c>
      <c r="G4069" t="s">
        <v>75</v>
      </c>
      <c r="H4069">
        <f>+LOOKUP(G4069,categorias!$B$2:$B$77,categorias!$A$2:$A$77)</f>
        <v>33</v>
      </c>
      <c r="I4069" t="s">
        <v>10</v>
      </c>
      <c r="J4069" t="s">
        <v>263</v>
      </c>
    </row>
    <row r="4070" spans="1:14" x14ac:dyDescent="0.25">
      <c r="A4070">
        <v>0</v>
      </c>
      <c r="C4070" t="s">
        <v>44</v>
      </c>
      <c r="D4070" s="1" t="e">
        <f t="shared" si="64"/>
        <v>#VALUE!</v>
      </c>
      <c r="E4070" t="s">
        <v>1496</v>
      </c>
      <c r="G4070" t="s">
        <v>75</v>
      </c>
      <c r="H4070">
        <f>+LOOKUP(G4070,categorias!$B$2:$B$77,categorias!$A$2:$A$77)</f>
        <v>33</v>
      </c>
      <c r="I4070" t="s">
        <v>10</v>
      </c>
      <c r="J4070" t="s">
        <v>263</v>
      </c>
    </row>
    <row r="4071" spans="1:14" x14ac:dyDescent="0.25">
      <c r="A4071">
        <v>0</v>
      </c>
      <c r="C4071" t="s">
        <v>44</v>
      </c>
      <c r="D4071" s="1" t="e">
        <f t="shared" si="64"/>
        <v>#VALUE!</v>
      </c>
      <c r="E4071" t="s">
        <v>1496</v>
      </c>
      <c r="G4071" t="s">
        <v>75</v>
      </c>
      <c r="H4071">
        <f>+LOOKUP(G4071,categorias!$B$2:$B$77,categorias!$A$2:$A$77)</f>
        <v>33</v>
      </c>
      <c r="I4071" t="s">
        <v>10</v>
      </c>
      <c r="J4071" t="s">
        <v>263</v>
      </c>
    </row>
    <row r="4072" spans="1:14" x14ac:dyDescent="0.25">
      <c r="A4072">
        <v>0</v>
      </c>
      <c r="C4072" t="s">
        <v>44</v>
      </c>
      <c r="D4072" s="1" t="e">
        <f t="shared" si="64"/>
        <v>#VALUE!</v>
      </c>
      <c r="E4072" t="s">
        <v>1496</v>
      </c>
      <c r="G4072" t="s">
        <v>75</v>
      </c>
      <c r="H4072">
        <f>+LOOKUP(G4072,categorias!$B$2:$B$77,categorias!$A$2:$A$77)</f>
        <v>33</v>
      </c>
      <c r="I4072" t="s">
        <v>10</v>
      </c>
      <c r="J4072" t="s">
        <v>263</v>
      </c>
    </row>
    <row r="4073" spans="1:14" x14ac:dyDescent="0.25">
      <c r="A4073">
        <v>0</v>
      </c>
      <c r="C4073" t="s">
        <v>44</v>
      </c>
      <c r="D4073" s="1" t="e">
        <f t="shared" si="64"/>
        <v>#VALUE!</v>
      </c>
      <c r="E4073" t="s">
        <v>1496</v>
      </c>
      <c r="G4073" t="s">
        <v>75</v>
      </c>
      <c r="H4073">
        <f>+LOOKUP(G4073,categorias!$B$2:$B$77,categorias!$A$2:$A$77)</f>
        <v>33</v>
      </c>
      <c r="I4073" t="s">
        <v>11</v>
      </c>
      <c r="J4073" t="s">
        <v>386</v>
      </c>
      <c r="K4073">
        <f>+LOOKUP(J4073,autores!$B$2:$B$553,autores!$A$2:$A$553)</f>
        <v>371</v>
      </c>
      <c r="L4073" t="str">
        <f>+LOOKUP(K4073,autores!$A$2:$A$553,autores!$B$2:$B$553)</f>
        <v>M. Lobosco</v>
      </c>
    </row>
    <row r="4074" spans="1:14" x14ac:dyDescent="0.25">
      <c r="A4074">
        <v>0</v>
      </c>
      <c r="C4074" t="s">
        <v>44</v>
      </c>
      <c r="D4074" s="1" t="e">
        <f t="shared" si="64"/>
        <v>#VALUE!</v>
      </c>
      <c r="E4074" t="s">
        <v>1496</v>
      </c>
      <c r="G4074" t="s">
        <v>75</v>
      </c>
      <c r="H4074">
        <f>+LOOKUP(G4074,categorias!$B$2:$B$77,categorias!$A$2:$A$77)</f>
        <v>33</v>
      </c>
      <c r="I4074" t="s">
        <v>11</v>
      </c>
      <c r="J4074" t="s">
        <v>386</v>
      </c>
      <c r="K4074">
        <f>+LOOKUP(J4074,autores!$B$2:$B$553,autores!$A$2:$A$553)</f>
        <v>371</v>
      </c>
      <c r="L4074" t="str">
        <f>+LOOKUP(K4074,autores!$A$2:$A$553,autores!$B$2:$B$553)</f>
        <v>M. Lobosco</v>
      </c>
    </row>
    <row r="4075" spans="1:14" x14ac:dyDescent="0.25">
      <c r="A4075">
        <v>0</v>
      </c>
      <c r="C4075" t="s">
        <v>44</v>
      </c>
      <c r="D4075" s="1" t="e">
        <f t="shared" si="64"/>
        <v>#VALUE!</v>
      </c>
      <c r="E4075" t="s">
        <v>1496</v>
      </c>
      <c r="G4075" t="s">
        <v>75</v>
      </c>
      <c r="H4075">
        <f>+LOOKUP(G4075,categorias!$B$2:$B$77,categorias!$A$2:$A$77)</f>
        <v>33</v>
      </c>
      <c r="I4075" t="s">
        <v>11</v>
      </c>
      <c r="J4075" t="s">
        <v>386</v>
      </c>
      <c r="K4075">
        <f>+LOOKUP(J4075,autores!$B$2:$B$553,autores!$A$2:$A$553)</f>
        <v>371</v>
      </c>
      <c r="L4075" t="str">
        <f>+LOOKUP(K4075,autores!$A$2:$A$553,autores!$B$2:$B$553)</f>
        <v>M. Lobosco</v>
      </c>
    </row>
    <row r="4076" spans="1:14" x14ac:dyDescent="0.25">
      <c r="A4076">
        <v>0</v>
      </c>
      <c r="C4076" t="s">
        <v>44</v>
      </c>
      <c r="D4076" s="1" t="e">
        <f t="shared" si="64"/>
        <v>#VALUE!</v>
      </c>
      <c r="E4076" t="s">
        <v>1496</v>
      </c>
      <c r="G4076" t="s">
        <v>75</v>
      </c>
      <c r="H4076">
        <f>+LOOKUP(G4076,categorias!$B$2:$B$77,categorias!$A$2:$A$77)</f>
        <v>33</v>
      </c>
      <c r="I4076" t="s">
        <v>11</v>
      </c>
      <c r="J4076" t="s">
        <v>386</v>
      </c>
      <c r="K4076">
        <f>+LOOKUP(J4076,autores!$B$2:$B$553,autores!$A$2:$A$553)</f>
        <v>371</v>
      </c>
      <c r="L4076" t="str">
        <f>+LOOKUP(K4076,autores!$A$2:$A$553,autores!$B$2:$B$553)</f>
        <v>M. Lobosco</v>
      </c>
    </row>
    <row r="4077" spans="1:14" x14ac:dyDescent="0.25">
      <c r="A4077">
        <v>0</v>
      </c>
      <c r="C4077" t="s">
        <v>44</v>
      </c>
      <c r="D4077" s="1" t="e">
        <f t="shared" si="64"/>
        <v>#VALUE!</v>
      </c>
      <c r="E4077" t="s">
        <v>1496</v>
      </c>
      <c r="G4077" t="s">
        <v>75</v>
      </c>
      <c r="H4077">
        <f>+LOOKUP(G4077,categorias!$B$2:$B$77,categorias!$A$2:$A$77)</f>
        <v>33</v>
      </c>
      <c r="I4077" t="s">
        <v>12</v>
      </c>
      <c r="J4077" t="s">
        <v>1432</v>
      </c>
    </row>
    <row r="4078" spans="1:14" x14ac:dyDescent="0.25">
      <c r="A4078">
        <v>0</v>
      </c>
      <c r="C4078" t="s">
        <v>44</v>
      </c>
      <c r="D4078" s="1" t="e">
        <f t="shared" si="64"/>
        <v>#VALUE!</v>
      </c>
      <c r="E4078" t="s">
        <v>1496</v>
      </c>
      <c r="G4078" t="s">
        <v>75</v>
      </c>
      <c r="H4078">
        <f>+LOOKUP(G4078,categorias!$B$2:$B$77,categorias!$A$2:$A$77)</f>
        <v>33</v>
      </c>
      <c r="I4078" t="s">
        <v>12</v>
      </c>
      <c r="J4078" t="s">
        <v>1432</v>
      </c>
    </row>
    <row r="4079" spans="1:14" x14ac:dyDescent="0.25">
      <c r="A4079">
        <v>0</v>
      </c>
      <c r="C4079" t="s">
        <v>44</v>
      </c>
      <c r="D4079" s="1" t="e">
        <f t="shared" si="64"/>
        <v>#VALUE!</v>
      </c>
      <c r="E4079" t="s">
        <v>1496</v>
      </c>
      <c r="G4079" t="s">
        <v>75</v>
      </c>
      <c r="H4079">
        <f>+LOOKUP(G4079,categorias!$B$2:$B$77,categorias!$A$2:$A$77)</f>
        <v>33</v>
      </c>
      <c r="I4079" t="s">
        <v>12</v>
      </c>
      <c r="J4079" t="s">
        <v>1432</v>
      </c>
    </row>
    <row r="4080" spans="1:14" x14ac:dyDescent="0.25">
      <c r="A4080">
        <v>0</v>
      </c>
      <c r="C4080" t="s">
        <v>44</v>
      </c>
      <c r="D4080" s="1" t="e">
        <f t="shared" si="64"/>
        <v>#VALUE!</v>
      </c>
      <c r="E4080" t="s">
        <v>1496</v>
      </c>
      <c r="G4080" t="s">
        <v>75</v>
      </c>
      <c r="H4080">
        <f>+LOOKUP(G4080,categorias!$B$2:$B$77,categorias!$A$2:$A$77)</f>
        <v>33</v>
      </c>
      <c r="I4080" t="s">
        <v>12</v>
      </c>
      <c r="J4080" t="s">
        <v>1432</v>
      </c>
    </row>
    <row r="4081" spans="1:10" x14ac:dyDescent="0.25">
      <c r="A4081">
        <v>0</v>
      </c>
      <c r="C4081" t="s">
        <v>44</v>
      </c>
      <c r="D4081" s="1" t="e">
        <f t="shared" si="64"/>
        <v>#VALUE!</v>
      </c>
      <c r="E4081" t="s">
        <v>1496</v>
      </c>
      <c r="G4081" t="s">
        <v>75</v>
      </c>
      <c r="H4081">
        <f>+LOOKUP(G4081,categorias!$B$2:$B$77,categorias!$A$2:$A$77)</f>
        <v>33</v>
      </c>
      <c r="I4081" t="s">
        <v>13</v>
      </c>
      <c r="J4081" t="s">
        <v>263</v>
      </c>
    </row>
    <row r="4082" spans="1:10" x14ac:dyDescent="0.25">
      <c r="A4082">
        <v>0</v>
      </c>
      <c r="C4082" t="s">
        <v>44</v>
      </c>
      <c r="D4082" s="1" t="e">
        <f t="shared" si="64"/>
        <v>#VALUE!</v>
      </c>
      <c r="E4082" t="s">
        <v>1496</v>
      </c>
      <c r="G4082" t="s">
        <v>75</v>
      </c>
      <c r="H4082">
        <f>+LOOKUP(G4082,categorias!$B$2:$B$77,categorias!$A$2:$A$77)</f>
        <v>33</v>
      </c>
      <c r="I4082" t="s">
        <v>13</v>
      </c>
      <c r="J4082" t="s">
        <v>263</v>
      </c>
    </row>
    <row r="4083" spans="1:10" x14ac:dyDescent="0.25">
      <c r="A4083">
        <v>0</v>
      </c>
      <c r="C4083" t="s">
        <v>44</v>
      </c>
      <c r="D4083" s="1" t="e">
        <f t="shared" si="64"/>
        <v>#VALUE!</v>
      </c>
      <c r="E4083" t="s">
        <v>1496</v>
      </c>
      <c r="G4083" t="s">
        <v>75</v>
      </c>
      <c r="H4083">
        <f>+LOOKUP(G4083,categorias!$B$2:$B$77,categorias!$A$2:$A$77)</f>
        <v>33</v>
      </c>
      <c r="I4083" t="s">
        <v>13</v>
      </c>
      <c r="J4083" t="s">
        <v>263</v>
      </c>
    </row>
    <row r="4084" spans="1:10" x14ac:dyDescent="0.25">
      <c r="A4084">
        <v>0</v>
      </c>
      <c r="C4084" t="s">
        <v>44</v>
      </c>
      <c r="D4084" s="1" t="e">
        <f t="shared" si="64"/>
        <v>#VALUE!</v>
      </c>
      <c r="E4084" t="s">
        <v>1496</v>
      </c>
      <c r="G4084" t="s">
        <v>75</v>
      </c>
      <c r="H4084">
        <f>+LOOKUP(G4084,categorias!$B$2:$B$77,categorias!$A$2:$A$77)</f>
        <v>33</v>
      </c>
      <c r="I4084" t="s">
        <v>13</v>
      </c>
      <c r="J4084" t="s">
        <v>263</v>
      </c>
    </row>
    <row r="4085" spans="1:10" x14ac:dyDescent="0.25">
      <c r="A4085">
        <v>0</v>
      </c>
      <c r="C4085" t="s">
        <v>44</v>
      </c>
      <c r="D4085" s="1" t="e">
        <f t="shared" si="64"/>
        <v>#VALUE!</v>
      </c>
      <c r="E4085" t="s">
        <v>1496</v>
      </c>
      <c r="G4085" t="s">
        <v>75</v>
      </c>
      <c r="H4085">
        <f>+LOOKUP(G4085,categorias!$B$2:$B$77,categorias!$A$2:$A$77)</f>
        <v>33</v>
      </c>
      <c r="I4085" t="s">
        <v>14</v>
      </c>
      <c r="J4085" t="s">
        <v>387</v>
      </c>
    </row>
    <row r="4086" spans="1:10" x14ac:dyDescent="0.25">
      <c r="A4086">
        <v>0</v>
      </c>
      <c r="C4086" t="s">
        <v>44</v>
      </c>
      <c r="D4086" s="1" t="e">
        <f t="shared" si="64"/>
        <v>#VALUE!</v>
      </c>
      <c r="E4086" t="s">
        <v>1496</v>
      </c>
      <c r="G4086" t="s">
        <v>75</v>
      </c>
      <c r="H4086">
        <f>+LOOKUP(G4086,categorias!$B$2:$B$77,categorias!$A$2:$A$77)</f>
        <v>33</v>
      </c>
      <c r="I4086" t="s">
        <v>14</v>
      </c>
      <c r="J4086" t="s">
        <v>387</v>
      </c>
    </row>
    <row r="4087" spans="1:10" x14ac:dyDescent="0.25">
      <c r="A4087">
        <v>0</v>
      </c>
      <c r="C4087" t="s">
        <v>44</v>
      </c>
      <c r="D4087" s="1" t="e">
        <f t="shared" si="64"/>
        <v>#VALUE!</v>
      </c>
      <c r="E4087" t="s">
        <v>1496</v>
      </c>
      <c r="G4087" t="s">
        <v>75</v>
      </c>
      <c r="H4087">
        <f>+LOOKUP(G4087,categorias!$B$2:$B$77,categorias!$A$2:$A$77)</f>
        <v>33</v>
      </c>
      <c r="I4087" t="s">
        <v>14</v>
      </c>
      <c r="J4087" t="s">
        <v>387</v>
      </c>
    </row>
    <row r="4088" spans="1:10" x14ac:dyDescent="0.25">
      <c r="A4088">
        <v>0</v>
      </c>
      <c r="C4088" t="s">
        <v>44</v>
      </c>
      <c r="D4088" s="1" t="e">
        <f t="shared" si="64"/>
        <v>#VALUE!</v>
      </c>
      <c r="E4088" t="s">
        <v>1496</v>
      </c>
      <c r="G4088" t="s">
        <v>75</v>
      </c>
      <c r="H4088">
        <f>+LOOKUP(G4088,categorias!$B$2:$B$77,categorias!$A$2:$A$77)</f>
        <v>33</v>
      </c>
      <c r="I4088" t="s">
        <v>14</v>
      </c>
      <c r="J4088" t="s">
        <v>387</v>
      </c>
    </row>
    <row r="4089" spans="1:10" x14ac:dyDescent="0.25">
      <c r="A4089">
        <v>0</v>
      </c>
      <c r="C4089" t="s">
        <v>44</v>
      </c>
      <c r="D4089" s="1" t="e">
        <f t="shared" si="64"/>
        <v>#VALUE!</v>
      </c>
      <c r="E4089" t="s">
        <v>1496</v>
      </c>
      <c r="G4089" t="s">
        <v>75</v>
      </c>
      <c r="H4089">
        <f>+LOOKUP(G4089,categorias!$B$2:$B$77,categorias!$A$2:$A$77)</f>
        <v>33</v>
      </c>
      <c r="I4089" t="s">
        <v>15</v>
      </c>
      <c r="J4089" t="s">
        <v>385</v>
      </c>
    </row>
    <row r="4090" spans="1:10" x14ac:dyDescent="0.25">
      <c r="A4090">
        <v>0</v>
      </c>
      <c r="C4090" t="s">
        <v>44</v>
      </c>
      <c r="D4090" s="1" t="e">
        <f t="shared" si="64"/>
        <v>#VALUE!</v>
      </c>
      <c r="E4090" t="s">
        <v>1496</v>
      </c>
      <c r="G4090" t="s">
        <v>75</v>
      </c>
      <c r="H4090">
        <f>+LOOKUP(G4090,categorias!$B$2:$B$77,categorias!$A$2:$A$77)</f>
        <v>33</v>
      </c>
      <c r="I4090" t="s">
        <v>15</v>
      </c>
      <c r="J4090" t="s">
        <v>385</v>
      </c>
    </row>
    <row r="4091" spans="1:10" x14ac:dyDescent="0.25">
      <c r="A4091">
        <v>0</v>
      </c>
      <c r="C4091" t="s">
        <v>44</v>
      </c>
      <c r="D4091" s="1" t="e">
        <f t="shared" si="64"/>
        <v>#VALUE!</v>
      </c>
      <c r="E4091" t="s">
        <v>1496</v>
      </c>
      <c r="G4091" t="s">
        <v>75</v>
      </c>
      <c r="H4091">
        <f>+LOOKUP(G4091,categorias!$B$2:$B$77,categorias!$A$2:$A$77)</f>
        <v>33</v>
      </c>
      <c r="I4091" t="s">
        <v>15</v>
      </c>
      <c r="J4091" t="s">
        <v>385</v>
      </c>
    </row>
    <row r="4092" spans="1:10" x14ac:dyDescent="0.25">
      <c r="A4092">
        <v>0</v>
      </c>
      <c r="C4092" t="s">
        <v>44</v>
      </c>
      <c r="D4092" s="1" t="e">
        <f t="shared" si="64"/>
        <v>#VALUE!</v>
      </c>
      <c r="E4092" t="s">
        <v>1496</v>
      </c>
      <c r="G4092" t="s">
        <v>75</v>
      </c>
      <c r="H4092">
        <f>+LOOKUP(G4092,categorias!$B$2:$B$77,categorias!$A$2:$A$77)</f>
        <v>33</v>
      </c>
      <c r="I4092" t="s">
        <v>15</v>
      </c>
      <c r="J4092" t="s">
        <v>385</v>
      </c>
    </row>
    <row r="4093" spans="1:10" x14ac:dyDescent="0.25">
      <c r="A4093">
        <v>0</v>
      </c>
      <c r="C4093" t="s">
        <v>44</v>
      </c>
      <c r="D4093" s="1" t="e">
        <f t="shared" si="64"/>
        <v>#VALUE!</v>
      </c>
      <c r="E4093" t="s">
        <v>388</v>
      </c>
      <c r="G4093" t="s">
        <v>75</v>
      </c>
      <c r="H4093">
        <f>+LOOKUP(G4093,categorias!$B$2:$B$77,categorias!$A$2:$A$77)</f>
        <v>33</v>
      </c>
      <c r="I4093" t="s">
        <v>7</v>
      </c>
      <c r="J4093">
        <v>9580449007</v>
      </c>
    </row>
    <row r="4094" spans="1:10" x14ac:dyDescent="0.25">
      <c r="A4094">
        <v>0</v>
      </c>
      <c r="C4094" t="s">
        <v>44</v>
      </c>
      <c r="D4094" s="1" t="e">
        <f t="shared" si="64"/>
        <v>#VALUE!</v>
      </c>
      <c r="E4094" t="s">
        <v>388</v>
      </c>
      <c r="G4094" t="s">
        <v>75</v>
      </c>
      <c r="H4094">
        <f>+LOOKUP(G4094,categorias!$B$2:$B$77,categorias!$A$2:$A$77)</f>
        <v>33</v>
      </c>
      <c r="I4094" t="s">
        <v>7</v>
      </c>
      <c r="J4094">
        <v>9580449007</v>
      </c>
    </row>
    <row r="4095" spans="1:10" x14ac:dyDescent="0.25">
      <c r="A4095">
        <v>0</v>
      </c>
      <c r="C4095" t="s">
        <v>44</v>
      </c>
      <c r="D4095" s="1" t="e">
        <f t="shared" si="64"/>
        <v>#VALUE!</v>
      </c>
      <c r="E4095" t="s">
        <v>388</v>
      </c>
      <c r="G4095" t="s">
        <v>75</v>
      </c>
      <c r="H4095">
        <f>+LOOKUP(G4095,categorias!$B$2:$B$77,categorias!$A$2:$A$77)</f>
        <v>33</v>
      </c>
      <c r="I4095" t="s">
        <v>7</v>
      </c>
      <c r="J4095">
        <v>9580449007</v>
      </c>
    </row>
    <row r="4096" spans="1:10" x14ac:dyDescent="0.25">
      <c r="A4096">
        <v>0</v>
      </c>
      <c r="C4096" t="s">
        <v>44</v>
      </c>
      <c r="D4096" s="1" t="e">
        <f t="shared" si="64"/>
        <v>#VALUE!</v>
      </c>
      <c r="E4096" t="s">
        <v>388</v>
      </c>
      <c r="G4096" t="s">
        <v>75</v>
      </c>
      <c r="H4096">
        <f>+LOOKUP(G4096,categorias!$B$2:$B$77,categorias!$A$2:$A$77)</f>
        <v>33</v>
      </c>
      <c r="I4096" t="s">
        <v>7</v>
      </c>
      <c r="J4096">
        <v>9580449007</v>
      </c>
    </row>
    <row r="4097" spans="1:14" x14ac:dyDescent="0.25">
      <c r="A4097">
        <v>0</v>
      </c>
      <c r="C4097" t="s">
        <v>44</v>
      </c>
      <c r="D4097" s="1" t="e">
        <f t="shared" si="64"/>
        <v>#VALUE!</v>
      </c>
      <c r="E4097" t="s">
        <v>388</v>
      </c>
      <c r="G4097" t="s">
        <v>75</v>
      </c>
      <c r="H4097">
        <f>+LOOKUP(G4097,categorias!$B$2:$B$77,categorias!$A$2:$A$77)</f>
        <v>33</v>
      </c>
      <c r="I4097" t="s">
        <v>8</v>
      </c>
      <c r="J4097" s="4" t="s">
        <v>263</v>
      </c>
    </row>
    <row r="4098" spans="1:14" x14ac:dyDescent="0.25">
      <c r="A4098">
        <v>0</v>
      </c>
      <c r="C4098" t="s">
        <v>44</v>
      </c>
      <c r="D4098" s="1" t="e">
        <f t="shared" si="64"/>
        <v>#VALUE!</v>
      </c>
      <c r="E4098" t="s">
        <v>388</v>
      </c>
      <c r="G4098" t="s">
        <v>75</v>
      </c>
      <c r="H4098">
        <f>+LOOKUP(G4098,categorias!$B$2:$B$77,categorias!$A$2:$A$77)</f>
        <v>33</v>
      </c>
      <c r="I4098" t="s">
        <v>8</v>
      </c>
      <c r="J4098" s="4" t="s">
        <v>263</v>
      </c>
    </row>
    <row r="4099" spans="1:14" x14ac:dyDescent="0.25">
      <c r="A4099">
        <v>0</v>
      </c>
      <c r="C4099" t="s">
        <v>44</v>
      </c>
      <c r="D4099" s="1" t="e">
        <f t="shared" si="64"/>
        <v>#VALUE!</v>
      </c>
      <c r="E4099" t="s">
        <v>388</v>
      </c>
      <c r="G4099" t="s">
        <v>75</v>
      </c>
      <c r="H4099">
        <f>+LOOKUP(G4099,categorias!$B$2:$B$77,categorias!$A$2:$A$77)</f>
        <v>33</v>
      </c>
      <c r="I4099" t="s">
        <v>8</v>
      </c>
      <c r="J4099" s="4" t="s">
        <v>263</v>
      </c>
    </row>
    <row r="4100" spans="1:14" x14ac:dyDescent="0.25">
      <c r="A4100">
        <v>0</v>
      </c>
      <c r="C4100" t="s">
        <v>44</v>
      </c>
      <c r="D4100" s="1" t="e">
        <f t="shared" si="64"/>
        <v>#VALUE!</v>
      </c>
      <c r="E4100" t="s">
        <v>388</v>
      </c>
      <c r="G4100" t="s">
        <v>75</v>
      </c>
      <c r="H4100">
        <f>+LOOKUP(G4100,categorias!$B$2:$B$77,categorias!$A$2:$A$77)</f>
        <v>33</v>
      </c>
      <c r="I4100" t="s">
        <v>8</v>
      </c>
      <c r="J4100" s="4" t="s">
        <v>263</v>
      </c>
    </row>
    <row r="4101" spans="1:14" x14ac:dyDescent="0.25">
      <c r="A4101">
        <v>0</v>
      </c>
      <c r="C4101" t="s">
        <v>44</v>
      </c>
      <c r="D4101" s="1" t="e">
        <f t="shared" si="64"/>
        <v>#VALUE!</v>
      </c>
      <c r="E4101" t="s">
        <v>388</v>
      </c>
      <c r="G4101" t="s">
        <v>75</v>
      </c>
      <c r="H4101">
        <f>+LOOKUP(G4101,categorias!$B$2:$B$77,categorias!$A$2:$A$77)</f>
        <v>33</v>
      </c>
      <c r="I4101" t="s">
        <v>9</v>
      </c>
      <c r="J4101" t="s">
        <v>321</v>
      </c>
      <c r="M4101">
        <f>+LOOKUP(J4101,editoriales!B:B,editoriales!A:A)</f>
        <v>148</v>
      </c>
      <c r="N4101" t="str">
        <f>+LOOKUP(M4101,editoriales!A:A,editoriales!B:B)</f>
        <v>Noguer Y Caralt Editore</v>
      </c>
    </row>
    <row r="4102" spans="1:14" x14ac:dyDescent="0.25">
      <c r="A4102">
        <v>0</v>
      </c>
      <c r="C4102" t="s">
        <v>44</v>
      </c>
      <c r="D4102" s="1" t="e">
        <f t="shared" si="64"/>
        <v>#VALUE!</v>
      </c>
      <c r="E4102" t="s">
        <v>388</v>
      </c>
      <c r="G4102" t="s">
        <v>75</v>
      </c>
      <c r="H4102">
        <f>+LOOKUP(G4102,categorias!$B$2:$B$77,categorias!$A$2:$A$77)</f>
        <v>33</v>
      </c>
      <c r="I4102" t="s">
        <v>9</v>
      </c>
      <c r="J4102" t="s">
        <v>321</v>
      </c>
      <c r="M4102">
        <f>+LOOKUP(J4102,editoriales!B:B,editoriales!A:A)</f>
        <v>148</v>
      </c>
      <c r="N4102" t="str">
        <f>+LOOKUP(M4102,editoriales!A:A,editoriales!B:B)</f>
        <v>Noguer Y Caralt Editore</v>
      </c>
    </row>
    <row r="4103" spans="1:14" x14ac:dyDescent="0.25">
      <c r="A4103">
        <v>0</v>
      </c>
      <c r="C4103" t="s">
        <v>44</v>
      </c>
      <c r="D4103" s="1" t="e">
        <f t="shared" ref="D4103:D4166" si="65">+C4103/1000000</f>
        <v>#VALUE!</v>
      </c>
      <c r="E4103" t="s">
        <v>388</v>
      </c>
      <c r="G4103" t="s">
        <v>75</v>
      </c>
      <c r="H4103">
        <f>+LOOKUP(G4103,categorias!$B$2:$B$77,categorias!$A$2:$A$77)</f>
        <v>33</v>
      </c>
      <c r="I4103" t="s">
        <v>9</v>
      </c>
      <c r="J4103" t="s">
        <v>321</v>
      </c>
      <c r="M4103">
        <f>+LOOKUP(J4103,editoriales!B:B,editoriales!A:A)</f>
        <v>148</v>
      </c>
      <c r="N4103" t="str">
        <f>+LOOKUP(M4103,editoriales!A:A,editoriales!B:B)</f>
        <v>Noguer Y Caralt Editore</v>
      </c>
    </row>
    <row r="4104" spans="1:14" x14ac:dyDescent="0.25">
      <c r="A4104">
        <v>0</v>
      </c>
      <c r="C4104" t="s">
        <v>44</v>
      </c>
      <c r="D4104" s="1" t="e">
        <f t="shared" si="65"/>
        <v>#VALUE!</v>
      </c>
      <c r="E4104" t="s">
        <v>388</v>
      </c>
      <c r="G4104" t="s">
        <v>75</v>
      </c>
      <c r="H4104">
        <f>+LOOKUP(G4104,categorias!$B$2:$B$77,categorias!$A$2:$A$77)</f>
        <v>33</v>
      </c>
      <c r="I4104" t="s">
        <v>9</v>
      </c>
      <c r="J4104" t="s">
        <v>321</v>
      </c>
      <c r="M4104">
        <f>+LOOKUP(J4104,editoriales!B:B,editoriales!A:A)</f>
        <v>148</v>
      </c>
      <c r="N4104" t="str">
        <f>+LOOKUP(M4104,editoriales!A:A,editoriales!B:B)</f>
        <v>Noguer Y Caralt Editore</v>
      </c>
    </row>
    <row r="4105" spans="1:14" x14ac:dyDescent="0.25">
      <c r="A4105">
        <v>0</v>
      </c>
      <c r="C4105" t="s">
        <v>44</v>
      </c>
      <c r="D4105" s="1" t="e">
        <f t="shared" si="65"/>
        <v>#VALUE!</v>
      </c>
      <c r="E4105" t="s">
        <v>388</v>
      </c>
      <c r="G4105" t="s">
        <v>75</v>
      </c>
      <c r="H4105">
        <f>+LOOKUP(G4105,categorias!$B$2:$B$77,categorias!$A$2:$A$77)</f>
        <v>33</v>
      </c>
      <c r="I4105" t="s">
        <v>10</v>
      </c>
      <c r="J4105" t="s">
        <v>263</v>
      </c>
    </row>
    <row r="4106" spans="1:14" x14ac:dyDescent="0.25">
      <c r="A4106">
        <v>0</v>
      </c>
      <c r="C4106" t="s">
        <v>44</v>
      </c>
      <c r="D4106" s="1" t="e">
        <f t="shared" si="65"/>
        <v>#VALUE!</v>
      </c>
      <c r="E4106" t="s">
        <v>388</v>
      </c>
      <c r="G4106" t="s">
        <v>75</v>
      </c>
      <c r="H4106">
        <f>+LOOKUP(G4106,categorias!$B$2:$B$77,categorias!$A$2:$A$77)</f>
        <v>33</v>
      </c>
      <c r="I4106" t="s">
        <v>10</v>
      </c>
      <c r="J4106" t="s">
        <v>263</v>
      </c>
    </row>
    <row r="4107" spans="1:14" x14ac:dyDescent="0.25">
      <c r="A4107">
        <v>0</v>
      </c>
      <c r="C4107" t="s">
        <v>44</v>
      </c>
      <c r="D4107" s="1" t="e">
        <f t="shared" si="65"/>
        <v>#VALUE!</v>
      </c>
      <c r="E4107" t="s">
        <v>388</v>
      </c>
      <c r="G4107" t="s">
        <v>75</v>
      </c>
      <c r="H4107">
        <f>+LOOKUP(G4107,categorias!$B$2:$B$77,categorias!$A$2:$A$77)</f>
        <v>33</v>
      </c>
      <c r="I4107" t="s">
        <v>10</v>
      </c>
      <c r="J4107" t="s">
        <v>263</v>
      </c>
    </row>
    <row r="4108" spans="1:14" x14ac:dyDescent="0.25">
      <c r="A4108">
        <v>0</v>
      </c>
      <c r="C4108" t="s">
        <v>44</v>
      </c>
      <c r="D4108" s="1" t="e">
        <f t="shared" si="65"/>
        <v>#VALUE!</v>
      </c>
      <c r="E4108" t="s">
        <v>388</v>
      </c>
      <c r="G4108" t="s">
        <v>75</v>
      </c>
      <c r="H4108">
        <f>+LOOKUP(G4108,categorias!$B$2:$B$77,categorias!$A$2:$A$77)</f>
        <v>33</v>
      </c>
      <c r="I4108" t="s">
        <v>10</v>
      </c>
      <c r="J4108" t="s">
        <v>263</v>
      </c>
    </row>
    <row r="4109" spans="1:14" x14ac:dyDescent="0.25">
      <c r="A4109">
        <v>0</v>
      </c>
      <c r="C4109" t="s">
        <v>44</v>
      </c>
      <c r="D4109" s="1" t="e">
        <f t="shared" si="65"/>
        <v>#VALUE!</v>
      </c>
      <c r="E4109" t="s">
        <v>388</v>
      </c>
      <c r="G4109" t="s">
        <v>75</v>
      </c>
      <c r="H4109">
        <f>+LOOKUP(G4109,categorias!$B$2:$B$77,categorias!$A$2:$A$77)</f>
        <v>33</v>
      </c>
      <c r="I4109" t="s">
        <v>11</v>
      </c>
      <c r="J4109" t="s">
        <v>389</v>
      </c>
      <c r="K4109">
        <f>+LOOKUP(J4109,autores!$B$2:$B$553,autores!$A$2:$A$553)</f>
        <v>513</v>
      </c>
      <c r="L4109" t="str">
        <f>+LOOKUP(K4109,autores!$A$2:$A$553,autores!$B$2:$B$553)</f>
        <v>Terence Blacker</v>
      </c>
    </row>
    <row r="4110" spans="1:14" x14ac:dyDescent="0.25">
      <c r="A4110">
        <v>0</v>
      </c>
      <c r="C4110" t="s">
        <v>44</v>
      </c>
      <c r="D4110" s="1" t="e">
        <f t="shared" si="65"/>
        <v>#VALUE!</v>
      </c>
      <c r="E4110" t="s">
        <v>388</v>
      </c>
      <c r="G4110" t="s">
        <v>75</v>
      </c>
      <c r="H4110">
        <f>+LOOKUP(G4110,categorias!$B$2:$B$77,categorias!$A$2:$A$77)</f>
        <v>33</v>
      </c>
      <c r="I4110" t="s">
        <v>11</v>
      </c>
      <c r="J4110" t="s">
        <v>389</v>
      </c>
      <c r="K4110">
        <f>+LOOKUP(J4110,autores!$B$2:$B$553,autores!$A$2:$A$553)</f>
        <v>513</v>
      </c>
      <c r="L4110" t="str">
        <f>+LOOKUP(K4110,autores!$A$2:$A$553,autores!$B$2:$B$553)</f>
        <v>Terence Blacker</v>
      </c>
    </row>
    <row r="4111" spans="1:14" x14ac:dyDescent="0.25">
      <c r="A4111">
        <v>0</v>
      </c>
      <c r="C4111" t="s">
        <v>44</v>
      </c>
      <c r="D4111" s="1" t="e">
        <f t="shared" si="65"/>
        <v>#VALUE!</v>
      </c>
      <c r="E4111" t="s">
        <v>388</v>
      </c>
      <c r="G4111" t="s">
        <v>75</v>
      </c>
      <c r="H4111">
        <f>+LOOKUP(G4111,categorias!$B$2:$B$77,categorias!$A$2:$A$77)</f>
        <v>33</v>
      </c>
      <c r="I4111" t="s">
        <v>11</v>
      </c>
      <c r="J4111" t="s">
        <v>389</v>
      </c>
      <c r="K4111">
        <f>+LOOKUP(J4111,autores!$B$2:$B$553,autores!$A$2:$A$553)</f>
        <v>513</v>
      </c>
      <c r="L4111" t="str">
        <f>+LOOKUP(K4111,autores!$A$2:$A$553,autores!$B$2:$B$553)</f>
        <v>Terence Blacker</v>
      </c>
    </row>
    <row r="4112" spans="1:14" x14ac:dyDescent="0.25">
      <c r="A4112">
        <v>0</v>
      </c>
      <c r="C4112" t="s">
        <v>44</v>
      </c>
      <c r="D4112" s="1" t="e">
        <f t="shared" si="65"/>
        <v>#VALUE!</v>
      </c>
      <c r="E4112" t="s">
        <v>388</v>
      </c>
      <c r="G4112" t="s">
        <v>75</v>
      </c>
      <c r="H4112">
        <f>+LOOKUP(G4112,categorias!$B$2:$B$77,categorias!$A$2:$A$77)</f>
        <v>33</v>
      </c>
      <c r="I4112" t="s">
        <v>11</v>
      </c>
      <c r="J4112" t="s">
        <v>389</v>
      </c>
      <c r="K4112">
        <f>+LOOKUP(J4112,autores!$B$2:$B$553,autores!$A$2:$A$553)</f>
        <v>513</v>
      </c>
      <c r="L4112" t="str">
        <f>+LOOKUP(K4112,autores!$A$2:$A$553,autores!$B$2:$B$553)</f>
        <v>Terence Blacker</v>
      </c>
    </row>
    <row r="4113" spans="1:10" x14ac:dyDescent="0.25">
      <c r="A4113">
        <v>0</v>
      </c>
      <c r="C4113" t="s">
        <v>44</v>
      </c>
      <c r="D4113" s="1" t="e">
        <f t="shared" si="65"/>
        <v>#VALUE!</v>
      </c>
      <c r="E4113" t="s">
        <v>388</v>
      </c>
      <c r="G4113" t="s">
        <v>75</v>
      </c>
      <c r="H4113">
        <f>+LOOKUP(G4113,categorias!$B$2:$B$77,categorias!$A$2:$A$77)</f>
        <v>33</v>
      </c>
      <c r="I4113" t="s">
        <v>12</v>
      </c>
      <c r="J4113" t="s">
        <v>260</v>
      </c>
    </row>
    <row r="4114" spans="1:10" x14ac:dyDescent="0.25">
      <c r="A4114">
        <v>0</v>
      </c>
      <c r="C4114" t="s">
        <v>44</v>
      </c>
      <c r="D4114" s="1" t="e">
        <f t="shared" si="65"/>
        <v>#VALUE!</v>
      </c>
      <c r="E4114" t="s">
        <v>388</v>
      </c>
      <c r="G4114" t="s">
        <v>75</v>
      </c>
      <c r="H4114">
        <f>+LOOKUP(G4114,categorias!$B$2:$B$77,categorias!$A$2:$A$77)</f>
        <v>33</v>
      </c>
      <c r="I4114" t="s">
        <v>12</v>
      </c>
      <c r="J4114" t="s">
        <v>260</v>
      </c>
    </row>
    <row r="4115" spans="1:10" x14ac:dyDescent="0.25">
      <c r="A4115">
        <v>0</v>
      </c>
      <c r="C4115" t="s">
        <v>44</v>
      </c>
      <c r="D4115" s="1" t="e">
        <f t="shared" si="65"/>
        <v>#VALUE!</v>
      </c>
      <c r="E4115" t="s">
        <v>388</v>
      </c>
      <c r="G4115" t="s">
        <v>75</v>
      </c>
      <c r="H4115">
        <f>+LOOKUP(G4115,categorias!$B$2:$B$77,categorias!$A$2:$A$77)</f>
        <v>33</v>
      </c>
      <c r="I4115" t="s">
        <v>12</v>
      </c>
      <c r="J4115" t="s">
        <v>260</v>
      </c>
    </row>
    <row r="4116" spans="1:10" x14ac:dyDescent="0.25">
      <c r="A4116">
        <v>0</v>
      </c>
      <c r="C4116" t="s">
        <v>44</v>
      </c>
      <c r="D4116" s="1" t="e">
        <f t="shared" si="65"/>
        <v>#VALUE!</v>
      </c>
      <c r="E4116" t="s">
        <v>388</v>
      </c>
      <c r="G4116" t="s">
        <v>75</v>
      </c>
      <c r="H4116">
        <f>+LOOKUP(G4116,categorias!$B$2:$B$77,categorias!$A$2:$A$77)</f>
        <v>33</v>
      </c>
      <c r="I4116" t="s">
        <v>12</v>
      </c>
      <c r="J4116" t="s">
        <v>260</v>
      </c>
    </row>
    <row r="4117" spans="1:10" x14ac:dyDescent="0.25">
      <c r="A4117">
        <v>0</v>
      </c>
      <c r="C4117" t="s">
        <v>44</v>
      </c>
      <c r="D4117" s="1" t="e">
        <f t="shared" si="65"/>
        <v>#VALUE!</v>
      </c>
      <c r="E4117" t="s">
        <v>388</v>
      </c>
      <c r="G4117" t="s">
        <v>75</v>
      </c>
      <c r="H4117">
        <f>+LOOKUP(G4117,categorias!$B$2:$B$77,categorias!$A$2:$A$77)</f>
        <v>33</v>
      </c>
      <c r="I4117" t="s">
        <v>13</v>
      </c>
      <c r="J4117" t="s">
        <v>263</v>
      </c>
    </row>
    <row r="4118" spans="1:10" x14ac:dyDescent="0.25">
      <c r="A4118">
        <v>0</v>
      </c>
      <c r="C4118" t="s">
        <v>44</v>
      </c>
      <c r="D4118" s="1" t="e">
        <f t="shared" si="65"/>
        <v>#VALUE!</v>
      </c>
      <c r="E4118" t="s">
        <v>388</v>
      </c>
      <c r="G4118" t="s">
        <v>75</v>
      </c>
      <c r="H4118">
        <f>+LOOKUP(G4118,categorias!$B$2:$B$77,categorias!$A$2:$A$77)</f>
        <v>33</v>
      </c>
      <c r="I4118" t="s">
        <v>13</v>
      </c>
      <c r="J4118" t="s">
        <v>263</v>
      </c>
    </row>
    <row r="4119" spans="1:10" x14ac:dyDescent="0.25">
      <c r="A4119">
        <v>0</v>
      </c>
      <c r="C4119" t="s">
        <v>44</v>
      </c>
      <c r="D4119" s="1" t="e">
        <f t="shared" si="65"/>
        <v>#VALUE!</v>
      </c>
      <c r="E4119" t="s">
        <v>388</v>
      </c>
      <c r="G4119" t="s">
        <v>75</v>
      </c>
      <c r="H4119">
        <f>+LOOKUP(G4119,categorias!$B$2:$B$77,categorias!$A$2:$A$77)</f>
        <v>33</v>
      </c>
      <c r="I4119" t="s">
        <v>13</v>
      </c>
      <c r="J4119" t="s">
        <v>263</v>
      </c>
    </row>
    <row r="4120" spans="1:10" x14ac:dyDescent="0.25">
      <c r="A4120">
        <v>0</v>
      </c>
      <c r="C4120" t="s">
        <v>44</v>
      </c>
      <c r="D4120" s="1" t="e">
        <f t="shared" si="65"/>
        <v>#VALUE!</v>
      </c>
      <c r="E4120" t="s">
        <v>388</v>
      </c>
      <c r="G4120" t="s">
        <v>75</v>
      </c>
      <c r="H4120">
        <f>+LOOKUP(G4120,categorias!$B$2:$B$77,categorias!$A$2:$A$77)</f>
        <v>33</v>
      </c>
      <c r="I4120" t="s">
        <v>13</v>
      </c>
      <c r="J4120" t="s">
        <v>263</v>
      </c>
    </row>
    <row r="4121" spans="1:10" x14ac:dyDescent="0.25">
      <c r="A4121">
        <v>0</v>
      </c>
      <c r="C4121" t="s">
        <v>44</v>
      </c>
      <c r="D4121" s="1" t="e">
        <f t="shared" si="65"/>
        <v>#VALUE!</v>
      </c>
      <c r="E4121" t="s">
        <v>388</v>
      </c>
      <c r="G4121" t="s">
        <v>75</v>
      </c>
      <c r="H4121">
        <f>+LOOKUP(G4121,categorias!$B$2:$B$77,categorias!$A$2:$A$77)</f>
        <v>33</v>
      </c>
      <c r="I4121" t="s">
        <v>14</v>
      </c>
      <c r="J4121" t="s">
        <v>390</v>
      </c>
    </row>
    <row r="4122" spans="1:10" x14ac:dyDescent="0.25">
      <c r="A4122">
        <v>0</v>
      </c>
      <c r="C4122" t="s">
        <v>44</v>
      </c>
      <c r="D4122" s="1" t="e">
        <f t="shared" si="65"/>
        <v>#VALUE!</v>
      </c>
      <c r="E4122" t="s">
        <v>388</v>
      </c>
      <c r="G4122" t="s">
        <v>75</v>
      </c>
      <c r="H4122">
        <f>+LOOKUP(G4122,categorias!$B$2:$B$77,categorias!$A$2:$A$77)</f>
        <v>33</v>
      </c>
      <c r="I4122" t="s">
        <v>14</v>
      </c>
      <c r="J4122" t="s">
        <v>390</v>
      </c>
    </row>
    <row r="4123" spans="1:10" x14ac:dyDescent="0.25">
      <c r="A4123">
        <v>0</v>
      </c>
      <c r="C4123" t="s">
        <v>44</v>
      </c>
      <c r="D4123" s="1" t="e">
        <f t="shared" si="65"/>
        <v>#VALUE!</v>
      </c>
      <c r="E4123" t="s">
        <v>388</v>
      </c>
      <c r="G4123" t="s">
        <v>75</v>
      </c>
      <c r="H4123">
        <f>+LOOKUP(G4123,categorias!$B$2:$B$77,categorias!$A$2:$A$77)</f>
        <v>33</v>
      </c>
      <c r="I4123" t="s">
        <v>14</v>
      </c>
      <c r="J4123" t="s">
        <v>390</v>
      </c>
    </row>
    <row r="4124" spans="1:10" x14ac:dyDescent="0.25">
      <c r="A4124">
        <v>0</v>
      </c>
      <c r="C4124" t="s">
        <v>44</v>
      </c>
      <c r="D4124" s="1" t="e">
        <f t="shared" si="65"/>
        <v>#VALUE!</v>
      </c>
      <c r="E4124" t="s">
        <v>388</v>
      </c>
      <c r="G4124" t="s">
        <v>75</v>
      </c>
      <c r="H4124">
        <f>+LOOKUP(G4124,categorias!$B$2:$B$77,categorias!$A$2:$A$77)</f>
        <v>33</v>
      </c>
      <c r="I4124" t="s">
        <v>14</v>
      </c>
      <c r="J4124" t="s">
        <v>390</v>
      </c>
    </row>
    <row r="4125" spans="1:10" x14ac:dyDescent="0.25">
      <c r="A4125">
        <v>0</v>
      </c>
      <c r="C4125" t="s">
        <v>44</v>
      </c>
      <c r="D4125" s="1" t="e">
        <f t="shared" si="65"/>
        <v>#VALUE!</v>
      </c>
      <c r="E4125" t="s">
        <v>388</v>
      </c>
      <c r="G4125" t="s">
        <v>75</v>
      </c>
      <c r="H4125">
        <f>+LOOKUP(G4125,categorias!$B$2:$B$77,categorias!$A$2:$A$77)</f>
        <v>33</v>
      </c>
      <c r="I4125" t="s">
        <v>15</v>
      </c>
      <c r="J4125" t="s">
        <v>385</v>
      </c>
    </row>
    <row r="4126" spans="1:10" x14ac:dyDescent="0.25">
      <c r="A4126">
        <v>0</v>
      </c>
      <c r="C4126" t="s">
        <v>44</v>
      </c>
      <c r="D4126" s="1" t="e">
        <f t="shared" si="65"/>
        <v>#VALUE!</v>
      </c>
      <c r="E4126" t="s">
        <v>388</v>
      </c>
      <c r="G4126" t="s">
        <v>75</v>
      </c>
      <c r="H4126">
        <f>+LOOKUP(G4126,categorias!$B$2:$B$77,categorias!$A$2:$A$77)</f>
        <v>33</v>
      </c>
      <c r="I4126" t="s">
        <v>15</v>
      </c>
      <c r="J4126" t="s">
        <v>385</v>
      </c>
    </row>
    <row r="4127" spans="1:10" x14ac:dyDescent="0.25">
      <c r="A4127">
        <v>0</v>
      </c>
      <c r="C4127" t="s">
        <v>44</v>
      </c>
      <c r="D4127" s="1" t="e">
        <f t="shared" si="65"/>
        <v>#VALUE!</v>
      </c>
      <c r="E4127" t="s">
        <v>388</v>
      </c>
      <c r="G4127" t="s">
        <v>75</v>
      </c>
      <c r="H4127">
        <f>+LOOKUP(G4127,categorias!$B$2:$B$77,categorias!$A$2:$A$77)</f>
        <v>33</v>
      </c>
      <c r="I4127" t="s">
        <v>15</v>
      </c>
      <c r="J4127" t="s">
        <v>385</v>
      </c>
    </row>
    <row r="4128" spans="1:10" x14ac:dyDescent="0.25">
      <c r="A4128">
        <v>0</v>
      </c>
      <c r="C4128" t="s">
        <v>44</v>
      </c>
      <c r="D4128" s="1" t="e">
        <f t="shared" si="65"/>
        <v>#VALUE!</v>
      </c>
      <c r="E4128" t="s">
        <v>388</v>
      </c>
      <c r="G4128" t="s">
        <v>75</v>
      </c>
      <c r="H4128">
        <f>+LOOKUP(G4128,categorias!$B$2:$B$77,categorias!$A$2:$A$77)</f>
        <v>33</v>
      </c>
      <c r="I4128" t="s">
        <v>15</v>
      </c>
      <c r="J4128" t="s">
        <v>385</v>
      </c>
    </row>
    <row r="4129" spans="1:14" x14ac:dyDescent="0.25">
      <c r="A4129">
        <v>0</v>
      </c>
      <c r="C4129" t="s">
        <v>44</v>
      </c>
      <c r="D4129" s="1" t="e">
        <f t="shared" si="65"/>
        <v>#VALUE!</v>
      </c>
      <c r="E4129" t="s">
        <v>214</v>
      </c>
      <c r="G4129" t="s">
        <v>75</v>
      </c>
      <c r="H4129">
        <f>+LOOKUP(G4129,categorias!$B$2:$B$77,categorias!$A$2:$A$77)</f>
        <v>33</v>
      </c>
      <c r="I4129" t="s">
        <v>7</v>
      </c>
      <c r="J4129">
        <v>9580475326</v>
      </c>
    </row>
    <row r="4130" spans="1:14" x14ac:dyDescent="0.25">
      <c r="A4130">
        <v>0</v>
      </c>
      <c r="C4130" t="s">
        <v>44</v>
      </c>
      <c r="D4130" s="1" t="e">
        <f t="shared" si="65"/>
        <v>#VALUE!</v>
      </c>
      <c r="E4130" t="s">
        <v>214</v>
      </c>
      <c r="G4130" t="s">
        <v>75</v>
      </c>
      <c r="H4130">
        <f>+LOOKUP(G4130,categorias!$B$2:$B$77,categorias!$A$2:$A$77)</f>
        <v>33</v>
      </c>
      <c r="I4130" t="s">
        <v>7</v>
      </c>
      <c r="J4130">
        <v>9580475326</v>
      </c>
    </row>
    <row r="4131" spans="1:14" x14ac:dyDescent="0.25">
      <c r="A4131">
        <v>0</v>
      </c>
      <c r="C4131" t="s">
        <v>44</v>
      </c>
      <c r="D4131" s="1" t="e">
        <f t="shared" si="65"/>
        <v>#VALUE!</v>
      </c>
      <c r="E4131" t="s">
        <v>214</v>
      </c>
      <c r="G4131" t="s">
        <v>75</v>
      </c>
      <c r="H4131">
        <f>+LOOKUP(G4131,categorias!$B$2:$B$77,categorias!$A$2:$A$77)</f>
        <v>33</v>
      </c>
      <c r="I4131" t="s">
        <v>7</v>
      </c>
      <c r="J4131">
        <v>9580475326</v>
      </c>
    </row>
    <row r="4132" spans="1:14" x14ac:dyDescent="0.25">
      <c r="A4132">
        <v>0</v>
      </c>
      <c r="C4132" t="s">
        <v>44</v>
      </c>
      <c r="D4132" s="1" t="e">
        <f t="shared" si="65"/>
        <v>#VALUE!</v>
      </c>
      <c r="E4132" t="s">
        <v>214</v>
      </c>
      <c r="G4132" t="s">
        <v>75</v>
      </c>
      <c r="H4132">
        <f>+LOOKUP(G4132,categorias!$B$2:$B$77,categorias!$A$2:$A$77)</f>
        <v>33</v>
      </c>
      <c r="I4132" t="s">
        <v>7</v>
      </c>
      <c r="J4132">
        <v>9580475326</v>
      </c>
    </row>
    <row r="4133" spans="1:14" x14ac:dyDescent="0.25">
      <c r="A4133">
        <v>0</v>
      </c>
      <c r="C4133" t="s">
        <v>44</v>
      </c>
      <c r="D4133" s="1" t="e">
        <f t="shared" si="65"/>
        <v>#VALUE!</v>
      </c>
      <c r="E4133" t="s">
        <v>214</v>
      </c>
      <c r="G4133" t="s">
        <v>75</v>
      </c>
      <c r="H4133">
        <f>+LOOKUP(G4133,categorias!$B$2:$B$77,categorias!$A$2:$A$77)</f>
        <v>33</v>
      </c>
      <c r="I4133" t="s">
        <v>8</v>
      </c>
      <c r="J4133" s="4" t="s">
        <v>263</v>
      </c>
    </row>
    <row r="4134" spans="1:14" x14ac:dyDescent="0.25">
      <c r="A4134">
        <v>0</v>
      </c>
      <c r="C4134" t="s">
        <v>44</v>
      </c>
      <c r="D4134" s="1" t="e">
        <f t="shared" si="65"/>
        <v>#VALUE!</v>
      </c>
      <c r="E4134" t="s">
        <v>214</v>
      </c>
      <c r="G4134" t="s">
        <v>75</v>
      </c>
      <c r="H4134">
        <f>+LOOKUP(G4134,categorias!$B$2:$B$77,categorias!$A$2:$A$77)</f>
        <v>33</v>
      </c>
      <c r="I4134" t="s">
        <v>8</v>
      </c>
      <c r="J4134" s="4" t="s">
        <v>263</v>
      </c>
    </row>
    <row r="4135" spans="1:14" x14ac:dyDescent="0.25">
      <c r="A4135">
        <v>0</v>
      </c>
      <c r="C4135" t="s">
        <v>44</v>
      </c>
      <c r="D4135" s="1" t="e">
        <f t="shared" si="65"/>
        <v>#VALUE!</v>
      </c>
      <c r="E4135" t="s">
        <v>214</v>
      </c>
      <c r="G4135" t="s">
        <v>75</v>
      </c>
      <c r="H4135">
        <f>+LOOKUP(G4135,categorias!$B$2:$B$77,categorias!$A$2:$A$77)</f>
        <v>33</v>
      </c>
      <c r="I4135" t="s">
        <v>8</v>
      </c>
      <c r="J4135" s="4" t="s">
        <v>263</v>
      </c>
    </row>
    <row r="4136" spans="1:14" x14ac:dyDescent="0.25">
      <c r="A4136">
        <v>0</v>
      </c>
      <c r="C4136" t="s">
        <v>44</v>
      </c>
      <c r="D4136" s="1" t="e">
        <f t="shared" si="65"/>
        <v>#VALUE!</v>
      </c>
      <c r="E4136" t="s">
        <v>214</v>
      </c>
      <c r="G4136" t="s">
        <v>75</v>
      </c>
      <c r="H4136">
        <f>+LOOKUP(G4136,categorias!$B$2:$B$77,categorias!$A$2:$A$77)</f>
        <v>33</v>
      </c>
      <c r="I4136" t="s">
        <v>8</v>
      </c>
      <c r="J4136" s="4" t="s">
        <v>263</v>
      </c>
    </row>
    <row r="4137" spans="1:14" x14ac:dyDescent="0.25">
      <c r="A4137">
        <v>0</v>
      </c>
      <c r="C4137" t="s">
        <v>44</v>
      </c>
      <c r="D4137" s="1" t="e">
        <f t="shared" si="65"/>
        <v>#VALUE!</v>
      </c>
      <c r="E4137" t="s">
        <v>214</v>
      </c>
      <c r="G4137" t="s">
        <v>75</v>
      </c>
      <c r="H4137">
        <f>+LOOKUP(G4137,categorias!$B$2:$B$77,categorias!$A$2:$A$77)</f>
        <v>33</v>
      </c>
      <c r="I4137" t="s">
        <v>9</v>
      </c>
      <c r="J4137" t="s">
        <v>321</v>
      </c>
      <c r="M4137">
        <f>+LOOKUP(J4137,editoriales!B:B,editoriales!A:A)</f>
        <v>148</v>
      </c>
      <c r="N4137" t="str">
        <f>+LOOKUP(M4137,editoriales!A:A,editoriales!B:B)</f>
        <v>Noguer Y Caralt Editore</v>
      </c>
    </row>
    <row r="4138" spans="1:14" x14ac:dyDescent="0.25">
      <c r="A4138">
        <v>0</v>
      </c>
      <c r="C4138" t="s">
        <v>44</v>
      </c>
      <c r="D4138" s="1" t="e">
        <f t="shared" si="65"/>
        <v>#VALUE!</v>
      </c>
      <c r="E4138" t="s">
        <v>214</v>
      </c>
      <c r="G4138" t="s">
        <v>75</v>
      </c>
      <c r="H4138">
        <f>+LOOKUP(G4138,categorias!$B$2:$B$77,categorias!$A$2:$A$77)</f>
        <v>33</v>
      </c>
      <c r="I4138" t="s">
        <v>9</v>
      </c>
      <c r="J4138" t="s">
        <v>321</v>
      </c>
      <c r="M4138">
        <f>+LOOKUP(J4138,editoriales!B:B,editoriales!A:A)</f>
        <v>148</v>
      </c>
      <c r="N4138" t="str">
        <f>+LOOKUP(M4138,editoriales!A:A,editoriales!B:B)</f>
        <v>Noguer Y Caralt Editore</v>
      </c>
    </row>
    <row r="4139" spans="1:14" x14ac:dyDescent="0.25">
      <c r="A4139">
        <v>0</v>
      </c>
      <c r="C4139" t="s">
        <v>44</v>
      </c>
      <c r="D4139" s="1" t="e">
        <f t="shared" si="65"/>
        <v>#VALUE!</v>
      </c>
      <c r="E4139" t="s">
        <v>214</v>
      </c>
      <c r="G4139" t="s">
        <v>75</v>
      </c>
      <c r="H4139">
        <f>+LOOKUP(G4139,categorias!$B$2:$B$77,categorias!$A$2:$A$77)</f>
        <v>33</v>
      </c>
      <c r="I4139" t="s">
        <v>9</v>
      </c>
      <c r="J4139" t="s">
        <v>321</v>
      </c>
      <c r="M4139">
        <f>+LOOKUP(J4139,editoriales!B:B,editoriales!A:A)</f>
        <v>148</v>
      </c>
      <c r="N4139" t="str">
        <f>+LOOKUP(M4139,editoriales!A:A,editoriales!B:B)</f>
        <v>Noguer Y Caralt Editore</v>
      </c>
    </row>
    <row r="4140" spans="1:14" x14ac:dyDescent="0.25">
      <c r="A4140">
        <v>0</v>
      </c>
      <c r="C4140" t="s">
        <v>44</v>
      </c>
      <c r="D4140" s="1" t="e">
        <f t="shared" si="65"/>
        <v>#VALUE!</v>
      </c>
      <c r="E4140" t="s">
        <v>214</v>
      </c>
      <c r="G4140" t="s">
        <v>75</v>
      </c>
      <c r="H4140">
        <f>+LOOKUP(G4140,categorias!$B$2:$B$77,categorias!$A$2:$A$77)</f>
        <v>33</v>
      </c>
      <c r="I4140" t="s">
        <v>9</v>
      </c>
      <c r="J4140" t="s">
        <v>321</v>
      </c>
      <c r="M4140">
        <f>+LOOKUP(J4140,editoriales!B:B,editoriales!A:A)</f>
        <v>148</v>
      </c>
      <c r="N4140" t="str">
        <f>+LOOKUP(M4140,editoriales!A:A,editoriales!B:B)</f>
        <v>Noguer Y Caralt Editore</v>
      </c>
    </row>
    <row r="4141" spans="1:14" x14ac:dyDescent="0.25">
      <c r="A4141">
        <v>0</v>
      </c>
      <c r="C4141" t="s">
        <v>44</v>
      </c>
      <c r="D4141" s="1" t="e">
        <f t="shared" si="65"/>
        <v>#VALUE!</v>
      </c>
      <c r="E4141" t="s">
        <v>214</v>
      </c>
      <c r="G4141" t="s">
        <v>75</v>
      </c>
      <c r="H4141">
        <f>+LOOKUP(G4141,categorias!$B$2:$B$77,categorias!$A$2:$A$77)</f>
        <v>33</v>
      </c>
      <c r="I4141" t="s">
        <v>10</v>
      </c>
      <c r="J4141" t="s">
        <v>263</v>
      </c>
    </row>
    <row r="4142" spans="1:14" x14ac:dyDescent="0.25">
      <c r="A4142">
        <v>0</v>
      </c>
      <c r="C4142" t="s">
        <v>44</v>
      </c>
      <c r="D4142" s="1" t="e">
        <f t="shared" si="65"/>
        <v>#VALUE!</v>
      </c>
      <c r="E4142" t="s">
        <v>214</v>
      </c>
      <c r="G4142" t="s">
        <v>75</v>
      </c>
      <c r="H4142">
        <f>+LOOKUP(G4142,categorias!$B$2:$B$77,categorias!$A$2:$A$77)</f>
        <v>33</v>
      </c>
      <c r="I4142" t="s">
        <v>10</v>
      </c>
      <c r="J4142" t="s">
        <v>263</v>
      </c>
    </row>
    <row r="4143" spans="1:14" x14ac:dyDescent="0.25">
      <c r="A4143">
        <v>0</v>
      </c>
      <c r="C4143" t="s">
        <v>44</v>
      </c>
      <c r="D4143" s="1" t="e">
        <f t="shared" si="65"/>
        <v>#VALUE!</v>
      </c>
      <c r="E4143" t="s">
        <v>214</v>
      </c>
      <c r="G4143" t="s">
        <v>75</v>
      </c>
      <c r="H4143">
        <f>+LOOKUP(G4143,categorias!$B$2:$B$77,categorias!$A$2:$A$77)</f>
        <v>33</v>
      </c>
      <c r="I4143" t="s">
        <v>10</v>
      </c>
      <c r="J4143" t="s">
        <v>263</v>
      </c>
    </row>
    <row r="4144" spans="1:14" x14ac:dyDescent="0.25">
      <c r="A4144">
        <v>0</v>
      </c>
      <c r="C4144" t="s">
        <v>44</v>
      </c>
      <c r="D4144" s="1" t="e">
        <f t="shared" si="65"/>
        <v>#VALUE!</v>
      </c>
      <c r="E4144" t="s">
        <v>214</v>
      </c>
      <c r="G4144" t="s">
        <v>75</v>
      </c>
      <c r="H4144">
        <f>+LOOKUP(G4144,categorias!$B$2:$B$77,categorias!$A$2:$A$77)</f>
        <v>33</v>
      </c>
      <c r="I4144" t="s">
        <v>10</v>
      </c>
      <c r="J4144" t="s">
        <v>263</v>
      </c>
    </row>
    <row r="4145" spans="1:12" x14ac:dyDescent="0.25">
      <c r="A4145">
        <v>0</v>
      </c>
      <c r="C4145" t="s">
        <v>44</v>
      </c>
      <c r="D4145" s="1" t="e">
        <f t="shared" si="65"/>
        <v>#VALUE!</v>
      </c>
      <c r="E4145" t="s">
        <v>214</v>
      </c>
      <c r="G4145" t="s">
        <v>75</v>
      </c>
      <c r="H4145">
        <f>+LOOKUP(G4145,categorias!$B$2:$B$77,categorias!$A$2:$A$77)</f>
        <v>33</v>
      </c>
      <c r="I4145" t="s">
        <v>11</v>
      </c>
      <c r="J4145" t="s">
        <v>1873</v>
      </c>
      <c r="K4145">
        <f>+LOOKUP(J4145,autores!$B$2:$B$553,autores!$A$2:$A$553)</f>
        <v>22</v>
      </c>
      <c r="L4145" t="str">
        <f>+LOOKUP(K4145,autores!$A$2:$A$553,autores!$B$2:$B$553)</f>
        <v>Álvaro Mutis</v>
      </c>
    </row>
    <row r="4146" spans="1:12" x14ac:dyDescent="0.25">
      <c r="A4146">
        <v>0</v>
      </c>
      <c r="C4146" t="s">
        <v>44</v>
      </c>
      <c r="D4146" s="1" t="e">
        <f t="shared" si="65"/>
        <v>#VALUE!</v>
      </c>
      <c r="E4146" t="s">
        <v>214</v>
      </c>
      <c r="G4146" t="s">
        <v>75</v>
      </c>
      <c r="H4146">
        <f>+LOOKUP(G4146,categorias!$B$2:$B$77,categorias!$A$2:$A$77)</f>
        <v>33</v>
      </c>
      <c r="I4146" t="s">
        <v>11</v>
      </c>
      <c r="J4146" t="s">
        <v>1873</v>
      </c>
      <c r="K4146">
        <f>+LOOKUP(J4146,autores!$B$2:$B$553,autores!$A$2:$A$553)</f>
        <v>22</v>
      </c>
      <c r="L4146" t="str">
        <f>+LOOKUP(K4146,autores!$A$2:$A$553,autores!$B$2:$B$553)</f>
        <v>Álvaro Mutis</v>
      </c>
    </row>
    <row r="4147" spans="1:12" x14ac:dyDescent="0.25">
      <c r="A4147">
        <v>0</v>
      </c>
      <c r="C4147" t="s">
        <v>44</v>
      </c>
      <c r="D4147" s="1" t="e">
        <f t="shared" si="65"/>
        <v>#VALUE!</v>
      </c>
      <c r="E4147" t="s">
        <v>214</v>
      </c>
      <c r="G4147" t="s">
        <v>75</v>
      </c>
      <c r="H4147">
        <f>+LOOKUP(G4147,categorias!$B$2:$B$77,categorias!$A$2:$A$77)</f>
        <v>33</v>
      </c>
      <c r="I4147" t="s">
        <v>11</v>
      </c>
      <c r="J4147" t="s">
        <v>1873</v>
      </c>
      <c r="K4147">
        <f>+LOOKUP(J4147,autores!$B$2:$B$553,autores!$A$2:$A$553)</f>
        <v>22</v>
      </c>
      <c r="L4147" t="str">
        <f>+LOOKUP(K4147,autores!$A$2:$A$553,autores!$B$2:$B$553)</f>
        <v>Álvaro Mutis</v>
      </c>
    </row>
    <row r="4148" spans="1:12" x14ac:dyDescent="0.25">
      <c r="A4148">
        <v>0</v>
      </c>
      <c r="C4148" t="s">
        <v>44</v>
      </c>
      <c r="D4148" s="1" t="e">
        <f t="shared" si="65"/>
        <v>#VALUE!</v>
      </c>
      <c r="E4148" t="s">
        <v>214</v>
      </c>
      <c r="G4148" t="s">
        <v>75</v>
      </c>
      <c r="H4148">
        <f>+LOOKUP(G4148,categorias!$B$2:$B$77,categorias!$A$2:$A$77)</f>
        <v>33</v>
      </c>
      <c r="I4148" t="s">
        <v>11</v>
      </c>
      <c r="J4148" t="s">
        <v>1873</v>
      </c>
      <c r="K4148">
        <f>+LOOKUP(J4148,autores!$B$2:$B$553,autores!$A$2:$A$553)</f>
        <v>22</v>
      </c>
      <c r="L4148" t="str">
        <f>+LOOKUP(K4148,autores!$A$2:$A$553,autores!$B$2:$B$553)</f>
        <v>Álvaro Mutis</v>
      </c>
    </row>
    <row r="4149" spans="1:12" x14ac:dyDescent="0.25">
      <c r="A4149">
        <v>0</v>
      </c>
      <c r="C4149" t="s">
        <v>44</v>
      </c>
      <c r="D4149" s="1" t="e">
        <f t="shared" si="65"/>
        <v>#VALUE!</v>
      </c>
      <c r="E4149" t="s">
        <v>214</v>
      </c>
      <c r="G4149" t="s">
        <v>75</v>
      </c>
      <c r="H4149">
        <f>+LOOKUP(G4149,categorias!$B$2:$B$77,categorias!$A$2:$A$77)</f>
        <v>33</v>
      </c>
      <c r="I4149" t="s">
        <v>12</v>
      </c>
      <c r="J4149" t="s">
        <v>260</v>
      </c>
    </row>
    <row r="4150" spans="1:12" x14ac:dyDescent="0.25">
      <c r="A4150">
        <v>0</v>
      </c>
      <c r="C4150" t="s">
        <v>44</v>
      </c>
      <c r="D4150" s="1" t="e">
        <f t="shared" si="65"/>
        <v>#VALUE!</v>
      </c>
      <c r="E4150" t="s">
        <v>214</v>
      </c>
      <c r="G4150" t="s">
        <v>75</v>
      </c>
      <c r="H4150">
        <f>+LOOKUP(G4150,categorias!$B$2:$B$77,categorias!$A$2:$A$77)</f>
        <v>33</v>
      </c>
      <c r="I4150" t="s">
        <v>12</v>
      </c>
      <c r="J4150" t="s">
        <v>260</v>
      </c>
    </row>
    <row r="4151" spans="1:12" x14ac:dyDescent="0.25">
      <c r="A4151">
        <v>0</v>
      </c>
      <c r="C4151" t="s">
        <v>44</v>
      </c>
      <c r="D4151" s="1" t="e">
        <f t="shared" si="65"/>
        <v>#VALUE!</v>
      </c>
      <c r="E4151" t="s">
        <v>214</v>
      </c>
      <c r="G4151" t="s">
        <v>75</v>
      </c>
      <c r="H4151">
        <f>+LOOKUP(G4151,categorias!$B$2:$B$77,categorias!$A$2:$A$77)</f>
        <v>33</v>
      </c>
      <c r="I4151" t="s">
        <v>12</v>
      </c>
      <c r="J4151" t="s">
        <v>260</v>
      </c>
    </row>
    <row r="4152" spans="1:12" x14ac:dyDescent="0.25">
      <c r="A4152">
        <v>0</v>
      </c>
      <c r="C4152" t="s">
        <v>44</v>
      </c>
      <c r="D4152" s="1" t="e">
        <f t="shared" si="65"/>
        <v>#VALUE!</v>
      </c>
      <c r="E4152" t="s">
        <v>214</v>
      </c>
      <c r="G4152" t="s">
        <v>75</v>
      </c>
      <c r="H4152">
        <f>+LOOKUP(G4152,categorias!$B$2:$B$77,categorias!$A$2:$A$77)</f>
        <v>33</v>
      </c>
      <c r="I4152" t="s">
        <v>12</v>
      </c>
      <c r="J4152" t="s">
        <v>260</v>
      </c>
    </row>
    <row r="4153" spans="1:12" x14ac:dyDescent="0.25">
      <c r="A4153">
        <v>0</v>
      </c>
      <c r="C4153" t="s">
        <v>44</v>
      </c>
      <c r="D4153" s="1" t="e">
        <f t="shared" si="65"/>
        <v>#VALUE!</v>
      </c>
      <c r="E4153" t="s">
        <v>214</v>
      </c>
      <c r="G4153" t="s">
        <v>75</v>
      </c>
      <c r="H4153">
        <f>+LOOKUP(G4153,categorias!$B$2:$B$77,categorias!$A$2:$A$77)</f>
        <v>33</v>
      </c>
      <c r="I4153" t="s">
        <v>13</v>
      </c>
      <c r="J4153" t="s">
        <v>263</v>
      </c>
    </row>
    <row r="4154" spans="1:12" x14ac:dyDescent="0.25">
      <c r="A4154">
        <v>0</v>
      </c>
      <c r="C4154" t="s">
        <v>44</v>
      </c>
      <c r="D4154" s="1" t="e">
        <f t="shared" si="65"/>
        <v>#VALUE!</v>
      </c>
      <c r="E4154" t="s">
        <v>214</v>
      </c>
      <c r="G4154" t="s">
        <v>75</v>
      </c>
      <c r="H4154">
        <f>+LOOKUP(G4154,categorias!$B$2:$B$77,categorias!$A$2:$A$77)</f>
        <v>33</v>
      </c>
      <c r="I4154" t="s">
        <v>13</v>
      </c>
      <c r="J4154" t="s">
        <v>263</v>
      </c>
    </row>
    <row r="4155" spans="1:12" x14ac:dyDescent="0.25">
      <c r="A4155">
        <v>0</v>
      </c>
      <c r="C4155" t="s">
        <v>44</v>
      </c>
      <c r="D4155" s="1" t="e">
        <f t="shared" si="65"/>
        <v>#VALUE!</v>
      </c>
      <c r="E4155" t="s">
        <v>214</v>
      </c>
      <c r="G4155" t="s">
        <v>75</v>
      </c>
      <c r="H4155">
        <f>+LOOKUP(G4155,categorias!$B$2:$B$77,categorias!$A$2:$A$77)</f>
        <v>33</v>
      </c>
      <c r="I4155" t="s">
        <v>13</v>
      </c>
      <c r="J4155" t="s">
        <v>263</v>
      </c>
    </row>
    <row r="4156" spans="1:12" x14ac:dyDescent="0.25">
      <c r="A4156">
        <v>0</v>
      </c>
      <c r="C4156" t="s">
        <v>44</v>
      </c>
      <c r="D4156" s="1" t="e">
        <f t="shared" si="65"/>
        <v>#VALUE!</v>
      </c>
      <c r="E4156" t="s">
        <v>214</v>
      </c>
      <c r="G4156" t="s">
        <v>75</v>
      </c>
      <c r="H4156">
        <f>+LOOKUP(G4156,categorias!$B$2:$B$77,categorias!$A$2:$A$77)</f>
        <v>33</v>
      </c>
      <c r="I4156" t="s">
        <v>13</v>
      </c>
      <c r="J4156" t="s">
        <v>263</v>
      </c>
    </row>
    <row r="4157" spans="1:12" x14ac:dyDescent="0.25">
      <c r="A4157">
        <v>0</v>
      </c>
      <c r="C4157" t="s">
        <v>44</v>
      </c>
      <c r="D4157" s="1" t="e">
        <f t="shared" si="65"/>
        <v>#VALUE!</v>
      </c>
      <c r="E4157" t="s">
        <v>214</v>
      </c>
      <c r="G4157" t="s">
        <v>75</v>
      </c>
      <c r="H4157">
        <f>+LOOKUP(G4157,categorias!$B$2:$B$77,categorias!$A$2:$A$77)</f>
        <v>33</v>
      </c>
      <c r="I4157" t="s">
        <v>14</v>
      </c>
      <c r="J4157" t="s">
        <v>390</v>
      </c>
    </row>
    <row r="4158" spans="1:12" x14ac:dyDescent="0.25">
      <c r="A4158">
        <v>0</v>
      </c>
      <c r="C4158" t="s">
        <v>44</v>
      </c>
      <c r="D4158" s="1" t="e">
        <f t="shared" si="65"/>
        <v>#VALUE!</v>
      </c>
      <c r="E4158" t="s">
        <v>214</v>
      </c>
      <c r="G4158" t="s">
        <v>75</v>
      </c>
      <c r="H4158">
        <f>+LOOKUP(G4158,categorias!$B$2:$B$77,categorias!$A$2:$A$77)</f>
        <v>33</v>
      </c>
      <c r="I4158" t="s">
        <v>14</v>
      </c>
      <c r="J4158" t="s">
        <v>390</v>
      </c>
    </row>
    <row r="4159" spans="1:12" x14ac:dyDescent="0.25">
      <c r="A4159">
        <v>0</v>
      </c>
      <c r="C4159" t="s">
        <v>44</v>
      </c>
      <c r="D4159" s="1" t="e">
        <f t="shared" si="65"/>
        <v>#VALUE!</v>
      </c>
      <c r="E4159" t="s">
        <v>214</v>
      </c>
      <c r="G4159" t="s">
        <v>75</v>
      </c>
      <c r="H4159">
        <f>+LOOKUP(G4159,categorias!$B$2:$B$77,categorias!$A$2:$A$77)</f>
        <v>33</v>
      </c>
      <c r="I4159" t="s">
        <v>14</v>
      </c>
      <c r="J4159" t="s">
        <v>390</v>
      </c>
    </row>
    <row r="4160" spans="1:12" x14ac:dyDescent="0.25">
      <c r="A4160">
        <v>0</v>
      </c>
      <c r="C4160" t="s">
        <v>44</v>
      </c>
      <c r="D4160" s="1" t="e">
        <f t="shared" si="65"/>
        <v>#VALUE!</v>
      </c>
      <c r="E4160" t="s">
        <v>214</v>
      </c>
      <c r="G4160" t="s">
        <v>75</v>
      </c>
      <c r="H4160">
        <f>+LOOKUP(G4160,categorias!$B$2:$B$77,categorias!$A$2:$A$77)</f>
        <v>33</v>
      </c>
      <c r="I4160" t="s">
        <v>14</v>
      </c>
      <c r="J4160" t="s">
        <v>390</v>
      </c>
    </row>
    <row r="4161" spans="1:14" x14ac:dyDescent="0.25">
      <c r="A4161">
        <v>0</v>
      </c>
      <c r="C4161" t="s">
        <v>44</v>
      </c>
      <c r="D4161" s="1" t="e">
        <f t="shared" si="65"/>
        <v>#VALUE!</v>
      </c>
      <c r="E4161" t="s">
        <v>214</v>
      </c>
      <c r="G4161" t="s">
        <v>75</v>
      </c>
      <c r="H4161">
        <f>+LOOKUP(G4161,categorias!$B$2:$B$77,categorias!$A$2:$A$77)</f>
        <v>33</v>
      </c>
      <c r="I4161" t="s">
        <v>15</v>
      </c>
      <c r="J4161" t="s">
        <v>385</v>
      </c>
    </row>
    <row r="4162" spans="1:14" x14ac:dyDescent="0.25">
      <c r="A4162">
        <v>0</v>
      </c>
      <c r="C4162" t="s">
        <v>44</v>
      </c>
      <c r="D4162" s="1" t="e">
        <f t="shared" si="65"/>
        <v>#VALUE!</v>
      </c>
      <c r="E4162" t="s">
        <v>214</v>
      </c>
      <c r="G4162" t="s">
        <v>75</v>
      </c>
      <c r="H4162">
        <f>+LOOKUP(G4162,categorias!$B$2:$B$77,categorias!$A$2:$A$77)</f>
        <v>33</v>
      </c>
      <c r="I4162" t="s">
        <v>15</v>
      </c>
      <c r="J4162" t="s">
        <v>385</v>
      </c>
    </row>
    <row r="4163" spans="1:14" x14ac:dyDescent="0.25">
      <c r="A4163">
        <v>0</v>
      </c>
      <c r="C4163" t="s">
        <v>44</v>
      </c>
      <c r="D4163" s="1" t="e">
        <f t="shared" si="65"/>
        <v>#VALUE!</v>
      </c>
      <c r="E4163" t="s">
        <v>214</v>
      </c>
      <c r="G4163" t="s">
        <v>75</v>
      </c>
      <c r="H4163">
        <f>+LOOKUP(G4163,categorias!$B$2:$B$77,categorias!$A$2:$A$77)</f>
        <v>33</v>
      </c>
      <c r="I4163" t="s">
        <v>15</v>
      </c>
      <c r="J4163" t="s">
        <v>385</v>
      </c>
    </row>
    <row r="4164" spans="1:14" x14ac:dyDescent="0.25">
      <c r="A4164">
        <v>0</v>
      </c>
      <c r="C4164" t="s">
        <v>44</v>
      </c>
      <c r="D4164" s="1" t="e">
        <f t="shared" si="65"/>
        <v>#VALUE!</v>
      </c>
      <c r="E4164" t="s">
        <v>214</v>
      </c>
      <c r="G4164" t="s">
        <v>75</v>
      </c>
      <c r="H4164">
        <f>+LOOKUP(G4164,categorias!$B$2:$B$77,categorias!$A$2:$A$77)</f>
        <v>33</v>
      </c>
      <c r="I4164" t="s">
        <v>15</v>
      </c>
      <c r="J4164" t="s">
        <v>385</v>
      </c>
    </row>
    <row r="4165" spans="1:14" x14ac:dyDescent="0.25">
      <c r="A4165">
        <v>0</v>
      </c>
      <c r="C4165" t="s">
        <v>44</v>
      </c>
      <c r="D4165" s="1" t="e">
        <f t="shared" si="65"/>
        <v>#VALUE!</v>
      </c>
      <c r="E4165" t="s">
        <v>1257</v>
      </c>
      <c r="G4165" t="s">
        <v>75</v>
      </c>
      <c r="H4165">
        <f>+LOOKUP(G4165,categorias!$B$2:$B$77,categorias!$A$2:$A$77)</f>
        <v>33</v>
      </c>
      <c r="I4165" t="s">
        <v>7</v>
      </c>
      <c r="J4165" t="s">
        <v>263</v>
      </c>
    </row>
    <row r="4166" spans="1:14" x14ac:dyDescent="0.25">
      <c r="A4166">
        <v>0</v>
      </c>
      <c r="C4166" t="s">
        <v>44</v>
      </c>
      <c r="D4166" s="1" t="e">
        <f t="shared" si="65"/>
        <v>#VALUE!</v>
      </c>
      <c r="E4166" t="s">
        <v>1257</v>
      </c>
      <c r="G4166" t="s">
        <v>75</v>
      </c>
      <c r="H4166">
        <f>+LOOKUP(G4166,categorias!$B$2:$B$77,categorias!$A$2:$A$77)</f>
        <v>33</v>
      </c>
      <c r="I4166" t="s">
        <v>7</v>
      </c>
      <c r="J4166" t="s">
        <v>263</v>
      </c>
    </row>
    <row r="4167" spans="1:14" x14ac:dyDescent="0.25">
      <c r="A4167">
        <v>0</v>
      </c>
      <c r="C4167" t="s">
        <v>44</v>
      </c>
      <c r="D4167" s="1" t="e">
        <f t="shared" ref="D4167:D4230" si="66">+C4167/1000000</f>
        <v>#VALUE!</v>
      </c>
      <c r="E4167" t="s">
        <v>1257</v>
      </c>
      <c r="G4167" t="s">
        <v>75</v>
      </c>
      <c r="H4167">
        <f>+LOOKUP(G4167,categorias!$B$2:$B$77,categorias!$A$2:$A$77)</f>
        <v>33</v>
      </c>
      <c r="I4167" t="s">
        <v>7</v>
      </c>
      <c r="J4167" t="s">
        <v>263</v>
      </c>
    </row>
    <row r="4168" spans="1:14" x14ac:dyDescent="0.25">
      <c r="A4168">
        <v>0</v>
      </c>
      <c r="C4168" t="s">
        <v>44</v>
      </c>
      <c r="D4168" s="1" t="e">
        <f t="shared" si="66"/>
        <v>#VALUE!</v>
      </c>
      <c r="E4168" t="s">
        <v>1257</v>
      </c>
      <c r="G4168" t="s">
        <v>75</v>
      </c>
      <c r="H4168">
        <f>+LOOKUP(G4168,categorias!$B$2:$B$77,categorias!$A$2:$A$77)</f>
        <v>33</v>
      </c>
      <c r="I4168" t="s">
        <v>7</v>
      </c>
      <c r="J4168" t="s">
        <v>263</v>
      </c>
    </row>
    <row r="4169" spans="1:14" x14ac:dyDescent="0.25">
      <c r="A4169">
        <v>0</v>
      </c>
      <c r="C4169" t="s">
        <v>44</v>
      </c>
      <c r="D4169" s="1" t="e">
        <f t="shared" si="66"/>
        <v>#VALUE!</v>
      </c>
      <c r="E4169" t="s">
        <v>1257</v>
      </c>
      <c r="G4169" t="s">
        <v>75</v>
      </c>
      <c r="H4169">
        <f>+LOOKUP(G4169,categorias!$B$2:$B$77,categorias!$A$2:$A$77)</f>
        <v>33</v>
      </c>
      <c r="I4169" t="s">
        <v>8</v>
      </c>
      <c r="J4169" s="4">
        <v>9789584534156</v>
      </c>
    </row>
    <row r="4170" spans="1:14" x14ac:dyDescent="0.25">
      <c r="A4170">
        <v>0</v>
      </c>
      <c r="C4170" t="s">
        <v>44</v>
      </c>
      <c r="D4170" s="1" t="e">
        <f t="shared" si="66"/>
        <v>#VALUE!</v>
      </c>
      <c r="E4170" t="s">
        <v>1257</v>
      </c>
      <c r="G4170" t="s">
        <v>75</v>
      </c>
      <c r="H4170">
        <f>+LOOKUP(G4170,categorias!$B$2:$B$77,categorias!$A$2:$A$77)</f>
        <v>33</v>
      </c>
      <c r="I4170" t="s">
        <v>8</v>
      </c>
      <c r="J4170" s="4">
        <v>9789584534156</v>
      </c>
    </row>
    <row r="4171" spans="1:14" x14ac:dyDescent="0.25">
      <c r="A4171">
        <v>0</v>
      </c>
      <c r="C4171" t="s">
        <v>44</v>
      </c>
      <c r="D4171" s="1" t="e">
        <f t="shared" si="66"/>
        <v>#VALUE!</v>
      </c>
      <c r="E4171" t="s">
        <v>1257</v>
      </c>
      <c r="G4171" t="s">
        <v>75</v>
      </c>
      <c r="H4171">
        <f>+LOOKUP(G4171,categorias!$B$2:$B$77,categorias!$A$2:$A$77)</f>
        <v>33</v>
      </c>
      <c r="I4171" t="s">
        <v>8</v>
      </c>
      <c r="J4171" s="4">
        <v>9789584534156</v>
      </c>
    </row>
    <row r="4172" spans="1:14" x14ac:dyDescent="0.25">
      <c r="A4172">
        <v>0</v>
      </c>
      <c r="C4172" t="s">
        <v>44</v>
      </c>
      <c r="D4172" s="1" t="e">
        <f t="shared" si="66"/>
        <v>#VALUE!</v>
      </c>
      <c r="E4172" t="s">
        <v>1257</v>
      </c>
      <c r="G4172" t="s">
        <v>75</v>
      </c>
      <c r="H4172">
        <f>+LOOKUP(G4172,categorias!$B$2:$B$77,categorias!$A$2:$A$77)</f>
        <v>33</v>
      </c>
      <c r="I4172" t="s">
        <v>8</v>
      </c>
      <c r="J4172" s="4">
        <v>9789584534156</v>
      </c>
    </row>
    <row r="4173" spans="1:14" x14ac:dyDescent="0.25">
      <c r="A4173">
        <v>0</v>
      </c>
      <c r="C4173" t="s">
        <v>44</v>
      </c>
      <c r="D4173" s="1" t="e">
        <f t="shared" si="66"/>
        <v>#VALUE!</v>
      </c>
      <c r="E4173" t="s">
        <v>1257</v>
      </c>
      <c r="G4173" t="s">
        <v>75</v>
      </c>
      <c r="H4173">
        <f>+LOOKUP(G4173,categorias!$B$2:$B$77,categorias!$A$2:$A$77)</f>
        <v>33</v>
      </c>
      <c r="I4173" t="s">
        <v>9</v>
      </c>
      <c r="J4173" t="s">
        <v>321</v>
      </c>
      <c r="M4173">
        <f>+LOOKUP(J4173,editoriales!B:B,editoriales!A:A)</f>
        <v>148</v>
      </c>
      <c r="N4173" t="str">
        <f>+LOOKUP(M4173,editoriales!A:A,editoriales!B:B)</f>
        <v>Noguer Y Caralt Editore</v>
      </c>
    </row>
    <row r="4174" spans="1:14" x14ac:dyDescent="0.25">
      <c r="A4174">
        <v>0</v>
      </c>
      <c r="C4174" t="s">
        <v>44</v>
      </c>
      <c r="D4174" s="1" t="e">
        <f t="shared" si="66"/>
        <v>#VALUE!</v>
      </c>
      <c r="E4174" t="s">
        <v>1257</v>
      </c>
      <c r="G4174" t="s">
        <v>75</v>
      </c>
      <c r="H4174">
        <f>+LOOKUP(G4174,categorias!$B$2:$B$77,categorias!$A$2:$A$77)</f>
        <v>33</v>
      </c>
      <c r="I4174" t="s">
        <v>9</v>
      </c>
      <c r="J4174" t="s">
        <v>321</v>
      </c>
      <c r="M4174">
        <f>+LOOKUP(J4174,editoriales!B:B,editoriales!A:A)</f>
        <v>148</v>
      </c>
      <c r="N4174" t="str">
        <f>+LOOKUP(M4174,editoriales!A:A,editoriales!B:B)</f>
        <v>Noguer Y Caralt Editore</v>
      </c>
    </row>
    <row r="4175" spans="1:14" x14ac:dyDescent="0.25">
      <c r="A4175">
        <v>0</v>
      </c>
      <c r="C4175" t="s">
        <v>44</v>
      </c>
      <c r="D4175" s="1" t="e">
        <f t="shared" si="66"/>
        <v>#VALUE!</v>
      </c>
      <c r="E4175" t="s">
        <v>1257</v>
      </c>
      <c r="G4175" t="s">
        <v>75</v>
      </c>
      <c r="H4175">
        <f>+LOOKUP(G4175,categorias!$B$2:$B$77,categorias!$A$2:$A$77)</f>
        <v>33</v>
      </c>
      <c r="I4175" t="s">
        <v>9</v>
      </c>
      <c r="J4175" t="s">
        <v>321</v>
      </c>
      <c r="M4175">
        <f>+LOOKUP(J4175,editoriales!B:B,editoriales!A:A)</f>
        <v>148</v>
      </c>
      <c r="N4175" t="str">
        <f>+LOOKUP(M4175,editoriales!A:A,editoriales!B:B)</f>
        <v>Noguer Y Caralt Editore</v>
      </c>
    </row>
    <row r="4176" spans="1:14" x14ac:dyDescent="0.25">
      <c r="A4176">
        <v>0</v>
      </c>
      <c r="C4176" t="s">
        <v>44</v>
      </c>
      <c r="D4176" s="1" t="e">
        <f t="shared" si="66"/>
        <v>#VALUE!</v>
      </c>
      <c r="E4176" t="s">
        <v>1257</v>
      </c>
      <c r="G4176" t="s">
        <v>75</v>
      </c>
      <c r="H4176">
        <f>+LOOKUP(G4176,categorias!$B$2:$B$77,categorias!$A$2:$A$77)</f>
        <v>33</v>
      </c>
      <c r="I4176" t="s">
        <v>9</v>
      </c>
      <c r="J4176" t="s">
        <v>321</v>
      </c>
      <c r="M4176">
        <f>+LOOKUP(J4176,editoriales!B:B,editoriales!A:A)</f>
        <v>148</v>
      </c>
      <c r="N4176" t="str">
        <f>+LOOKUP(M4176,editoriales!A:A,editoriales!B:B)</f>
        <v>Noguer Y Caralt Editore</v>
      </c>
    </row>
    <row r="4177" spans="1:12" x14ac:dyDescent="0.25">
      <c r="A4177">
        <v>0</v>
      </c>
      <c r="C4177" t="s">
        <v>44</v>
      </c>
      <c r="D4177" s="1" t="e">
        <f t="shared" si="66"/>
        <v>#VALUE!</v>
      </c>
      <c r="E4177" t="s">
        <v>1257</v>
      </c>
      <c r="G4177" t="s">
        <v>75</v>
      </c>
      <c r="H4177">
        <f>+LOOKUP(G4177,categorias!$B$2:$B$77,categorias!$A$2:$A$77)</f>
        <v>33</v>
      </c>
      <c r="I4177" t="s">
        <v>10</v>
      </c>
      <c r="J4177" t="s">
        <v>263</v>
      </c>
    </row>
    <row r="4178" spans="1:12" x14ac:dyDescent="0.25">
      <c r="A4178">
        <v>0</v>
      </c>
      <c r="C4178" t="s">
        <v>44</v>
      </c>
      <c r="D4178" s="1" t="e">
        <f t="shared" si="66"/>
        <v>#VALUE!</v>
      </c>
      <c r="E4178" t="s">
        <v>1257</v>
      </c>
      <c r="G4178" t="s">
        <v>75</v>
      </c>
      <c r="H4178">
        <f>+LOOKUP(G4178,categorias!$B$2:$B$77,categorias!$A$2:$A$77)</f>
        <v>33</v>
      </c>
      <c r="I4178" t="s">
        <v>10</v>
      </c>
      <c r="J4178" t="s">
        <v>263</v>
      </c>
    </row>
    <row r="4179" spans="1:12" x14ac:dyDescent="0.25">
      <c r="A4179">
        <v>0</v>
      </c>
      <c r="C4179" t="s">
        <v>44</v>
      </c>
      <c r="D4179" s="1" t="e">
        <f t="shared" si="66"/>
        <v>#VALUE!</v>
      </c>
      <c r="E4179" t="s">
        <v>1257</v>
      </c>
      <c r="G4179" t="s">
        <v>75</v>
      </c>
      <c r="H4179">
        <f>+LOOKUP(G4179,categorias!$B$2:$B$77,categorias!$A$2:$A$77)</f>
        <v>33</v>
      </c>
      <c r="I4179" t="s">
        <v>10</v>
      </c>
      <c r="J4179" t="s">
        <v>263</v>
      </c>
    </row>
    <row r="4180" spans="1:12" x14ac:dyDescent="0.25">
      <c r="A4180">
        <v>0</v>
      </c>
      <c r="C4180" t="s">
        <v>44</v>
      </c>
      <c r="D4180" s="1" t="e">
        <f t="shared" si="66"/>
        <v>#VALUE!</v>
      </c>
      <c r="E4180" t="s">
        <v>1257</v>
      </c>
      <c r="G4180" t="s">
        <v>75</v>
      </c>
      <c r="H4180">
        <f>+LOOKUP(G4180,categorias!$B$2:$B$77,categorias!$A$2:$A$77)</f>
        <v>33</v>
      </c>
      <c r="I4180" t="s">
        <v>10</v>
      </c>
      <c r="J4180" t="s">
        <v>263</v>
      </c>
    </row>
    <row r="4181" spans="1:12" x14ac:dyDescent="0.25">
      <c r="A4181">
        <v>0</v>
      </c>
      <c r="C4181" t="s">
        <v>44</v>
      </c>
      <c r="D4181" s="1" t="e">
        <f t="shared" si="66"/>
        <v>#VALUE!</v>
      </c>
      <c r="E4181" t="s">
        <v>1257</v>
      </c>
      <c r="G4181" t="s">
        <v>75</v>
      </c>
      <c r="H4181">
        <f>+LOOKUP(G4181,categorias!$B$2:$B$77,categorias!$A$2:$A$77)</f>
        <v>33</v>
      </c>
      <c r="I4181" t="s">
        <v>11</v>
      </c>
      <c r="J4181" t="s">
        <v>391</v>
      </c>
      <c r="K4181">
        <f>+LOOKUP(J4181,autores!$B$2:$B$553,autores!$A$2:$A$553)</f>
        <v>369</v>
      </c>
      <c r="L4181" t="str">
        <f>+LOOKUP(K4181,autores!$A$2:$A$553,autores!$B$2:$B$553)</f>
        <v>Lygia Bojunga</v>
      </c>
    </row>
    <row r="4182" spans="1:12" x14ac:dyDescent="0.25">
      <c r="A4182">
        <v>0</v>
      </c>
      <c r="C4182" t="s">
        <v>44</v>
      </c>
      <c r="D4182" s="1" t="e">
        <f t="shared" si="66"/>
        <v>#VALUE!</v>
      </c>
      <c r="E4182" t="s">
        <v>1257</v>
      </c>
      <c r="G4182" t="s">
        <v>75</v>
      </c>
      <c r="H4182">
        <f>+LOOKUP(G4182,categorias!$B$2:$B$77,categorias!$A$2:$A$77)</f>
        <v>33</v>
      </c>
      <c r="I4182" t="s">
        <v>11</v>
      </c>
      <c r="J4182" t="s">
        <v>391</v>
      </c>
      <c r="K4182">
        <f>+LOOKUP(J4182,autores!$B$2:$B$553,autores!$A$2:$A$553)</f>
        <v>369</v>
      </c>
      <c r="L4182" t="str">
        <f>+LOOKUP(K4182,autores!$A$2:$A$553,autores!$B$2:$B$553)</f>
        <v>Lygia Bojunga</v>
      </c>
    </row>
    <row r="4183" spans="1:12" x14ac:dyDescent="0.25">
      <c r="A4183">
        <v>0</v>
      </c>
      <c r="C4183" t="s">
        <v>44</v>
      </c>
      <c r="D4183" s="1" t="e">
        <f t="shared" si="66"/>
        <v>#VALUE!</v>
      </c>
      <c r="E4183" t="s">
        <v>1257</v>
      </c>
      <c r="G4183" t="s">
        <v>75</v>
      </c>
      <c r="H4183">
        <f>+LOOKUP(G4183,categorias!$B$2:$B$77,categorias!$A$2:$A$77)</f>
        <v>33</v>
      </c>
      <c r="I4183" t="s">
        <v>11</v>
      </c>
      <c r="J4183" t="s">
        <v>391</v>
      </c>
      <c r="K4183">
        <f>+LOOKUP(J4183,autores!$B$2:$B$553,autores!$A$2:$A$553)</f>
        <v>369</v>
      </c>
      <c r="L4183" t="str">
        <f>+LOOKUP(K4183,autores!$A$2:$A$553,autores!$B$2:$B$553)</f>
        <v>Lygia Bojunga</v>
      </c>
    </row>
    <row r="4184" spans="1:12" x14ac:dyDescent="0.25">
      <c r="A4184">
        <v>0</v>
      </c>
      <c r="C4184" t="s">
        <v>44</v>
      </c>
      <c r="D4184" s="1" t="e">
        <f t="shared" si="66"/>
        <v>#VALUE!</v>
      </c>
      <c r="E4184" t="s">
        <v>1257</v>
      </c>
      <c r="G4184" t="s">
        <v>75</v>
      </c>
      <c r="H4184">
        <f>+LOOKUP(G4184,categorias!$B$2:$B$77,categorias!$A$2:$A$77)</f>
        <v>33</v>
      </c>
      <c r="I4184" t="s">
        <v>11</v>
      </c>
      <c r="J4184" t="s">
        <v>391</v>
      </c>
      <c r="K4184">
        <f>+LOOKUP(J4184,autores!$B$2:$B$553,autores!$A$2:$A$553)</f>
        <v>369</v>
      </c>
      <c r="L4184" t="str">
        <f>+LOOKUP(K4184,autores!$A$2:$A$553,autores!$B$2:$B$553)</f>
        <v>Lygia Bojunga</v>
      </c>
    </row>
    <row r="4185" spans="1:12" x14ac:dyDescent="0.25">
      <c r="A4185">
        <v>0</v>
      </c>
      <c r="C4185" t="s">
        <v>44</v>
      </c>
      <c r="D4185" s="1" t="e">
        <f t="shared" si="66"/>
        <v>#VALUE!</v>
      </c>
      <c r="E4185" t="s">
        <v>1257</v>
      </c>
      <c r="G4185" t="s">
        <v>75</v>
      </c>
      <c r="H4185">
        <f>+LOOKUP(G4185,categorias!$B$2:$B$77,categorias!$A$2:$A$77)</f>
        <v>33</v>
      </c>
      <c r="I4185" t="s">
        <v>12</v>
      </c>
      <c r="J4185" t="s">
        <v>260</v>
      </c>
    </row>
    <row r="4186" spans="1:12" x14ac:dyDescent="0.25">
      <c r="A4186">
        <v>0</v>
      </c>
      <c r="C4186" t="s">
        <v>44</v>
      </c>
      <c r="D4186" s="1" t="e">
        <f t="shared" si="66"/>
        <v>#VALUE!</v>
      </c>
      <c r="E4186" t="s">
        <v>1257</v>
      </c>
      <c r="G4186" t="s">
        <v>75</v>
      </c>
      <c r="H4186">
        <f>+LOOKUP(G4186,categorias!$B$2:$B$77,categorias!$A$2:$A$77)</f>
        <v>33</v>
      </c>
      <c r="I4186" t="s">
        <v>12</v>
      </c>
      <c r="J4186" t="s">
        <v>260</v>
      </c>
    </row>
    <row r="4187" spans="1:12" x14ac:dyDescent="0.25">
      <c r="A4187">
        <v>0</v>
      </c>
      <c r="C4187" t="s">
        <v>44</v>
      </c>
      <c r="D4187" s="1" t="e">
        <f t="shared" si="66"/>
        <v>#VALUE!</v>
      </c>
      <c r="E4187" t="s">
        <v>1257</v>
      </c>
      <c r="G4187" t="s">
        <v>75</v>
      </c>
      <c r="H4187">
        <f>+LOOKUP(G4187,categorias!$B$2:$B$77,categorias!$A$2:$A$77)</f>
        <v>33</v>
      </c>
      <c r="I4187" t="s">
        <v>12</v>
      </c>
      <c r="J4187" t="s">
        <v>260</v>
      </c>
    </row>
    <row r="4188" spans="1:12" x14ac:dyDescent="0.25">
      <c r="A4188">
        <v>0</v>
      </c>
      <c r="C4188" t="s">
        <v>44</v>
      </c>
      <c r="D4188" s="1" t="e">
        <f t="shared" si="66"/>
        <v>#VALUE!</v>
      </c>
      <c r="E4188" t="s">
        <v>1257</v>
      </c>
      <c r="G4188" t="s">
        <v>75</v>
      </c>
      <c r="H4188">
        <f>+LOOKUP(G4188,categorias!$B$2:$B$77,categorias!$A$2:$A$77)</f>
        <v>33</v>
      </c>
      <c r="I4188" t="s">
        <v>12</v>
      </c>
      <c r="J4188" t="s">
        <v>260</v>
      </c>
    </row>
    <row r="4189" spans="1:12" x14ac:dyDescent="0.25">
      <c r="A4189">
        <v>0</v>
      </c>
      <c r="C4189" t="s">
        <v>44</v>
      </c>
      <c r="D4189" s="1" t="e">
        <f t="shared" si="66"/>
        <v>#VALUE!</v>
      </c>
      <c r="E4189" t="s">
        <v>1257</v>
      </c>
      <c r="G4189" t="s">
        <v>75</v>
      </c>
      <c r="H4189">
        <f>+LOOKUP(G4189,categorias!$B$2:$B$77,categorias!$A$2:$A$77)</f>
        <v>33</v>
      </c>
      <c r="I4189" t="s">
        <v>13</v>
      </c>
      <c r="J4189" t="s">
        <v>263</v>
      </c>
    </row>
    <row r="4190" spans="1:12" x14ac:dyDescent="0.25">
      <c r="A4190">
        <v>0</v>
      </c>
      <c r="C4190" t="s">
        <v>44</v>
      </c>
      <c r="D4190" s="1" t="e">
        <f t="shared" si="66"/>
        <v>#VALUE!</v>
      </c>
      <c r="E4190" t="s">
        <v>1257</v>
      </c>
      <c r="G4190" t="s">
        <v>75</v>
      </c>
      <c r="H4190">
        <f>+LOOKUP(G4190,categorias!$B$2:$B$77,categorias!$A$2:$A$77)</f>
        <v>33</v>
      </c>
      <c r="I4190" t="s">
        <v>13</v>
      </c>
      <c r="J4190" t="s">
        <v>263</v>
      </c>
    </row>
    <row r="4191" spans="1:12" x14ac:dyDescent="0.25">
      <c r="A4191">
        <v>0</v>
      </c>
      <c r="C4191" t="s">
        <v>44</v>
      </c>
      <c r="D4191" s="1" t="e">
        <f t="shared" si="66"/>
        <v>#VALUE!</v>
      </c>
      <c r="E4191" t="s">
        <v>1257</v>
      </c>
      <c r="G4191" t="s">
        <v>75</v>
      </c>
      <c r="H4191">
        <f>+LOOKUP(G4191,categorias!$B$2:$B$77,categorias!$A$2:$A$77)</f>
        <v>33</v>
      </c>
      <c r="I4191" t="s">
        <v>13</v>
      </c>
      <c r="J4191" t="s">
        <v>263</v>
      </c>
    </row>
    <row r="4192" spans="1:12" x14ac:dyDescent="0.25">
      <c r="A4192">
        <v>0</v>
      </c>
      <c r="C4192" t="s">
        <v>44</v>
      </c>
      <c r="D4192" s="1" t="e">
        <f t="shared" si="66"/>
        <v>#VALUE!</v>
      </c>
      <c r="E4192" t="s">
        <v>1257</v>
      </c>
      <c r="G4192" t="s">
        <v>75</v>
      </c>
      <c r="H4192">
        <f>+LOOKUP(G4192,categorias!$B$2:$B$77,categorias!$A$2:$A$77)</f>
        <v>33</v>
      </c>
      <c r="I4192" t="s">
        <v>13</v>
      </c>
      <c r="J4192" t="s">
        <v>263</v>
      </c>
    </row>
    <row r="4193" spans="1:10" x14ac:dyDescent="0.25">
      <c r="A4193">
        <v>0</v>
      </c>
      <c r="C4193" t="s">
        <v>44</v>
      </c>
      <c r="D4193" s="1" t="e">
        <f t="shared" si="66"/>
        <v>#VALUE!</v>
      </c>
      <c r="E4193" t="s">
        <v>1257</v>
      </c>
      <c r="G4193" t="s">
        <v>75</v>
      </c>
      <c r="H4193">
        <f>+LOOKUP(G4193,categorias!$B$2:$B$77,categorias!$A$2:$A$77)</f>
        <v>33</v>
      </c>
      <c r="I4193" t="s">
        <v>14</v>
      </c>
      <c r="J4193" t="s">
        <v>268</v>
      </c>
    </row>
    <row r="4194" spans="1:10" x14ac:dyDescent="0.25">
      <c r="A4194">
        <v>0</v>
      </c>
      <c r="C4194" t="s">
        <v>44</v>
      </c>
      <c r="D4194" s="1" t="e">
        <f t="shared" si="66"/>
        <v>#VALUE!</v>
      </c>
      <c r="E4194" t="s">
        <v>1257</v>
      </c>
      <c r="G4194" t="s">
        <v>75</v>
      </c>
      <c r="H4194">
        <f>+LOOKUP(G4194,categorias!$B$2:$B$77,categorias!$A$2:$A$77)</f>
        <v>33</v>
      </c>
      <c r="I4194" t="s">
        <v>14</v>
      </c>
      <c r="J4194" t="s">
        <v>268</v>
      </c>
    </row>
    <row r="4195" spans="1:10" x14ac:dyDescent="0.25">
      <c r="A4195">
        <v>0</v>
      </c>
      <c r="C4195" t="s">
        <v>44</v>
      </c>
      <c r="D4195" s="1" t="e">
        <f t="shared" si="66"/>
        <v>#VALUE!</v>
      </c>
      <c r="E4195" t="s">
        <v>1257</v>
      </c>
      <c r="G4195" t="s">
        <v>75</v>
      </c>
      <c r="H4195">
        <f>+LOOKUP(G4195,categorias!$B$2:$B$77,categorias!$A$2:$A$77)</f>
        <v>33</v>
      </c>
      <c r="I4195" t="s">
        <v>14</v>
      </c>
      <c r="J4195" t="s">
        <v>268</v>
      </c>
    </row>
    <row r="4196" spans="1:10" x14ac:dyDescent="0.25">
      <c r="A4196">
        <v>0</v>
      </c>
      <c r="C4196" t="s">
        <v>44</v>
      </c>
      <c r="D4196" s="1" t="e">
        <f t="shared" si="66"/>
        <v>#VALUE!</v>
      </c>
      <c r="E4196" t="s">
        <v>1257</v>
      </c>
      <c r="G4196" t="s">
        <v>75</v>
      </c>
      <c r="H4196">
        <f>+LOOKUP(G4196,categorias!$B$2:$B$77,categorias!$A$2:$A$77)</f>
        <v>33</v>
      </c>
      <c r="I4196" t="s">
        <v>14</v>
      </c>
      <c r="J4196" t="s">
        <v>268</v>
      </c>
    </row>
    <row r="4197" spans="1:10" x14ac:dyDescent="0.25">
      <c r="A4197">
        <v>0</v>
      </c>
      <c r="C4197" t="s">
        <v>44</v>
      </c>
      <c r="D4197" s="1" t="e">
        <f t="shared" si="66"/>
        <v>#VALUE!</v>
      </c>
      <c r="E4197" t="s">
        <v>1257</v>
      </c>
      <c r="G4197" t="s">
        <v>75</v>
      </c>
      <c r="H4197">
        <f>+LOOKUP(G4197,categorias!$B$2:$B$77,categorias!$A$2:$A$77)</f>
        <v>33</v>
      </c>
      <c r="I4197" t="s">
        <v>15</v>
      </c>
      <c r="J4197" t="s">
        <v>385</v>
      </c>
    </row>
    <row r="4198" spans="1:10" x14ac:dyDescent="0.25">
      <c r="A4198">
        <v>0</v>
      </c>
      <c r="C4198" t="s">
        <v>44</v>
      </c>
      <c r="D4198" s="1" t="e">
        <f t="shared" si="66"/>
        <v>#VALUE!</v>
      </c>
      <c r="E4198" t="s">
        <v>1257</v>
      </c>
      <c r="G4198" t="s">
        <v>75</v>
      </c>
      <c r="H4198">
        <f>+LOOKUP(G4198,categorias!$B$2:$B$77,categorias!$A$2:$A$77)</f>
        <v>33</v>
      </c>
      <c r="I4198" t="s">
        <v>15</v>
      </c>
      <c r="J4198" t="s">
        <v>385</v>
      </c>
    </row>
    <row r="4199" spans="1:10" x14ac:dyDescent="0.25">
      <c r="A4199">
        <v>0</v>
      </c>
      <c r="C4199" t="s">
        <v>44</v>
      </c>
      <c r="D4199" s="1" t="e">
        <f t="shared" si="66"/>
        <v>#VALUE!</v>
      </c>
      <c r="E4199" t="s">
        <v>1257</v>
      </c>
      <c r="G4199" t="s">
        <v>75</v>
      </c>
      <c r="H4199">
        <f>+LOOKUP(G4199,categorias!$B$2:$B$77,categorias!$A$2:$A$77)</f>
        <v>33</v>
      </c>
      <c r="I4199" t="s">
        <v>15</v>
      </c>
      <c r="J4199" t="s">
        <v>385</v>
      </c>
    </row>
    <row r="4200" spans="1:10" x14ac:dyDescent="0.25">
      <c r="A4200">
        <v>0</v>
      </c>
      <c r="C4200" t="s">
        <v>44</v>
      </c>
      <c r="D4200" s="1" t="e">
        <f t="shared" si="66"/>
        <v>#VALUE!</v>
      </c>
      <c r="E4200" t="s">
        <v>1257</v>
      </c>
      <c r="G4200" t="s">
        <v>75</v>
      </c>
      <c r="H4200">
        <f>+LOOKUP(G4200,categorias!$B$2:$B$77,categorias!$A$2:$A$77)</f>
        <v>33</v>
      </c>
      <c r="I4200" t="s">
        <v>15</v>
      </c>
      <c r="J4200" t="s">
        <v>385</v>
      </c>
    </row>
    <row r="4201" spans="1:10" x14ac:dyDescent="0.25">
      <c r="A4201">
        <v>0</v>
      </c>
      <c r="C4201" t="s">
        <v>44</v>
      </c>
      <c r="D4201" s="1" t="e">
        <f t="shared" si="66"/>
        <v>#VALUE!</v>
      </c>
      <c r="E4201" t="s">
        <v>1436</v>
      </c>
      <c r="G4201" t="s">
        <v>75</v>
      </c>
      <c r="H4201">
        <f>+LOOKUP(G4201,categorias!$B$2:$B$77,categorias!$A$2:$A$77)</f>
        <v>33</v>
      </c>
      <c r="I4201" t="s">
        <v>7</v>
      </c>
      <c r="J4201">
        <v>9505385005</v>
      </c>
    </row>
    <row r="4202" spans="1:10" x14ac:dyDescent="0.25">
      <c r="A4202">
        <v>0</v>
      </c>
      <c r="C4202" t="s">
        <v>44</v>
      </c>
      <c r="D4202" s="1" t="e">
        <f t="shared" si="66"/>
        <v>#VALUE!</v>
      </c>
      <c r="E4202" t="s">
        <v>1436</v>
      </c>
      <c r="G4202" t="s">
        <v>75</v>
      </c>
      <c r="H4202">
        <f>+LOOKUP(G4202,categorias!$B$2:$B$77,categorias!$A$2:$A$77)</f>
        <v>33</v>
      </c>
      <c r="I4202" t="s">
        <v>7</v>
      </c>
      <c r="J4202">
        <v>9505385005</v>
      </c>
    </row>
    <row r="4203" spans="1:10" x14ac:dyDescent="0.25">
      <c r="A4203">
        <v>0</v>
      </c>
      <c r="C4203" t="s">
        <v>44</v>
      </c>
      <c r="D4203" s="1" t="e">
        <f t="shared" si="66"/>
        <v>#VALUE!</v>
      </c>
      <c r="E4203" t="s">
        <v>1436</v>
      </c>
      <c r="G4203" t="s">
        <v>75</v>
      </c>
      <c r="H4203">
        <f>+LOOKUP(G4203,categorias!$B$2:$B$77,categorias!$A$2:$A$77)</f>
        <v>33</v>
      </c>
      <c r="I4203" t="s">
        <v>7</v>
      </c>
      <c r="J4203">
        <v>9505385005</v>
      </c>
    </row>
    <row r="4204" spans="1:10" x14ac:dyDescent="0.25">
      <c r="A4204">
        <v>0</v>
      </c>
      <c r="C4204" t="s">
        <v>44</v>
      </c>
      <c r="D4204" s="1" t="e">
        <f t="shared" si="66"/>
        <v>#VALUE!</v>
      </c>
      <c r="E4204" t="s">
        <v>1436</v>
      </c>
      <c r="G4204" t="s">
        <v>75</v>
      </c>
      <c r="H4204">
        <f>+LOOKUP(G4204,categorias!$B$2:$B$77,categorias!$A$2:$A$77)</f>
        <v>33</v>
      </c>
      <c r="I4204" t="s">
        <v>7</v>
      </c>
      <c r="J4204">
        <v>9505385005</v>
      </c>
    </row>
    <row r="4205" spans="1:10" x14ac:dyDescent="0.25">
      <c r="A4205">
        <v>0</v>
      </c>
      <c r="C4205" t="s">
        <v>44</v>
      </c>
      <c r="D4205" s="1" t="e">
        <f t="shared" si="66"/>
        <v>#VALUE!</v>
      </c>
      <c r="E4205" t="s">
        <v>1436</v>
      </c>
      <c r="G4205" t="s">
        <v>75</v>
      </c>
      <c r="H4205">
        <f>+LOOKUP(G4205,categorias!$B$2:$B$77,categorias!$A$2:$A$77)</f>
        <v>33</v>
      </c>
      <c r="I4205" t="s">
        <v>8</v>
      </c>
      <c r="J4205" s="4" t="s">
        <v>263</v>
      </c>
    </row>
    <row r="4206" spans="1:10" x14ac:dyDescent="0.25">
      <c r="A4206">
        <v>0</v>
      </c>
      <c r="C4206" t="s">
        <v>44</v>
      </c>
      <c r="D4206" s="1" t="e">
        <f t="shared" si="66"/>
        <v>#VALUE!</v>
      </c>
      <c r="E4206" t="s">
        <v>1436</v>
      </c>
      <c r="G4206" t="s">
        <v>75</v>
      </c>
      <c r="H4206">
        <f>+LOOKUP(G4206,categorias!$B$2:$B$77,categorias!$A$2:$A$77)</f>
        <v>33</v>
      </c>
      <c r="I4206" t="s">
        <v>8</v>
      </c>
      <c r="J4206" s="4" t="s">
        <v>263</v>
      </c>
    </row>
    <row r="4207" spans="1:10" x14ac:dyDescent="0.25">
      <c r="A4207">
        <v>0</v>
      </c>
      <c r="C4207" t="s">
        <v>44</v>
      </c>
      <c r="D4207" s="1" t="e">
        <f t="shared" si="66"/>
        <v>#VALUE!</v>
      </c>
      <c r="E4207" t="s">
        <v>1436</v>
      </c>
      <c r="G4207" t="s">
        <v>75</v>
      </c>
      <c r="H4207">
        <f>+LOOKUP(G4207,categorias!$B$2:$B$77,categorias!$A$2:$A$77)</f>
        <v>33</v>
      </c>
      <c r="I4207" t="s">
        <v>8</v>
      </c>
      <c r="J4207" s="4" t="s">
        <v>263</v>
      </c>
    </row>
    <row r="4208" spans="1:10" x14ac:dyDescent="0.25">
      <c r="A4208">
        <v>0</v>
      </c>
      <c r="C4208" t="s">
        <v>44</v>
      </c>
      <c r="D4208" s="1" t="e">
        <f t="shared" si="66"/>
        <v>#VALUE!</v>
      </c>
      <c r="E4208" t="s">
        <v>1436</v>
      </c>
      <c r="G4208" t="s">
        <v>75</v>
      </c>
      <c r="H4208">
        <f>+LOOKUP(G4208,categorias!$B$2:$B$77,categorias!$A$2:$A$77)</f>
        <v>33</v>
      </c>
      <c r="I4208" t="s">
        <v>8</v>
      </c>
      <c r="J4208" s="4" t="s">
        <v>263</v>
      </c>
    </row>
    <row r="4209" spans="1:14" x14ac:dyDescent="0.25">
      <c r="A4209">
        <v>0</v>
      </c>
      <c r="C4209" t="s">
        <v>44</v>
      </c>
      <c r="D4209" s="1" t="e">
        <f t="shared" si="66"/>
        <v>#VALUE!</v>
      </c>
      <c r="E4209" t="s">
        <v>1436</v>
      </c>
      <c r="G4209" t="s">
        <v>75</v>
      </c>
      <c r="H4209">
        <f>+LOOKUP(G4209,categorias!$B$2:$B$77,categorias!$A$2:$A$77)</f>
        <v>33</v>
      </c>
      <c r="I4209" t="s">
        <v>9</v>
      </c>
      <c r="J4209" t="s">
        <v>392</v>
      </c>
      <c r="M4209">
        <f>+LOOKUP(J4209,editoriales!B:B,editoriales!A:A)</f>
        <v>126</v>
      </c>
      <c r="N4209" t="str">
        <f>+LOOKUP(M4209,editoriales!A:A,editoriales!B:B)</f>
        <v>Larousse</v>
      </c>
    </row>
    <row r="4210" spans="1:14" x14ac:dyDescent="0.25">
      <c r="A4210">
        <v>0</v>
      </c>
      <c r="C4210" t="s">
        <v>44</v>
      </c>
      <c r="D4210" s="1" t="e">
        <f t="shared" si="66"/>
        <v>#VALUE!</v>
      </c>
      <c r="E4210" t="s">
        <v>1436</v>
      </c>
      <c r="G4210" t="s">
        <v>75</v>
      </c>
      <c r="H4210">
        <f>+LOOKUP(G4210,categorias!$B$2:$B$77,categorias!$A$2:$A$77)</f>
        <v>33</v>
      </c>
      <c r="I4210" t="s">
        <v>9</v>
      </c>
      <c r="J4210" t="s">
        <v>392</v>
      </c>
      <c r="M4210">
        <f>+LOOKUP(J4210,editoriales!B:B,editoriales!A:A)</f>
        <v>126</v>
      </c>
      <c r="N4210" t="str">
        <f>+LOOKUP(M4210,editoriales!A:A,editoriales!B:B)</f>
        <v>Larousse</v>
      </c>
    </row>
    <row r="4211" spans="1:14" x14ac:dyDescent="0.25">
      <c r="A4211">
        <v>0</v>
      </c>
      <c r="C4211" t="s">
        <v>44</v>
      </c>
      <c r="D4211" s="1" t="e">
        <f t="shared" si="66"/>
        <v>#VALUE!</v>
      </c>
      <c r="E4211" t="s">
        <v>1436</v>
      </c>
      <c r="G4211" t="s">
        <v>75</v>
      </c>
      <c r="H4211">
        <f>+LOOKUP(G4211,categorias!$B$2:$B$77,categorias!$A$2:$A$77)</f>
        <v>33</v>
      </c>
      <c r="I4211" t="s">
        <v>9</v>
      </c>
      <c r="J4211" t="s">
        <v>392</v>
      </c>
      <c r="M4211">
        <f>+LOOKUP(J4211,editoriales!B:B,editoriales!A:A)</f>
        <v>126</v>
      </c>
      <c r="N4211" t="str">
        <f>+LOOKUP(M4211,editoriales!A:A,editoriales!B:B)</f>
        <v>Larousse</v>
      </c>
    </row>
    <row r="4212" spans="1:14" x14ac:dyDescent="0.25">
      <c r="A4212">
        <v>0</v>
      </c>
      <c r="C4212" t="s">
        <v>44</v>
      </c>
      <c r="D4212" s="1" t="e">
        <f t="shared" si="66"/>
        <v>#VALUE!</v>
      </c>
      <c r="E4212" t="s">
        <v>1436</v>
      </c>
      <c r="G4212" t="s">
        <v>75</v>
      </c>
      <c r="H4212">
        <f>+LOOKUP(G4212,categorias!$B$2:$B$77,categorias!$A$2:$A$77)</f>
        <v>33</v>
      </c>
      <c r="I4212" t="s">
        <v>9</v>
      </c>
      <c r="J4212" t="s">
        <v>392</v>
      </c>
      <c r="M4212">
        <f>+LOOKUP(J4212,editoriales!B:B,editoriales!A:A)</f>
        <v>126</v>
      </c>
      <c r="N4212" t="str">
        <f>+LOOKUP(M4212,editoriales!A:A,editoriales!B:B)</f>
        <v>Larousse</v>
      </c>
    </row>
    <row r="4213" spans="1:14" x14ac:dyDescent="0.25">
      <c r="A4213">
        <v>0</v>
      </c>
      <c r="C4213" t="s">
        <v>44</v>
      </c>
      <c r="D4213" s="1" t="e">
        <f t="shared" si="66"/>
        <v>#VALUE!</v>
      </c>
      <c r="E4213" t="s">
        <v>1436</v>
      </c>
      <c r="G4213" t="s">
        <v>75</v>
      </c>
      <c r="H4213">
        <f>+LOOKUP(G4213,categorias!$B$2:$B$77,categorias!$A$2:$A$77)</f>
        <v>33</v>
      </c>
      <c r="I4213" t="s">
        <v>10</v>
      </c>
      <c r="J4213" t="s">
        <v>263</v>
      </c>
    </row>
    <row r="4214" spans="1:14" x14ac:dyDescent="0.25">
      <c r="A4214">
        <v>0</v>
      </c>
      <c r="C4214" t="s">
        <v>44</v>
      </c>
      <c r="D4214" s="1" t="e">
        <f t="shared" si="66"/>
        <v>#VALUE!</v>
      </c>
      <c r="E4214" t="s">
        <v>1436</v>
      </c>
      <c r="G4214" t="s">
        <v>75</v>
      </c>
      <c r="H4214">
        <f>+LOOKUP(G4214,categorias!$B$2:$B$77,categorias!$A$2:$A$77)</f>
        <v>33</v>
      </c>
      <c r="I4214" t="s">
        <v>10</v>
      </c>
      <c r="J4214" t="s">
        <v>263</v>
      </c>
    </row>
    <row r="4215" spans="1:14" x14ac:dyDescent="0.25">
      <c r="A4215">
        <v>0</v>
      </c>
      <c r="C4215" t="s">
        <v>44</v>
      </c>
      <c r="D4215" s="1" t="e">
        <f t="shared" si="66"/>
        <v>#VALUE!</v>
      </c>
      <c r="E4215" t="s">
        <v>1436</v>
      </c>
      <c r="G4215" t="s">
        <v>75</v>
      </c>
      <c r="H4215">
        <f>+LOOKUP(G4215,categorias!$B$2:$B$77,categorias!$A$2:$A$77)</f>
        <v>33</v>
      </c>
      <c r="I4215" t="s">
        <v>10</v>
      </c>
      <c r="J4215" t="s">
        <v>263</v>
      </c>
    </row>
    <row r="4216" spans="1:14" x14ac:dyDescent="0.25">
      <c r="A4216">
        <v>0</v>
      </c>
      <c r="C4216" t="s">
        <v>44</v>
      </c>
      <c r="D4216" s="1" t="e">
        <f t="shared" si="66"/>
        <v>#VALUE!</v>
      </c>
      <c r="E4216" t="s">
        <v>1436</v>
      </c>
      <c r="G4216" t="s">
        <v>75</v>
      </c>
      <c r="H4216">
        <f>+LOOKUP(G4216,categorias!$B$2:$B$77,categorias!$A$2:$A$77)</f>
        <v>33</v>
      </c>
      <c r="I4216" t="s">
        <v>10</v>
      </c>
      <c r="J4216" t="s">
        <v>263</v>
      </c>
    </row>
    <row r="4217" spans="1:14" x14ac:dyDescent="0.25">
      <c r="A4217">
        <v>0</v>
      </c>
      <c r="C4217" t="s">
        <v>44</v>
      </c>
      <c r="D4217" s="1" t="e">
        <f t="shared" si="66"/>
        <v>#VALUE!</v>
      </c>
      <c r="E4217" t="s">
        <v>1436</v>
      </c>
      <c r="G4217" t="s">
        <v>75</v>
      </c>
      <c r="H4217">
        <f>+LOOKUP(G4217,categorias!$B$2:$B$77,categorias!$A$2:$A$77)</f>
        <v>33</v>
      </c>
      <c r="I4217" t="s">
        <v>12</v>
      </c>
      <c r="J4217" t="s">
        <v>260</v>
      </c>
    </row>
    <row r="4218" spans="1:14" x14ac:dyDescent="0.25">
      <c r="A4218">
        <v>0</v>
      </c>
      <c r="C4218" t="s">
        <v>44</v>
      </c>
      <c r="D4218" s="1" t="e">
        <f t="shared" si="66"/>
        <v>#VALUE!</v>
      </c>
      <c r="E4218" t="s">
        <v>1436</v>
      </c>
      <c r="G4218" t="s">
        <v>75</v>
      </c>
      <c r="H4218">
        <f>+LOOKUP(G4218,categorias!$B$2:$B$77,categorias!$A$2:$A$77)</f>
        <v>33</v>
      </c>
      <c r="I4218" t="s">
        <v>12</v>
      </c>
      <c r="J4218" t="s">
        <v>260</v>
      </c>
    </row>
    <row r="4219" spans="1:14" x14ac:dyDescent="0.25">
      <c r="A4219">
        <v>0</v>
      </c>
      <c r="C4219" t="s">
        <v>44</v>
      </c>
      <c r="D4219" s="1" t="e">
        <f t="shared" si="66"/>
        <v>#VALUE!</v>
      </c>
      <c r="E4219" t="s">
        <v>1436</v>
      </c>
      <c r="G4219" t="s">
        <v>75</v>
      </c>
      <c r="H4219">
        <f>+LOOKUP(G4219,categorias!$B$2:$B$77,categorias!$A$2:$A$77)</f>
        <v>33</v>
      </c>
      <c r="I4219" t="s">
        <v>12</v>
      </c>
      <c r="J4219" t="s">
        <v>260</v>
      </c>
    </row>
    <row r="4220" spans="1:14" x14ac:dyDescent="0.25">
      <c r="A4220">
        <v>0</v>
      </c>
      <c r="C4220" t="s">
        <v>44</v>
      </c>
      <c r="D4220" s="1" t="e">
        <f t="shared" si="66"/>
        <v>#VALUE!</v>
      </c>
      <c r="E4220" t="s">
        <v>1436</v>
      </c>
      <c r="G4220" t="s">
        <v>75</v>
      </c>
      <c r="H4220">
        <f>+LOOKUP(G4220,categorias!$B$2:$B$77,categorias!$A$2:$A$77)</f>
        <v>33</v>
      </c>
      <c r="I4220" t="s">
        <v>12</v>
      </c>
      <c r="J4220" t="s">
        <v>260</v>
      </c>
    </row>
    <row r="4221" spans="1:14" x14ac:dyDescent="0.25">
      <c r="A4221">
        <v>0</v>
      </c>
      <c r="C4221" t="s">
        <v>44</v>
      </c>
      <c r="D4221" s="1" t="e">
        <f t="shared" si="66"/>
        <v>#VALUE!</v>
      </c>
      <c r="E4221" t="s">
        <v>1436</v>
      </c>
      <c r="G4221" t="s">
        <v>75</v>
      </c>
      <c r="H4221">
        <f>+LOOKUP(G4221,categorias!$B$2:$B$77,categorias!$A$2:$A$77)</f>
        <v>33</v>
      </c>
      <c r="I4221" t="s">
        <v>13</v>
      </c>
      <c r="J4221" t="s">
        <v>263</v>
      </c>
    </row>
    <row r="4222" spans="1:14" x14ac:dyDescent="0.25">
      <c r="A4222">
        <v>0</v>
      </c>
      <c r="C4222" t="s">
        <v>44</v>
      </c>
      <c r="D4222" s="1" t="e">
        <f t="shared" si="66"/>
        <v>#VALUE!</v>
      </c>
      <c r="E4222" t="s">
        <v>1436</v>
      </c>
      <c r="G4222" t="s">
        <v>75</v>
      </c>
      <c r="H4222">
        <f>+LOOKUP(G4222,categorias!$B$2:$B$77,categorias!$A$2:$A$77)</f>
        <v>33</v>
      </c>
      <c r="I4222" t="s">
        <v>13</v>
      </c>
      <c r="J4222" t="s">
        <v>263</v>
      </c>
    </row>
    <row r="4223" spans="1:14" x14ac:dyDescent="0.25">
      <c r="A4223">
        <v>0</v>
      </c>
      <c r="C4223" t="s">
        <v>44</v>
      </c>
      <c r="D4223" s="1" t="e">
        <f t="shared" si="66"/>
        <v>#VALUE!</v>
      </c>
      <c r="E4223" t="s">
        <v>1436</v>
      </c>
      <c r="G4223" t="s">
        <v>75</v>
      </c>
      <c r="H4223">
        <f>+LOOKUP(G4223,categorias!$B$2:$B$77,categorias!$A$2:$A$77)</f>
        <v>33</v>
      </c>
      <c r="I4223" t="s">
        <v>13</v>
      </c>
      <c r="J4223" t="s">
        <v>263</v>
      </c>
    </row>
    <row r="4224" spans="1:14" x14ac:dyDescent="0.25">
      <c r="A4224">
        <v>0</v>
      </c>
      <c r="C4224" t="s">
        <v>44</v>
      </c>
      <c r="D4224" s="1" t="e">
        <f t="shared" si="66"/>
        <v>#VALUE!</v>
      </c>
      <c r="E4224" t="s">
        <v>1436</v>
      </c>
      <c r="G4224" t="s">
        <v>75</v>
      </c>
      <c r="H4224">
        <f>+LOOKUP(G4224,categorias!$B$2:$B$77,categorias!$A$2:$A$77)</f>
        <v>33</v>
      </c>
      <c r="I4224" t="s">
        <v>13</v>
      </c>
      <c r="J4224" t="s">
        <v>263</v>
      </c>
    </row>
    <row r="4225" spans="1:10" x14ac:dyDescent="0.25">
      <c r="A4225">
        <v>0</v>
      </c>
      <c r="C4225" t="s">
        <v>44</v>
      </c>
      <c r="D4225" s="1" t="e">
        <f t="shared" si="66"/>
        <v>#VALUE!</v>
      </c>
      <c r="E4225" t="s">
        <v>1436</v>
      </c>
      <c r="G4225" t="s">
        <v>75</v>
      </c>
      <c r="H4225">
        <f>+LOOKUP(G4225,categorias!$B$2:$B$77,categorias!$A$2:$A$77)</f>
        <v>33</v>
      </c>
      <c r="I4225" t="s">
        <v>14</v>
      </c>
      <c r="J4225" t="s">
        <v>387</v>
      </c>
    </row>
    <row r="4226" spans="1:10" x14ac:dyDescent="0.25">
      <c r="A4226">
        <v>0</v>
      </c>
      <c r="C4226" t="s">
        <v>44</v>
      </c>
      <c r="D4226" s="1" t="e">
        <f t="shared" si="66"/>
        <v>#VALUE!</v>
      </c>
      <c r="E4226" t="s">
        <v>1436</v>
      </c>
      <c r="G4226" t="s">
        <v>75</v>
      </c>
      <c r="H4226">
        <f>+LOOKUP(G4226,categorias!$B$2:$B$77,categorias!$A$2:$A$77)</f>
        <v>33</v>
      </c>
      <c r="I4226" t="s">
        <v>14</v>
      </c>
      <c r="J4226" t="s">
        <v>387</v>
      </c>
    </row>
    <row r="4227" spans="1:10" x14ac:dyDescent="0.25">
      <c r="A4227">
        <v>0</v>
      </c>
      <c r="C4227" t="s">
        <v>44</v>
      </c>
      <c r="D4227" s="1" t="e">
        <f t="shared" si="66"/>
        <v>#VALUE!</v>
      </c>
      <c r="E4227" t="s">
        <v>1436</v>
      </c>
      <c r="G4227" t="s">
        <v>75</v>
      </c>
      <c r="H4227">
        <f>+LOOKUP(G4227,categorias!$B$2:$B$77,categorias!$A$2:$A$77)</f>
        <v>33</v>
      </c>
      <c r="I4227" t="s">
        <v>14</v>
      </c>
      <c r="J4227" t="s">
        <v>387</v>
      </c>
    </row>
    <row r="4228" spans="1:10" x14ac:dyDescent="0.25">
      <c r="A4228">
        <v>0</v>
      </c>
      <c r="C4228" t="s">
        <v>44</v>
      </c>
      <c r="D4228" s="1" t="e">
        <f t="shared" si="66"/>
        <v>#VALUE!</v>
      </c>
      <c r="E4228" t="s">
        <v>1436</v>
      </c>
      <c r="G4228" t="s">
        <v>75</v>
      </c>
      <c r="H4228">
        <f>+LOOKUP(G4228,categorias!$B$2:$B$77,categorias!$A$2:$A$77)</f>
        <v>33</v>
      </c>
      <c r="I4228" t="s">
        <v>14</v>
      </c>
      <c r="J4228" t="s">
        <v>387</v>
      </c>
    </row>
    <row r="4229" spans="1:10" x14ac:dyDescent="0.25">
      <c r="A4229">
        <v>0</v>
      </c>
      <c r="C4229" t="s">
        <v>44</v>
      </c>
      <c r="D4229" s="1" t="e">
        <f t="shared" si="66"/>
        <v>#VALUE!</v>
      </c>
      <c r="E4229" t="s">
        <v>1436</v>
      </c>
      <c r="G4229" t="s">
        <v>75</v>
      </c>
      <c r="H4229">
        <f>+LOOKUP(G4229,categorias!$B$2:$B$77,categorias!$A$2:$A$77)</f>
        <v>33</v>
      </c>
      <c r="I4229" t="s">
        <v>15</v>
      </c>
      <c r="J4229" t="s">
        <v>385</v>
      </c>
    </row>
    <row r="4230" spans="1:10" x14ac:dyDescent="0.25">
      <c r="A4230">
        <v>0</v>
      </c>
      <c r="C4230" t="s">
        <v>44</v>
      </c>
      <c r="D4230" s="1" t="e">
        <f t="shared" si="66"/>
        <v>#VALUE!</v>
      </c>
      <c r="E4230" t="s">
        <v>1436</v>
      </c>
      <c r="G4230" t="s">
        <v>75</v>
      </c>
      <c r="H4230">
        <f>+LOOKUP(G4230,categorias!$B$2:$B$77,categorias!$A$2:$A$77)</f>
        <v>33</v>
      </c>
      <c r="I4230" t="s">
        <v>15</v>
      </c>
      <c r="J4230" t="s">
        <v>385</v>
      </c>
    </row>
    <row r="4231" spans="1:10" x14ac:dyDescent="0.25">
      <c r="A4231">
        <v>0</v>
      </c>
      <c r="C4231" t="s">
        <v>44</v>
      </c>
      <c r="D4231" s="1" t="e">
        <f t="shared" ref="D4231:D4294" si="67">+C4231/1000000</f>
        <v>#VALUE!</v>
      </c>
      <c r="E4231" t="s">
        <v>1436</v>
      </c>
      <c r="G4231" t="s">
        <v>75</v>
      </c>
      <c r="H4231">
        <f>+LOOKUP(G4231,categorias!$B$2:$B$77,categorias!$A$2:$A$77)</f>
        <v>33</v>
      </c>
      <c r="I4231" t="s">
        <v>15</v>
      </c>
      <c r="J4231" t="s">
        <v>385</v>
      </c>
    </row>
    <row r="4232" spans="1:10" x14ac:dyDescent="0.25">
      <c r="A4232">
        <v>0</v>
      </c>
      <c r="C4232" t="s">
        <v>44</v>
      </c>
      <c r="D4232" s="1" t="e">
        <f t="shared" si="67"/>
        <v>#VALUE!</v>
      </c>
      <c r="E4232" t="s">
        <v>1436</v>
      </c>
      <c r="G4232" t="s">
        <v>75</v>
      </c>
      <c r="H4232">
        <f>+LOOKUP(G4232,categorias!$B$2:$B$77,categorias!$A$2:$A$77)</f>
        <v>33</v>
      </c>
      <c r="I4232" t="s">
        <v>15</v>
      </c>
      <c r="J4232" t="s">
        <v>385</v>
      </c>
    </row>
    <row r="4233" spans="1:10" x14ac:dyDescent="0.25">
      <c r="A4233">
        <v>0</v>
      </c>
      <c r="C4233" t="s">
        <v>44</v>
      </c>
      <c r="D4233" s="1" t="e">
        <f t="shared" si="67"/>
        <v>#VALUE!</v>
      </c>
      <c r="E4233" t="s">
        <v>393</v>
      </c>
      <c r="G4233" t="s">
        <v>75</v>
      </c>
      <c r="H4233">
        <f>+LOOKUP(G4233,categorias!$B$2:$B$77,categorias!$A$2:$A$77)</f>
        <v>33</v>
      </c>
      <c r="I4233" t="s">
        <v>7</v>
      </c>
      <c r="J4233" t="s">
        <v>263</v>
      </c>
    </row>
    <row r="4234" spans="1:10" x14ac:dyDescent="0.25">
      <c r="A4234">
        <v>0</v>
      </c>
      <c r="C4234" t="s">
        <v>44</v>
      </c>
      <c r="D4234" s="1" t="e">
        <f t="shared" si="67"/>
        <v>#VALUE!</v>
      </c>
      <c r="E4234" t="s">
        <v>393</v>
      </c>
      <c r="G4234" t="s">
        <v>75</v>
      </c>
      <c r="H4234">
        <f>+LOOKUP(G4234,categorias!$B$2:$B$77,categorias!$A$2:$A$77)</f>
        <v>33</v>
      </c>
      <c r="I4234" t="s">
        <v>7</v>
      </c>
      <c r="J4234" t="s">
        <v>263</v>
      </c>
    </row>
    <row r="4235" spans="1:10" x14ac:dyDescent="0.25">
      <c r="A4235">
        <v>0</v>
      </c>
      <c r="C4235" t="s">
        <v>44</v>
      </c>
      <c r="D4235" s="1" t="e">
        <f t="shared" si="67"/>
        <v>#VALUE!</v>
      </c>
      <c r="E4235" t="s">
        <v>393</v>
      </c>
      <c r="G4235" t="s">
        <v>75</v>
      </c>
      <c r="H4235">
        <f>+LOOKUP(G4235,categorias!$B$2:$B$77,categorias!$A$2:$A$77)</f>
        <v>33</v>
      </c>
      <c r="I4235" t="s">
        <v>7</v>
      </c>
      <c r="J4235" t="s">
        <v>263</v>
      </c>
    </row>
    <row r="4236" spans="1:10" x14ac:dyDescent="0.25">
      <c r="A4236">
        <v>0</v>
      </c>
      <c r="C4236" t="s">
        <v>44</v>
      </c>
      <c r="D4236" s="1" t="e">
        <f t="shared" si="67"/>
        <v>#VALUE!</v>
      </c>
      <c r="E4236" t="s">
        <v>393</v>
      </c>
      <c r="G4236" t="s">
        <v>75</v>
      </c>
      <c r="H4236">
        <f>+LOOKUP(G4236,categorias!$B$2:$B$77,categorias!$A$2:$A$77)</f>
        <v>33</v>
      </c>
      <c r="I4236" t="s">
        <v>7</v>
      </c>
      <c r="J4236" t="s">
        <v>263</v>
      </c>
    </row>
    <row r="4237" spans="1:10" x14ac:dyDescent="0.25">
      <c r="A4237">
        <v>0</v>
      </c>
      <c r="C4237" t="s">
        <v>44</v>
      </c>
      <c r="D4237" s="1" t="e">
        <f t="shared" si="67"/>
        <v>#VALUE!</v>
      </c>
      <c r="E4237" t="s">
        <v>393</v>
      </c>
      <c r="G4237" t="s">
        <v>75</v>
      </c>
      <c r="H4237">
        <f>+LOOKUP(G4237,categorias!$B$2:$B$77,categorias!$A$2:$A$77)</f>
        <v>33</v>
      </c>
      <c r="I4237" t="s">
        <v>8</v>
      </c>
      <c r="J4237" s="4">
        <v>9781405844741</v>
      </c>
    </row>
    <row r="4238" spans="1:10" x14ac:dyDescent="0.25">
      <c r="A4238">
        <v>0</v>
      </c>
      <c r="C4238" t="s">
        <v>44</v>
      </c>
      <c r="D4238" s="1" t="e">
        <f t="shared" si="67"/>
        <v>#VALUE!</v>
      </c>
      <c r="E4238" t="s">
        <v>393</v>
      </c>
      <c r="G4238" t="s">
        <v>75</v>
      </c>
      <c r="H4238">
        <f>+LOOKUP(G4238,categorias!$B$2:$B$77,categorias!$A$2:$A$77)</f>
        <v>33</v>
      </c>
      <c r="I4238" t="s">
        <v>8</v>
      </c>
      <c r="J4238" s="4">
        <v>9781405844741</v>
      </c>
    </row>
    <row r="4239" spans="1:10" x14ac:dyDescent="0.25">
      <c r="A4239">
        <v>0</v>
      </c>
      <c r="C4239" t="s">
        <v>44</v>
      </c>
      <c r="D4239" s="1" t="e">
        <f t="shared" si="67"/>
        <v>#VALUE!</v>
      </c>
      <c r="E4239" t="s">
        <v>393</v>
      </c>
      <c r="G4239" t="s">
        <v>75</v>
      </c>
      <c r="H4239">
        <f>+LOOKUP(G4239,categorias!$B$2:$B$77,categorias!$A$2:$A$77)</f>
        <v>33</v>
      </c>
      <c r="I4239" t="s">
        <v>8</v>
      </c>
      <c r="J4239" s="4">
        <v>9781405844741</v>
      </c>
    </row>
    <row r="4240" spans="1:10" x14ac:dyDescent="0.25">
      <c r="A4240">
        <v>0</v>
      </c>
      <c r="C4240" t="s">
        <v>44</v>
      </c>
      <c r="D4240" s="1" t="e">
        <f t="shared" si="67"/>
        <v>#VALUE!</v>
      </c>
      <c r="E4240" t="s">
        <v>393</v>
      </c>
      <c r="G4240" t="s">
        <v>75</v>
      </c>
      <c r="H4240">
        <f>+LOOKUP(G4240,categorias!$B$2:$B$77,categorias!$A$2:$A$77)</f>
        <v>33</v>
      </c>
      <c r="I4240" t="s">
        <v>8</v>
      </c>
      <c r="J4240" s="4">
        <v>9781405844741</v>
      </c>
    </row>
    <row r="4241" spans="1:14" x14ac:dyDescent="0.25">
      <c r="A4241">
        <v>0</v>
      </c>
      <c r="C4241" t="s">
        <v>44</v>
      </c>
      <c r="D4241" s="1" t="e">
        <f t="shared" si="67"/>
        <v>#VALUE!</v>
      </c>
      <c r="E4241" t="s">
        <v>393</v>
      </c>
      <c r="G4241" t="s">
        <v>75</v>
      </c>
      <c r="H4241">
        <f>+LOOKUP(G4241,categorias!$B$2:$B$77,categorias!$A$2:$A$77)</f>
        <v>33</v>
      </c>
      <c r="I4241" t="s">
        <v>9</v>
      </c>
      <c r="J4241" t="s">
        <v>394</v>
      </c>
      <c r="M4241">
        <f>+LOOKUP(J4241,editoriales!B:B,editoriales!A:A)</f>
        <v>162</v>
      </c>
      <c r="N4241" t="str">
        <f>+LOOKUP(M4241,editoriales!A:A,editoriales!B:B)</f>
        <v>Pearson</v>
      </c>
    </row>
    <row r="4242" spans="1:14" x14ac:dyDescent="0.25">
      <c r="A4242">
        <v>0</v>
      </c>
      <c r="C4242" t="s">
        <v>44</v>
      </c>
      <c r="D4242" s="1" t="e">
        <f t="shared" si="67"/>
        <v>#VALUE!</v>
      </c>
      <c r="E4242" t="s">
        <v>393</v>
      </c>
      <c r="G4242" t="s">
        <v>75</v>
      </c>
      <c r="H4242">
        <f>+LOOKUP(G4242,categorias!$B$2:$B$77,categorias!$A$2:$A$77)</f>
        <v>33</v>
      </c>
      <c r="I4242" t="s">
        <v>9</v>
      </c>
      <c r="J4242" t="s">
        <v>394</v>
      </c>
      <c r="M4242">
        <f>+LOOKUP(J4242,editoriales!B:B,editoriales!A:A)</f>
        <v>162</v>
      </c>
      <c r="N4242" t="str">
        <f>+LOOKUP(M4242,editoriales!A:A,editoriales!B:B)</f>
        <v>Pearson</v>
      </c>
    </row>
    <row r="4243" spans="1:14" x14ac:dyDescent="0.25">
      <c r="A4243">
        <v>0</v>
      </c>
      <c r="C4243" t="s">
        <v>44</v>
      </c>
      <c r="D4243" s="1" t="e">
        <f t="shared" si="67"/>
        <v>#VALUE!</v>
      </c>
      <c r="E4243" t="s">
        <v>393</v>
      </c>
      <c r="G4243" t="s">
        <v>75</v>
      </c>
      <c r="H4243">
        <f>+LOOKUP(G4243,categorias!$B$2:$B$77,categorias!$A$2:$A$77)</f>
        <v>33</v>
      </c>
      <c r="I4243" t="s">
        <v>9</v>
      </c>
      <c r="J4243" t="s">
        <v>394</v>
      </c>
      <c r="M4243">
        <f>+LOOKUP(J4243,editoriales!B:B,editoriales!A:A)</f>
        <v>162</v>
      </c>
      <c r="N4243" t="str">
        <f>+LOOKUP(M4243,editoriales!A:A,editoriales!B:B)</f>
        <v>Pearson</v>
      </c>
    </row>
    <row r="4244" spans="1:14" x14ac:dyDescent="0.25">
      <c r="A4244">
        <v>0</v>
      </c>
      <c r="C4244" t="s">
        <v>44</v>
      </c>
      <c r="D4244" s="1" t="e">
        <f t="shared" si="67"/>
        <v>#VALUE!</v>
      </c>
      <c r="E4244" t="s">
        <v>393</v>
      </c>
      <c r="G4244" t="s">
        <v>75</v>
      </c>
      <c r="H4244">
        <f>+LOOKUP(G4244,categorias!$B$2:$B$77,categorias!$A$2:$A$77)</f>
        <v>33</v>
      </c>
      <c r="I4244" t="s">
        <v>9</v>
      </c>
      <c r="J4244" t="s">
        <v>394</v>
      </c>
      <c r="M4244">
        <f>+LOOKUP(J4244,editoriales!B:B,editoriales!A:A)</f>
        <v>162</v>
      </c>
      <c r="N4244" t="str">
        <f>+LOOKUP(M4244,editoriales!A:A,editoriales!B:B)</f>
        <v>Pearson</v>
      </c>
    </row>
    <row r="4245" spans="1:14" x14ac:dyDescent="0.25">
      <c r="A4245">
        <v>0</v>
      </c>
      <c r="C4245" t="s">
        <v>44</v>
      </c>
      <c r="D4245" s="1" t="e">
        <f t="shared" si="67"/>
        <v>#VALUE!</v>
      </c>
      <c r="E4245" t="s">
        <v>393</v>
      </c>
      <c r="G4245" t="s">
        <v>75</v>
      </c>
      <c r="H4245">
        <f>+LOOKUP(G4245,categorias!$B$2:$B$77,categorias!$A$2:$A$77)</f>
        <v>33</v>
      </c>
      <c r="I4245" t="s">
        <v>10</v>
      </c>
      <c r="J4245" t="s">
        <v>263</v>
      </c>
    </row>
    <row r="4246" spans="1:14" x14ac:dyDescent="0.25">
      <c r="A4246">
        <v>0</v>
      </c>
      <c r="C4246" t="s">
        <v>44</v>
      </c>
      <c r="D4246" s="1" t="e">
        <f t="shared" si="67"/>
        <v>#VALUE!</v>
      </c>
      <c r="E4246" t="s">
        <v>393</v>
      </c>
      <c r="G4246" t="s">
        <v>75</v>
      </c>
      <c r="H4246">
        <f>+LOOKUP(G4246,categorias!$B$2:$B$77,categorias!$A$2:$A$77)</f>
        <v>33</v>
      </c>
      <c r="I4246" t="s">
        <v>10</v>
      </c>
      <c r="J4246" t="s">
        <v>263</v>
      </c>
    </row>
    <row r="4247" spans="1:14" x14ac:dyDescent="0.25">
      <c r="A4247">
        <v>0</v>
      </c>
      <c r="C4247" t="s">
        <v>44</v>
      </c>
      <c r="D4247" s="1" t="e">
        <f t="shared" si="67"/>
        <v>#VALUE!</v>
      </c>
      <c r="E4247" t="s">
        <v>393</v>
      </c>
      <c r="G4247" t="s">
        <v>75</v>
      </c>
      <c r="H4247">
        <f>+LOOKUP(G4247,categorias!$B$2:$B$77,categorias!$A$2:$A$77)</f>
        <v>33</v>
      </c>
      <c r="I4247" t="s">
        <v>10</v>
      </c>
      <c r="J4247" t="s">
        <v>263</v>
      </c>
    </row>
    <row r="4248" spans="1:14" x14ac:dyDescent="0.25">
      <c r="A4248">
        <v>0</v>
      </c>
      <c r="C4248" t="s">
        <v>44</v>
      </c>
      <c r="D4248" s="1" t="e">
        <f t="shared" si="67"/>
        <v>#VALUE!</v>
      </c>
      <c r="E4248" t="s">
        <v>393</v>
      </c>
      <c r="G4248" t="s">
        <v>75</v>
      </c>
      <c r="H4248">
        <f>+LOOKUP(G4248,categorias!$B$2:$B$77,categorias!$A$2:$A$77)</f>
        <v>33</v>
      </c>
      <c r="I4248" t="s">
        <v>10</v>
      </c>
      <c r="J4248" t="s">
        <v>263</v>
      </c>
    </row>
    <row r="4249" spans="1:14" x14ac:dyDescent="0.25">
      <c r="A4249">
        <v>0</v>
      </c>
      <c r="C4249" t="s">
        <v>44</v>
      </c>
      <c r="D4249" s="1" t="e">
        <f t="shared" si="67"/>
        <v>#VALUE!</v>
      </c>
      <c r="E4249" t="s">
        <v>393</v>
      </c>
      <c r="G4249" t="s">
        <v>75</v>
      </c>
      <c r="H4249">
        <f>+LOOKUP(G4249,categorias!$B$2:$B$77,categorias!$A$2:$A$77)</f>
        <v>33</v>
      </c>
      <c r="I4249" t="s">
        <v>11</v>
      </c>
      <c r="J4249" t="s">
        <v>395</v>
      </c>
      <c r="K4249">
        <f>+LOOKUP(J4249,autores!$B$2:$B$553,autores!$A$2:$A$553)</f>
        <v>24</v>
      </c>
      <c r="L4249" t="str">
        <f>+LOOKUP(K4249,autores!$A$2:$A$553,autores!$B$2:$B$553)</f>
        <v>Amanda Maris</v>
      </c>
    </row>
    <row r="4250" spans="1:14" x14ac:dyDescent="0.25">
      <c r="A4250">
        <v>0</v>
      </c>
      <c r="C4250" t="s">
        <v>44</v>
      </c>
      <c r="D4250" s="1" t="e">
        <f t="shared" si="67"/>
        <v>#VALUE!</v>
      </c>
      <c r="E4250" t="s">
        <v>393</v>
      </c>
      <c r="G4250" t="s">
        <v>75</v>
      </c>
      <c r="H4250">
        <f>+LOOKUP(G4250,categorias!$B$2:$B$77,categorias!$A$2:$A$77)</f>
        <v>33</v>
      </c>
      <c r="I4250" t="s">
        <v>11</v>
      </c>
      <c r="J4250" t="s">
        <v>395</v>
      </c>
      <c r="K4250">
        <f>+LOOKUP(J4250,autores!$B$2:$B$553,autores!$A$2:$A$553)</f>
        <v>24</v>
      </c>
      <c r="L4250" t="str">
        <f>+LOOKUP(K4250,autores!$A$2:$A$553,autores!$B$2:$B$553)</f>
        <v>Amanda Maris</v>
      </c>
    </row>
    <row r="4251" spans="1:14" x14ac:dyDescent="0.25">
      <c r="A4251">
        <v>0</v>
      </c>
      <c r="C4251" t="s">
        <v>44</v>
      </c>
      <c r="D4251" s="1" t="e">
        <f t="shared" si="67"/>
        <v>#VALUE!</v>
      </c>
      <c r="E4251" t="s">
        <v>393</v>
      </c>
      <c r="G4251" t="s">
        <v>75</v>
      </c>
      <c r="H4251">
        <f>+LOOKUP(G4251,categorias!$B$2:$B$77,categorias!$A$2:$A$77)</f>
        <v>33</v>
      </c>
      <c r="I4251" t="s">
        <v>11</v>
      </c>
      <c r="J4251" t="s">
        <v>395</v>
      </c>
      <c r="K4251">
        <f>+LOOKUP(J4251,autores!$B$2:$B$553,autores!$A$2:$A$553)</f>
        <v>24</v>
      </c>
      <c r="L4251" t="str">
        <f>+LOOKUP(K4251,autores!$A$2:$A$553,autores!$B$2:$B$553)</f>
        <v>Amanda Maris</v>
      </c>
    </row>
    <row r="4252" spans="1:14" x14ac:dyDescent="0.25">
      <c r="A4252">
        <v>0</v>
      </c>
      <c r="C4252" t="s">
        <v>44</v>
      </c>
      <c r="D4252" s="1" t="e">
        <f t="shared" si="67"/>
        <v>#VALUE!</v>
      </c>
      <c r="E4252" t="s">
        <v>393</v>
      </c>
      <c r="G4252" t="s">
        <v>75</v>
      </c>
      <c r="H4252">
        <f>+LOOKUP(G4252,categorias!$B$2:$B$77,categorias!$A$2:$A$77)</f>
        <v>33</v>
      </c>
      <c r="I4252" t="s">
        <v>11</v>
      </c>
      <c r="J4252" t="s">
        <v>395</v>
      </c>
      <c r="K4252">
        <f>+LOOKUP(J4252,autores!$B$2:$B$553,autores!$A$2:$A$553)</f>
        <v>24</v>
      </c>
      <c r="L4252" t="str">
        <f>+LOOKUP(K4252,autores!$A$2:$A$553,autores!$B$2:$B$553)</f>
        <v>Amanda Maris</v>
      </c>
    </row>
    <row r="4253" spans="1:14" x14ac:dyDescent="0.25">
      <c r="A4253">
        <v>0</v>
      </c>
      <c r="C4253" t="s">
        <v>44</v>
      </c>
      <c r="D4253" s="1" t="e">
        <f t="shared" si="67"/>
        <v>#VALUE!</v>
      </c>
      <c r="E4253" t="s">
        <v>393</v>
      </c>
      <c r="G4253" t="s">
        <v>75</v>
      </c>
      <c r="H4253">
        <f>+LOOKUP(G4253,categorias!$B$2:$B$77,categorias!$A$2:$A$77)</f>
        <v>33</v>
      </c>
      <c r="I4253" t="s">
        <v>13</v>
      </c>
      <c r="J4253" t="s">
        <v>263</v>
      </c>
    </row>
    <row r="4254" spans="1:14" x14ac:dyDescent="0.25">
      <c r="A4254">
        <v>0</v>
      </c>
      <c r="C4254" t="s">
        <v>44</v>
      </c>
      <c r="D4254" s="1" t="e">
        <f t="shared" si="67"/>
        <v>#VALUE!</v>
      </c>
      <c r="E4254" t="s">
        <v>393</v>
      </c>
      <c r="G4254" t="s">
        <v>75</v>
      </c>
      <c r="H4254">
        <f>+LOOKUP(G4254,categorias!$B$2:$B$77,categorias!$A$2:$A$77)</f>
        <v>33</v>
      </c>
      <c r="I4254" t="s">
        <v>13</v>
      </c>
      <c r="J4254" t="s">
        <v>263</v>
      </c>
    </row>
    <row r="4255" spans="1:14" x14ac:dyDescent="0.25">
      <c r="A4255">
        <v>0</v>
      </c>
      <c r="C4255" t="s">
        <v>44</v>
      </c>
      <c r="D4255" s="1" t="e">
        <f t="shared" si="67"/>
        <v>#VALUE!</v>
      </c>
      <c r="E4255" t="s">
        <v>393</v>
      </c>
      <c r="G4255" t="s">
        <v>75</v>
      </c>
      <c r="H4255">
        <f>+LOOKUP(G4255,categorias!$B$2:$B$77,categorias!$A$2:$A$77)</f>
        <v>33</v>
      </c>
      <c r="I4255" t="s">
        <v>13</v>
      </c>
      <c r="J4255" t="s">
        <v>263</v>
      </c>
    </row>
    <row r="4256" spans="1:14" x14ac:dyDescent="0.25">
      <c r="A4256">
        <v>0</v>
      </c>
      <c r="C4256" t="s">
        <v>44</v>
      </c>
      <c r="D4256" s="1" t="e">
        <f t="shared" si="67"/>
        <v>#VALUE!</v>
      </c>
      <c r="E4256" t="s">
        <v>393</v>
      </c>
      <c r="G4256" t="s">
        <v>75</v>
      </c>
      <c r="H4256">
        <f>+LOOKUP(G4256,categorias!$B$2:$B$77,categorias!$A$2:$A$77)</f>
        <v>33</v>
      </c>
      <c r="I4256" t="s">
        <v>13</v>
      </c>
      <c r="J4256" t="s">
        <v>263</v>
      </c>
    </row>
    <row r="4257" spans="1:10" x14ac:dyDescent="0.25">
      <c r="A4257">
        <v>0</v>
      </c>
      <c r="C4257" t="s">
        <v>44</v>
      </c>
      <c r="D4257" s="1" t="e">
        <f t="shared" si="67"/>
        <v>#VALUE!</v>
      </c>
      <c r="E4257" t="s">
        <v>393</v>
      </c>
      <c r="G4257" t="s">
        <v>75</v>
      </c>
      <c r="H4257">
        <f>+LOOKUP(G4257,categorias!$B$2:$B$77,categorias!$A$2:$A$77)</f>
        <v>33</v>
      </c>
      <c r="I4257" t="s">
        <v>14</v>
      </c>
      <c r="J4257" t="s">
        <v>384</v>
      </c>
    </row>
    <row r="4258" spans="1:10" x14ac:dyDescent="0.25">
      <c r="A4258">
        <v>0</v>
      </c>
      <c r="C4258" t="s">
        <v>44</v>
      </c>
      <c r="D4258" s="1" t="e">
        <f t="shared" si="67"/>
        <v>#VALUE!</v>
      </c>
      <c r="E4258" t="s">
        <v>393</v>
      </c>
      <c r="G4258" t="s">
        <v>75</v>
      </c>
      <c r="H4258">
        <f>+LOOKUP(G4258,categorias!$B$2:$B$77,categorias!$A$2:$A$77)</f>
        <v>33</v>
      </c>
      <c r="I4258" t="s">
        <v>14</v>
      </c>
      <c r="J4258" t="s">
        <v>384</v>
      </c>
    </row>
    <row r="4259" spans="1:10" x14ac:dyDescent="0.25">
      <c r="A4259">
        <v>0</v>
      </c>
      <c r="C4259" t="s">
        <v>44</v>
      </c>
      <c r="D4259" s="1" t="e">
        <f t="shared" si="67"/>
        <v>#VALUE!</v>
      </c>
      <c r="E4259" t="s">
        <v>393</v>
      </c>
      <c r="G4259" t="s">
        <v>75</v>
      </c>
      <c r="H4259">
        <f>+LOOKUP(G4259,categorias!$B$2:$B$77,categorias!$A$2:$A$77)</f>
        <v>33</v>
      </c>
      <c r="I4259" t="s">
        <v>14</v>
      </c>
      <c r="J4259" t="s">
        <v>384</v>
      </c>
    </row>
    <row r="4260" spans="1:10" x14ac:dyDescent="0.25">
      <c r="A4260">
        <v>0</v>
      </c>
      <c r="C4260" t="s">
        <v>44</v>
      </c>
      <c r="D4260" s="1" t="e">
        <f t="shared" si="67"/>
        <v>#VALUE!</v>
      </c>
      <c r="E4260" t="s">
        <v>393</v>
      </c>
      <c r="G4260" t="s">
        <v>75</v>
      </c>
      <c r="H4260">
        <f>+LOOKUP(G4260,categorias!$B$2:$B$77,categorias!$A$2:$A$77)</f>
        <v>33</v>
      </c>
      <c r="I4260" t="s">
        <v>14</v>
      </c>
      <c r="J4260" t="s">
        <v>384</v>
      </c>
    </row>
    <row r="4261" spans="1:10" x14ac:dyDescent="0.25">
      <c r="A4261">
        <v>0</v>
      </c>
      <c r="C4261" t="s">
        <v>44</v>
      </c>
      <c r="D4261" s="1" t="e">
        <f t="shared" si="67"/>
        <v>#VALUE!</v>
      </c>
      <c r="E4261" t="s">
        <v>393</v>
      </c>
      <c r="G4261" t="s">
        <v>75</v>
      </c>
      <c r="H4261">
        <f>+LOOKUP(G4261,categorias!$B$2:$B$77,categorias!$A$2:$A$77)</f>
        <v>33</v>
      </c>
      <c r="I4261" t="s">
        <v>15</v>
      </c>
      <c r="J4261" t="s">
        <v>385</v>
      </c>
    </row>
    <row r="4262" spans="1:10" x14ac:dyDescent="0.25">
      <c r="A4262">
        <v>0</v>
      </c>
      <c r="C4262" t="s">
        <v>44</v>
      </c>
      <c r="D4262" s="1" t="e">
        <f t="shared" si="67"/>
        <v>#VALUE!</v>
      </c>
      <c r="E4262" t="s">
        <v>393</v>
      </c>
      <c r="G4262" t="s">
        <v>75</v>
      </c>
      <c r="H4262">
        <f>+LOOKUP(G4262,categorias!$B$2:$B$77,categorias!$A$2:$A$77)</f>
        <v>33</v>
      </c>
      <c r="I4262" t="s">
        <v>15</v>
      </c>
      <c r="J4262" t="s">
        <v>385</v>
      </c>
    </row>
    <row r="4263" spans="1:10" x14ac:dyDescent="0.25">
      <c r="A4263">
        <v>0</v>
      </c>
      <c r="C4263" t="s">
        <v>44</v>
      </c>
      <c r="D4263" s="1" t="e">
        <f t="shared" si="67"/>
        <v>#VALUE!</v>
      </c>
      <c r="E4263" t="s">
        <v>393</v>
      </c>
      <c r="G4263" t="s">
        <v>75</v>
      </c>
      <c r="H4263">
        <f>+LOOKUP(G4263,categorias!$B$2:$B$77,categorias!$A$2:$A$77)</f>
        <v>33</v>
      </c>
      <c r="I4263" t="s">
        <v>15</v>
      </c>
      <c r="J4263" t="s">
        <v>385</v>
      </c>
    </row>
    <row r="4264" spans="1:10" x14ac:dyDescent="0.25">
      <c r="A4264">
        <v>0</v>
      </c>
      <c r="C4264" t="s">
        <v>44</v>
      </c>
      <c r="D4264" s="1" t="e">
        <f t="shared" si="67"/>
        <v>#VALUE!</v>
      </c>
      <c r="E4264" t="s">
        <v>393</v>
      </c>
      <c r="G4264" t="s">
        <v>75</v>
      </c>
      <c r="H4264">
        <f>+LOOKUP(G4264,categorias!$B$2:$B$77,categorias!$A$2:$A$77)</f>
        <v>33</v>
      </c>
      <c r="I4264" t="s">
        <v>15</v>
      </c>
      <c r="J4264" t="s">
        <v>385</v>
      </c>
    </row>
    <row r="4265" spans="1:10" x14ac:dyDescent="0.25">
      <c r="A4265">
        <v>0</v>
      </c>
      <c r="C4265" t="s">
        <v>44</v>
      </c>
      <c r="D4265" s="1" t="e">
        <f t="shared" si="67"/>
        <v>#VALUE!</v>
      </c>
      <c r="E4265" t="s">
        <v>396</v>
      </c>
      <c r="G4265" t="s">
        <v>75</v>
      </c>
      <c r="H4265">
        <f>+LOOKUP(G4265,categorias!$B$2:$B$77,categorias!$A$2:$A$77)</f>
        <v>33</v>
      </c>
      <c r="I4265" t="s">
        <v>7</v>
      </c>
      <c r="J4265" t="s">
        <v>263</v>
      </c>
    </row>
    <row r="4266" spans="1:10" x14ac:dyDescent="0.25">
      <c r="A4266">
        <v>0</v>
      </c>
      <c r="C4266" t="s">
        <v>44</v>
      </c>
      <c r="D4266" s="1" t="e">
        <f t="shared" si="67"/>
        <v>#VALUE!</v>
      </c>
      <c r="E4266" t="s">
        <v>396</v>
      </c>
      <c r="G4266" t="s">
        <v>75</v>
      </c>
      <c r="H4266">
        <f>+LOOKUP(G4266,categorias!$B$2:$B$77,categorias!$A$2:$A$77)</f>
        <v>33</v>
      </c>
      <c r="I4266" t="s">
        <v>7</v>
      </c>
      <c r="J4266" t="s">
        <v>263</v>
      </c>
    </row>
    <row r="4267" spans="1:10" x14ac:dyDescent="0.25">
      <c r="A4267">
        <v>0</v>
      </c>
      <c r="C4267" t="s">
        <v>44</v>
      </c>
      <c r="D4267" s="1" t="e">
        <f t="shared" si="67"/>
        <v>#VALUE!</v>
      </c>
      <c r="E4267" t="s">
        <v>396</v>
      </c>
      <c r="G4267" t="s">
        <v>75</v>
      </c>
      <c r="H4267">
        <f>+LOOKUP(G4267,categorias!$B$2:$B$77,categorias!$A$2:$A$77)</f>
        <v>33</v>
      </c>
      <c r="I4267" t="s">
        <v>7</v>
      </c>
      <c r="J4267" t="s">
        <v>263</v>
      </c>
    </row>
    <row r="4268" spans="1:10" x14ac:dyDescent="0.25">
      <c r="A4268">
        <v>0</v>
      </c>
      <c r="C4268" t="s">
        <v>44</v>
      </c>
      <c r="D4268" s="1" t="e">
        <f t="shared" si="67"/>
        <v>#VALUE!</v>
      </c>
      <c r="E4268" t="s">
        <v>396</v>
      </c>
      <c r="G4268" t="s">
        <v>75</v>
      </c>
      <c r="H4268">
        <f>+LOOKUP(G4268,categorias!$B$2:$B$77,categorias!$A$2:$A$77)</f>
        <v>33</v>
      </c>
      <c r="I4268" t="s">
        <v>7</v>
      </c>
      <c r="J4268" t="s">
        <v>263</v>
      </c>
    </row>
    <row r="4269" spans="1:10" x14ac:dyDescent="0.25">
      <c r="A4269">
        <v>0</v>
      </c>
      <c r="C4269" t="s">
        <v>44</v>
      </c>
      <c r="D4269" s="1" t="e">
        <f t="shared" si="67"/>
        <v>#VALUE!</v>
      </c>
      <c r="E4269" t="s">
        <v>396</v>
      </c>
      <c r="G4269" t="s">
        <v>75</v>
      </c>
      <c r="H4269">
        <f>+LOOKUP(G4269,categorias!$B$2:$B$77,categorias!$A$2:$A$77)</f>
        <v>33</v>
      </c>
      <c r="I4269" t="s">
        <v>8</v>
      </c>
      <c r="J4269" s="4">
        <v>9780440413318</v>
      </c>
    </row>
    <row r="4270" spans="1:10" x14ac:dyDescent="0.25">
      <c r="A4270">
        <v>0</v>
      </c>
      <c r="C4270" t="s">
        <v>44</v>
      </c>
      <c r="D4270" s="1" t="e">
        <f t="shared" si="67"/>
        <v>#VALUE!</v>
      </c>
      <c r="E4270" t="s">
        <v>396</v>
      </c>
      <c r="G4270" t="s">
        <v>75</v>
      </c>
      <c r="H4270">
        <f>+LOOKUP(G4270,categorias!$B$2:$B$77,categorias!$A$2:$A$77)</f>
        <v>33</v>
      </c>
      <c r="I4270" t="s">
        <v>8</v>
      </c>
      <c r="J4270" s="4">
        <v>9780440413318</v>
      </c>
    </row>
    <row r="4271" spans="1:10" x14ac:dyDescent="0.25">
      <c r="A4271">
        <v>0</v>
      </c>
      <c r="C4271" t="s">
        <v>44</v>
      </c>
      <c r="D4271" s="1" t="e">
        <f t="shared" si="67"/>
        <v>#VALUE!</v>
      </c>
      <c r="E4271" t="s">
        <v>396</v>
      </c>
      <c r="G4271" t="s">
        <v>75</v>
      </c>
      <c r="H4271">
        <f>+LOOKUP(G4271,categorias!$B$2:$B$77,categorias!$A$2:$A$77)</f>
        <v>33</v>
      </c>
      <c r="I4271" t="s">
        <v>8</v>
      </c>
      <c r="J4271" s="4">
        <v>9780440413318</v>
      </c>
    </row>
    <row r="4272" spans="1:10" x14ac:dyDescent="0.25">
      <c r="A4272">
        <v>0</v>
      </c>
      <c r="C4272" t="s">
        <v>44</v>
      </c>
      <c r="D4272" s="1" t="e">
        <f t="shared" si="67"/>
        <v>#VALUE!</v>
      </c>
      <c r="E4272" t="s">
        <v>396</v>
      </c>
      <c r="G4272" t="s">
        <v>75</v>
      </c>
      <c r="H4272">
        <f>+LOOKUP(G4272,categorias!$B$2:$B$77,categorias!$A$2:$A$77)</f>
        <v>33</v>
      </c>
      <c r="I4272" t="s">
        <v>8</v>
      </c>
      <c r="J4272" s="4">
        <v>9780440413318</v>
      </c>
    </row>
    <row r="4273" spans="1:14" x14ac:dyDescent="0.25">
      <c r="A4273">
        <v>0</v>
      </c>
      <c r="C4273" t="s">
        <v>44</v>
      </c>
      <c r="D4273" s="1" t="e">
        <f t="shared" si="67"/>
        <v>#VALUE!</v>
      </c>
      <c r="E4273" t="s">
        <v>396</v>
      </c>
      <c r="G4273" t="s">
        <v>75</v>
      </c>
      <c r="H4273">
        <f>+LOOKUP(G4273,categorias!$B$2:$B$77,categorias!$A$2:$A$77)</f>
        <v>33</v>
      </c>
      <c r="I4273" t="s">
        <v>9</v>
      </c>
      <c r="J4273" t="s">
        <v>397</v>
      </c>
      <c r="M4273">
        <f>+LOOKUP(J4273,editoriales!B:B,editoriales!A:A)</f>
        <v>127</v>
      </c>
      <c r="N4273" t="str">
        <f>+LOOKUP(M4273,editoriales!A:A,editoriales!B:B)</f>
        <v>Laurel-Leaf Book</v>
      </c>
    </row>
    <row r="4274" spans="1:14" x14ac:dyDescent="0.25">
      <c r="A4274">
        <v>0</v>
      </c>
      <c r="C4274" t="s">
        <v>44</v>
      </c>
      <c r="D4274" s="1" t="e">
        <f t="shared" si="67"/>
        <v>#VALUE!</v>
      </c>
      <c r="E4274" t="s">
        <v>396</v>
      </c>
      <c r="G4274" t="s">
        <v>75</v>
      </c>
      <c r="H4274">
        <f>+LOOKUP(G4274,categorias!$B$2:$B$77,categorias!$A$2:$A$77)</f>
        <v>33</v>
      </c>
      <c r="I4274" t="s">
        <v>9</v>
      </c>
      <c r="J4274" t="s">
        <v>397</v>
      </c>
      <c r="M4274">
        <f>+LOOKUP(J4274,editoriales!B:B,editoriales!A:A)</f>
        <v>127</v>
      </c>
      <c r="N4274" t="str">
        <f>+LOOKUP(M4274,editoriales!A:A,editoriales!B:B)</f>
        <v>Laurel-Leaf Book</v>
      </c>
    </row>
    <row r="4275" spans="1:14" x14ac:dyDescent="0.25">
      <c r="A4275">
        <v>0</v>
      </c>
      <c r="C4275" t="s">
        <v>44</v>
      </c>
      <c r="D4275" s="1" t="e">
        <f t="shared" si="67"/>
        <v>#VALUE!</v>
      </c>
      <c r="E4275" t="s">
        <v>396</v>
      </c>
      <c r="G4275" t="s">
        <v>75</v>
      </c>
      <c r="H4275">
        <f>+LOOKUP(G4275,categorias!$B$2:$B$77,categorias!$A$2:$A$77)</f>
        <v>33</v>
      </c>
      <c r="I4275" t="s">
        <v>9</v>
      </c>
      <c r="J4275" t="s">
        <v>397</v>
      </c>
      <c r="M4275">
        <f>+LOOKUP(J4275,editoriales!B:B,editoriales!A:A)</f>
        <v>127</v>
      </c>
      <c r="N4275" t="str">
        <f>+LOOKUP(M4275,editoriales!A:A,editoriales!B:B)</f>
        <v>Laurel-Leaf Book</v>
      </c>
    </row>
    <row r="4276" spans="1:14" x14ac:dyDescent="0.25">
      <c r="A4276">
        <v>0</v>
      </c>
      <c r="C4276" t="s">
        <v>44</v>
      </c>
      <c r="D4276" s="1" t="e">
        <f t="shared" si="67"/>
        <v>#VALUE!</v>
      </c>
      <c r="E4276" t="s">
        <v>396</v>
      </c>
      <c r="G4276" t="s">
        <v>75</v>
      </c>
      <c r="H4276">
        <f>+LOOKUP(G4276,categorias!$B$2:$B$77,categorias!$A$2:$A$77)</f>
        <v>33</v>
      </c>
      <c r="I4276" t="s">
        <v>9</v>
      </c>
      <c r="J4276" t="s">
        <v>397</v>
      </c>
      <c r="M4276">
        <f>+LOOKUP(J4276,editoriales!B:B,editoriales!A:A)</f>
        <v>127</v>
      </c>
      <c r="N4276" t="str">
        <f>+LOOKUP(M4276,editoriales!A:A,editoriales!B:B)</f>
        <v>Laurel-Leaf Book</v>
      </c>
    </row>
    <row r="4277" spans="1:14" x14ac:dyDescent="0.25">
      <c r="A4277">
        <v>0</v>
      </c>
      <c r="C4277" t="s">
        <v>44</v>
      </c>
      <c r="D4277" s="1" t="e">
        <f t="shared" si="67"/>
        <v>#VALUE!</v>
      </c>
      <c r="E4277" t="s">
        <v>396</v>
      </c>
      <c r="G4277" t="s">
        <v>75</v>
      </c>
      <c r="H4277">
        <f>+LOOKUP(G4277,categorias!$B$2:$B$77,categorias!$A$2:$A$77)</f>
        <v>33</v>
      </c>
      <c r="I4277" t="s">
        <v>10</v>
      </c>
      <c r="J4277" t="s">
        <v>263</v>
      </c>
    </row>
    <row r="4278" spans="1:14" x14ac:dyDescent="0.25">
      <c r="A4278">
        <v>0</v>
      </c>
      <c r="C4278" t="s">
        <v>44</v>
      </c>
      <c r="D4278" s="1" t="e">
        <f t="shared" si="67"/>
        <v>#VALUE!</v>
      </c>
      <c r="E4278" t="s">
        <v>396</v>
      </c>
      <c r="G4278" t="s">
        <v>75</v>
      </c>
      <c r="H4278">
        <f>+LOOKUP(G4278,categorias!$B$2:$B$77,categorias!$A$2:$A$77)</f>
        <v>33</v>
      </c>
      <c r="I4278" t="s">
        <v>10</v>
      </c>
      <c r="J4278" t="s">
        <v>263</v>
      </c>
    </row>
    <row r="4279" spans="1:14" x14ac:dyDescent="0.25">
      <c r="A4279">
        <v>0</v>
      </c>
      <c r="C4279" t="s">
        <v>44</v>
      </c>
      <c r="D4279" s="1" t="e">
        <f t="shared" si="67"/>
        <v>#VALUE!</v>
      </c>
      <c r="E4279" t="s">
        <v>396</v>
      </c>
      <c r="G4279" t="s">
        <v>75</v>
      </c>
      <c r="H4279">
        <f>+LOOKUP(G4279,categorias!$B$2:$B$77,categorias!$A$2:$A$77)</f>
        <v>33</v>
      </c>
      <c r="I4279" t="s">
        <v>10</v>
      </c>
      <c r="J4279" t="s">
        <v>263</v>
      </c>
    </row>
    <row r="4280" spans="1:14" x14ac:dyDescent="0.25">
      <c r="A4280">
        <v>0</v>
      </c>
      <c r="C4280" t="s">
        <v>44</v>
      </c>
      <c r="D4280" s="1" t="e">
        <f t="shared" si="67"/>
        <v>#VALUE!</v>
      </c>
      <c r="E4280" t="s">
        <v>396</v>
      </c>
      <c r="G4280" t="s">
        <v>75</v>
      </c>
      <c r="H4280">
        <f>+LOOKUP(G4280,categorias!$B$2:$B$77,categorias!$A$2:$A$77)</f>
        <v>33</v>
      </c>
      <c r="I4280" t="s">
        <v>10</v>
      </c>
      <c r="J4280" t="s">
        <v>263</v>
      </c>
    </row>
    <row r="4281" spans="1:14" x14ac:dyDescent="0.25">
      <c r="A4281">
        <v>0</v>
      </c>
      <c r="C4281" t="s">
        <v>44</v>
      </c>
      <c r="D4281" s="1" t="e">
        <f t="shared" si="67"/>
        <v>#VALUE!</v>
      </c>
      <c r="E4281" t="s">
        <v>396</v>
      </c>
      <c r="G4281" t="s">
        <v>75</v>
      </c>
      <c r="H4281">
        <f>+LOOKUP(G4281,categorias!$B$2:$B$77,categorias!$A$2:$A$77)</f>
        <v>33</v>
      </c>
      <c r="I4281" t="s">
        <v>11</v>
      </c>
      <c r="J4281" t="s">
        <v>398</v>
      </c>
      <c r="K4281">
        <f>+LOOKUP(J4281,autores!$B$2:$B$553,autores!$A$2:$A$553)</f>
        <v>94</v>
      </c>
      <c r="L4281" t="str">
        <f>+LOOKUP(K4281,autores!$A$2:$A$553,autores!$B$2:$B$553)</f>
        <v>Cristopher Paul Curtis</v>
      </c>
    </row>
    <row r="4282" spans="1:14" x14ac:dyDescent="0.25">
      <c r="A4282">
        <v>0</v>
      </c>
      <c r="C4282" t="s">
        <v>44</v>
      </c>
      <c r="D4282" s="1" t="e">
        <f t="shared" si="67"/>
        <v>#VALUE!</v>
      </c>
      <c r="E4282" t="s">
        <v>396</v>
      </c>
      <c r="G4282" t="s">
        <v>75</v>
      </c>
      <c r="H4282">
        <f>+LOOKUP(G4282,categorias!$B$2:$B$77,categorias!$A$2:$A$77)</f>
        <v>33</v>
      </c>
      <c r="I4282" t="s">
        <v>11</v>
      </c>
      <c r="J4282" t="s">
        <v>398</v>
      </c>
      <c r="K4282">
        <f>+LOOKUP(J4282,autores!$B$2:$B$553,autores!$A$2:$A$553)</f>
        <v>94</v>
      </c>
      <c r="L4282" t="str">
        <f>+LOOKUP(K4282,autores!$A$2:$A$553,autores!$B$2:$B$553)</f>
        <v>Cristopher Paul Curtis</v>
      </c>
    </row>
    <row r="4283" spans="1:14" x14ac:dyDescent="0.25">
      <c r="A4283">
        <v>0</v>
      </c>
      <c r="C4283" t="s">
        <v>44</v>
      </c>
      <c r="D4283" s="1" t="e">
        <f t="shared" si="67"/>
        <v>#VALUE!</v>
      </c>
      <c r="E4283" t="s">
        <v>396</v>
      </c>
      <c r="G4283" t="s">
        <v>75</v>
      </c>
      <c r="H4283">
        <f>+LOOKUP(G4283,categorias!$B$2:$B$77,categorias!$A$2:$A$77)</f>
        <v>33</v>
      </c>
      <c r="I4283" t="s">
        <v>11</v>
      </c>
      <c r="J4283" t="s">
        <v>398</v>
      </c>
      <c r="K4283">
        <f>+LOOKUP(J4283,autores!$B$2:$B$553,autores!$A$2:$A$553)</f>
        <v>94</v>
      </c>
      <c r="L4283" t="str">
        <f>+LOOKUP(K4283,autores!$A$2:$A$553,autores!$B$2:$B$553)</f>
        <v>Cristopher Paul Curtis</v>
      </c>
    </row>
    <row r="4284" spans="1:14" x14ac:dyDescent="0.25">
      <c r="A4284">
        <v>0</v>
      </c>
      <c r="C4284" t="s">
        <v>44</v>
      </c>
      <c r="D4284" s="1" t="e">
        <f t="shared" si="67"/>
        <v>#VALUE!</v>
      </c>
      <c r="E4284" t="s">
        <v>396</v>
      </c>
      <c r="G4284" t="s">
        <v>75</v>
      </c>
      <c r="H4284">
        <f>+LOOKUP(G4284,categorias!$B$2:$B$77,categorias!$A$2:$A$77)</f>
        <v>33</v>
      </c>
      <c r="I4284" t="s">
        <v>11</v>
      </c>
      <c r="J4284" t="s">
        <v>398</v>
      </c>
      <c r="K4284">
        <f>+LOOKUP(J4284,autores!$B$2:$B$553,autores!$A$2:$A$553)</f>
        <v>94</v>
      </c>
      <c r="L4284" t="str">
        <f>+LOOKUP(K4284,autores!$A$2:$A$553,autores!$B$2:$B$553)</f>
        <v>Cristopher Paul Curtis</v>
      </c>
    </row>
    <row r="4285" spans="1:14" x14ac:dyDescent="0.25">
      <c r="A4285">
        <v>0</v>
      </c>
      <c r="C4285" t="s">
        <v>44</v>
      </c>
      <c r="D4285" s="1" t="e">
        <f t="shared" si="67"/>
        <v>#VALUE!</v>
      </c>
      <c r="E4285" t="s">
        <v>396</v>
      </c>
      <c r="G4285" t="s">
        <v>75</v>
      </c>
      <c r="H4285">
        <f>+LOOKUP(G4285,categorias!$B$2:$B$77,categorias!$A$2:$A$77)</f>
        <v>33</v>
      </c>
      <c r="I4285" t="s">
        <v>12</v>
      </c>
      <c r="J4285" t="s">
        <v>300</v>
      </c>
    </row>
    <row r="4286" spans="1:14" x14ac:dyDescent="0.25">
      <c r="A4286">
        <v>0</v>
      </c>
      <c r="C4286" t="s">
        <v>44</v>
      </c>
      <c r="D4286" s="1" t="e">
        <f t="shared" si="67"/>
        <v>#VALUE!</v>
      </c>
      <c r="E4286" t="s">
        <v>396</v>
      </c>
      <c r="G4286" t="s">
        <v>75</v>
      </c>
      <c r="H4286">
        <f>+LOOKUP(G4286,categorias!$B$2:$B$77,categorias!$A$2:$A$77)</f>
        <v>33</v>
      </c>
      <c r="I4286" t="s">
        <v>12</v>
      </c>
      <c r="J4286" t="s">
        <v>300</v>
      </c>
    </row>
    <row r="4287" spans="1:14" x14ac:dyDescent="0.25">
      <c r="A4287">
        <v>0</v>
      </c>
      <c r="C4287" t="s">
        <v>44</v>
      </c>
      <c r="D4287" s="1" t="e">
        <f t="shared" si="67"/>
        <v>#VALUE!</v>
      </c>
      <c r="E4287" t="s">
        <v>396</v>
      </c>
      <c r="G4287" t="s">
        <v>75</v>
      </c>
      <c r="H4287">
        <f>+LOOKUP(G4287,categorias!$B$2:$B$77,categorias!$A$2:$A$77)</f>
        <v>33</v>
      </c>
      <c r="I4287" t="s">
        <v>12</v>
      </c>
      <c r="J4287" t="s">
        <v>300</v>
      </c>
    </row>
    <row r="4288" spans="1:14" x14ac:dyDescent="0.25">
      <c r="A4288">
        <v>0</v>
      </c>
      <c r="C4288" t="s">
        <v>44</v>
      </c>
      <c r="D4288" s="1" t="e">
        <f t="shared" si="67"/>
        <v>#VALUE!</v>
      </c>
      <c r="E4288" t="s">
        <v>396</v>
      </c>
      <c r="G4288" t="s">
        <v>75</v>
      </c>
      <c r="H4288">
        <f>+LOOKUP(G4288,categorias!$B$2:$B$77,categorias!$A$2:$A$77)</f>
        <v>33</v>
      </c>
      <c r="I4288" t="s">
        <v>12</v>
      </c>
      <c r="J4288" t="s">
        <v>300</v>
      </c>
    </row>
    <row r="4289" spans="1:10" x14ac:dyDescent="0.25">
      <c r="A4289">
        <v>0</v>
      </c>
      <c r="C4289" t="s">
        <v>44</v>
      </c>
      <c r="D4289" s="1" t="e">
        <f t="shared" si="67"/>
        <v>#VALUE!</v>
      </c>
      <c r="E4289" t="s">
        <v>396</v>
      </c>
      <c r="G4289" t="s">
        <v>75</v>
      </c>
      <c r="H4289">
        <f>+LOOKUP(G4289,categorias!$B$2:$B$77,categorias!$A$2:$A$77)</f>
        <v>33</v>
      </c>
      <c r="I4289" t="s">
        <v>13</v>
      </c>
      <c r="J4289" t="s">
        <v>263</v>
      </c>
    </row>
    <row r="4290" spans="1:10" x14ac:dyDescent="0.25">
      <c r="A4290">
        <v>0</v>
      </c>
      <c r="C4290" t="s">
        <v>44</v>
      </c>
      <c r="D4290" s="1" t="e">
        <f t="shared" si="67"/>
        <v>#VALUE!</v>
      </c>
      <c r="E4290" t="s">
        <v>396</v>
      </c>
      <c r="G4290" t="s">
        <v>75</v>
      </c>
      <c r="H4290">
        <f>+LOOKUP(G4290,categorias!$B$2:$B$77,categorias!$A$2:$A$77)</f>
        <v>33</v>
      </c>
      <c r="I4290" t="s">
        <v>13</v>
      </c>
      <c r="J4290" t="s">
        <v>263</v>
      </c>
    </row>
    <row r="4291" spans="1:10" x14ac:dyDescent="0.25">
      <c r="A4291">
        <v>0</v>
      </c>
      <c r="C4291" t="s">
        <v>44</v>
      </c>
      <c r="D4291" s="1" t="e">
        <f t="shared" si="67"/>
        <v>#VALUE!</v>
      </c>
      <c r="E4291" t="s">
        <v>396</v>
      </c>
      <c r="G4291" t="s">
        <v>75</v>
      </c>
      <c r="H4291">
        <f>+LOOKUP(G4291,categorias!$B$2:$B$77,categorias!$A$2:$A$77)</f>
        <v>33</v>
      </c>
      <c r="I4291" t="s">
        <v>13</v>
      </c>
      <c r="J4291" t="s">
        <v>263</v>
      </c>
    </row>
    <row r="4292" spans="1:10" x14ac:dyDescent="0.25">
      <c r="A4292">
        <v>0</v>
      </c>
      <c r="C4292" t="s">
        <v>44</v>
      </c>
      <c r="D4292" s="1" t="e">
        <f t="shared" si="67"/>
        <v>#VALUE!</v>
      </c>
      <c r="E4292" t="s">
        <v>396</v>
      </c>
      <c r="G4292" t="s">
        <v>75</v>
      </c>
      <c r="H4292">
        <f>+LOOKUP(G4292,categorias!$B$2:$B$77,categorias!$A$2:$A$77)</f>
        <v>33</v>
      </c>
      <c r="I4292" t="s">
        <v>13</v>
      </c>
      <c r="J4292" t="s">
        <v>263</v>
      </c>
    </row>
    <row r="4293" spans="1:10" x14ac:dyDescent="0.25">
      <c r="A4293">
        <v>0</v>
      </c>
      <c r="C4293" t="s">
        <v>44</v>
      </c>
      <c r="D4293" s="1" t="e">
        <f t="shared" si="67"/>
        <v>#VALUE!</v>
      </c>
      <c r="E4293" t="s">
        <v>396</v>
      </c>
      <c r="G4293" t="s">
        <v>75</v>
      </c>
      <c r="H4293">
        <f>+LOOKUP(G4293,categorias!$B$2:$B$77,categorias!$A$2:$A$77)</f>
        <v>33</v>
      </c>
      <c r="I4293" t="s">
        <v>14</v>
      </c>
      <c r="J4293" t="s">
        <v>352</v>
      </c>
    </row>
    <row r="4294" spans="1:10" x14ac:dyDescent="0.25">
      <c r="A4294">
        <v>0</v>
      </c>
      <c r="C4294" t="s">
        <v>44</v>
      </c>
      <c r="D4294" s="1" t="e">
        <f t="shared" si="67"/>
        <v>#VALUE!</v>
      </c>
      <c r="E4294" t="s">
        <v>396</v>
      </c>
      <c r="G4294" t="s">
        <v>75</v>
      </c>
      <c r="H4294">
        <f>+LOOKUP(G4294,categorias!$B$2:$B$77,categorias!$A$2:$A$77)</f>
        <v>33</v>
      </c>
      <c r="I4294" t="s">
        <v>14</v>
      </c>
      <c r="J4294" t="s">
        <v>352</v>
      </c>
    </row>
    <row r="4295" spans="1:10" x14ac:dyDescent="0.25">
      <c r="A4295">
        <v>0</v>
      </c>
      <c r="C4295" t="s">
        <v>44</v>
      </c>
      <c r="D4295" s="1" t="e">
        <f t="shared" ref="D4295:D4358" si="68">+C4295/1000000</f>
        <v>#VALUE!</v>
      </c>
      <c r="E4295" t="s">
        <v>396</v>
      </c>
      <c r="G4295" t="s">
        <v>75</v>
      </c>
      <c r="H4295">
        <f>+LOOKUP(G4295,categorias!$B$2:$B$77,categorias!$A$2:$A$77)</f>
        <v>33</v>
      </c>
      <c r="I4295" t="s">
        <v>14</v>
      </c>
      <c r="J4295" t="s">
        <v>352</v>
      </c>
    </row>
    <row r="4296" spans="1:10" x14ac:dyDescent="0.25">
      <c r="A4296">
        <v>0</v>
      </c>
      <c r="C4296" t="s">
        <v>44</v>
      </c>
      <c r="D4296" s="1" t="e">
        <f t="shared" si="68"/>
        <v>#VALUE!</v>
      </c>
      <c r="E4296" t="s">
        <v>396</v>
      </c>
      <c r="G4296" t="s">
        <v>75</v>
      </c>
      <c r="H4296">
        <f>+LOOKUP(G4296,categorias!$B$2:$B$77,categorias!$A$2:$A$77)</f>
        <v>33</v>
      </c>
      <c r="I4296" t="s">
        <v>14</v>
      </c>
      <c r="J4296" t="s">
        <v>352</v>
      </c>
    </row>
    <row r="4297" spans="1:10" x14ac:dyDescent="0.25">
      <c r="A4297">
        <v>0</v>
      </c>
      <c r="C4297" t="s">
        <v>44</v>
      </c>
      <c r="D4297" s="1" t="e">
        <f t="shared" si="68"/>
        <v>#VALUE!</v>
      </c>
      <c r="E4297" t="s">
        <v>396</v>
      </c>
      <c r="G4297" t="s">
        <v>75</v>
      </c>
      <c r="H4297">
        <f>+LOOKUP(G4297,categorias!$B$2:$B$77,categorias!$A$2:$A$77)</f>
        <v>33</v>
      </c>
      <c r="I4297" t="s">
        <v>15</v>
      </c>
      <c r="J4297" t="s">
        <v>17</v>
      </c>
    </row>
    <row r="4298" spans="1:10" x14ac:dyDescent="0.25">
      <c r="A4298">
        <v>0</v>
      </c>
      <c r="C4298" t="s">
        <v>44</v>
      </c>
      <c r="D4298" s="1" t="e">
        <f t="shared" si="68"/>
        <v>#VALUE!</v>
      </c>
      <c r="E4298" t="s">
        <v>396</v>
      </c>
      <c r="G4298" t="s">
        <v>75</v>
      </c>
      <c r="H4298">
        <f>+LOOKUP(G4298,categorias!$B$2:$B$77,categorias!$A$2:$A$77)</f>
        <v>33</v>
      </c>
      <c r="I4298" t="s">
        <v>15</v>
      </c>
      <c r="J4298" t="s">
        <v>17</v>
      </c>
    </row>
    <row r="4299" spans="1:10" x14ac:dyDescent="0.25">
      <c r="A4299">
        <v>0</v>
      </c>
      <c r="C4299" t="s">
        <v>44</v>
      </c>
      <c r="D4299" s="1" t="e">
        <f t="shared" si="68"/>
        <v>#VALUE!</v>
      </c>
      <c r="E4299" t="s">
        <v>396</v>
      </c>
      <c r="G4299" t="s">
        <v>75</v>
      </c>
      <c r="H4299">
        <f>+LOOKUP(G4299,categorias!$B$2:$B$77,categorias!$A$2:$A$77)</f>
        <v>33</v>
      </c>
      <c r="I4299" t="s">
        <v>15</v>
      </c>
      <c r="J4299" t="s">
        <v>17</v>
      </c>
    </row>
    <row r="4300" spans="1:10" x14ac:dyDescent="0.25">
      <c r="A4300">
        <v>0</v>
      </c>
      <c r="C4300" t="s">
        <v>44</v>
      </c>
      <c r="D4300" s="1" t="e">
        <f t="shared" si="68"/>
        <v>#VALUE!</v>
      </c>
      <c r="E4300" t="s">
        <v>396</v>
      </c>
      <c r="G4300" t="s">
        <v>75</v>
      </c>
      <c r="H4300">
        <f>+LOOKUP(G4300,categorias!$B$2:$B$77,categorias!$A$2:$A$77)</f>
        <v>33</v>
      </c>
      <c r="I4300" t="s">
        <v>15</v>
      </c>
      <c r="J4300" t="s">
        <v>17</v>
      </c>
    </row>
    <row r="4301" spans="1:10" x14ac:dyDescent="0.25">
      <c r="A4301">
        <v>0</v>
      </c>
      <c r="C4301" t="s">
        <v>44</v>
      </c>
      <c r="D4301" s="1" t="e">
        <f t="shared" si="68"/>
        <v>#VALUE!</v>
      </c>
      <c r="E4301" t="s">
        <v>1386</v>
      </c>
      <c r="G4301" t="s">
        <v>75</v>
      </c>
      <c r="H4301">
        <f>+LOOKUP(G4301,categorias!$B$2:$B$77,categorias!$A$2:$A$77)</f>
        <v>33</v>
      </c>
      <c r="I4301" t="s">
        <v>7</v>
      </c>
      <c r="J4301" t="s">
        <v>263</v>
      </c>
    </row>
    <row r="4302" spans="1:10" x14ac:dyDescent="0.25">
      <c r="A4302">
        <v>0</v>
      </c>
      <c r="C4302" t="s">
        <v>44</v>
      </c>
      <c r="D4302" s="1" t="e">
        <f t="shared" si="68"/>
        <v>#VALUE!</v>
      </c>
      <c r="E4302" t="s">
        <v>1386</v>
      </c>
      <c r="G4302" t="s">
        <v>75</v>
      </c>
      <c r="H4302">
        <f>+LOOKUP(G4302,categorias!$B$2:$B$77,categorias!$A$2:$A$77)</f>
        <v>33</v>
      </c>
      <c r="I4302" t="s">
        <v>7</v>
      </c>
      <c r="J4302" t="s">
        <v>263</v>
      </c>
    </row>
    <row r="4303" spans="1:10" x14ac:dyDescent="0.25">
      <c r="A4303">
        <v>0</v>
      </c>
      <c r="C4303" t="s">
        <v>44</v>
      </c>
      <c r="D4303" s="1" t="e">
        <f t="shared" si="68"/>
        <v>#VALUE!</v>
      </c>
      <c r="E4303" t="s">
        <v>1386</v>
      </c>
      <c r="G4303" t="s">
        <v>75</v>
      </c>
      <c r="H4303">
        <f>+LOOKUP(G4303,categorias!$B$2:$B$77,categorias!$A$2:$A$77)</f>
        <v>33</v>
      </c>
      <c r="I4303" t="s">
        <v>7</v>
      </c>
      <c r="J4303" t="s">
        <v>263</v>
      </c>
    </row>
    <row r="4304" spans="1:10" x14ac:dyDescent="0.25">
      <c r="A4304">
        <v>0</v>
      </c>
      <c r="C4304" t="s">
        <v>44</v>
      </c>
      <c r="D4304" s="1" t="e">
        <f t="shared" si="68"/>
        <v>#VALUE!</v>
      </c>
      <c r="E4304" t="s">
        <v>1386</v>
      </c>
      <c r="G4304" t="s">
        <v>75</v>
      </c>
      <c r="H4304">
        <f>+LOOKUP(G4304,categorias!$B$2:$B$77,categorias!$A$2:$A$77)</f>
        <v>33</v>
      </c>
      <c r="I4304" t="s">
        <v>7</v>
      </c>
      <c r="J4304" t="s">
        <v>263</v>
      </c>
    </row>
    <row r="4305" spans="1:14" x14ac:dyDescent="0.25">
      <c r="A4305">
        <v>0</v>
      </c>
      <c r="C4305" t="s">
        <v>44</v>
      </c>
      <c r="D4305" s="1" t="e">
        <f t="shared" si="68"/>
        <v>#VALUE!</v>
      </c>
      <c r="E4305" t="s">
        <v>1386</v>
      </c>
      <c r="G4305" t="s">
        <v>75</v>
      </c>
      <c r="H4305">
        <f>+LOOKUP(G4305,categorias!$B$2:$B$77,categorias!$A$2:$A$77)</f>
        <v>33</v>
      </c>
      <c r="I4305" t="s">
        <v>8</v>
      </c>
      <c r="J4305" s="4" t="s">
        <v>263</v>
      </c>
    </row>
    <row r="4306" spans="1:14" x14ac:dyDescent="0.25">
      <c r="A4306">
        <v>0</v>
      </c>
      <c r="C4306" t="s">
        <v>44</v>
      </c>
      <c r="D4306" s="1" t="e">
        <f t="shared" si="68"/>
        <v>#VALUE!</v>
      </c>
      <c r="E4306" t="s">
        <v>1386</v>
      </c>
      <c r="G4306" t="s">
        <v>75</v>
      </c>
      <c r="H4306">
        <f>+LOOKUP(G4306,categorias!$B$2:$B$77,categorias!$A$2:$A$77)</f>
        <v>33</v>
      </c>
      <c r="I4306" t="s">
        <v>8</v>
      </c>
      <c r="J4306" s="4" t="s">
        <v>263</v>
      </c>
    </row>
    <row r="4307" spans="1:14" x14ac:dyDescent="0.25">
      <c r="A4307">
        <v>0</v>
      </c>
      <c r="C4307" t="s">
        <v>44</v>
      </c>
      <c r="D4307" s="1" t="e">
        <f t="shared" si="68"/>
        <v>#VALUE!</v>
      </c>
      <c r="E4307" t="s">
        <v>1386</v>
      </c>
      <c r="G4307" t="s">
        <v>75</v>
      </c>
      <c r="H4307">
        <f>+LOOKUP(G4307,categorias!$B$2:$B$77,categorias!$A$2:$A$77)</f>
        <v>33</v>
      </c>
      <c r="I4307" t="s">
        <v>8</v>
      </c>
      <c r="J4307" s="4" t="s">
        <v>263</v>
      </c>
    </row>
    <row r="4308" spans="1:14" x14ac:dyDescent="0.25">
      <c r="A4308">
        <v>0</v>
      </c>
      <c r="C4308" t="s">
        <v>44</v>
      </c>
      <c r="D4308" s="1" t="e">
        <f t="shared" si="68"/>
        <v>#VALUE!</v>
      </c>
      <c r="E4308" t="s">
        <v>1386</v>
      </c>
      <c r="G4308" t="s">
        <v>75</v>
      </c>
      <c r="H4308">
        <f>+LOOKUP(G4308,categorias!$B$2:$B$77,categorias!$A$2:$A$77)</f>
        <v>33</v>
      </c>
      <c r="I4308" t="s">
        <v>8</v>
      </c>
      <c r="J4308" s="4" t="s">
        <v>263</v>
      </c>
    </row>
    <row r="4309" spans="1:14" x14ac:dyDescent="0.25">
      <c r="A4309">
        <v>0</v>
      </c>
      <c r="C4309" t="s">
        <v>44</v>
      </c>
      <c r="D4309" s="1" t="e">
        <f t="shared" si="68"/>
        <v>#VALUE!</v>
      </c>
      <c r="E4309" t="s">
        <v>1386</v>
      </c>
      <c r="G4309" t="s">
        <v>75</v>
      </c>
      <c r="H4309">
        <f>+LOOKUP(G4309,categorias!$B$2:$B$77,categorias!$A$2:$A$77)</f>
        <v>33</v>
      </c>
      <c r="I4309" t="s">
        <v>9</v>
      </c>
      <c r="J4309" t="s">
        <v>399</v>
      </c>
      <c r="M4309">
        <f>+LOOKUP(J4309,editoriales!B:B,editoriales!A:A)</f>
        <v>65</v>
      </c>
      <c r="N4309" t="str">
        <f>+LOOKUP(M4309,editoriales!A:A,editoriales!B:B)</f>
        <v>Editorial Andes</v>
      </c>
    </row>
    <row r="4310" spans="1:14" x14ac:dyDescent="0.25">
      <c r="A4310">
        <v>0</v>
      </c>
      <c r="C4310" t="s">
        <v>44</v>
      </c>
      <c r="D4310" s="1" t="e">
        <f t="shared" si="68"/>
        <v>#VALUE!</v>
      </c>
      <c r="E4310" t="s">
        <v>1386</v>
      </c>
      <c r="G4310" t="s">
        <v>75</v>
      </c>
      <c r="H4310">
        <f>+LOOKUP(G4310,categorias!$B$2:$B$77,categorias!$A$2:$A$77)</f>
        <v>33</v>
      </c>
      <c r="I4310" t="s">
        <v>9</v>
      </c>
      <c r="J4310" t="s">
        <v>399</v>
      </c>
      <c r="M4310">
        <f>+LOOKUP(J4310,editoriales!B:B,editoriales!A:A)</f>
        <v>65</v>
      </c>
      <c r="N4310" t="str">
        <f>+LOOKUP(M4310,editoriales!A:A,editoriales!B:B)</f>
        <v>Editorial Andes</v>
      </c>
    </row>
    <row r="4311" spans="1:14" x14ac:dyDescent="0.25">
      <c r="A4311">
        <v>0</v>
      </c>
      <c r="C4311" t="s">
        <v>44</v>
      </c>
      <c r="D4311" s="1" t="e">
        <f t="shared" si="68"/>
        <v>#VALUE!</v>
      </c>
      <c r="E4311" t="s">
        <v>1386</v>
      </c>
      <c r="G4311" t="s">
        <v>75</v>
      </c>
      <c r="H4311">
        <f>+LOOKUP(G4311,categorias!$B$2:$B$77,categorias!$A$2:$A$77)</f>
        <v>33</v>
      </c>
      <c r="I4311" t="s">
        <v>9</v>
      </c>
      <c r="J4311" t="s">
        <v>399</v>
      </c>
      <c r="M4311">
        <f>+LOOKUP(J4311,editoriales!B:B,editoriales!A:A)</f>
        <v>65</v>
      </c>
      <c r="N4311" t="str">
        <f>+LOOKUP(M4311,editoriales!A:A,editoriales!B:B)</f>
        <v>Editorial Andes</v>
      </c>
    </row>
    <row r="4312" spans="1:14" x14ac:dyDescent="0.25">
      <c r="A4312">
        <v>0</v>
      </c>
      <c r="C4312" t="s">
        <v>44</v>
      </c>
      <c r="D4312" s="1" t="e">
        <f t="shared" si="68"/>
        <v>#VALUE!</v>
      </c>
      <c r="E4312" t="s">
        <v>1386</v>
      </c>
      <c r="G4312" t="s">
        <v>75</v>
      </c>
      <c r="H4312">
        <f>+LOOKUP(G4312,categorias!$B$2:$B$77,categorias!$A$2:$A$77)</f>
        <v>33</v>
      </c>
      <c r="I4312" t="s">
        <v>9</v>
      </c>
      <c r="J4312" t="s">
        <v>399</v>
      </c>
      <c r="M4312">
        <f>+LOOKUP(J4312,editoriales!B:B,editoriales!A:A)</f>
        <v>65</v>
      </c>
      <c r="N4312" t="str">
        <f>+LOOKUP(M4312,editoriales!A:A,editoriales!B:B)</f>
        <v>Editorial Andes</v>
      </c>
    </row>
    <row r="4313" spans="1:14" x14ac:dyDescent="0.25">
      <c r="A4313">
        <v>0</v>
      </c>
      <c r="C4313" t="s">
        <v>44</v>
      </c>
      <c r="D4313" s="1" t="e">
        <f t="shared" si="68"/>
        <v>#VALUE!</v>
      </c>
      <c r="E4313" t="s">
        <v>1386</v>
      </c>
      <c r="G4313" t="s">
        <v>75</v>
      </c>
      <c r="H4313">
        <f>+LOOKUP(G4313,categorias!$B$2:$B$77,categorias!$A$2:$A$77)</f>
        <v>33</v>
      </c>
      <c r="I4313" t="s">
        <v>10</v>
      </c>
      <c r="J4313" t="s">
        <v>263</v>
      </c>
    </row>
    <row r="4314" spans="1:14" x14ac:dyDescent="0.25">
      <c r="A4314">
        <v>0</v>
      </c>
      <c r="C4314" t="s">
        <v>44</v>
      </c>
      <c r="D4314" s="1" t="e">
        <f t="shared" si="68"/>
        <v>#VALUE!</v>
      </c>
      <c r="E4314" t="s">
        <v>1386</v>
      </c>
      <c r="G4314" t="s">
        <v>75</v>
      </c>
      <c r="H4314">
        <f>+LOOKUP(G4314,categorias!$B$2:$B$77,categorias!$A$2:$A$77)</f>
        <v>33</v>
      </c>
      <c r="I4314" t="s">
        <v>10</v>
      </c>
      <c r="J4314" t="s">
        <v>263</v>
      </c>
    </row>
    <row r="4315" spans="1:14" x14ac:dyDescent="0.25">
      <c r="A4315">
        <v>0</v>
      </c>
      <c r="C4315" t="s">
        <v>44</v>
      </c>
      <c r="D4315" s="1" t="e">
        <f t="shared" si="68"/>
        <v>#VALUE!</v>
      </c>
      <c r="E4315" t="s">
        <v>1386</v>
      </c>
      <c r="G4315" t="s">
        <v>75</v>
      </c>
      <c r="H4315">
        <f>+LOOKUP(G4315,categorias!$B$2:$B$77,categorias!$A$2:$A$77)</f>
        <v>33</v>
      </c>
      <c r="I4315" t="s">
        <v>10</v>
      </c>
      <c r="J4315" t="s">
        <v>263</v>
      </c>
    </row>
    <row r="4316" spans="1:14" x14ac:dyDescent="0.25">
      <c r="A4316">
        <v>0</v>
      </c>
      <c r="C4316" t="s">
        <v>44</v>
      </c>
      <c r="D4316" s="1" t="e">
        <f t="shared" si="68"/>
        <v>#VALUE!</v>
      </c>
      <c r="E4316" t="s">
        <v>1386</v>
      </c>
      <c r="G4316" t="s">
        <v>75</v>
      </c>
      <c r="H4316">
        <f>+LOOKUP(G4316,categorias!$B$2:$B$77,categorias!$A$2:$A$77)</f>
        <v>33</v>
      </c>
      <c r="I4316" t="s">
        <v>10</v>
      </c>
      <c r="J4316" t="s">
        <v>263</v>
      </c>
    </row>
    <row r="4317" spans="1:14" x14ac:dyDescent="0.25">
      <c r="A4317">
        <v>0</v>
      </c>
      <c r="C4317" t="s">
        <v>44</v>
      </c>
      <c r="D4317" s="1" t="e">
        <f t="shared" si="68"/>
        <v>#VALUE!</v>
      </c>
      <c r="E4317" t="s">
        <v>1386</v>
      </c>
      <c r="G4317" t="s">
        <v>75</v>
      </c>
      <c r="H4317">
        <f>+LOOKUP(G4317,categorias!$B$2:$B$77,categorias!$A$2:$A$77)</f>
        <v>33</v>
      </c>
      <c r="I4317" t="s">
        <v>11</v>
      </c>
      <c r="J4317" t="s">
        <v>400</v>
      </c>
      <c r="K4317">
        <f>+LOOKUP(J4317,autores!$B$2:$B$553,autores!$A$2:$A$553)</f>
        <v>13</v>
      </c>
      <c r="L4317" t="str">
        <f>+LOOKUP(K4317,autores!$A$2:$A$553,autores!$B$2:$B$553)</f>
        <v>Alejandro Dumas</v>
      </c>
    </row>
    <row r="4318" spans="1:14" x14ac:dyDescent="0.25">
      <c r="A4318">
        <v>0</v>
      </c>
      <c r="C4318" t="s">
        <v>44</v>
      </c>
      <c r="D4318" s="1" t="e">
        <f t="shared" si="68"/>
        <v>#VALUE!</v>
      </c>
      <c r="E4318" t="s">
        <v>1386</v>
      </c>
      <c r="G4318" t="s">
        <v>75</v>
      </c>
      <c r="H4318">
        <f>+LOOKUP(G4318,categorias!$B$2:$B$77,categorias!$A$2:$A$77)</f>
        <v>33</v>
      </c>
      <c r="I4318" t="s">
        <v>11</v>
      </c>
      <c r="J4318" t="s">
        <v>400</v>
      </c>
      <c r="K4318">
        <f>+LOOKUP(J4318,autores!$B$2:$B$553,autores!$A$2:$A$553)</f>
        <v>13</v>
      </c>
      <c r="L4318" t="str">
        <f>+LOOKUP(K4318,autores!$A$2:$A$553,autores!$B$2:$B$553)</f>
        <v>Alejandro Dumas</v>
      </c>
    </row>
    <row r="4319" spans="1:14" x14ac:dyDescent="0.25">
      <c r="A4319">
        <v>0</v>
      </c>
      <c r="C4319" t="s">
        <v>44</v>
      </c>
      <c r="D4319" s="1" t="e">
        <f t="shared" si="68"/>
        <v>#VALUE!</v>
      </c>
      <c r="E4319" t="s">
        <v>1386</v>
      </c>
      <c r="G4319" t="s">
        <v>75</v>
      </c>
      <c r="H4319">
        <f>+LOOKUP(G4319,categorias!$B$2:$B$77,categorias!$A$2:$A$77)</f>
        <v>33</v>
      </c>
      <c r="I4319" t="s">
        <v>11</v>
      </c>
      <c r="J4319" t="s">
        <v>400</v>
      </c>
      <c r="K4319">
        <f>+LOOKUP(J4319,autores!$B$2:$B$553,autores!$A$2:$A$553)</f>
        <v>13</v>
      </c>
      <c r="L4319" t="str">
        <f>+LOOKUP(K4319,autores!$A$2:$A$553,autores!$B$2:$B$553)</f>
        <v>Alejandro Dumas</v>
      </c>
    </row>
    <row r="4320" spans="1:14" x14ac:dyDescent="0.25">
      <c r="A4320">
        <v>0</v>
      </c>
      <c r="C4320" t="s">
        <v>44</v>
      </c>
      <c r="D4320" s="1" t="e">
        <f t="shared" si="68"/>
        <v>#VALUE!</v>
      </c>
      <c r="E4320" t="s">
        <v>1386</v>
      </c>
      <c r="G4320" t="s">
        <v>75</v>
      </c>
      <c r="H4320">
        <f>+LOOKUP(G4320,categorias!$B$2:$B$77,categorias!$A$2:$A$77)</f>
        <v>33</v>
      </c>
      <c r="I4320" t="s">
        <v>11</v>
      </c>
      <c r="J4320" t="s">
        <v>400</v>
      </c>
      <c r="K4320">
        <f>+LOOKUP(J4320,autores!$B$2:$B$553,autores!$A$2:$A$553)</f>
        <v>13</v>
      </c>
      <c r="L4320" t="str">
        <f>+LOOKUP(K4320,autores!$A$2:$A$553,autores!$B$2:$B$553)</f>
        <v>Alejandro Dumas</v>
      </c>
    </row>
    <row r="4321" spans="1:10" x14ac:dyDescent="0.25">
      <c r="A4321">
        <v>0</v>
      </c>
      <c r="C4321" t="s">
        <v>44</v>
      </c>
      <c r="D4321" s="1" t="e">
        <f t="shared" si="68"/>
        <v>#VALUE!</v>
      </c>
      <c r="E4321" t="s">
        <v>1386</v>
      </c>
      <c r="G4321" t="s">
        <v>75</v>
      </c>
      <c r="H4321">
        <f>+LOOKUP(G4321,categorias!$B$2:$B$77,categorias!$A$2:$A$77)</f>
        <v>33</v>
      </c>
      <c r="I4321" t="s">
        <v>12</v>
      </c>
      <c r="J4321" t="s">
        <v>260</v>
      </c>
    </row>
    <row r="4322" spans="1:10" x14ac:dyDescent="0.25">
      <c r="A4322">
        <v>0</v>
      </c>
      <c r="C4322" t="s">
        <v>44</v>
      </c>
      <c r="D4322" s="1" t="e">
        <f t="shared" si="68"/>
        <v>#VALUE!</v>
      </c>
      <c r="E4322" t="s">
        <v>1386</v>
      </c>
      <c r="G4322" t="s">
        <v>75</v>
      </c>
      <c r="H4322">
        <f>+LOOKUP(G4322,categorias!$B$2:$B$77,categorias!$A$2:$A$77)</f>
        <v>33</v>
      </c>
      <c r="I4322" t="s">
        <v>12</v>
      </c>
      <c r="J4322" t="s">
        <v>260</v>
      </c>
    </row>
    <row r="4323" spans="1:10" x14ac:dyDescent="0.25">
      <c r="A4323">
        <v>0</v>
      </c>
      <c r="C4323" t="s">
        <v>44</v>
      </c>
      <c r="D4323" s="1" t="e">
        <f t="shared" si="68"/>
        <v>#VALUE!</v>
      </c>
      <c r="E4323" t="s">
        <v>1386</v>
      </c>
      <c r="G4323" t="s">
        <v>75</v>
      </c>
      <c r="H4323">
        <f>+LOOKUP(G4323,categorias!$B$2:$B$77,categorias!$A$2:$A$77)</f>
        <v>33</v>
      </c>
      <c r="I4323" t="s">
        <v>12</v>
      </c>
      <c r="J4323" t="s">
        <v>260</v>
      </c>
    </row>
    <row r="4324" spans="1:10" x14ac:dyDescent="0.25">
      <c r="A4324">
        <v>0</v>
      </c>
      <c r="C4324" t="s">
        <v>44</v>
      </c>
      <c r="D4324" s="1" t="e">
        <f t="shared" si="68"/>
        <v>#VALUE!</v>
      </c>
      <c r="E4324" t="s">
        <v>1386</v>
      </c>
      <c r="G4324" t="s">
        <v>75</v>
      </c>
      <c r="H4324">
        <f>+LOOKUP(G4324,categorias!$B$2:$B$77,categorias!$A$2:$A$77)</f>
        <v>33</v>
      </c>
      <c r="I4324" t="s">
        <v>12</v>
      </c>
      <c r="J4324" t="s">
        <v>260</v>
      </c>
    </row>
    <row r="4325" spans="1:10" x14ac:dyDescent="0.25">
      <c r="A4325">
        <v>0</v>
      </c>
      <c r="C4325" t="s">
        <v>44</v>
      </c>
      <c r="D4325" s="1" t="e">
        <f t="shared" si="68"/>
        <v>#VALUE!</v>
      </c>
      <c r="E4325" t="s">
        <v>1386</v>
      </c>
      <c r="G4325" t="s">
        <v>75</v>
      </c>
      <c r="H4325">
        <f>+LOOKUP(G4325,categorias!$B$2:$B$77,categorias!$A$2:$A$77)</f>
        <v>33</v>
      </c>
      <c r="I4325" t="s">
        <v>13</v>
      </c>
      <c r="J4325" t="s">
        <v>263</v>
      </c>
    </row>
    <row r="4326" spans="1:10" x14ac:dyDescent="0.25">
      <c r="A4326">
        <v>0</v>
      </c>
      <c r="C4326" t="s">
        <v>44</v>
      </c>
      <c r="D4326" s="1" t="e">
        <f t="shared" si="68"/>
        <v>#VALUE!</v>
      </c>
      <c r="E4326" t="s">
        <v>1386</v>
      </c>
      <c r="G4326" t="s">
        <v>75</v>
      </c>
      <c r="H4326">
        <f>+LOOKUP(G4326,categorias!$B$2:$B$77,categorias!$A$2:$A$77)</f>
        <v>33</v>
      </c>
      <c r="I4326" t="s">
        <v>13</v>
      </c>
      <c r="J4326" t="s">
        <v>263</v>
      </c>
    </row>
    <row r="4327" spans="1:10" x14ac:dyDescent="0.25">
      <c r="A4327">
        <v>0</v>
      </c>
      <c r="C4327" t="s">
        <v>44</v>
      </c>
      <c r="D4327" s="1" t="e">
        <f t="shared" si="68"/>
        <v>#VALUE!</v>
      </c>
      <c r="E4327" t="s">
        <v>1386</v>
      </c>
      <c r="G4327" t="s">
        <v>75</v>
      </c>
      <c r="H4327">
        <f>+LOOKUP(G4327,categorias!$B$2:$B$77,categorias!$A$2:$A$77)</f>
        <v>33</v>
      </c>
      <c r="I4327" t="s">
        <v>13</v>
      </c>
      <c r="J4327" t="s">
        <v>263</v>
      </c>
    </row>
    <row r="4328" spans="1:10" x14ac:dyDescent="0.25">
      <c r="A4328">
        <v>0</v>
      </c>
      <c r="C4328" t="s">
        <v>44</v>
      </c>
      <c r="D4328" s="1" t="e">
        <f t="shared" si="68"/>
        <v>#VALUE!</v>
      </c>
      <c r="E4328" t="s">
        <v>1386</v>
      </c>
      <c r="G4328" t="s">
        <v>75</v>
      </c>
      <c r="H4328">
        <f>+LOOKUP(G4328,categorias!$B$2:$B$77,categorias!$A$2:$A$77)</f>
        <v>33</v>
      </c>
      <c r="I4328" t="s">
        <v>13</v>
      </c>
      <c r="J4328" t="s">
        <v>263</v>
      </c>
    </row>
    <row r="4329" spans="1:10" x14ac:dyDescent="0.25">
      <c r="A4329">
        <v>0</v>
      </c>
      <c r="C4329" t="s">
        <v>44</v>
      </c>
      <c r="D4329" s="1" t="e">
        <f t="shared" si="68"/>
        <v>#VALUE!</v>
      </c>
      <c r="E4329" t="s">
        <v>1386</v>
      </c>
      <c r="G4329" t="s">
        <v>75</v>
      </c>
      <c r="H4329">
        <f>+LOOKUP(G4329,categorias!$B$2:$B$77,categorias!$A$2:$A$77)</f>
        <v>33</v>
      </c>
      <c r="I4329" t="s">
        <v>14</v>
      </c>
      <c r="J4329" t="s">
        <v>384</v>
      </c>
    </row>
    <row r="4330" spans="1:10" x14ac:dyDescent="0.25">
      <c r="A4330">
        <v>0</v>
      </c>
      <c r="C4330" t="s">
        <v>44</v>
      </c>
      <c r="D4330" s="1" t="e">
        <f t="shared" si="68"/>
        <v>#VALUE!</v>
      </c>
      <c r="E4330" t="s">
        <v>1386</v>
      </c>
      <c r="G4330" t="s">
        <v>75</v>
      </c>
      <c r="H4330">
        <f>+LOOKUP(G4330,categorias!$B$2:$B$77,categorias!$A$2:$A$77)</f>
        <v>33</v>
      </c>
      <c r="I4330" t="s">
        <v>14</v>
      </c>
      <c r="J4330" t="s">
        <v>384</v>
      </c>
    </row>
    <row r="4331" spans="1:10" x14ac:dyDescent="0.25">
      <c r="A4331">
        <v>0</v>
      </c>
      <c r="C4331" t="s">
        <v>44</v>
      </c>
      <c r="D4331" s="1" t="e">
        <f t="shared" si="68"/>
        <v>#VALUE!</v>
      </c>
      <c r="E4331" t="s">
        <v>1386</v>
      </c>
      <c r="G4331" t="s">
        <v>75</v>
      </c>
      <c r="H4331">
        <f>+LOOKUP(G4331,categorias!$B$2:$B$77,categorias!$A$2:$A$77)</f>
        <v>33</v>
      </c>
      <c r="I4331" t="s">
        <v>14</v>
      </c>
      <c r="J4331" t="s">
        <v>384</v>
      </c>
    </row>
    <row r="4332" spans="1:10" x14ac:dyDescent="0.25">
      <c r="A4332">
        <v>0</v>
      </c>
      <c r="C4332" t="s">
        <v>44</v>
      </c>
      <c r="D4332" s="1" t="e">
        <f t="shared" si="68"/>
        <v>#VALUE!</v>
      </c>
      <c r="E4332" t="s">
        <v>1386</v>
      </c>
      <c r="G4332" t="s">
        <v>75</v>
      </c>
      <c r="H4332">
        <f>+LOOKUP(G4332,categorias!$B$2:$B$77,categorias!$A$2:$A$77)</f>
        <v>33</v>
      </c>
      <c r="I4332" t="s">
        <v>14</v>
      </c>
      <c r="J4332" t="s">
        <v>384</v>
      </c>
    </row>
    <row r="4333" spans="1:10" x14ac:dyDescent="0.25">
      <c r="A4333">
        <v>0</v>
      </c>
      <c r="C4333" t="s">
        <v>44</v>
      </c>
      <c r="D4333" s="1" t="e">
        <f t="shared" si="68"/>
        <v>#VALUE!</v>
      </c>
      <c r="E4333" t="s">
        <v>1386</v>
      </c>
      <c r="G4333" t="s">
        <v>75</v>
      </c>
      <c r="H4333">
        <f>+LOOKUP(G4333,categorias!$B$2:$B$77,categorias!$A$2:$A$77)</f>
        <v>33</v>
      </c>
      <c r="I4333" t="s">
        <v>15</v>
      </c>
      <c r="J4333" t="s">
        <v>385</v>
      </c>
    </row>
    <row r="4334" spans="1:10" x14ac:dyDescent="0.25">
      <c r="A4334">
        <v>0</v>
      </c>
      <c r="C4334" t="s">
        <v>44</v>
      </c>
      <c r="D4334" s="1" t="e">
        <f t="shared" si="68"/>
        <v>#VALUE!</v>
      </c>
      <c r="E4334" t="s">
        <v>1386</v>
      </c>
      <c r="G4334" t="s">
        <v>75</v>
      </c>
      <c r="H4334">
        <f>+LOOKUP(G4334,categorias!$B$2:$B$77,categorias!$A$2:$A$77)</f>
        <v>33</v>
      </c>
      <c r="I4334" t="s">
        <v>15</v>
      </c>
      <c r="J4334" t="s">
        <v>385</v>
      </c>
    </row>
    <row r="4335" spans="1:10" x14ac:dyDescent="0.25">
      <c r="A4335">
        <v>0</v>
      </c>
      <c r="C4335" t="s">
        <v>44</v>
      </c>
      <c r="D4335" s="1" t="e">
        <f t="shared" si="68"/>
        <v>#VALUE!</v>
      </c>
      <c r="E4335" t="s">
        <v>1386</v>
      </c>
      <c r="G4335" t="s">
        <v>75</v>
      </c>
      <c r="H4335">
        <f>+LOOKUP(G4335,categorias!$B$2:$B$77,categorias!$A$2:$A$77)</f>
        <v>33</v>
      </c>
      <c r="I4335" t="s">
        <v>15</v>
      </c>
      <c r="J4335" t="s">
        <v>385</v>
      </c>
    </row>
    <row r="4336" spans="1:10" x14ac:dyDescent="0.25">
      <c r="A4336">
        <v>0</v>
      </c>
      <c r="C4336" t="s">
        <v>44</v>
      </c>
      <c r="D4336" s="1" t="e">
        <f t="shared" si="68"/>
        <v>#VALUE!</v>
      </c>
      <c r="E4336" t="s">
        <v>1386</v>
      </c>
      <c r="G4336" t="s">
        <v>75</v>
      </c>
      <c r="H4336">
        <f>+LOOKUP(G4336,categorias!$B$2:$B$77,categorias!$A$2:$A$77)</f>
        <v>33</v>
      </c>
      <c r="I4336" t="s">
        <v>15</v>
      </c>
      <c r="J4336" t="s">
        <v>385</v>
      </c>
    </row>
    <row r="4337" spans="1:14" x14ac:dyDescent="0.25">
      <c r="A4337">
        <v>0</v>
      </c>
      <c r="C4337" t="s">
        <v>44</v>
      </c>
      <c r="D4337" s="1" t="e">
        <f t="shared" si="68"/>
        <v>#VALUE!</v>
      </c>
      <c r="E4337" t="s">
        <v>401</v>
      </c>
      <c r="G4337" t="s">
        <v>75</v>
      </c>
      <c r="H4337">
        <f>+LOOKUP(G4337,categorias!$B$2:$B$77,categorias!$A$2:$A$77)</f>
        <v>33</v>
      </c>
      <c r="I4337" t="s">
        <v>7</v>
      </c>
      <c r="J4337" t="s">
        <v>263</v>
      </c>
    </row>
    <row r="4338" spans="1:14" x14ac:dyDescent="0.25">
      <c r="A4338">
        <v>0</v>
      </c>
      <c r="C4338" t="s">
        <v>44</v>
      </c>
      <c r="D4338" s="1" t="e">
        <f t="shared" si="68"/>
        <v>#VALUE!</v>
      </c>
      <c r="E4338" t="s">
        <v>401</v>
      </c>
      <c r="G4338" t="s">
        <v>75</v>
      </c>
      <c r="H4338">
        <f>+LOOKUP(G4338,categorias!$B$2:$B$77,categorias!$A$2:$A$77)</f>
        <v>33</v>
      </c>
      <c r="I4338" t="s">
        <v>7</v>
      </c>
      <c r="J4338" t="s">
        <v>263</v>
      </c>
    </row>
    <row r="4339" spans="1:14" x14ac:dyDescent="0.25">
      <c r="A4339">
        <v>0</v>
      </c>
      <c r="C4339" t="s">
        <v>44</v>
      </c>
      <c r="D4339" s="1" t="e">
        <f t="shared" si="68"/>
        <v>#VALUE!</v>
      </c>
      <c r="E4339" t="s">
        <v>401</v>
      </c>
      <c r="G4339" t="s">
        <v>75</v>
      </c>
      <c r="H4339">
        <f>+LOOKUP(G4339,categorias!$B$2:$B$77,categorias!$A$2:$A$77)</f>
        <v>33</v>
      </c>
      <c r="I4339" t="s">
        <v>7</v>
      </c>
      <c r="J4339" t="s">
        <v>263</v>
      </c>
    </row>
    <row r="4340" spans="1:14" x14ac:dyDescent="0.25">
      <c r="A4340">
        <v>0</v>
      </c>
      <c r="C4340" t="s">
        <v>44</v>
      </c>
      <c r="D4340" s="1" t="e">
        <f t="shared" si="68"/>
        <v>#VALUE!</v>
      </c>
      <c r="E4340" t="s">
        <v>401</v>
      </c>
      <c r="G4340" t="s">
        <v>75</v>
      </c>
      <c r="H4340">
        <f>+LOOKUP(G4340,categorias!$B$2:$B$77,categorias!$A$2:$A$77)</f>
        <v>33</v>
      </c>
      <c r="I4340" t="s">
        <v>7</v>
      </c>
      <c r="J4340" t="s">
        <v>263</v>
      </c>
    </row>
    <row r="4341" spans="1:14" x14ac:dyDescent="0.25">
      <c r="A4341">
        <v>0</v>
      </c>
      <c r="C4341" t="s">
        <v>44</v>
      </c>
      <c r="D4341" s="1" t="e">
        <f t="shared" si="68"/>
        <v>#VALUE!</v>
      </c>
      <c r="E4341" t="s">
        <v>401</v>
      </c>
      <c r="G4341" t="s">
        <v>75</v>
      </c>
      <c r="H4341">
        <f>+LOOKUP(G4341,categorias!$B$2:$B$77,categorias!$A$2:$A$77)</f>
        <v>33</v>
      </c>
      <c r="I4341" t="s">
        <v>8</v>
      </c>
      <c r="J4341" s="4">
        <v>9780553210798</v>
      </c>
    </row>
    <row r="4342" spans="1:14" x14ac:dyDescent="0.25">
      <c r="A4342">
        <v>0</v>
      </c>
      <c r="C4342" t="s">
        <v>44</v>
      </c>
      <c r="D4342" s="1" t="e">
        <f t="shared" si="68"/>
        <v>#VALUE!</v>
      </c>
      <c r="E4342" t="s">
        <v>401</v>
      </c>
      <c r="G4342" t="s">
        <v>75</v>
      </c>
      <c r="H4342">
        <f>+LOOKUP(G4342,categorias!$B$2:$B$77,categorias!$A$2:$A$77)</f>
        <v>33</v>
      </c>
      <c r="I4342" t="s">
        <v>8</v>
      </c>
      <c r="J4342" s="4">
        <v>9780553210798</v>
      </c>
    </row>
    <row r="4343" spans="1:14" x14ac:dyDescent="0.25">
      <c r="A4343">
        <v>0</v>
      </c>
      <c r="C4343" t="s">
        <v>44</v>
      </c>
      <c r="D4343" s="1" t="e">
        <f t="shared" si="68"/>
        <v>#VALUE!</v>
      </c>
      <c r="E4343" t="s">
        <v>401</v>
      </c>
      <c r="G4343" t="s">
        <v>75</v>
      </c>
      <c r="H4343">
        <f>+LOOKUP(G4343,categorias!$B$2:$B$77,categorias!$A$2:$A$77)</f>
        <v>33</v>
      </c>
      <c r="I4343" t="s">
        <v>8</v>
      </c>
      <c r="J4343" s="4">
        <v>9780553210798</v>
      </c>
    </row>
    <row r="4344" spans="1:14" x14ac:dyDescent="0.25">
      <c r="A4344">
        <v>0</v>
      </c>
      <c r="C4344" t="s">
        <v>44</v>
      </c>
      <c r="D4344" s="1" t="e">
        <f t="shared" si="68"/>
        <v>#VALUE!</v>
      </c>
      <c r="E4344" t="s">
        <v>401</v>
      </c>
      <c r="G4344" t="s">
        <v>75</v>
      </c>
      <c r="H4344">
        <f>+LOOKUP(G4344,categorias!$B$2:$B$77,categorias!$A$2:$A$77)</f>
        <v>33</v>
      </c>
      <c r="I4344" t="s">
        <v>8</v>
      </c>
      <c r="J4344" s="4">
        <v>9780553210798</v>
      </c>
    </row>
    <row r="4345" spans="1:14" x14ac:dyDescent="0.25">
      <c r="A4345">
        <v>0</v>
      </c>
      <c r="C4345" t="s">
        <v>44</v>
      </c>
      <c r="D4345" s="1" t="e">
        <f t="shared" si="68"/>
        <v>#VALUE!</v>
      </c>
      <c r="E4345" t="s">
        <v>401</v>
      </c>
      <c r="G4345" t="s">
        <v>75</v>
      </c>
      <c r="H4345">
        <f>+LOOKUP(G4345,categorias!$B$2:$B$77,categorias!$A$2:$A$77)</f>
        <v>33</v>
      </c>
      <c r="I4345" t="s">
        <v>9</v>
      </c>
      <c r="J4345" t="s">
        <v>402</v>
      </c>
      <c r="M4345">
        <f>+LOOKUP(J4345,editoriales!B:B,editoriales!A:A)</f>
        <v>19</v>
      </c>
      <c r="N4345" t="str">
        <f>+LOOKUP(M4345,editoriales!A:A,editoriales!B:B)</f>
        <v>Bantam Classic</v>
      </c>
    </row>
    <row r="4346" spans="1:14" x14ac:dyDescent="0.25">
      <c r="A4346">
        <v>0</v>
      </c>
      <c r="C4346" t="s">
        <v>44</v>
      </c>
      <c r="D4346" s="1" t="e">
        <f t="shared" si="68"/>
        <v>#VALUE!</v>
      </c>
      <c r="E4346" t="s">
        <v>401</v>
      </c>
      <c r="G4346" t="s">
        <v>75</v>
      </c>
      <c r="H4346">
        <f>+LOOKUP(G4346,categorias!$B$2:$B$77,categorias!$A$2:$A$77)</f>
        <v>33</v>
      </c>
      <c r="I4346" t="s">
        <v>9</v>
      </c>
      <c r="J4346" t="s">
        <v>402</v>
      </c>
      <c r="M4346">
        <f>+LOOKUP(J4346,editoriales!B:B,editoriales!A:A)</f>
        <v>19</v>
      </c>
      <c r="N4346" t="str">
        <f>+LOOKUP(M4346,editoriales!A:A,editoriales!B:B)</f>
        <v>Bantam Classic</v>
      </c>
    </row>
    <row r="4347" spans="1:14" x14ac:dyDescent="0.25">
      <c r="A4347">
        <v>0</v>
      </c>
      <c r="C4347" t="s">
        <v>44</v>
      </c>
      <c r="D4347" s="1" t="e">
        <f t="shared" si="68"/>
        <v>#VALUE!</v>
      </c>
      <c r="E4347" t="s">
        <v>401</v>
      </c>
      <c r="G4347" t="s">
        <v>75</v>
      </c>
      <c r="H4347">
        <f>+LOOKUP(G4347,categorias!$B$2:$B$77,categorias!$A$2:$A$77)</f>
        <v>33</v>
      </c>
      <c r="I4347" t="s">
        <v>9</v>
      </c>
      <c r="J4347" t="s">
        <v>402</v>
      </c>
      <c r="M4347">
        <f>+LOOKUP(J4347,editoriales!B:B,editoriales!A:A)</f>
        <v>19</v>
      </c>
      <c r="N4347" t="str">
        <f>+LOOKUP(M4347,editoriales!A:A,editoriales!B:B)</f>
        <v>Bantam Classic</v>
      </c>
    </row>
    <row r="4348" spans="1:14" x14ac:dyDescent="0.25">
      <c r="A4348">
        <v>0</v>
      </c>
      <c r="C4348" t="s">
        <v>44</v>
      </c>
      <c r="D4348" s="1" t="e">
        <f t="shared" si="68"/>
        <v>#VALUE!</v>
      </c>
      <c r="E4348" t="s">
        <v>401</v>
      </c>
      <c r="G4348" t="s">
        <v>75</v>
      </c>
      <c r="H4348">
        <f>+LOOKUP(G4348,categorias!$B$2:$B$77,categorias!$A$2:$A$77)</f>
        <v>33</v>
      </c>
      <c r="I4348" t="s">
        <v>9</v>
      </c>
      <c r="J4348" t="s">
        <v>402</v>
      </c>
      <c r="M4348">
        <f>+LOOKUP(J4348,editoriales!B:B,editoriales!A:A)</f>
        <v>19</v>
      </c>
      <c r="N4348" t="str">
        <f>+LOOKUP(M4348,editoriales!A:A,editoriales!B:B)</f>
        <v>Bantam Classic</v>
      </c>
    </row>
    <row r="4349" spans="1:14" x14ac:dyDescent="0.25">
      <c r="A4349">
        <v>0</v>
      </c>
      <c r="C4349" t="s">
        <v>44</v>
      </c>
      <c r="D4349" s="1" t="e">
        <f t="shared" si="68"/>
        <v>#VALUE!</v>
      </c>
      <c r="E4349" t="s">
        <v>401</v>
      </c>
      <c r="G4349" t="s">
        <v>75</v>
      </c>
      <c r="H4349">
        <f>+LOOKUP(G4349,categorias!$B$2:$B$77,categorias!$A$2:$A$77)</f>
        <v>33</v>
      </c>
      <c r="I4349" t="s">
        <v>10</v>
      </c>
      <c r="J4349" t="s">
        <v>263</v>
      </c>
    </row>
    <row r="4350" spans="1:14" x14ac:dyDescent="0.25">
      <c r="A4350">
        <v>0</v>
      </c>
      <c r="C4350" t="s">
        <v>44</v>
      </c>
      <c r="D4350" s="1" t="e">
        <f t="shared" si="68"/>
        <v>#VALUE!</v>
      </c>
      <c r="E4350" t="s">
        <v>401</v>
      </c>
      <c r="G4350" t="s">
        <v>75</v>
      </c>
      <c r="H4350">
        <f>+LOOKUP(G4350,categorias!$B$2:$B$77,categorias!$A$2:$A$77)</f>
        <v>33</v>
      </c>
      <c r="I4350" t="s">
        <v>10</v>
      </c>
      <c r="J4350" t="s">
        <v>263</v>
      </c>
    </row>
    <row r="4351" spans="1:14" x14ac:dyDescent="0.25">
      <c r="A4351">
        <v>0</v>
      </c>
      <c r="C4351" t="s">
        <v>44</v>
      </c>
      <c r="D4351" s="1" t="e">
        <f t="shared" si="68"/>
        <v>#VALUE!</v>
      </c>
      <c r="E4351" t="s">
        <v>401</v>
      </c>
      <c r="G4351" t="s">
        <v>75</v>
      </c>
      <c r="H4351">
        <f>+LOOKUP(G4351,categorias!$B$2:$B$77,categorias!$A$2:$A$77)</f>
        <v>33</v>
      </c>
      <c r="I4351" t="s">
        <v>10</v>
      </c>
      <c r="J4351" t="s">
        <v>263</v>
      </c>
    </row>
    <row r="4352" spans="1:14" x14ac:dyDescent="0.25">
      <c r="A4352">
        <v>0</v>
      </c>
      <c r="C4352" t="s">
        <v>44</v>
      </c>
      <c r="D4352" s="1" t="e">
        <f t="shared" si="68"/>
        <v>#VALUE!</v>
      </c>
      <c r="E4352" t="s">
        <v>401</v>
      </c>
      <c r="G4352" t="s">
        <v>75</v>
      </c>
      <c r="H4352">
        <f>+LOOKUP(G4352,categorias!$B$2:$B$77,categorias!$A$2:$A$77)</f>
        <v>33</v>
      </c>
      <c r="I4352" t="s">
        <v>10</v>
      </c>
      <c r="J4352" t="s">
        <v>263</v>
      </c>
    </row>
    <row r="4353" spans="1:12" x14ac:dyDescent="0.25">
      <c r="A4353">
        <v>0</v>
      </c>
      <c r="C4353" t="s">
        <v>44</v>
      </c>
      <c r="D4353" s="1" t="e">
        <f t="shared" si="68"/>
        <v>#VALUE!</v>
      </c>
      <c r="E4353" t="s">
        <v>401</v>
      </c>
      <c r="G4353" t="s">
        <v>75</v>
      </c>
      <c r="H4353">
        <f>+LOOKUP(G4353,categorias!$B$2:$B$77,categorias!$A$2:$A$77)</f>
        <v>33</v>
      </c>
      <c r="I4353" t="s">
        <v>11</v>
      </c>
      <c r="J4353" t="s">
        <v>403</v>
      </c>
      <c r="K4353">
        <f>+LOOKUP(J4353,autores!$B$2:$B$553,autores!$A$2:$A$553)</f>
        <v>396</v>
      </c>
      <c r="L4353" t="str">
        <f>+LOOKUP(K4353,autores!$A$2:$A$553,autores!$B$2:$B$553)</f>
        <v>Mark Twain</v>
      </c>
    </row>
    <row r="4354" spans="1:12" x14ac:dyDescent="0.25">
      <c r="A4354">
        <v>0</v>
      </c>
      <c r="C4354" t="s">
        <v>44</v>
      </c>
      <c r="D4354" s="1" t="e">
        <f t="shared" si="68"/>
        <v>#VALUE!</v>
      </c>
      <c r="E4354" t="s">
        <v>401</v>
      </c>
      <c r="G4354" t="s">
        <v>75</v>
      </c>
      <c r="H4354">
        <f>+LOOKUP(G4354,categorias!$B$2:$B$77,categorias!$A$2:$A$77)</f>
        <v>33</v>
      </c>
      <c r="I4354" t="s">
        <v>11</v>
      </c>
      <c r="J4354" t="s">
        <v>403</v>
      </c>
      <c r="K4354">
        <f>+LOOKUP(J4354,autores!$B$2:$B$553,autores!$A$2:$A$553)</f>
        <v>396</v>
      </c>
      <c r="L4354" t="str">
        <f>+LOOKUP(K4354,autores!$A$2:$A$553,autores!$B$2:$B$553)</f>
        <v>Mark Twain</v>
      </c>
    </row>
    <row r="4355" spans="1:12" x14ac:dyDescent="0.25">
      <c r="A4355">
        <v>0</v>
      </c>
      <c r="C4355" t="s">
        <v>44</v>
      </c>
      <c r="D4355" s="1" t="e">
        <f t="shared" si="68"/>
        <v>#VALUE!</v>
      </c>
      <c r="E4355" t="s">
        <v>401</v>
      </c>
      <c r="G4355" t="s">
        <v>75</v>
      </c>
      <c r="H4355">
        <f>+LOOKUP(G4355,categorias!$B$2:$B$77,categorias!$A$2:$A$77)</f>
        <v>33</v>
      </c>
      <c r="I4355" t="s">
        <v>11</v>
      </c>
      <c r="J4355" t="s">
        <v>403</v>
      </c>
      <c r="K4355">
        <f>+LOOKUP(J4355,autores!$B$2:$B$553,autores!$A$2:$A$553)</f>
        <v>396</v>
      </c>
      <c r="L4355" t="str">
        <f>+LOOKUP(K4355,autores!$A$2:$A$553,autores!$B$2:$B$553)</f>
        <v>Mark Twain</v>
      </c>
    </row>
    <row r="4356" spans="1:12" x14ac:dyDescent="0.25">
      <c r="A4356">
        <v>0</v>
      </c>
      <c r="C4356" t="s">
        <v>44</v>
      </c>
      <c r="D4356" s="1" t="e">
        <f t="shared" si="68"/>
        <v>#VALUE!</v>
      </c>
      <c r="E4356" t="s">
        <v>401</v>
      </c>
      <c r="G4356" t="s">
        <v>75</v>
      </c>
      <c r="H4356">
        <f>+LOOKUP(G4356,categorias!$B$2:$B$77,categorias!$A$2:$A$77)</f>
        <v>33</v>
      </c>
      <c r="I4356" t="s">
        <v>11</v>
      </c>
      <c r="J4356" t="s">
        <v>403</v>
      </c>
      <c r="K4356">
        <f>+LOOKUP(J4356,autores!$B$2:$B$553,autores!$A$2:$A$553)</f>
        <v>396</v>
      </c>
      <c r="L4356" t="str">
        <f>+LOOKUP(K4356,autores!$A$2:$A$553,autores!$B$2:$B$553)</f>
        <v>Mark Twain</v>
      </c>
    </row>
    <row r="4357" spans="1:12" x14ac:dyDescent="0.25">
      <c r="A4357">
        <v>0</v>
      </c>
      <c r="C4357" t="s">
        <v>44</v>
      </c>
      <c r="D4357" s="1" t="e">
        <f t="shared" si="68"/>
        <v>#VALUE!</v>
      </c>
      <c r="E4357" t="s">
        <v>401</v>
      </c>
      <c r="G4357" t="s">
        <v>75</v>
      </c>
      <c r="H4357">
        <f>+LOOKUP(G4357,categorias!$B$2:$B$77,categorias!$A$2:$A$77)</f>
        <v>33</v>
      </c>
      <c r="I4357" t="s">
        <v>12</v>
      </c>
      <c r="J4357" t="s">
        <v>300</v>
      </c>
    </row>
    <row r="4358" spans="1:12" x14ac:dyDescent="0.25">
      <c r="A4358">
        <v>0</v>
      </c>
      <c r="C4358" t="s">
        <v>44</v>
      </c>
      <c r="D4358" s="1" t="e">
        <f t="shared" si="68"/>
        <v>#VALUE!</v>
      </c>
      <c r="E4358" t="s">
        <v>401</v>
      </c>
      <c r="G4358" t="s">
        <v>75</v>
      </c>
      <c r="H4358">
        <f>+LOOKUP(G4358,categorias!$B$2:$B$77,categorias!$A$2:$A$77)</f>
        <v>33</v>
      </c>
      <c r="I4358" t="s">
        <v>12</v>
      </c>
      <c r="J4358" t="s">
        <v>300</v>
      </c>
    </row>
    <row r="4359" spans="1:12" x14ac:dyDescent="0.25">
      <c r="A4359">
        <v>0</v>
      </c>
      <c r="C4359" t="s">
        <v>44</v>
      </c>
      <c r="D4359" s="1" t="e">
        <f t="shared" ref="D4359:D4422" si="69">+C4359/1000000</f>
        <v>#VALUE!</v>
      </c>
      <c r="E4359" t="s">
        <v>401</v>
      </c>
      <c r="G4359" t="s">
        <v>75</v>
      </c>
      <c r="H4359">
        <f>+LOOKUP(G4359,categorias!$B$2:$B$77,categorias!$A$2:$A$77)</f>
        <v>33</v>
      </c>
      <c r="I4359" t="s">
        <v>12</v>
      </c>
      <c r="J4359" t="s">
        <v>300</v>
      </c>
    </row>
    <row r="4360" spans="1:12" x14ac:dyDescent="0.25">
      <c r="A4360">
        <v>0</v>
      </c>
      <c r="C4360" t="s">
        <v>44</v>
      </c>
      <c r="D4360" s="1" t="e">
        <f t="shared" si="69"/>
        <v>#VALUE!</v>
      </c>
      <c r="E4360" t="s">
        <v>401</v>
      </c>
      <c r="G4360" t="s">
        <v>75</v>
      </c>
      <c r="H4360">
        <f>+LOOKUP(G4360,categorias!$B$2:$B$77,categorias!$A$2:$A$77)</f>
        <v>33</v>
      </c>
      <c r="I4360" t="s">
        <v>12</v>
      </c>
      <c r="J4360" t="s">
        <v>300</v>
      </c>
    </row>
    <row r="4361" spans="1:12" x14ac:dyDescent="0.25">
      <c r="A4361">
        <v>0</v>
      </c>
      <c r="C4361" t="s">
        <v>44</v>
      </c>
      <c r="D4361" s="1" t="e">
        <f t="shared" si="69"/>
        <v>#VALUE!</v>
      </c>
      <c r="E4361" t="s">
        <v>401</v>
      </c>
      <c r="G4361" t="s">
        <v>75</v>
      </c>
      <c r="H4361">
        <f>+LOOKUP(G4361,categorias!$B$2:$B$77,categorias!$A$2:$A$77)</f>
        <v>33</v>
      </c>
      <c r="I4361" t="s">
        <v>13</v>
      </c>
      <c r="J4361" t="s">
        <v>263</v>
      </c>
    </row>
    <row r="4362" spans="1:12" x14ac:dyDescent="0.25">
      <c r="A4362">
        <v>0</v>
      </c>
      <c r="C4362" t="s">
        <v>44</v>
      </c>
      <c r="D4362" s="1" t="e">
        <f t="shared" si="69"/>
        <v>#VALUE!</v>
      </c>
      <c r="E4362" t="s">
        <v>401</v>
      </c>
      <c r="G4362" t="s">
        <v>75</v>
      </c>
      <c r="H4362">
        <f>+LOOKUP(G4362,categorias!$B$2:$B$77,categorias!$A$2:$A$77)</f>
        <v>33</v>
      </c>
      <c r="I4362" t="s">
        <v>13</v>
      </c>
      <c r="J4362" t="s">
        <v>263</v>
      </c>
    </row>
    <row r="4363" spans="1:12" x14ac:dyDescent="0.25">
      <c r="A4363">
        <v>0</v>
      </c>
      <c r="C4363" t="s">
        <v>44</v>
      </c>
      <c r="D4363" s="1" t="e">
        <f t="shared" si="69"/>
        <v>#VALUE!</v>
      </c>
      <c r="E4363" t="s">
        <v>401</v>
      </c>
      <c r="G4363" t="s">
        <v>75</v>
      </c>
      <c r="H4363">
        <f>+LOOKUP(G4363,categorias!$B$2:$B$77,categorias!$A$2:$A$77)</f>
        <v>33</v>
      </c>
      <c r="I4363" t="s">
        <v>13</v>
      </c>
      <c r="J4363" t="s">
        <v>263</v>
      </c>
    </row>
    <row r="4364" spans="1:12" x14ac:dyDescent="0.25">
      <c r="A4364">
        <v>0</v>
      </c>
      <c r="C4364" t="s">
        <v>44</v>
      </c>
      <c r="D4364" s="1" t="e">
        <f t="shared" si="69"/>
        <v>#VALUE!</v>
      </c>
      <c r="E4364" t="s">
        <v>401</v>
      </c>
      <c r="G4364" t="s">
        <v>75</v>
      </c>
      <c r="H4364">
        <f>+LOOKUP(G4364,categorias!$B$2:$B$77,categorias!$A$2:$A$77)</f>
        <v>33</v>
      </c>
      <c r="I4364" t="s">
        <v>13</v>
      </c>
      <c r="J4364" t="s">
        <v>263</v>
      </c>
    </row>
    <row r="4365" spans="1:12" x14ac:dyDescent="0.25">
      <c r="A4365">
        <v>0</v>
      </c>
      <c r="C4365" t="s">
        <v>44</v>
      </c>
      <c r="D4365" s="1" t="e">
        <f t="shared" si="69"/>
        <v>#VALUE!</v>
      </c>
      <c r="E4365" t="s">
        <v>401</v>
      </c>
      <c r="G4365" t="s">
        <v>75</v>
      </c>
      <c r="H4365">
        <f>+LOOKUP(G4365,categorias!$B$2:$B$77,categorias!$A$2:$A$77)</f>
        <v>33</v>
      </c>
      <c r="I4365" t="s">
        <v>14</v>
      </c>
      <c r="J4365" t="s">
        <v>352</v>
      </c>
    </row>
    <row r="4366" spans="1:12" x14ac:dyDescent="0.25">
      <c r="A4366">
        <v>0</v>
      </c>
      <c r="C4366" t="s">
        <v>44</v>
      </c>
      <c r="D4366" s="1" t="e">
        <f t="shared" si="69"/>
        <v>#VALUE!</v>
      </c>
      <c r="E4366" t="s">
        <v>401</v>
      </c>
      <c r="G4366" t="s">
        <v>75</v>
      </c>
      <c r="H4366">
        <f>+LOOKUP(G4366,categorias!$B$2:$B$77,categorias!$A$2:$A$77)</f>
        <v>33</v>
      </c>
      <c r="I4366" t="s">
        <v>14</v>
      </c>
      <c r="J4366" t="s">
        <v>352</v>
      </c>
    </row>
    <row r="4367" spans="1:12" x14ac:dyDescent="0.25">
      <c r="A4367">
        <v>0</v>
      </c>
      <c r="C4367" t="s">
        <v>44</v>
      </c>
      <c r="D4367" s="1" t="e">
        <f t="shared" si="69"/>
        <v>#VALUE!</v>
      </c>
      <c r="E4367" t="s">
        <v>401</v>
      </c>
      <c r="G4367" t="s">
        <v>75</v>
      </c>
      <c r="H4367">
        <f>+LOOKUP(G4367,categorias!$B$2:$B$77,categorias!$A$2:$A$77)</f>
        <v>33</v>
      </c>
      <c r="I4367" t="s">
        <v>14</v>
      </c>
      <c r="J4367" t="s">
        <v>352</v>
      </c>
    </row>
    <row r="4368" spans="1:12" x14ac:dyDescent="0.25">
      <c r="A4368">
        <v>0</v>
      </c>
      <c r="C4368" t="s">
        <v>44</v>
      </c>
      <c r="D4368" s="1" t="e">
        <f t="shared" si="69"/>
        <v>#VALUE!</v>
      </c>
      <c r="E4368" t="s">
        <v>401</v>
      </c>
      <c r="G4368" t="s">
        <v>75</v>
      </c>
      <c r="H4368">
        <f>+LOOKUP(G4368,categorias!$B$2:$B$77,categorias!$A$2:$A$77)</f>
        <v>33</v>
      </c>
      <c r="I4368" t="s">
        <v>14</v>
      </c>
      <c r="J4368" t="s">
        <v>352</v>
      </c>
    </row>
    <row r="4369" spans="1:10" x14ac:dyDescent="0.25">
      <c r="A4369">
        <v>0</v>
      </c>
      <c r="C4369" t="s">
        <v>44</v>
      </c>
      <c r="D4369" s="1" t="e">
        <f t="shared" si="69"/>
        <v>#VALUE!</v>
      </c>
      <c r="E4369" t="s">
        <v>401</v>
      </c>
      <c r="G4369" t="s">
        <v>75</v>
      </c>
      <c r="H4369">
        <f>+LOOKUP(G4369,categorias!$B$2:$B$77,categorias!$A$2:$A$77)</f>
        <v>33</v>
      </c>
      <c r="I4369" t="s">
        <v>15</v>
      </c>
      <c r="J4369" t="s">
        <v>17</v>
      </c>
    </row>
    <row r="4370" spans="1:10" x14ac:dyDescent="0.25">
      <c r="A4370">
        <v>0</v>
      </c>
      <c r="C4370" t="s">
        <v>44</v>
      </c>
      <c r="D4370" s="1" t="e">
        <f t="shared" si="69"/>
        <v>#VALUE!</v>
      </c>
      <c r="E4370" t="s">
        <v>401</v>
      </c>
      <c r="G4370" t="s">
        <v>75</v>
      </c>
      <c r="H4370">
        <f>+LOOKUP(G4370,categorias!$B$2:$B$77,categorias!$A$2:$A$77)</f>
        <v>33</v>
      </c>
      <c r="I4370" t="s">
        <v>15</v>
      </c>
      <c r="J4370" t="s">
        <v>17</v>
      </c>
    </row>
    <row r="4371" spans="1:10" x14ac:dyDescent="0.25">
      <c r="A4371">
        <v>0</v>
      </c>
      <c r="C4371" t="s">
        <v>44</v>
      </c>
      <c r="D4371" s="1" t="e">
        <f t="shared" si="69"/>
        <v>#VALUE!</v>
      </c>
      <c r="E4371" t="s">
        <v>401</v>
      </c>
      <c r="G4371" t="s">
        <v>75</v>
      </c>
      <c r="H4371">
        <f>+LOOKUP(G4371,categorias!$B$2:$B$77,categorias!$A$2:$A$77)</f>
        <v>33</v>
      </c>
      <c r="I4371" t="s">
        <v>15</v>
      </c>
      <c r="J4371" t="s">
        <v>17</v>
      </c>
    </row>
    <row r="4372" spans="1:10" x14ac:dyDescent="0.25">
      <c r="A4372">
        <v>0</v>
      </c>
      <c r="C4372" t="s">
        <v>44</v>
      </c>
      <c r="D4372" s="1" t="e">
        <f t="shared" si="69"/>
        <v>#VALUE!</v>
      </c>
      <c r="E4372" t="s">
        <v>401</v>
      </c>
      <c r="G4372" t="s">
        <v>75</v>
      </c>
      <c r="H4372">
        <f>+LOOKUP(G4372,categorias!$B$2:$B$77,categorias!$A$2:$A$77)</f>
        <v>33</v>
      </c>
      <c r="I4372" t="s">
        <v>15</v>
      </c>
      <c r="J4372" t="s">
        <v>17</v>
      </c>
    </row>
    <row r="4373" spans="1:10" x14ac:dyDescent="0.25">
      <c r="A4373">
        <v>0</v>
      </c>
      <c r="C4373" t="s">
        <v>44</v>
      </c>
      <c r="D4373" s="1" t="e">
        <f t="shared" si="69"/>
        <v>#VALUE!</v>
      </c>
      <c r="E4373" t="s">
        <v>404</v>
      </c>
      <c r="G4373" t="s">
        <v>75</v>
      </c>
      <c r="H4373">
        <f>+LOOKUP(G4373,categorias!$B$2:$B$77,categorias!$A$2:$A$77)</f>
        <v>33</v>
      </c>
      <c r="I4373" t="s">
        <v>7</v>
      </c>
      <c r="J4373" t="s">
        <v>263</v>
      </c>
    </row>
    <row r="4374" spans="1:10" x14ac:dyDescent="0.25">
      <c r="A4374">
        <v>0</v>
      </c>
      <c r="C4374" t="s">
        <v>44</v>
      </c>
      <c r="D4374" s="1" t="e">
        <f t="shared" si="69"/>
        <v>#VALUE!</v>
      </c>
      <c r="E4374" t="s">
        <v>404</v>
      </c>
      <c r="G4374" t="s">
        <v>75</v>
      </c>
      <c r="H4374">
        <f>+LOOKUP(G4374,categorias!$B$2:$B$77,categorias!$A$2:$A$77)</f>
        <v>33</v>
      </c>
      <c r="I4374" t="s">
        <v>7</v>
      </c>
      <c r="J4374" t="s">
        <v>263</v>
      </c>
    </row>
    <row r="4375" spans="1:10" x14ac:dyDescent="0.25">
      <c r="A4375">
        <v>0</v>
      </c>
      <c r="C4375" t="s">
        <v>44</v>
      </c>
      <c r="D4375" s="1" t="e">
        <f t="shared" si="69"/>
        <v>#VALUE!</v>
      </c>
      <c r="E4375" t="s">
        <v>404</v>
      </c>
      <c r="G4375" t="s">
        <v>75</v>
      </c>
      <c r="H4375">
        <f>+LOOKUP(G4375,categorias!$B$2:$B$77,categorias!$A$2:$A$77)</f>
        <v>33</v>
      </c>
      <c r="I4375" t="s">
        <v>7</v>
      </c>
      <c r="J4375" t="s">
        <v>263</v>
      </c>
    </row>
    <row r="4376" spans="1:10" x14ac:dyDescent="0.25">
      <c r="A4376">
        <v>0</v>
      </c>
      <c r="C4376" t="s">
        <v>44</v>
      </c>
      <c r="D4376" s="1" t="e">
        <f t="shared" si="69"/>
        <v>#VALUE!</v>
      </c>
      <c r="E4376" t="s">
        <v>404</v>
      </c>
      <c r="G4376" t="s">
        <v>75</v>
      </c>
      <c r="H4376">
        <f>+LOOKUP(G4376,categorias!$B$2:$B$77,categorias!$A$2:$A$77)</f>
        <v>33</v>
      </c>
      <c r="I4376" t="s">
        <v>7</v>
      </c>
      <c r="J4376" t="s">
        <v>263</v>
      </c>
    </row>
    <row r="4377" spans="1:10" x14ac:dyDescent="0.25">
      <c r="A4377">
        <v>0</v>
      </c>
      <c r="C4377" t="s">
        <v>44</v>
      </c>
      <c r="D4377" s="1" t="e">
        <f t="shared" si="69"/>
        <v>#VALUE!</v>
      </c>
      <c r="E4377" t="s">
        <v>404</v>
      </c>
      <c r="G4377" t="s">
        <v>75</v>
      </c>
      <c r="H4377">
        <f>+LOOKUP(G4377,categorias!$B$2:$B$77,categorias!$A$2:$A$77)</f>
        <v>33</v>
      </c>
      <c r="I4377" t="s">
        <v>8</v>
      </c>
      <c r="J4377" s="4" t="s">
        <v>263</v>
      </c>
    </row>
    <row r="4378" spans="1:10" x14ac:dyDescent="0.25">
      <c r="A4378">
        <v>0</v>
      </c>
      <c r="C4378" t="s">
        <v>44</v>
      </c>
      <c r="D4378" s="1" t="e">
        <f t="shared" si="69"/>
        <v>#VALUE!</v>
      </c>
      <c r="E4378" t="s">
        <v>404</v>
      </c>
      <c r="G4378" t="s">
        <v>75</v>
      </c>
      <c r="H4378">
        <f>+LOOKUP(G4378,categorias!$B$2:$B$77,categorias!$A$2:$A$77)</f>
        <v>33</v>
      </c>
      <c r="I4378" t="s">
        <v>8</v>
      </c>
      <c r="J4378" s="4" t="s">
        <v>263</v>
      </c>
    </row>
    <row r="4379" spans="1:10" x14ac:dyDescent="0.25">
      <c r="A4379">
        <v>0</v>
      </c>
      <c r="C4379" t="s">
        <v>44</v>
      </c>
      <c r="D4379" s="1" t="e">
        <f t="shared" si="69"/>
        <v>#VALUE!</v>
      </c>
      <c r="E4379" t="s">
        <v>404</v>
      </c>
      <c r="G4379" t="s">
        <v>75</v>
      </c>
      <c r="H4379">
        <f>+LOOKUP(G4379,categorias!$B$2:$B$77,categorias!$A$2:$A$77)</f>
        <v>33</v>
      </c>
      <c r="I4379" t="s">
        <v>8</v>
      </c>
      <c r="J4379" s="4" t="s">
        <v>263</v>
      </c>
    </row>
    <row r="4380" spans="1:10" x14ac:dyDescent="0.25">
      <c r="A4380">
        <v>0</v>
      </c>
      <c r="C4380" t="s">
        <v>44</v>
      </c>
      <c r="D4380" s="1" t="e">
        <f t="shared" si="69"/>
        <v>#VALUE!</v>
      </c>
      <c r="E4380" t="s">
        <v>404</v>
      </c>
      <c r="G4380" t="s">
        <v>75</v>
      </c>
      <c r="H4380">
        <f>+LOOKUP(G4380,categorias!$B$2:$B$77,categorias!$A$2:$A$77)</f>
        <v>33</v>
      </c>
      <c r="I4380" t="s">
        <v>8</v>
      </c>
      <c r="J4380" s="4" t="s">
        <v>263</v>
      </c>
    </row>
    <row r="4381" spans="1:10" x14ac:dyDescent="0.25">
      <c r="A4381">
        <v>0</v>
      </c>
      <c r="C4381" t="s">
        <v>44</v>
      </c>
      <c r="D4381" s="1" t="e">
        <f t="shared" si="69"/>
        <v>#VALUE!</v>
      </c>
      <c r="E4381" t="s">
        <v>404</v>
      </c>
      <c r="G4381" t="s">
        <v>75</v>
      </c>
      <c r="H4381">
        <f>+LOOKUP(G4381,categorias!$B$2:$B$77,categorias!$A$2:$A$77)</f>
        <v>33</v>
      </c>
      <c r="I4381" t="s">
        <v>10</v>
      </c>
      <c r="J4381" t="s">
        <v>263</v>
      </c>
    </row>
    <row r="4382" spans="1:10" x14ac:dyDescent="0.25">
      <c r="A4382">
        <v>0</v>
      </c>
      <c r="C4382" t="s">
        <v>44</v>
      </c>
      <c r="D4382" s="1" t="e">
        <f t="shared" si="69"/>
        <v>#VALUE!</v>
      </c>
      <c r="E4382" t="s">
        <v>404</v>
      </c>
      <c r="G4382" t="s">
        <v>75</v>
      </c>
      <c r="H4382">
        <f>+LOOKUP(G4382,categorias!$B$2:$B$77,categorias!$A$2:$A$77)</f>
        <v>33</v>
      </c>
      <c r="I4382" t="s">
        <v>10</v>
      </c>
      <c r="J4382" t="s">
        <v>263</v>
      </c>
    </row>
    <row r="4383" spans="1:10" x14ac:dyDescent="0.25">
      <c r="A4383">
        <v>0</v>
      </c>
      <c r="C4383" t="s">
        <v>44</v>
      </c>
      <c r="D4383" s="1" t="e">
        <f t="shared" si="69"/>
        <v>#VALUE!</v>
      </c>
      <c r="E4383" t="s">
        <v>404</v>
      </c>
      <c r="G4383" t="s">
        <v>75</v>
      </c>
      <c r="H4383">
        <f>+LOOKUP(G4383,categorias!$B$2:$B$77,categorias!$A$2:$A$77)</f>
        <v>33</v>
      </c>
      <c r="I4383" t="s">
        <v>10</v>
      </c>
      <c r="J4383" t="s">
        <v>263</v>
      </c>
    </row>
    <row r="4384" spans="1:10" x14ac:dyDescent="0.25">
      <c r="A4384">
        <v>0</v>
      </c>
      <c r="C4384" t="s">
        <v>44</v>
      </c>
      <c r="D4384" s="1" t="e">
        <f t="shared" si="69"/>
        <v>#VALUE!</v>
      </c>
      <c r="E4384" t="s">
        <v>404</v>
      </c>
      <c r="G4384" t="s">
        <v>75</v>
      </c>
      <c r="H4384">
        <f>+LOOKUP(G4384,categorias!$B$2:$B$77,categorias!$A$2:$A$77)</f>
        <v>33</v>
      </c>
      <c r="I4384" t="s">
        <v>10</v>
      </c>
      <c r="J4384" t="s">
        <v>263</v>
      </c>
    </row>
    <row r="4385" spans="1:12" x14ac:dyDescent="0.25">
      <c r="A4385">
        <v>0</v>
      </c>
      <c r="C4385" t="s">
        <v>44</v>
      </c>
      <c r="D4385" s="1" t="e">
        <f t="shared" si="69"/>
        <v>#VALUE!</v>
      </c>
      <c r="E4385" t="s">
        <v>404</v>
      </c>
      <c r="G4385" t="s">
        <v>75</v>
      </c>
      <c r="H4385">
        <f>+LOOKUP(G4385,categorias!$B$2:$B$77,categorias!$A$2:$A$77)</f>
        <v>33</v>
      </c>
      <c r="I4385" t="s">
        <v>11</v>
      </c>
      <c r="J4385" t="s">
        <v>405</v>
      </c>
      <c r="K4385">
        <f>+LOOKUP(J4385,autores!$B$2:$B$553,autores!$A$2:$A$553)</f>
        <v>166</v>
      </c>
      <c r="L4385" t="str">
        <f>+LOOKUP(K4385,autores!$A$2:$A$553,autores!$B$2:$B$553)</f>
        <v>Fernando De Rojas</v>
      </c>
    </row>
    <row r="4386" spans="1:12" x14ac:dyDescent="0.25">
      <c r="A4386">
        <v>0</v>
      </c>
      <c r="C4386" t="s">
        <v>44</v>
      </c>
      <c r="D4386" s="1" t="e">
        <f t="shared" si="69"/>
        <v>#VALUE!</v>
      </c>
      <c r="E4386" t="s">
        <v>404</v>
      </c>
      <c r="G4386" t="s">
        <v>75</v>
      </c>
      <c r="H4386">
        <f>+LOOKUP(G4386,categorias!$B$2:$B$77,categorias!$A$2:$A$77)</f>
        <v>33</v>
      </c>
      <c r="I4386" t="s">
        <v>11</v>
      </c>
      <c r="J4386" t="s">
        <v>405</v>
      </c>
      <c r="K4386">
        <f>+LOOKUP(J4386,autores!$B$2:$B$553,autores!$A$2:$A$553)</f>
        <v>166</v>
      </c>
      <c r="L4386" t="str">
        <f>+LOOKUP(K4386,autores!$A$2:$A$553,autores!$B$2:$B$553)</f>
        <v>Fernando De Rojas</v>
      </c>
    </row>
    <row r="4387" spans="1:12" x14ac:dyDescent="0.25">
      <c r="A4387">
        <v>0</v>
      </c>
      <c r="C4387" t="s">
        <v>44</v>
      </c>
      <c r="D4387" s="1" t="e">
        <f t="shared" si="69"/>
        <v>#VALUE!</v>
      </c>
      <c r="E4387" t="s">
        <v>404</v>
      </c>
      <c r="G4387" t="s">
        <v>75</v>
      </c>
      <c r="H4387">
        <f>+LOOKUP(G4387,categorias!$B$2:$B$77,categorias!$A$2:$A$77)</f>
        <v>33</v>
      </c>
      <c r="I4387" t="s">
        <v>11</v>
      </c>
      <c r="J4387" t="s">
        <v>405</v>
      </c>
      <c r="K4387">
        <f>+LOOKUP(J4387,autores!$B$2:$B$553,autores!$A$2:$A$553)</f>
        <v>166</v>
      </c>
      <c r="L4387" t="str">
        <f>+LOOKUP(K4387,autores!$A$2:$A$553,autores!$B$2:$B$553)</f>
        <v>Fernando De Rojas</v>
      </c>
    </row>
    <row r="4388" spans="1:12" x14ac:dyDescent="0.25">
      <c r="A4388">
        <v>0</v>
      </c>
      <c r="C4388" t="s">
        <v>44</v>
      </c>
      <c r="D4388" s="1" t="e">
        <f t="shared" si="69"/>
        <v>#VALUE!</v>
      </c>
      <c r="E4388" t="s">
        <v>404</v>
      </c>
      <c r="G4388" t="s">
        <v>75</v>
      </c>
      <c r="H4388">
        <f>+LOOKUP(G4388,categorias!$B$2:$B$77,categorias!$A$2:$A$77)</f>
        <v>33</v>
      </c>
      <c r="I4388" t="s">
        <v>11</v>
      </c>
      <c r="J4388" t="s">
        <v>405</v>
      </c>
      <c r="K4388">
        <f>+LOOKUP(J4388,autores!$B$2:$B$553,autores!$A$2:$A$553)</f>
        <v>166</v>
      </c>
      <c r="L4388" t="str">
        <f>+LOOKUP(K4388,autores!$A$2:$A$553,autores!$B$2:$B$553)</f>
        <v>Fernando De Rojas</v>
      </c>
    </row>
    <row r="4389" spans="1:12" x14ac:dyDescent="0.25">
      <c r="A4389">
        <v>0</v>
      </c>
      <c r="C4389" t="s">
        <v>44</v>
      </c>
      <c r="D4389" s="1" t="e">
        <f t="shared" si="69"/>
        <v>#VALUE!</v>
      </c>
      <c r="E4389" t="s">
        <v>404</v>
      </c>
      <c r="G4389" t="s">
        <v>75</v>
      </c>
      <c r="H4389">
        <f>+LOOKUP(G4389,categorias!$B$2:$B$77,categorias!$A$2:$A$77)</f>
        <v>33</v>
      </c>
      <c r="I4389" t="s">
        <v>13</v>
      </c>
      <c r="J4389" t="s">
        <v>263</v>
      </c>
    </row>
    <row r="4390" spans="1:12" x14ac:dyDescent="0.25">
      <c r="A4390">
        <v>0</v>
      </c>
      <c r="C4390" t="s">
        <v>44</v>
      </c>
      <c r="D4390" s="1" t="e">
        <f t="shared" si="69"/>
        <v>#VALUE!</v>
      </c>
      <c r="E4390" t="s">
        <v>404</v>
      </c>
      <c r="G4390" t="s">
        <v>75</v>
      </c>
      <c r="H4390">
        <f>+LOOKUP(G4390,categorias!$B$2:$B$77,categorias!$A$2:$A$77)</f>
        <v>33</v>
      </c>
      <c r="I4390" t="s">
        <v>13</v>
      </c>
      <c r="J4390" t="s">
        <v>263</v>
      </c>
    </row>
    <row r="4391" spans="1:12" x14ac:dyDescent="0.25">
      <c r="A4391">
        <v>0</v>
      </c>
      <c r="C4391" t="s">
        <v>44</v>
      </c>
      <c r="D4391" s="1" t="e">
        <f t="shared" si="69"/>
        <v>#VALUE!</v>
      </c>
      <c r="E4391" t="s">
        <v>404</v>
      </c>
      <c r="G4391" t="s">
        <v>75</v>
      </c>
      <c r="H4391">
        <f>+LOOKUP(G4391,categorias!$B$2:$B$77,categorias!$A$2:$A$77)</f>
        <v>33</v>
      </c>
      <c r="I4391" t="s">
        <v>13</v>
      </c>
      <c r="J4391" t="s">
        <v>263</v>
      </c>
    </row>
    <row r="4392" spans="1:12" x14ac:dyDescent="0.25">
      <c r="A4392">
        <v>0</v>
      </c>
      <c r="C4392" t="s">
        <v>44</v>
      </c>
      <c r="D4392" s="1" t="e">
        <f t="shared" si="69"/>
        <v>#VALUE!</v>
      </c>
      <c r="E4392" t="s">
        <v>404</v>
      </c>
      <c r="G4392" t="s">
        <v>75</v>
      </c>
      <c r="H4392">
        <f>+LOOKUP(G4392,categorias!$B$2:$B$77,categorias!$A$2:$A$77)</f>
        <v>33</v>
      </c>
      <c r="I4392" t="s">
        <v>13</v>
      </c>
      <c r="J4392" t="s">
        <v>263</v>
      </c>
    </row>
    <row r="4393" spans="1:12" x14ac:dyDescent="0.25">
      <c r="A4393">
        <v>0</v>
      </c>
      <c r="C4393" t="s">
        <v>44</v>
      </c>
      <c r="D4393" s="1" t="e">
        <f t="shared" si="69"/>
        <v>#VALUE!</v>
      </c>
      <c r="E4393" t="s">
        <v>404</v>
      </c>
      <c r="G4393" t="s">
        <v>75</v>
      </c>
      <c r="H4393">
        <f>+LOOKUP(G4393,categorias!$B$2:$B$77,categorias!$A$2:$A$77)</f>
        <v>33</v>
      </c>
      <c r="I4393" t="s">
        <v>14</v>
      </c>
      <c r="J4393" t="s">
        <v>384</v>
      </c>
    </row>
    <row r="4394" spans="1:12" x14ac:dyDescent="0.25">
      <c r="A4394">
        <v>0</v>
      </c>
      <c r="C4394" t="s">
        <v>44</v>
      </c>
      <c r="D4394" s="1" t="e">
        <f t="shared" si="69"/>
        <v>#VALUE!</v>
      </c>
      <c r="E4394" t="s">
        <v>404</v>
      </c>
      <c r="G4394" t="s">
        <v>75</v>
      </c>
      <c r="H4394">
        <f>+LOOKUP(G4394,categorias!$B$2:$B$77,categorias!$A$2:$A$77)</f>
        <v>33</v>
      </c>
      <c r="I4394" t="s">
        <v>14</v>
      </c>
      <c r="J4394" t="s">
        <v>384</v>
      </c>
    </row>
    <row r="4395" spans="1:12" x14ac:dyDescent="0.25">
      <c r="A4395">
        <v>0</v>
      </c>
      <c r="C4395" t="s">
        <v>44</v>
      </c>
      <c r="D4395" s="1" t="e">
        <f t="shared" si="69"/>
        <v>#VALUE!</v>
      </c>
      <c r="E4395" t="s">
        <v>404</v>
      </c>
      <c r="G4395" t="s">
        <v>75</v>
      </c>
      <c r="H4395">
        <f>+LOOKUP(G4395,categorias!$B$2:$B$77,categorias!$A$2:$A$77)</f>
        <v>33</v>
      </c>
      <c r="I4395" t="s">
        <v>14</v>
      </c>
      <c r="J4395" t="s">
        <v>384</v>
      </c>
    </row>
    <row r="4396" spans="1:12" x14ac:dyDescent="0.25">
      <c r="A4396">
        <v>0</v>
      </c>
      <c r="C4396" t="s">
        <v>44</v>
      </c>
      <c r="D4396" s="1" t="e">
        <f t="shared" si="69"/>
        <v>#VALUE!</v>
      </c>
      <c r="E4396" t="s">
        <v>404</v>
      </c>
      <c r="G4396" t="s">
        <v>75</v>
      </c>
      <c r="H4396">
        <f>+LOOKUP(G4396,categorias!$B$2:$B$77,categorias!$A$2:$A$77)</f>
        <v>33</v>
      </c>
      <c r="I4396" t="s">
        <v>14</v>
      </c>
      <c r="J4396" t="s">
        <v>384</v>
      </c>
    </row>
    <row r="4397" spans="1:12" x14ac:dyDescent="0.25">
      <c r="A4397">
        <v>0</v>
      </c>
      <c r="C4397" t="s">
        <v>44</v>
      </c>
      <c r="D4397" s="1" t="e">
        <f t="shared" si="69"/>
        <v>#VALUE!</v>
      </c>
      <c r="E4397" t="s">
        <v>404</v>
      </c>
      <c r="G4397" t="s">
        <v>75</v>
      </c>
      <c r="H4397">
        <f>+LOOKUP(G4397,categorias!$B$2:$B$77,categorias!$A$2:$A$77)</f>
        <v>33</v>
      </c>
      <c r="I4397" t="s">
        <v>15</v>
      </c>
      <c r="J4397" t="s">
        <v>385</v>
      </c>
    </row>
    <row r="4398" spans="1:12" x14ac:dyDescent="0.25">
      <c r="A4398">
        <v>0</v>
      </c>
      <c r="C4398" t="s">
        <v>44</v>
      </c>
      <c r="D4398" s="1" t="e">
        <f t="shared" si="69"/>
        <v>#VALUE!</v>
      </c>
      <c r="E4398" t="s">
        <v>404</v>
      </c>
      <c r="G4398" t="s">
        <v>75</v>
      </c>
      <c r="H4398">
        <f>+LOOKUP(G4398,categorias!$B$2:$B$77,categorias!$A$2:$A$77)</f>
        <v>33</v>
      </c>
      <c r="I4398" t="s">
        <v>15</v>
      </c>
      <c r="J4398" t="s">
        <v>385</v>
      </c>
    </row>
    <row r="4399" spans="1:12" x14ac:dyDescent="0.25">
      <c r="A4399">
        <v>0</v>
      </c>
      <c r="C4399" t="s">
        <v>44</v>
      </c>
      <c r="D4399" s="1" t="e">
        <f t="shared" si="69"/>
        <v>#VALUE!</v>
      </c>
      <c r="E4399" t="s">
        <v>404</v>
      </c>
      <c r="G4399" t="s">
        <v>75</v>
      </c>
      <c r="H4399">
        <f>+LOOKUP(G4399,categorias!$B$2:$B$77,categorias!$A$2:$A$77)</f>
        <v>33</v>
      </c>
      <c r="I4399" t="s">
        <v>15</v>
      </c>
      <c r="J4399" t="s">
        <v>385</v>
      </c>
    </row>
    <row r="4400" spans="1:12" x14ac:dyDescent="0.25">
      <c r="A4400">
        <v>0</v>
      </c>
      <c r="C4400" t="s">
        <v>44</v>
      </c>
      <c r="D4400" s="1" t="e">
        <f t="shared" si="69"/>
        <v>#VALUE!</v>
      </c>
      <c r="E4400" t="s">
        <v>404</v>
      </c>
      <c r="G4400" t="s">
        <v>75</v>
      </c>
      <c r="H4400">
        <f>+LOOKUP(G4400,categorias!$B$2:$B$77,categorias!$A$2:$A$77)</f>
        <v>33</v>
      </c>
      <c r="I4400" t="s">
        <v>15</v>
      </c>
      <c r="J4400" t="s">
        <v>385</v>
      </c>
    </row>
    <row r="4401" spans="1:14" x14ac:dyDescent="0.25">
      <c r="A4401">
        <v>0</v>
      </c>
      <c r="C4401" t="s">
        <v>44</v>
      </c>
      <c r="D4401" s="1" t="e">
        <f t="shared" si="69"/>
        <v>#VALUE!</v>
      </c>
      <c r="E4401" t="s">
        <v>406</v>
      </c>
      <c r="G4401" t="s">
        <v>75</v>
      </c>
      <c r="H4401">
        <f>+LOOKUP(G4401,categorias!$B$2:$B$77,categorias!$A$2:$A$77)</f>
        <v>33</v>
      </c>
      <c r="I4401" t="s">
        <v>7</v>
      </c>
      <c r="J4401" t="s">
        <v>263</v>
      </c>
    </row>
    <row r="4402" spans="1:14" x14ac:dyDescent="0.25">
      <c r="A4402">
        <v>0</v>
      </c>
      <c r="C4402" t="s">
        <v>44</v>
      </c>
      <c r="D4402" s="1" t="e">
        <f t="shared" si="69"/>
        <v>#VALUE!</v>
      </c>
      <c r="E4402" t="s">
        <v>406</v>
      </c>
      <c r="G4402" t="s">
        <v>75</v>
      </c>
      <c r="H4402">
        <f>+LOOKUP(G4402,categorias!$B$2:$B$77,categorias!$A$2:$A$77)</f>
        <v>33</v>
      </c>
      <c r="I4402" t="s">
        <v>7</v>
      </c>
      <c r="J4402" t="s">
        <v>263</v>
      </c>
    </row>
    <row r="4403" spans="1:14" x14ac:dyDescent="0.25">
      <c r="A4403">
        <v>0</v>
      </c>
      <c r="C4403" t="s">
        <v>44</v>
      </c>
      <c r="D4403" s="1" t="e">
        <f t="shared" si="69"/>
        <v>#VALUE!</v>
      </c>
      <c r="E4403" t="s">
        <v>406</v>
      </c>
      <c r="G4403" t="s">
        <v>75</v>
      </c>
      <c r="H4403">
        <f>+LOOKUP(G4403,categorias!$B$2:$B$77,categorias!$A$2:$A$77)</f>
        <v>33</v>
      </c>
      <c r="I4403" t="s">
        <v>7</v>
      </c>
      <c r="J4403" t="s">
        <v>263</v>
      </c>
    </row>
    <row r="4404" spans="1:14" x14ac:dyDescent="0.25">
      <c r="A4404">
        <v>0</v>
      </c>
      <c r="C4404" t="s">
        <v>44</v>
      </c>
      <c r="D4404" s="1" t="e">
        <f t="shared" si="69"/>
        <v>#VALUE!</v>
      </c>
      <c r="E4404" t="s">
        <v>406</v>
      </c>
      <c r="G4404" t="s">
        <v>75</v>
      </c>
      <c r="H4404">
        <f>+LOOKUP(G4404,categorias!$B$2:$B$77,categorias!$A$2:$A$77)</f>
        <v>33</v>
      </c>
      <c r="I4404" t="s">
        <v>7</v>
      </c>
      <c r="J4404" t="s">
        <v>263</v>
      </c>
    </row>
    <row r="4405" spans="1:14" x14ac:dyDescent="0.25">
      <c r="A4405">
        <v>0</v>
      </c>
      <c r="C4405" t="s">
        <v>44</v>
      </c>
      <c r="D4405" s="1" t="e">
        <f t="shared" si="69"/>
        <v>#VALUE!</v>
      </c>
      <c r="E4405" t="s">
        <v>406</v>
      </c>
      <c r="G4405" t="s">
        <v>75</v>
      </c>
      <c r="H4405">
        <f>+LOOKUP(G4405,categorias!$B$2:$B$77,categorias!$A$2:$A$77)</f>
        <v>33</v>
      </c>
      <c r="I4405" t="s">
        <v>8</v>
      </c>
      <c r="J4405" s="4" t="s">
        <v>263</v>
      </c>
    </row>
    <row r="4406" spans="1:14" x14ac:dyDescent="0.25">
      <c r="A4406">
        <v>0</v>
      </c>
      <c r="C4406" t="s">
        <v>44</v>
      </c>
      <c r="D4406" s="1" t="e">
        <f t="shared" si="69"/>
        <v>#VALUE!</v>
      </c>
      <c r="E4406" t="s">
        <v>406</v>
      </c>
      <c r="G4406" t="s">
        <v>75</v>
      </c>
      <c r="H4406">
        <f>+LOOKUP(G4406,categorias!$B$2:$B$77,categorias!$A$2:$A$77)</f>
        <v>33</v>
      </c>
      <c r="I4406" t="s">
        <v>8</v>
      </c>
      <c r="J4406" s="4" t="s">
        <v>263</v>
      </c>
    </row>
    <row r="4407" spans="1:14" x14ac:dyDescent="0.25">
      <c r="A4407">
        <v>0</v>
      </c>
      <c r="C4407" t="s">
        <v>44</v>
      </c>
      <c r="D4407" s="1" t="e">
        <f t="shared" si="69"/>
        <v>#VALUE!</v>
      </c>
      <c r="E4407" t="s">
        <v>406</v>
      </c>
      <c r="G4407" t="s">
        <v>75</v>
      </c>
      <c r="H4407">
        <f>+LOOKUP(G4407,categorias!$B$2:$B$77,categorias!$A$2:$A$77)</f>
        <v>33</v>
      </c>
      <c r="I4407" t="s">
        <v>8</v>
      </c>
      <c r="J4407" s="4" t="s">
        <v>263</v>
      </c>
    </row>
    <row r="4408" spans="1:14" x14ac:dyDescent="0.25">
      <c r="A4408">
        <v>0</v>
      </c>
      <c r="C4408" t="s">
        <v>44</v>
      </c>
      <c r="D4408" s="1" t="e">
        <f t="shared" si="69"/>
        <v>#VALUE!</v>
      </c>
      <c r="E4408" t="s">
        <v>406</v>
      </c>
      <c r="G4408" t="s">
        <v>75</v>
      </c>
      <c r="H4408">
        <f>+LOOKUP(G4408,categorias!$B$2:$B$77,categorias!$A$2:$A$77)</f>
        <v>33</v>
      </c>
      <c r="I4408" t="s">
        <v>8</v>
      </c>
      <c r="J4408" s="4" t="s">
        <v>263</v>
      </c>
    </row>
    <row r="4409" spans="1:14" x14ac:dyDescent="0.25">
      <c r="A4409">
        <v>0</v>
      </c>
      <c r="C4409" t="s">
        <v>44</v>
      </c>
      <c r="D4409" s="1" t="e">
        <f t="shared" si="69"/>
        <v>#VALUE!</v>
      </c>
      <c r="E4409" t="s">
        <v>406</v>
      </c>
      <c r="G4409" t="s">
        <v>75</v>
      </c>
      <c r="H4409">
        <f>+LOOKUP(G4409,categorias!$B$2:$B$77,categorias!$A$2:$A$77)</f>
        <v>33</v>
      </c>
      <c r="I4409" t="s">
        <v>9</v>
      </c>
      <c r="J4409" t="s">
        <v>1319</v>
      </c>
      <c r="M4409">
        <f>+LOOKUP(J4409,editoriales!B:B,editoriales!A:A)</f>
        <v>130</v>
      </c>
      <c r="N4409" t="str">
        <f>+LOOKUP(M4409,editoriales!A:A,editoriales!B:B)</f>
        <v>Librería Suramérica</v>
      </c>
    </row>
    <row r="4410" spans="1:14" x14ac:dyDescent="0.25">
      <c r="A4410">
        <v>0</v>
      </c>
      <c r="C4410" t="s">
        <v>44</v>
      </c>
      <c r="D4410" s="1" t="e">
        <f t="shared" si="69"/>
        <v>#VALUE!</v>
      </c>
      <c r="E4410" t="s">
        <v>406</v>
      </c>
      <c r="G4410" t="s">
        <v>75</v>
      </c>
      <c r="H4410">
        <f>+LOOKUP(G4410,categorias!$B$2:$B$77,categorias!$A$2:$A$77)</f>
        <v>33</v>
      </c>
      <c r="I4410" t="s">
        <v>9</v>
      </c>
      <c r="J4410" t="s">
        <v>1319</v>
      </c>
      <c r="M4410">
        <f>+LOOKUP(J4410,editoriales!B:B,editoriales!A:A)</f>
        <v>130</v>
      </c>
      <c r="N4410" t="str">
        <f>+LOOKUP(M4410,editoriales!A:A,editoriales!B:B)</f>
        <v>Librería Suramérica</v>
      </c>
    </row>
    <row r="4411" spans="1:14" x14ac:dyDescent="0.25">
      <c r="A4411">
        <v>0</v>
      </c>
      <c r="C4411" t="s">
        <v>44</v>
      </c>
      <c r="D4411" s="1" t="e">
        <f t="shared" si="69"/>
        <v>#VALUE!</v>
      </c>
      <c r="E4411" t="s">
        <v>406</v>
      </c>
      <c r="G4411" t="s">
        <v>75</v>
      </c>
      <c r="H4411">
        <f>+LOOKUP(G4411,categorias!$B$2:$B$77,categorias!$A$2:$A$77)</f>
        <v>33</v>
      </c>
      <c r="I4411" t="s">
        <v>9</v>
      </c>
      <c r="J4411" t="s">
        <v>1319</v>
      </c>
      <c r="M4411">
        <f>+LOOKUP(J4411,editoriales!B:B,editoriales!A:A)</f>
        <v>130</v>
      </c>
      <c r="N4411" t="str">
        <f>+LOOKUP(M4411,editoriales!A:A,editoriales!B:B)</f>
        <v>Librería Suramérica</v>
      </c>
    </row>
    <row r="4412" spans="1:14" x14ac:dyDescent="0.25">
      <c r="A4412">
        <v>0</v>
      </c>
      <c r="C4412" t="s">
        <v>44</v>
      </c>
      <c r="D4412" s="1" t="e">
        <f t="shared" si="69"/>
        <v>#VALUE!</v>
      </c>
      <c r="E4412" t="s">
        <v>406</v>
      </c>
      <c r="G4412" t="s">
        <v>75</v>
      </c>
      <c r="H4412">
        <f>+LOOKUP(G4412,categorias!$B$2:$B$77,categorias!$A$2:$A$77)</f>
        <v>33</v>
      </c>
      <c r="I4412" t="s">
        <v>9</v>
      </c>
      <c r="J4412" t="s">
        <v>1319</v>
      </c>
      <c r="M4412">
        <f>+LOOKUP(J4412,editoriales!B:B,editoriales!A:A)</f>
        <v>130</v>
      </c>
      <c r="N4412" t="str">
        <f>+LOOKUP(M4412,editoriales!A:A,editoriales!B:B)</f>
        <v>Librería Suramérica</v>
      </c>
    </row>
    <row r="4413" spans="1:14" x14ac:dyDescent="0.25">
      <c r="A4413">
        <v>0</v>
      </c>
      <c r="C4413" t="s">
        <v>44</v>
      </c>
      <c r="D4413" s="1" t="e">
        <f t="shared" si="69"/>
        <v>#VALUE!</v>
      </c>
      <c r="E4413" t="s">
        <v>406</v>
      </c>
      <c r="G4413" t="s">
        <v>75</v>
      </c>
      <c r="H4413">
        <f>+LOOKUP(G4413,categorias!$B$2:$B$77,categorias!$A$2:$A$77)</f>
        <v>33</v>
      </c>
      <c r="I4413" t="s">
        <v>10</v>
      </c>
      <c r="J4413" t="s">
        <v>263</v>
      </c>
    </row>
    <row r="4414" spans="1:14" x14ac:dyDescent="0.25">
      <c r="A4414">
        <v>0</v>
      </c>
      <c r="C4414" t="s">
        <v>44</v>
      </c>
      <c r="D4414" s="1" t="e">
        <f t="shared" si="69"/>
        <v>#VALUE!</v>
      </c>
      <c r="E4414" t="s">
        <v>406</v>
      </c>
      <c r="G4414" t="s">
        <v>75</v>
      </c>
      <c r="H4414">
        <f>+LOOKUP(G4414,categorias!$B$2:$B$77,categorias!$A$2:$A$77)</f>
        <v>33</v>
      </c>
      <c r="I4414" t="s">
        <v>10</v>
      </c>
      <c r="J4414" t="s">
        <v>263</v>
      </c>
    </row>
    <row r="4415" spans="1:14" x14ac:dyDescent="0.25">
      <c r="A4415">
        <v>0</v>
      </c>
      <c r="C4415" t="s">
        <v>44</v>
      </c>
      <c r="D4415" s="1" t="e">
        <f t="shared" si="69"/>
        <v>#VALUE!</v>
      </c>
      <c r="E4415" t="s">
        <v>406</v>
      </c>
      <c r="G4415" t="s">
        <v>75</v>
      </c>
      <c r="H4415">
        <f>+LOOKUP(G4415,categorias!$B$2:$B$77,categorias!$A$2:$A$77)</f>
        <v>33</v>
      </c>
      <c r="I4415" t="s">
        <v>10</v>
      </c>
      <c r="J4415" t="s">
        <v>263</v>
      </c>
    </row>
    <row r="4416" spans="1:14" x14ac:dyDescent="0.25">
      <c r="A4416">
        <v>0</v>
      </c>
      <c r="C4416" t="s">
        <v>44</v>
      </c>
      <c r="D4416" s="1" t="e">
        <f t="shared" si="69"/>
        <v>#VALUE!</v>
      </c>
      <c r="E4416" t="s">
        <v>406</v>
      </c>
      <c r="G4416" t="s">
        <v>75</v>
      </c>
      <c r="H4416">
        <f>+LOOKUP(G4416,categorias!$B$2:$B$77,categorias!$A$2:$A$77)</f>
        <v>33</v>
      </c>
      <c r="I4416" t="s">
        <v>10</v>
      </c>
      <c r="J4416" t="s">
        <v>263</v>
      </c>
    </row>
    <row r="4417" spans="1:12" x14ac:dyDescent="0.25">
      <c r="A4417">
        <v>0</v>
      </c>
      <c r="C4417" t="s">
        <v>44</v>
      </c>
      <c r="D4417" s="1" t="e">
        <f t="shared" si="69"/>
        <v>#VALUE!</v>
      </c>
      <c r="E4417" t="s">
        <v>406</v>
      </c>
      <c r="G4417" t="s">
        <v>75</v>
      </c>
      <c r="H4417">
        <f>+LOOKUP(G4417,categorias!$B$2:$B$77,categorias!$A$2:$A$77)</f>
        <v>33</v>
      </c>
      <c r="I4417" t="s">
        <v>11</v>
      </c>
      <c r="J4417" t="s">
        <v>1497</v>
      </c>
      <c r="K4417">
        <f>+LOOKUP(J4417,autores!$B$2:$B$553,autores!$A$2:$A$553)</f>
        <v>89</v>
      </c>
      <c r="L4417" t="str">
        <f>+LOOKUP(K4417,autores!$A$2:$A$553,autores!$B$2:$B$553)</f>
        <v>Colección Navegante</v>
      </c>
    </row>
    <row r="4418" spans="1:12" x14ac:dyDescent="0.25">
      <c r="A4418">
        <v>0</v>
      </c>
      <c r="C4418" t="s">
        <v>44</v>
      </c>
      <c r="D4418" s="1" t="e">
        <f t="shared" si="69"/>
        <v>#VALUE!</v>
      </c>
      <c r="E4418" t="s">
        <v>406</v>
      </c>
      <c r="G4418" t="s">
        <v>75</v>
      </c>
      <c r="H4418">
        <f>+LOOKUP(G4418,categorias!$B$2:$B$77,categorias!$A$2:$A$77)</f>
        <v>33</v>
      </c>
      <c r="I4418" t="s">
        <v>11</v>
      </c>
      <c r="J4418" t="s">
        <v>1497</v>
      </c>
      <c r="K4418">
        <f>+LOOKUP(J4418,autores!$B$2:$B$553,autores!$A$2:$A$553)</f>
        <v>89</v>
      </c>
      <c r="L4418" t="str">
        <f>+LOOKUP(K4418,autores!$A$2:$A$553,autores!$B$2:$B$553)</f>
        <v>Colección Navegante</v>
      </c>
    </row>
    <row r="4419" spans="1:12" x14ac:dyDescent="0.25">
      <c r="A4419">
        <v>0</v>
      </c>
      <c r="C4419" t="s">
        <v>44</v>
      </c>
      <c r="D4419" s="1" t="e">
        <f t="shared" si="69"/>
        <v>#VALUE!</v>
      </c>
      <c r="E4419" t="s">
        <v>406</v>
      </c>
      <c r="G4419" t="s">
        <v>75</v>
      </c>
      <c r="H4419">
        <f>+LOOKUP(G4419,categorias!$B$2:$B$77,categorias!$A$2:$A$77)</f>
        <v>33</v>
      </c>
      <c r="I4419" t="s">
        <v>11</v>
      </c>
      <c r="J4419" t="s">
        <v>1497</v>
      </c>
      <c r="K4419">
        <f>+LOOKUP(J4419,autores!$B$2:$B$553,autores!$A$2:$A$553)</f>
        <v>89</v>
      </c>
      <c r="L4419" t="str">
        <f>+LOOKUP(K4419,autores!$A$2:$A$553,autores!$B$2:$B$553)</f>
        <v>Colección Navegante</v>
      </c>
    </row>
    <row r="4420" spans="1:12" x14ac:dyDescent="0.25">
      <c r="A4420">
        <v>0</v>
      </c>
      <c r="C4420" t="s">
        <v>44</v>
      </c>
      <c r="D4420" s="1" t="e">
        <f t="shared" si="69"/>
        <v>#VALUE!</v>
      </c>
      <c r="E4420" t="s">
        <v>406</v>
      </c>
      <c r="G4420" t="s">
        <v>75</v>
      </c>
      <c r="H4420">
        <f>+LOOKUP(G4420,categorias!$B$2:$B$77,categorias!$A$2:$A$77)</f>
        <v>33</v>
      </c>
      <c r="I4420" t="s">
        <v>11</v>
      </c>
      <c r="J4420" t="s">
        <v>1497</v>
      </c>
      <c r="K4420">
        <f>+LOOKUP(J4420,autores!$B$2:$B$553,autores!$A$2:$A$553)</f>
        <v>89</v>
      </c>
      <c r="L4420" t="str">
        <f>+LOOKUP(K4420,autores!$A$2:$A$553,autores!$B$2:$B$553)</f>
        <v>Colección Navegante</v>
      </c>
    </row>
    <row r="4421" spans="1:12" x14ac:dyDescent="0.25">
      <c r="A4421">
        <v>0</v>
      </c>
      <c r="C4421" t="s">
        <v>44</v>
      </c>
      <c r="D4421" s="1" t="e">
        <f t="shared" si="69"/>
        <v>#VALUE!</v>
      </c>
      <c r="E4421" t="s">
        <v>406</v>
      </c>
      <c r="G4421" t="s">
        <v>75</v>
      </c>
      <c r="H4421">
        <f>+LOOKUP(G4421,categorias!$B$2:$B$77,categorias!$A$2:$A$77)</f>
        <v>33</v>
      </c>
      <c r="I4421" t="s">
        <v>12</v>
      </c>
      <c r="J4421" t="s">
        <v>260</v>
      </c>
    </row>
    <row r="4422" spans="1:12" x14ac:dyDescent="0.25">
      <c r="A4422">
        <v>0</v>
      </c>
      <c r="C4422" t="s">
        <v>44</v>
      </c>
      <c r="D4422" s="1" t="e">
        <f t="shared" si="69"/>
        <v>#VALUE!</v>
      </c>
      <c r="E4422" t="s">
        <v>406</v>
      </c>
      <c r="G4422" t="s">
        <v>75</v>
      </c>
      <c r="H4422">
        <f>+LOOKUP(G4422,categorias!$B$2:$B$77,categorias!$A$2:$A$77)</f>
        <v>33</v>
      </c>
      <c r="I4422" t="s">
        <v>12</v>
      </c>
      <c r="J4422" t="s">
        <v>260</v>
      </c>
    </row>
    <row r="4423" spans="1:12" x14ac:dyDescent="0.25">
      <c r="A4423">
        <v>0</v>
      </c>
      <c r="C4423" t="s">
        <v>44</v>
      </c>
      <c r="D4423" s="1" t="e">
        <f t="shared" ref="D4423:D4486" si="70">+C4423/1000000</f>
        <v>#VALUE!</v>
      </c>
      <c r="E4423" t="s">
        <v>406</v>
      </c>
      <c r="G4423" t="s">
        <v>75</v>
      </c>
      <c r="H4423">
        <f>+LOOKUP(G4423,categorias!$B$2:$B$77,categorias!$A$2:$A$77)</f>
        <v>33</v>
      </c>
      <c r="I4423" t="s">
        <v>12</v>
      </c>
      <c r="J4423" t="s">
        <v>260</v>
      </c>
    </row>
    <row r="4424" spans="1:12" x14ac:dyDescent="0.25">
      <c r="A4424">
        <v>0</v>
      </c>
      <c r="C4424" t="s">
        <v>44</v>
      </c>
      <c r="D4424" s="1" t="e">
        <f t="shared" si="70"/>
        <v>#VALUE!</v>
      </c>
      <c r="E4424" t="s">
        <v>406</v>
      </c>
      <c r="G4424" t="s">
        <v>75</v>
      </c>
      <c r="H4424">
        <f>+LOOKUP(G4424,categorias!$B$2:$B$77,categorias!$A$2:$A$77)</f>
        <v>33</v>
      </c>
      <c r="I4424" t="s">
        <v>12</v>
      </c>
      <c r="J4424" t="s">
        <v>260</v>
      </c>
    </row>
    <row r="4425" spans="1:12" x14ac:dyDescent="0.25">
      <c r="A4425">
        <v>0</v>
      </c>
      <c r="C4425" t="s">
        <v>44</v>
      </c>
      <c r="D4425" s="1" t="e">
        <f t="shared" si="70"/>
        <v>#VALUE!</v>
      </c>
      <c r="E4425" t="s">
        <v>406</v>
      </c>
      <c r="G4425" t="s">
        <v>75</v>
      </c>
      <c r="H4425">
        <f>+LOOKUP(G4425,categorias!$B$2:$B$77,categorias!$A$2:$A$77)</f>
        <v>33</v>
      </c>
      <c r="I4425" t="s">
        <v>13</v>
      </c>
      <c r="J4425" t="s">
        <v>263</v>
      </c>
    </row>
    <row r="4426" spans="1:12" x14ac:dyDescent="0.25">
      <c r="A4426">
        <v>0</v>
      </c>
      <c r="C4426" t="s">
        <v>44</v>
      </c>
      <c r="D4426" s="1" t="e">
        <f t="shared" si="70"/>
        <v>#VALUE!</v>
      </c>
      <c r="E4426" t="s">
        <v>406</v>
      </c>
      <c r="G4426" t="s">
        <v>75</v>
      </c>
      <c r="H4426">
        <f>+LOOKUP(G4426,categorias!$B$2:$B$77,categorias!$A$2:$A$77)</f>
        <v>33</v>
      </c>
      <c r="I4426" t="s">
        <v>13</v>
      </c>
      <c r="J4426" t="s">
        <v>263</v>
      </c>
    </row>
    <row r="4427" spans="1:12" x14ac:dyDescent="0.25">
      <c r="A4427">
        <v>0</v>
      </c>
      <c r="C4427" t="s">
        <v>44</v>
      </c>
      <c r="D4427" s="1" t="e">
        <f t="shared" si="70"/>
        <v>#VALUE!</v>
      </c>
      <c r="E4427" t="s">
        <v>406</v>
      </c>
      <c r="G4427" t="s">
        <v>75</v>
      </c>
      <c r="H4427">
        <f>+LOOKUP(G4427,categorias!$B$2:$B$77,categorias!$A$2:$A$77)</f>
        <v>33</v>
      </c>
      <c r="I4427" t="s">
        <v>13</v>
      </c>
      <c r="J4427" t="s">
        <v>263</v>
      </c>
    </row>
    <row r="4428" spans="1:12" x14ac:dyDescent="0.25">
      <c r="A4428">
        <v>0</v>
      </c>
      <c r="C4428" t="s">
        <v>44</v>
      </c>
      <c r="D4428" s="1" t="e">
        <f t="shared" si="70"/>
        <v>#VALUE!</v>
      </c>
      <c r="E4428" t="s">
        <v>406</v>
      </c>
      <c r="G4428" t="s">
        <v>75</v>
      </c>
      <c r="H4428">
        <f>+LOOKUP(G4428,categorias!$B$2:$B$77,categorias!$A$2:$A$77)</f>
        <v>33</v>
      </c>
      <c r="I4428" t="s">
        <v>13</v>
      </c>
      <c r="J4428" t="s">
        <v>263</v>
      </c>
    </row>
    <row r="4429" spans="1:12" x14ac:dyDescent="0.25">
      <c r="A4429">
        <v>0</v>
      </c>
      <c r="C4429" t="s">
        <v>44</v>
      </c>
      <c r="D4429" s="1" t="e">
        <f t="shared" si="70"/>
        <v>#VALUE!</v>
      </c>
      <c r="E4429" t="s">
        <v>406</v>
      </c>
      <c r="G4429" t="s">
        <v>75</v>
      </c>
      <c r="H4429">
        <f>+LOOKUP(G4429,categorias!$B$2:$B$77,categorias!$A$2:$A$77)</f>
        <v>33</v>
      </c>
      <c r="I4429" t="s">
        <v>14</v>
      </c>
      <c r="J4429" t="s">
        <v>387</v>
      </c>
    </row>
    <row r="4430" spans="1:12" x14ac:dyDescent="0.25">
      <c r="A4430">
        <v>0</v>
      </c>
      <c r="C4430" t="s">
        <v>44</v>
      </c>
      <c r="D4430" s="1" t="e">
        <f t="shared" si="70"/>
        <v>#VALUE!</v>
      </c>
      <c r="E4430" t="s">
        <v>406</v>
      </c>
      <c r="G4430" t="s">
        <v>75</v>
      </c>
      <c r="H4430">
        <f>+LOOKUP(G4430,categorias!$B$2:$B$77,categorias!$A$2:$A$77)</f>
        <v>33</v>
      </c>
      <c r="I4430" t="s">
        <v>14</v>
      </c>
      <c r="J4430" t="s">
        <v>387</v>
      </c>
    </row>
    <row r="4431" spans="1:12" x14ac:dyDescent="0.25">
      <c r="A4431">
        <v>0</v>
      </c>
      <c r="C4431" t="s">
        <v>44</v>
      </c>
      <c r="D4431" s="1" t="e">
        <f t="shared" si="70"/>
        <v>#VALUE!</v>
      </c>
      <c r="E4431" t="s">
        <v>406</v>
      </c>
      <c r="G4431" t="s">
        <v>75</v>
      </c>
      <c r="H4431">
        <f>+LOOKUP(G4431,categorias!$B$2:$B$77,categorias!$A$2:$A$77)</f>
        <v>33</v>
      </c>
      <c r="I4431" t="s">
        <v>14</v>
      </c>
      <c r="J4431" t="s">
        <v>387</v>
      </c>
    </row>
    <row r="4432" spans="1:12" x14ac:dyDescent="0.25">
      <c r="A4432">
        <v>0</v>
      </c>
      <c r="C4432" t="s">
        <v>44</v>
      </c>
      <c r="D4432" s="1" t="e">
        <f t="shared" si="70"/>
        <v>#VALUE!</v>
      </c>
      <c r="E4432" t="s">
        <v>406</v>
      </c>
      <c r="G4432" t="s">
        <v>75</v>
      </c>
      <c r="H4432">
        <f>+LOOKUP(G4432,categorias!$B$2:$B$77,categorias!$A$2:$A$77)</f>
        <v>33</v>
      </c>
      <c r="I4432" t="s">
        <v>14</v>
      </c>
      <c r="J4432" t="s">
        <v>387</v>
      </c>
    </row>
    <row r="4433" spans="1:14" x14ac:dyDescent="0.25">
      <c r="A4433">
        <v>0</v>
      </c>
      <c r="C4433" t="s">
        <v>44</v>
      </c>
      <c r="D4433" s="1" t="e">
        <f t="shared" si="70"/>
        <v>#VALUE!</v>
      </c>
      <c r="E4433" t="s">
        <v>406</v>
      </c>
      <c r="G4433" t="s">
        <v>75</v>
      </c>
      <c r="H4433">
        <f>+LOOKUP(G4433,categorias!$B$2:$B$77,categorias!$A$2:$A$77)</f>
        <v>33</v>
      </c>
      <c r="I4433" t="s">
        <v>15</v>
      </c>
      <c r="J4433" t="s">
        <v>385</v>
      </c>
    </row>
    <row r="4434" spans="1:14" x14ac:dyDescent="0.25">
      <c r="A4434">
        <v>0</v>
      </c>
      <c r="C4434" t="s">
        <v>44</v>
      </c>
      <c r="D4434" s="1" t="e">
        <f t="shared" si="70"/>
        <v>#VALUE!</v>
      </c>
      <c r="E4434" t="s">
        <v>406</v>
      </c>
      <c r="G4434" t="s">
        <v>75</v>
      </c>
      <c r="H4434">
        <f>+LOOKUP(G4434,categorias!$B$2:$B$77,categorias!$A$2:$A$77)</f>
        <v>33</v>
      </c>
      <c r="I4434" t="s">
        <v>15</v>
      </c>
      <c r="J4434" t="s">
        <v>385</v>
      </c>
    </row>
    <row r="4435" spans="1:14" x14ac:dyDescent="0.25">
      <c r="A4435">
        <v>0</v>
      </c>
      <c r="C4435" t="s">
        <v>44</v>
      </c>
      <c r="D4435" s="1" t="e">
        <f t="shared" si="70"/>
        <v>#VALUE!</v>
      </c>
      <c r="E4435" t="s">
        <v>406</v>
      </c>
      <c r="G4435" t="s">
        <v>75</v>
      </c>
      <c r="H4435">
        <f>+LOOKUP(G4435,categorias!$B$2:$B$77,categorias!$A$2:$A$77)</f>
        <v>33</v>
      </c>
      <c r="I4435" t="s">
        <v>15</v>
      </c>
      <c r="J4435" t="s">
        <v>385</v>
      </c>
    </row>
    <row r="4436" spans="1:14" x14ac:dyDescent="0.25">
      <c r="A4436">
        <v>0</v>
      </c>
      <c r="C4436" t="s">
        <v>44</v>
      </c>
      <c r="D4436" s="1" t="e">
        <f t="shared" si="70"/>
        <v>#VALUE!</v>
      </c>
      <c r="E4436" t="s">
        <v>406</v>
      </c>
      <c r="G4436" t="s">
        <v>75</v>
      </c>
      <c r="H4436">
        <f>+LOOKUP(G4436,categorias!$B$2:$B$77,categorias!$A$2:$A$77)</f>
        <v>33</v>
      </c>
      <c r="I4436" t="s">
        <v>15</v>
      </c>
      <c r="J4436" t="s">
        <v>385</v>
      </c>
    </row>
    <row r="4437" spans="1:14" x14ac:dyDescent="0.25">
      <c r="A4437">
        <v>0</v>
      </c>
      <c r="C4437" t="s">
        <v>44</v>
      </c>
      <c r="D4437" s="1" t="e">
        <f t="shared" si="70"/>
        <v>#VALUE!</v>
      </c>
      <c r="E4437" t="s">
        <v>407</v>
      </c>
      <c r="G4437" t="s">
        <v>75</v>
      </c>
      <c r="H4437">
        <f>+LOOKUP(G4437,categorias!$B$2:$B$77,categorias!$A$2:$A$77)</f>
        <v>33</v>
      </c>
      <c r="I4437" t="s">
        <v>7</v>
      </c>
      <c r="J4437">
        <v>9580409781</v>
      </c>
    </row>
    <row r="4438" spans="1:14" x14ac:dyDescent="0.25">
      <c r="A4438">
        <v>0</v>
      </c>
      <c r="C4438" t="s">
        <v>44</v>
      </c>
      <c r="D4438" s="1" t="e">
        <f t="shared" si="70"/>
        <v>#VALUE!</v>
      </c>
      <c r="E4438" t="s">
        <v>407</v>
      </c>
      <c r="G4438" t="s">
        <v>75</v>
      </c>
      <c r="H4438">
        <f>+LOOKUP(G4438,categorias!$B$2:$B$77,categorias!$A$2:$A$77)</f>
        <v>33</v>
      </c>
      <c r="I4438" t="s">
        <v>7</v>
      </c>
      <c r="J4438">
        <v>9580409781</v>
      </c>
    </row>
    <row r="4439" spans="1:14" x14ac:dyDescent="0.25">
      <c r="A4439">
        <v>0</v>
      </c>
      <c r="C4439" t="s">
        <v>44</v>
      </c>
      <c r="D4439" s="1" t="e">
        <f t="shared" si="70"/>
        <v>#VALUE!</v>
      </c>
      <c r="E4439" t="s">
        <v>407</v>
      </c>
      <c r="G4439" t="s">
        <v>75</v>
      </c>
      <c r="H4439">
        <f>+LOOKUP(G4439,categorias!$B$2:$B$77,categorias!$A$2:$A$77)</f>
        <v>33</v>
      </c>
      <c r="I4439" t="s">
        <v>7</v>
      </c>
      <c r="J4439">
        <v>9580409781</v>
      </c>
    </row>
    <row r="4440" spans="1:14" x14ac:dyDescent="0.25">
      <c r="A4440">
        <v>0</v>
      </c>
      <c r="C4440" t="s">
        <v>44</v>
      </c>
      <c r="D4440" s="1" t="e">
        <f t="shared" si="70"/>
        <v>#VALUE!</v>
      </c>
      <c r="E4440" t="s">
        <v>407</v>
      </c>
      <c r="G4440" t="s">
        <v>75</v>
      </c>
      <c r="H4440">
        <f>+LOOKUP(G4440,categorias!$B$2:$B$77,categorias!$A$2:$A$77)</f>
        <v>33</v>
      </c>
      <c r="I4440" t="s">
        <v>7</v>
      </c>
      <c r="J4440">
        <v>9580409781</v>
      </c>
    </row>
    <row r="4441" spans="1:14" x14ac:dyDescent="0.25">
      <c r="A4441">
        <v>0</v>
      </c>
      <c r="C4441" t="s">
        <v>44</v>
      </c>
      <c r="D4441" s="1" t="e">
        <f t="shared" si="70"/>
        <v>#VALUE!</v>
      </c>
      <c r="E4441" t="s">
        <v>407</v>
      </c>
      <c r="G4441" t="s">
        <v>75</v>
      </c>
      <c r="H4441">
        <f>+LOOKUP(G4441,categorias!$B$2:$B$77,categorias!$A$2:$A$77)</f>
        <v>33</v>
      </c>
      <c r="I4441" t="s">
        <v>8</v>
      </c>
      <c r="J4441" s="4" t="s">
        <v>263</v>
      </c>
    </row>
    <row r="4442" spans="1:14" x14ac:dyDescent="0.25">
      <c r="A4442">
        <v>0</v>
      </c>
      <c r="C4442" t="s">
        <v>44</v>
      </c>
      <c r="D4442" s="1" t="e">
        <f t="shared" si="70"/>
        <v>#VALUE!</v>
      </c>
      <c r="E4442" t="s">
        <v>407</v>
      </c>
      <c r="G4442" t="s">
        <v>75</v>
      </c>
      <c r="H4442">
        <f>+LOOKUP(G4442,categorias!$B$2:$B$77,categorias!$A$2:$A$77)</f>
        <v>33</v>
      </c>
      <c r="I4442" t="s">
        <v>8</v>
      </c>
      <c r="J4442" s="4" t="s">
        <v>263</v>
      </c>
    </row>
    <row r="4443" spans="1:14" x14ac:dyDescent="0.25">
      <c r="A4443">
        <v>0</v>
      </c>
      <c r="C4443" t="s">
        <v>44</v>
      </c>
      <c r="D4443" s="1" t="e">
        <f t="shared" si="70"/>
        <v>#VALUE!</v>
      </c>
      <c r="E4443" t="s">
        <v>407</v>
      </c>
      <c r="G4443" t="s">
        <v>75</v>
      </c>
      <c r="H4443">
        <f>+LOOKUP(G4443,categorias!$B$2:$B$77,categorias!$A$2:$A$77)</f>
        <v>33</v>
      </c>
      <c r="I4443" t="s">
        <v>8</v>
      </c>
      <c r="J4443" s="4" t="s">
        <v>263</v>
      </c>
    </row>
    <row r="4444" spans="1:14" x14ac:dyDescent="0.25">
      <c r="A4444">
        <v>0</v>
      </c>
      <c r="C4444" t="s">
        <v>44</v>
      </c>
      <c r="D4444" s="1" t="e">
        <f t="shared" si="70"/>
        <v>#VALUE!</v>
      </c>
      <c r="E4444" t="s">
        <v>407</v>
      </c>
      <c r="G4444" t="s">
        <v>75</v>
      </c>
      <c r="H4444">
        <f>+LOOKUP(G4444,categorias!$B$2:$B$77,categorias!$A$2:$A$77)</f>
        <v>33</v>
      </c>
      <c r="I4444" t="s">
        <v>8</v>
      </c>
      <c r="J4444" s="4" t="s">
        <v>263</v>
      </c>
    </row>
    <row r="4445" spans="1:14" x14ac:dyDescent="0.25">
      <c r="A4445">
        <v>0</v>
      </c>
      <c r="C4445" t="s">
        <v>44</v>
      </c>
      <c r="D4445" s="1" t="e">
        <f t="shared" si="70"/>
        <v>#VALUE!</v>
      </c>
      <c r="E4445" t="s">
        <v>407</v>
      </c>
      <c r="G4445" t="s">
        <v>75</v>
      </c>
      <c r="H4445">
        <f>+LOOKUP(G4445,categorias!$B$2:$B$77,categorias!$A$2:$A$77)</f>
        <v>33</v>
      </c>
      <c r="I4445" t="s">
        <v>9</v>
      </c>
      <c r="J4445" t="s">
        <v>321</v>
      </c>
      <c r="M4445">
        <f>+LOOKUP(J4445,editoriales!B:B,editoriales!A:A)</f>
        <v>148</v>
      </c>
      <c r="N4445" t="str">
        <f>+LOOKUP(M4445,editoriales!A:A,editoriales!B:B)</f>
        <v>Noguer Y Caralt Editore</v>
      </c>
    </row>
    <row r="4446" spans="1:14" x14ac:dyDescent="0.25">
      <c r="A4446">
        <v>0</v>
      </c>
      <c r="C4446" t="s">
        <v>44</v>
      </c>
      <c r="D4446" s="1" t="e">
        <f t="shared" si="70"/>
        <v>#VALUE!</v>
      </c>
      <c r="E4446" t="s">
        <v>407</v>
      </c>
      <c r="G4446" t="s">
        <v>75</v>
      </c>
      <c r="H4446">
        <f>+LOOKUP(G4446,categorias!$B$2:$B$77,categorias!$A$2:$A$77)</f>
        <v>33</v>
      </c>
      <c r="I4446" t="s">
        <v>9</v>
      </c>
      <c r="J4446" t="s">
        <v>321</v>
      </c>
      <c r="M4446">
        <f>+LOOKUP(J4446,editoriales!B:B,editoriales!A:A)</f>
        <v>148</v>
      </c>
      <c r="N4446" t="str">
        <f>+LOOKUP(M4446,editoriales!A:A,editoriales!B:B)</f>
        <v>Noguer Y Caralt Editore</v>
      </c>
    </row>
    <row r="4447" spans="1:14" x14ac:dyDescent="0.25">
      <c r="A4447">
        <v>0</v>
      </c>
      <c r="C4447" t="s">
        <v>44</v>
      </c>
      <c r="D4447" s="1" t="e">
        <f t="shared" si="70"/>
        <v>#VALUE!</v>
      </c>
      <c r="E4447" t="s">
        <v>407</v>
      </c>
      <c r="G4447" t="s">
        <v>75</v>
      </c>
      <c r="H4447">
        <f>+LOOKUP(G4447,categorias!$B$2:$B$77,categorias!$A$2:$A$77)</f>
        <v>33</v>
      </c>
      <c r="I4447" t="s">
        <v>9</v>
      </c>
      <c r="J4447" t="s">
        <v>321</v>
      </c>
      <c r="M4447">
        <f>+LOOKUP(J4447,editoriales!B:B,editoriales!A:A)</f>
        <v>148</v>
      </c>
      <c r="N4447" t="str">
        <f>+LOOKUP(M4447,editoriales!A:A,editoriales!B:B)</f>
        <v>Noguer Y Caralt Editore</v>
      </c>
    </row>
    <row r="4448" spans="1:14" x14ac:dyDescent="0.25">
      <c r="A4448">
        <v>0</v>
      </c>
      <c r="C4448" t="s">
        <v>44</v>
      </c>
      <c r="D4448" s="1" t="e">
        <f t="shared" si="70"/>
        <v>#VALUE!</v>
      </c>
      <c r="E4448" t="s">
        <v>407</v>
      </c>
      <c r="G4448" t="s">
        <v>75</v>
      </c>
      <c r="H4448">
        <f>+LOOKUP(G4448,categorias!$B$2:$B$77,categorias!$A$2:$A$77)</f>
        <v>33</v>
      </c>
      <c r="I4448" t="s">
        <v>9</v>
      </c>
      <c r="J4448" t="s">
        <v>321</v>
      </c>
      <c r="M4448">
        <f>+LOOKUP(J4448,editoriales!B:B,editoriales!A:A)</f>
        <v>148</v>
      </c>
      <c r="N4448" t="str">
        <f>+LOOKUP(M4448,editoriales!A:A,editoriales!B:B)</f>
        <v>Noguer Y Caralt Editore</v>
      </c>
    </row>
    <row r="4449" spans="1:12" x14ac:dyDescent="0.25">
      <c r="A4449">
        <v>0</v>
      </c>
      <c r="C4449" t="s">
        <v>44</v>
      </c>
      <c r="D4449" s="1" t="e">
        <f t="shared" si="70"/>
        <v>#VALUE!</v>
      </c>
      <c r="E4449" t="s">
        <v>407</v>
      </c>
      <c r="G4449" t="s">
        <v>75</v>
      </c>
      <c r="H4449">
        <f>+LOOKUP(G4449,categorias!$B$2:$B$77,categorias!$A$2:$A$77)</f>
        <v>33</v>
      </c>
      <c r="I4449" t="s">
        <v>10</v>
      </c>
      <c r="J4449">
        <v>6</v>
      </c>
    </row>
    <row r="4450" spans="1:12" x14ac:dyDescent="0.25">
      <c r="A4450">
        <v>0</v>
      </c>
      <c r="C4450" t="s">
        <v>44</v>
      </c>
      <c r="D4450" s="1" t="e">
        <f t="shared" si="70"/>
        <v>#VALUE!</v>
      </c>
      <c r="E4450" t="s">
        <v>407</v>
      </c>
      <c r="G4450" t="s">
        <v>75</v>
      </c>
      <c r="H4450">
        <f>+LOOKUP(G4450,categorias!$B$2:$B$77,categorias!$A$2:$A$77)</f>
        <v>33</v>
      </c>
      <c r="I4450" t="s">
        <v>10</v>
      </c>
      <c r="J4450">
        <v>6</v>
      </c>
    </row>
    <row r="4451" spans="1:12" x14ac:dyDescent="0.25">
      <c r="A4451">
        <v>0</v>
      </c>
      <c r="C4451" t="s">
        <v>44</v>
      </c>
      <c r="D4451" s="1" t="e">
        <f t="shared" si="70"/>
        <v>#VALUE!</v>
      </c>
      <c r="E4451" t="s">
        <v>407</v>
      </c>
      <c r="G4451" t="s">
        <v>75</v>
      </c>
      <c r="H4451">
        <f>+LOOKUP(G4451,categorias!$B$2:$B$77,categorias!$A$2:$A$77)</f>
        <v>33</v>
      </c>
      <c r="I4451" t="s">
        <v>10</v>
      </c>
      <c r="J4451">
        <v>6</v>
      </c>
    </row>
    <row r="4452" spans="1:12" x14ac:dyDescent="0.25">
      <c r="A4452">
        <v>0</v>
      </c>
      <c r="C4452" t="s">
        <v>44</v>
      </c>
      <c r="D4452" s="1" t="e">
        <f t="shared" si="70"/>
        <v>#VALUE!</v>
      </c>
      <c r="E4452" t="s">
        <v>407</v>
      </c>
      <c r="G4452" t="s">
        <v>75</v>
      </c>
      <c r="H4452">
        <f>+LOOKUP(G4452,categorias!$B$2:$B$77,categorias!$A$2:$A$77)</f>
        <v>33</v>
      </c>
      <c r="I4452" t="s">
        <v>10</v>
      </c>
      <c r="J4452">
        <v>6</v>
      </c>
    </row>
    <row r="4453" spans="1:12" x14ac:dyDescent="0.25">
      <c r="A4453">
        <v>0</v>
      </c>
      <c r="C4453" t="s">
        <v>44</v>
      </c>
      <c r="D4453" s="1" t="e">
        <f t="shared" si="70"/>
        <v>#VALUE!</v>
      </c>
      <c r="E4453" t="s">
        <v>407</v>
      </c>
      <c r="G4453" t="s">
        <v>75</v>
      </c>
      <c r="H4453">
        <f>+LOOKUP(G4453,categorias!$B$2:$B$77,categorias!$A$2:$A$77)</f>
        <v>33</v>
      </c>
      <c r="I4453" t="s">
        <v>11</v>
      </c>
      <c r="J4453" t="s">
        <v>1320</v>
      </c>
      <c r="K4453">
        <f>+LOOKUP(J4453,autores!$B$2:$B$553,autores!$A$2:$A$553)</f>
        <v>155</v>
      </c>
      <c r="L4453" t="str">
        <f>+LOOKUP(K4453,autores!$A$2:$A$553,autores!$B$2:$B$553)</f>
        <v>Esteban Echeverría</v>
      </c>
    </row>
    <row r="4454" spans="1:12" x14ac:dyDescent="0.25">
      <c r="A4454">
        <v>0</v>
      </c>
      <c r="C4454" t="s">
        <v>44</v>
      </c>
      <c r="D4454" s="1" t="e">
        <f t="shared" si="70"/>
        <v>#VALUE!</v>
      </c>
      <c r="E4454" t="s">
        <v>407</v>
      </c>
      <c r="G4454" t="s">
        <v>75</v>
      </c>
      <c r="H4454">
        <f>+LOOKUP(G4454,categorias!$B$2:$B$77,categorias!$A$2:$A$77)</f>
        <v>33</v>
      </c>
      <c r="I4454" t="s">
        <v>11</v>
      </c>
      <c r="J4454" t="s">
        <v>1320</v>
      </c>
      <c r="K4454">
        <f>+LOOKUP(J4454,autores!$B$2:$B$553,autores!$A$2:$A$553)</f>
        <v>155</v>
      </c>
      <c r="L4454" t="str">
        <f>+LOOKUP(K4454,autores!$A$2:$A$553,autores!$B$2:$B$553)</f>
        <v>Esteban Echeverría</v>
      </c>
    </row>
    <row r="4455" spans="1:12" x14ac:dyDescent="0.25">
      <c r="A4455">
        <v>0</v>
      </c>
      <c r="C4455" t="s">
        <v>44</v>
      </c>
      <c r="D4455" s="1" t="e">
        <f t="shared" si="70"/>
        <v>#VALUE!</v>
      </c>
      <c r="E4455" t="s">
        <v>407</v>
      </c>
      <c r="G4455" t="s">
        <v>75</v>
      </c>
      <c r="H4455">
        <f>+LOOKUP(G4455,categorias!$B$2:$B$77,categorias!$A$2:$A$77)</f>
        <v>33</v>
      </c>
      <c r="I4455" t="s">
        <v>11</v>
      </c>
      <c r="J4455" t="s">
        <v>1320</v>
      </c>
      <c r="K4455">
        <f>+LOOKUP(J4455,autores!$B$2:$B$553,autores!$A$2:$A$553)</f>
        <v>155</v>
      </c>
      <c r="L4455" t="str">
        <f>+LOOKUP(K4455,autores!$A$2:$A$553,autores!$B$2:$B$553)</f>
        <v>Esteban Echeverría</v>
      </c>
    </row>
    <row r="4456" spans="1:12" x14ac:dyDescent="0.25">
      <c r="A4456">
        <v>0</v>
      </c>
      <c r="C4456" t="s">
        <v>44</v>
      </c>
      <c r="D4456" s="1" t="e">
        <f t="shared" si="70"/>
        <v>#VALUE!</v>
      </c>
      <c r="E4456" t="s">
        <v>407</v>
      </c>
      <c r="G4456" t="s">
        <v>75</v>
      </c>
      <c r="H4456">
        <f>+LOOKUP(G4456,categorias!$B$2:$B$77,categorias!$A$2:$A$77)</f>
        <v>33</v>
      </c>
      <c r="I4456" t="s">
        <v>11</v>
      </c>
      <c r="J4456" t="s">
        <v>1320</v>
      </c>
      <c r="K4456">
        <f>+LOOKUP(J4456,autores!$B$2:$B$553,autores!$A$2:$A$553)</f>
        <v>155</v>
      </c>
      <c r="L4456" t="str">
        <f>+LOOKUP(K4456,autores!$A$2:$A$553,autores!$B$2:$B$553)</f>
        <v>Esteban Echeverría</v>
      </c>
    </row>
    <row r="4457" spans="1:12" x14ac:dyDescent="0.25">
      <c r="A4457">
        <v>0</v>
      </c>
      <c r="C4457" t="s">
        <v>44</v>
      </c>
      <c r="D4457" s="1" t="e">
        <f t="shared" si="70"/>
        <v>#VALUE!</v>
      </c>
      <c r="E4457" t="s">
        <v>407</v>
      </c>
      <c r="G4457" t="s">
        <v>75</v>
      </c>
      <c r="H4457">
        <f>+LOOKUP(G4457,categorias!$B$2:$B$77,categorias!$A$2:$A$77)</f>
        <v>33</v>
      </c>
      <c r="I4457" t="s">
        <v>12</v>
      </c>
      <c r="J4457" t="s">
        <v>260</v>
      </c>
    </row>
    <row r="4458" spans="1:12" x14ac:dyDescent="0.25">
      <c r="A4458">
        <v>0</v>
      </c>
      <c r="C4458" t="s">
        <v>44</v>
      </c>
      <c r="D4458" s="1" t="e">
        <f t="shared" si="70"/>
        <v>#VALUE!</v>
      </c>
      <c r="E4458" t="s">
        <v>407</v>
      </c>
      <c r="G4458" t="s">
        <v>75</v>
      </c>
      <c r="H4458">
        <f>+LOOKUP(G4458,categorias!$B$2:$B$77,categorias!$A$2:$A$77)</f>
        <v>33</v>
      </c>
      <c r="I4458" t="s">
        <v>12</v>
      </c>
      <c r="J4458" t="s">
        <v>260</v>
      </c>
    </row>
    <row r="4459" spans="1:12" x14ac:dyDescent="0.25">
      <c r="A4459">
        <v>0</v>
      </c>
      <c r="C4459" t="s">
        <v>44</v>
      </c>
      <c r="D4459" s="1" t="e">
        <f t="shared" si="70"/>
        <v>#VALUE!</v>
      </c>
      <c r="E4459" t="s">
        <v>407</v>
      </c>
      <c r="G4459" t="s">
        <v>75</v>
      </c>
      <c r="H4459">
        <f>+LOOKUP(G4459,categorias!$B$2:$B$77,categorias!$A$2:$A$77)</f>
        <v>33</v>
      </c>
      <c r="I4459" t="s">
        <v>12</v>
      </c>
      <c r="J4459" t="s">
        <v>260</v>
      </c>
    </row>
    <row r="4460" spans="1:12" x14ac:dyDescent="0.25">
      <c r="A4460">
        <v>0</v>
      </c>
      <c r="C4460" t="s">
        <v>44</v>
      </c>
      <c r="D4460" s="1" t="e">
        <f t="shared" si="70"/>
        <v>#VALUE!</v>
      </c>
      <c r="E4460" t="s">
        <v>407</v>
      </c>
      <c r="G4460" t="s">
        <v>75</v>
      </c>
      <c r="H4460">
        <f>+LOOKUP(G4460,categorias!$B$2:$B$77,categorias!$A$2:$A$77)</f>
        <v>33</v>
      </c>
      <c r="I4460" t="s">
        <v>12</v>
      </c>
      <c r="J4460" t="s">
        <v>260</v>
      </c>
    </row>
    <row r="4461" spans="1:12" x14ac:dyDescent="0.25">
      <c r="A4461">
        <v>0</v>
      </c>
      <c r="C4461" t="s">
        <v>44</v>
      </c>
      <c r="D4461" s="1" t="e">
        <f t="shared" si="70"/>
        <v>#VALUE!</v>
      </c>
      <c r="E4461" t="s">
        <v>407</v>
      </c>
      <c r="G4461" t="s">
        <v>75</v>
      </c>
      <c r="H4461">
        <f>+LOOKUP(G4461,categorias!$B$2:$B$77,categorias!$A$2:$A$77)</f>
        <v>33</v>
      </c>
      <c r="I4461" t="s">
        <v>13</v>
      </c>
      <c r="J4461">
        <v>6</v>
      </c>
    </row>
    <row r="4462" spans="1:12" x14ac:dyDescent="0.25">
      <c r="A4462">
        <v>0</v>
      </c>
      <c r="C4462" t="s">
        <v>44</v>
      </c>
      <c r="D4462" s="1" t="e">
        <f t="shared" si="70"/>
        <v>#VALUE!</v>
      </c>
      <c r="E4462" t="s">
        <v>407</v>
      </c>
      <c r="G4462" t="s">
        <v>75</v>
      </c>
      <c r="H4462">
        <f>+LOOKUP(G4462,categorias!$B$2:$B$77,categorias!$A$2:$A$77)</f>
        <v>33</v>
      </c>
      <c r="I4462" t="s">
        <v>13</v>
      </c>
      <c r="J4462">
        <v>6</v>
      </c>
    </row>
    <row r="4463" spans="1:12" x14ac:dyDescent="0.25">
      <c r="A4463">
        <v>0</v>
      </c>
      <c r="C4463" t="s">
        <v>44</v>
      </c>
      <c r="D4463" s="1" t="e">
        <f t="shared" si="70"/>
        <v>#VALUE!</v>
      </c>
      <c r="E4463" t="s">
        <v>407</v>
      </c>
      <c r="G4463" t="s">
        <v>75</v>
      </c>
      <c r="H4463">
        <f>+LOOKUP(G4463,categorias!$B$2:$B$77,categorias!$A$2:$A$77)</f>
        <v>33</v>
      </c>
      <c r="I4463" t="s">
        <v>13</v>
      </c>
      <c r="J4463">
        <v>6</v>
      </c>
    </row>
    <row r="4464" spans="1:12" x14ac:dyDescent="0.25">
      <c r="A4464">
        <v>0</v>
      </c>
      <c r="C4464" t="s">
        <v>44</v>
      </c>
      <c r="D4464" s="1" t="e">
        <f t="shared" si="70"/>
        <v>#VALUE!</v>
      </c>
      <c r="E4464" t="s">
        <v>407</v>
      </c>
      <c r="G4464" t="s">
        <v>75</v>
      </c>
      <c r="H4464">
        <f>+LOOKUP(G4464,categorias!$B$2:$B$77,categorias!$A$2:$A$77)</f>
        <v>33</v>
      </c>
      <c r="I4464" t="s">
        <v>13</v>
      </c>
      <c r="J4464">
        <v>6</v>
      </c>
    </row>
    <row r="4465" spans="1:10" x14ac:dyDescent="0.25">
      <c r="A4465">
        <v>0</v>
      </c>
      <c r="C4465" t="s">
        <v>44</v>
      </c>
      <c r="D4465" s="1" t="e">
        <f t="shared" si="70"/>
        <v>#VALUE!</v>
      </c>
      <c r="E4465" t="s">
        <v>407</v>
      </c>
      <c r="G4465" t="s">
        <v>75</v>
      </c>
      <c r="H4465">
        <f>+LOOKUP(G4465,categorias!$B$2:$B$77,categorias!$A$2:$A$77)</f>
        <v>33</v>
      </c>
      <c r="I4465" t="s">
        <v>14</v>
      </c>
      <c r="J4465" t="s">
        <v>268</v>
      </c>
    </row>
    <row r="4466" spans="1:10" x14ac:dyDescent="0.25">
      <c r="A4466">
        <v>0</v>
      </c>
      <c r="C4466" t="s">
        <v>44</v>
      </c>
      <c r="D4466" s="1" t="e">
        <f t="shared" si="70"/>
        <v>#VALUE!</v>
      </c>
      <c r="E4466" t="s">
        <v>407</v>
      </c>
      <c r="G4466" t="s">
        <v>75</v>
      </c>
      <c r="H4466">
        <f>+LOOKUP(G4466,categorias!$B$2:$B$77,categorias!$A$2:$A$77)</f>
        <v>33</v>
      </c>
      <c r="I4466" t="s">
        <v>14</v>
      </c>
      <c r="J4466" t="s">
        <v>268</v>
      </c>
    </row>
    <row r="4467" spans="1:10" x14ac:dyDescent="0.25">
      <c r="A4467">
        <v>0</v>
      </c>
      <c r="C4467" t="s">
        <v>44</v>
      </c>
      <c r="D4467" s="1" t="e">
        <f t="shared" si="70"/>
        <v>#VALUE!</v>
      </c>
      <c r="E4467" t="s">
        <v>407</v>
      </c>
      <c r="G4467" t="s">
        <v>75</v>
      </c>
      <c r="H4467">
        <f>+LOOKUP(G4467,categorias!$B$2:$B$77,categorias!$A$2:$A$77)</f>
        <v>33</v>
      </c>
      <c r="I4467" t="s">
        <v>14</v>
      </c>
      <c r="J4467" t="s">
        <v>268</v>
      </c>
    </row>
    <row r="4468" spans="1:10" x14ac:dyDescent="0.25">
      <c r="A4468">
        <v>0</v>
      </c>
      <c r="C4468" t="s">
        <v>44</v>
      </c>
      <c r="D4468" s="1" t="e">
        <f t="shared" si="70"/>
        <v>#VALUE!</v>
      </c>
      <c r="E4468" t="s">
        <v>407</v>
      </c>
      <c r="G4468" t="s">
        <v>75</v>
      </c>
      <c r="H4468">
        <f>+LOOKUP(G4468,categorias!$B$2:$B$77,categorias!$A$2:$A$77)</f>
        <v>33</v>
      </c>
      <c r="I4468" t="s">
        <v>14</v>
      </c>
      <c r="J4468" t="s">
        <v>268</v>
      </c>
    </row>
    <row r="4469" spans="1:10" x14ac:dyDescent="0.25">
      <c r="A4469">
        <v>0</v>
      </c>
      <c r="C4469" t="s">
        <v>44</v>
      </c>
      <c r="D4469" s="1" t="e">
        <f t="shared" si="70"/>
        <v>#VALUE!</v>
      </c>
      <c r="E4469" t="s">
        <v>407</v>
      </c>
      <c r="G4469" t="s">
        <v>75</v>
      </c>
      <c r="H4469">
        <f>+LOOKUP(G4469,categorias!$B$2:$B$77,categorias!$A$2:$A$77)</f>
        <v>33</v>
      </c>
      <c r="I4469" t="s">
        <v>15</v>
      </c>
      <c r="J4469" t="s">
        <v>385</v>
      </c>
    </row>
    <row r="4470" spans="1:10" x14ac:dyDescent="0.25">
      <c r="A4470">
        <v>0</v>
      </c>
      <c r="C4470" t="s">
        <v>44</v>
      </c>
      <c r="D4470" s="1" t="e">
        <f t="shared" si="70"/>
        <v>#VALUE!</v>
      </c>
      <c r="E4470" t="s">
        <v>407</v>
      </c>
      <c r="G4470" t="s">
        <v>75</v>
      </c>
      <c r="H4470">
        <f>+LOOKUP(G4470,categorias!$B$2:$B$77,categorias!$A$2:$A$77)</f>
        <v>33</v>
      </c>
      <c r="I4470" t="s">
        <v>15</v>
      </c>
      <c r="J4470" t="s">
        <v>385</v>
      </c>
    </row>
    <row r="4471" spans="1:10" x14ac:dyDescent="0.25">
      <c r="A4471">
        <v>0</v>
      </c>
      <c r="C4471" t="s">
        <v>44</v>
      </c>
      <c r="D4471" s="1" t="e">
        <f t="shared" si="70"/>
        <v>#VALUE!</v>
      </c>
      <c r="E4471" t="s">
        <v>407</v>
      </c>
      <c r="G4471" t="s">
        <v>75</v>
      </c>
      <c r="H4471">
        <f>+LOOKUP(G4471,categorias!$B$2:$B$77,categorias!$A$2:$A$77)</f>
        <v>33</v>
      </c>
      <c r="I4471" t="s">
        <v>15</v>
      </c>
      <c r="J4471" t="s">
        <v>385</v>
      </c>
    </row>
    <row r="4472" spans="1:10" x14ac:dyDescent="0.25">
      <c r="A4472">
        <v>0</v>
      </c>
      <c r="C4472" t="s">
        <v>44</v>
      </c>
      <c r="D4472" s="1" t="e">
        <f t="shared" si="70"/>
        <v>#VALUE!</v>
      </c>
      <c r="E4472" t="s">
        <v>407</v>
      </c>
      <c r="G4472" t="s">
        <v>75</v>
      </c>
      <c r="H4472">
        <f>+LOOKUP(G4472,categorias!$B$2:$B$77,categorias!$A$2:$A$77)</f>
        <v>33</v>
      </c>
      <c r="I4472" t="s">
        <v>15</v>
      </c>
      <c r="J4472" t="s">
        <v>385</v>
      </c>
    </row>
    <row r="4473" spans="1:10" x14ac:dyDescent="0.25">
      <c r="A4473">
        <v>0</v>
      </c>
      <c r="C4473" t="s">
        <v>44</v>
      </c>
      <c r="D4473" s="1" t="e">
        <f t="shared" si="70"/>
        <v>#VALUE!</v>
      </c>
      <c r="E4473" t="s">
        <v>408</v>
      </c>
      <c r="G4473" t="s">
        <v>75</v>
      </c>
      <c r="H4473">
        <f>+LOOKUP(G4473,categorias!$B$2:$B$77,categorias!$A$2:$A$77)</f>
        <v>33</v>
      </c>
      <c r="I4473" t="s">
        <v>7</v>
      </c>
      <c r="J4473" t="s">
        <v>263</v>
      </c>
    </row>
    <row r="4474" spans="1:10" x14ac:dyDescent="0.25">
      <c r="A4474">
        <v>0</v>
      </c>
      <c r="C4474" t="s">
        <v>44</v>
      </c>
      <c r="D4474" s="1" t="e">
        <f t="shared" si="70"/>
        <v>#VALUE!</v>
      </c>
      <c r="E4474" t="s">
        <v>408</v>
      </c>
      <c r="G4474" t="s">
        <v>75</v>
      </c>
      <c r="H4474">
        <f>+LOOKUP(G4474,categorias!$B$2:$B$77,categorias!$A$2:$A$77)</f>
        <v>33</v>
      </c>
      <c r="I4474" t="s">
        <v>7</v>
      </c>
      <c r="J4474" t="s">
        <v>263</v>
      </c>
    </row>
    <row r="4475" spans="1:10" x14ac:dyDescent="0.25">
      <c r="A4475">
        <v>0</v>
      </c>
      <c r="C4475" t="s">
        <v>44</v>
      </c>
      <c r="D4475" s="1" t="e">
        <f t="shared" si="70"/>
        <v>#VALUE!</v>
      </c>
      <c r="E4475" t="s">
        <v>408</v>
      </c>
      <c r="G4475" t="s">
        <v>75</v>
      </c>
      <c r="H4475">
        <f>+LOOKUP(G4475,categorias!$B$2:$B$77,categorias!$A$2:$A$77)</f>
        <v>33</v>
      </c>
      <c r="I4475" t="s">
        <v>7</v>
      </c>
      <c r="J4475" t="s">
        <v>263</v>
      </c>
    </row>
    <row r="4476" spans="1:10" x14ac:dyDescent="0.25">
      <c r="A4476">
        <v>0</v>
      </c>
      <c r="C4476" t="s">
        <v>44</v>
      </c>
      <c r="D4476" s="1" t="e">
        <f t="shared" si="70"/>
        <v>#VALUE!</v>
      </c>
      <c r="E4476" t="s">
        <v>408</v>
      </c>
      <c r="G4476" t="s">
        <v>75</v>
      </c>
      <c r="H4476">
        <f>+LOOKUP(G4476,categorias!$B$2:$B$77,categorias!$A$2:$A$77)</f>
        <v>33</v>
      </c>
      <c r="I4476" t="s">
        <v>7</v>
      </c>
      <c r="J4476" t="s">
        <v>263</v>
      </c>
    </row>
    <row r="4477" spans="1:10" x14ac:dyDescent="0.25">
      <c r="A4477">
        <v>0</v>
      </c>
      <c r="C4477" t="s">
        <v>44</v>
      </c>
      <c r="D4477" s="1" t="e">
        <f t="shared" si="70"/>
        <v>#VALUE!</v>
      </c>
      <c r="E4477" t="s">
        <v>408</v>
      </c>
      <c r="G4477" t="s">
        <v>75</v>
      </c>
      <c r="H4477">
        <f>+LOOKUP(G4477,categorias!$B$2:$B$77,categorias!$A$2:$A$77)</f>
        <v>33</v>
      </c>
      <c r="I4477" t="s">
        <v>8</v>
      </c>
      <c r="J4477" s="4" t="s">
        <v>263</v>
      </c>
    </row>
    <row r="4478" spans="1:10" x14ac:dyDescent="0.25">
      <c r="A4478">
        <v>0</v>
      </c>
      <c r="C4478" t="s">
        <v>44</v>
      </c>
      <c r="D4478" s="1" t="e">
        <f t="shared" si="70"/>
        <v>#VALUE!</v>
      </c>
      <c r="E4478" t="s">
        <v>408</v>
      </c>
      <c r="G4478" t="s">
        <v>75</v>
      </c>
      <c r="H4478">
        <f>+LOOKUP(G4478,categorias!$B$2:$B$77,categorias!$A$2:$A$77)</f>
        <v>33</v>
      </c>
      <c r="I4478" t="s">
        <v>8</v>
      </c>
      <c r="J4478" s="4" t="s">
        <v>263</v>
      </c>
    </row>
    <row r="4479" spans="1:10" x14ac:dyDescent="0.25">
      <c r="A4479">
        <v>0</v>
      </c>
      <c r="C4479" t="s">
        <v>44</v>
      </c>
      <c r="D4479" s="1" t="e">
        <f t="shared" si="70"/>
        <v>#VALUE!</v>
      </c>
      <c r="E4479" t="s">
        <v>408</v>
      </c>
      <c r="G4479" t="s">
        <v>75</v>
      </c>
      <c r="H4479">
        <f>+LOOKUP(G4479,categorias!$B$2:$B$77,categorias!$A$2:$A$77)</f>
        <v>33</v>
      </c>
      <c r="I4479" t="s">
        <v>8</v>
      </c>
      <c r="J4479" s="4" t="s">
        <v>263</v>
      </c>
    </row>
    <row r="4480" spans="1:10" x14ac:dyDescent="0.25">
      <c r="A4480">
        <v>0</v>
      </c>
      <c r="C4480" t="s">
        <v>44</v>
      </c>
      <c r="D4480" s="1" t="e">
        <f t="shared" si="70"/>
        <v>#VALUE!</v>
      </c>
      <c r="E4480" t="s">
        <v>408</v>
      </c>
      <c r="G4480" t="s">
        <v>75</v>
      </c>
      <c r="H4480">
        <f>+LOOKUP(G4480,categorias!$B$2:$B$77,categorias!$A$2:$A$77)</f>
        <v>33</v>
      </c>
      <c r="I4480" t="s">
        <v>8</v>
      </c>
      <c r="J4480" s="4" t="s">
        <v>263</v>
      </c>
    </row>
    <row r="4481" spans="1:14" x14ac:dyDescent="0.25">
      <c r="A4481">
        <v>0</v>
      </c>
      <c r="C4481" t="s">
        <v>44</v>
      </c>
      <c r="D4481" s="1" t="e">
        <f t="shared" si="70"/>
        <v>#VALUE!</v>
      </c>
      <c r="E4481" t="s">
        <v>408</v>
      </c>
      <c r="G4481" t="s">
        <v>75</v>
      </c>
      <c r="H4481">
        <f>+LOOKUP(G4481,categorias!$B$2:$B$77,categorias!$A$2:$A$77)</f>
        <v>33</v>
      </c>
      <c r="I4481" t="s">
        <v>9</v>
      </c>
      <c r="J4481" t="s">
        <v>409</v>
      </c>
      <c r="M4481">
        <f>+LOOKUP(J4481,editoriales!B:B,editoriales!A:A)</f>
        <v>63</v>
      </c>
      <c r="N4481" t="str">
        <f>+LOOKUP(M4481,editoriales!A:A,editoriales!B:B)</f>
        <v>Editores Mexicanos</v>
      </c>
    </row>
    <row r="4482" spans="1:14" x14ac:dyDescent="0.25">
      <c r="A4482">
        <v>0</v>
      </c>
      <c r="C4482" t="s">
        <v>44</v>
      </c>
      <c r="D4482" s="1" t="e">
        <f t="shared" si="70"/>
        <v>#VALUE!</v>
      </c>
      <c r="E4482" t="s">
        <v>408</v>
      </c>
      <c r="G4482" t="s">
        <v>75</v>
      </c>
      <c r="H4482">
        <f>+LOOKUP(G4482,categorias!$B$2:$B$77,categorias!$A$2:$A$77)</f>
        <v>33</v>
      </c>
      <c r="I4482" t="s">
        <v>9</v>
      </c>
      <c r="J4482" t="s">
        <v>409</v>
      </c>
      <c r="M4482">
        <f>+LOOKUP(J4482,editoriales!B:B,editoriales!A:A)</f>
        <v>63</v>
      </c>
      <c r="N4482" t="str">
        <f>+LOOKUP(M4482,editoriales!A:A,editoriales!B:B)</f>
        <v>Editores Mexicanos</v>
      </c>
    </row>
    <row r="4483" spans="1:14" x14ac:dyDescent="0.25">
      <c r="A4483">
        <v>0</v>
      </c>
      <c r="C4483" t="s">
        <v>44</v>
      </c>
      <c r="D4483" s="1" t="e">
        <f t="shared" si="70"/>
        <v>#VALUE!</v>
      </c>
      <c r="E4483" t="s">
        <v>408</v>
      </c>
      <c r="G4483" t="s">
        <v>75</v>
      </c>
      <c r="H4483">
        <f>+LOOKUP(G4483,categorias!$B$2:$B$77,categorias!$A$2:$A$77)</f>
        <v>33</v>
      </c>
      <c r="I4483" t="s">
        <v>9</v>
      </c>
      <c r="J4483" t="s">
        <v>409</v>
      </c>
      <c r="M4483">
        <f>+LOOKUP(J4483,editoriales!B:B,editoriales!A:A)</f>
        <v>63</v>
      </c>
      <c r="N4483" t="str">
        <f>+LOOKUP(M4483,editoriales!A:A,editoriales!B:B)</f>
        <v>Editores Mexicanos</v>
      </c>
    </row>
    <row r="4484" spans="1:14" x14ac:dyDescent="0.25">
      <c r="A4484">
        <v>0</v>
      </c>
      <c r="C4484" t="s">
        <v>44</v>
      </c>
      <c r="D4484" s="1" t="e">
        <f t="shared" si="70"/>
        <v>#VALUE!</v>
      </c>
      <c r="E4484" t="s">
        <v>408</v>
      </c>
      <c r="G4484" t="s">
        <v>75</v>
      </c>
      <c r="H4484">
        <f>+LOOKUP(G4484,categorias!$B$2:$B$77,categorias!$A$2:$A$77)</f>
        <v>33</v>
      </c>
      <c r="I4484" t="s">
        <v>9</v>
      </c>
      <c r="J4484" t="s">
        <v>409</v>
      </c>
      <c r="M4484">
        <f>+LOOKUP(J4484,editoriales!B:B,editoriales!A:A)</f>
        <v>63</v>
      </c>
      <c r="N4484" t="str">
        <f>+LOOKUP(M4484,editoriales!A:A,editoriales!B:B)</f>
        <v>Editores Mexicanos</v>
      </c>
    </row>
    <row r="4485" spans="1:14" x14ac:dyDescent="0.25">
      <c r="A4485">
        <v>0</v>
      </c>
      <c r="C4485" t="s">
        <v>44</v>
      </c>
      <c r="D4485" s="1" t="e">
        <f t="shared" si="70"/>
        <v>#VALUE!</v>
      </c>
      <c r="E4485" t="s">
        <v>408</v>
      </c>
      <c r="G4485" t="s">
        <v>75</v>
      </c>
      <c r="H4485">
        <f>+LOOKUP(G4485,categorias!$B$2:$B$77,categorias!$A$2:$A$77)</f>
        <v>33</v>
      </c>
      <c r="I4485" t="s">
        <v>10</v>
      </c>
      <c r="J4485" t="s">
        <v>263</v>
      </c>
    </row>
    <row r="4486" spans="1:14" x14ac:dyDescent="0.25">
      <c r="A4486">
        <v>0</v>
      </c>
      <c r="C4486" t="s">
        <v>44</v>
      </c>
      <c r="D4486" s="1" t="e">
        <f t="shared" si="70"/>
        <v>#VALUE!</v>
      </c>
      <c r="E4486" t="s">
        <v>408</v>
      </c>
      <c r="G4486" t="s">
        <v>75</v>
      </c>
      <c r="H4486">
        <f>+LOOKUP(G4486,categorias!$B$2:$B$77,categorias!$A$2:$A$77)</f>
        <v>33</v>
      </c>
      <c r="I4486" t="s">
        <v>10</v>
      </c>
      <c r="J4486" t="s">
        <v>263</v>
      </c>
    </row>
    <row r="4487" spans="1:14" x14ac:dyDescent="0.25">
      <c r="A4487">
        <v>0</v>
      </c>
      <c r="C4487" t="s">
        <v>44</v>
      </c>
      <c r="D4487" s="1" t="e">
        <f t="shared" ref="D4487:D4550" si="71">+C4487/1000000</f>
        <v>#VALUE!</v>
      </c>
      <c r="E4487" t="s">
        <v>408</v>
      </c>
      <c r="G4487" t="s">
        <v>75</v>
      </c>
      <c r="H4487">
        <f>+LOOKUP(G4487,categorias!$B$2:$B$77,categorias!$A$2:$A$77)</f>
        <v>33</v>
      </c>
      <c r="I4487" t="s">
        <v>10</v>
      </c>
      <c r="J4487" t="s">
        <v>263</v>
      </c>
    </row>
    <row r="4488" spans="1:14" x14ac:dyDescent="0.25">
      <c r="A4488">
        <v>0</v>
      </c>
      <c r="C4488" t="s">
        <v>44</v>
      </c>
      <c r="D4488" s="1" t="e">
        <f t="shared" si="71"/>
        <v>#VALUE!</v>
      </c>
      <c r="E4488" t="s">
        <v>408</v>
      </c>
      <c r="G4488" t="s">
        <v>75</v>
      </c>
      <c r="H4488">
        <f>+LOOKUP(G4488,categorias!$B$2:$B$77,categorias!$A$2:$A$77)</f>
        <v>33</v>
      </c>
      <c r="I4488" t="s">
        <v>10</v>
      </c>
      <c r="J4488" t="s">
        <v>263</v>
      </c>
    </row>
    <row r="4489" spans="1:14" x14ac:dyDescent="0.25">
      <c r="A4489">
        <v>0</v>
      </c>
      <c r="C4489" t="s">
        <v>44</v>
      </c>
      <c r="D4489" s="1" t="e">
        <f t="shared" si="71"/>
        <v>#VALUE!</v>
      </c>
      <c r="E4489" t="s">
        <v>408</v>
      </c>
      <c r="G4489" t="s">
        <v>75</v>
      </c>
      <c r="H4489">
        <f>+LOOKUP(G4489,categorias!$B$2:$B$77,categorias!$A$2:$A$77)</f>
        <v>33</v>
      </c>
      <c r="I4489" t="s">
        <v>11</v>
      </c>
      <c r="J4489" t="s">
        <v>410</v>
      </c>
      <c r="K4489">
        <f>+LOOKUP(J4489,autores!$B$2:$B$553,autores!$A$2:$A$553)</f>
        <v>223</v>
      </c>
      <c r="L4489" t="str">
        <f>+LOOKUP(K4489,autores!$A$2:$A$553,autores!$B$2:$B$553)</f>
        <v>Hermann Hesse</v>
      </c>
    </row>
    <row r="4490" spans="1:14" x14ac:dyDescent="0.25">
      <c r="A4490">
        <v>0</v>
      </c>
      <c r="C4490" t="s">
        <v>44</v>
      </c>
      <c r="D4490" s="1" t="e">
        <f t="shared" si="71"/>
        <v>#VALUE!</v>
      </c>
      <c r="E4490" t="s">
        <v>408</v>
      </c>
      <c r="G4490" t="s">
        <v>75</v>
      </c>
      <c r="H4490">
        <f>+LOOKUP(G4490,categorias!$B$2:$B$77,categorias!$A$2:$A$77)</f>
        <v>33</v>
      </c>
      <c r="I4490" t="s">
        <v>11</v>
      </c>
      <c r="J4490" t="s">
        <v>410</v>
      </c>
      <c r="K4490">
        <f>+LOOKUP(J4490,autores!$B$2:$B$553,autores!$A$2:$A$553)</f>
        <v>223</v>
      </c>
      <c r="L4490" t="str">
        <f>+LOOKUP(K4490,autores!$A$2:$A$553,autores!$B$2:$B$553)</f>
        <v>Hermann Hesse</v>
      </c>
    </row>
    <row r="4491" spans="1:14" x14ac:dyDescent="0.25">
      <c r="A4491">
        <v>0</v>
      </c>
      <c r="C4491" t="s">
        <v>44</v>
      </c>
      <c r="D4491" s="1" t="e">
        <f t="shared" si="71"/>
        <v>#VALUE!</v>
      </c>
      <c r="E4491" t="s">
        <v>408</v>
      </c>
      <c r="G4491" t="s">
        <v>75</v>
      </c>
      <c r="H4491">
        <f>+LOOKUP(G4491,categorias!$B$2:$B$77,categorias!$A$2:$A$77)</f>
        <v>33</v>
      </c>
      <c r="I4491" t="s">
        <v>11</v>
      </c>
      <c r="J4491" t="s">
        <v>410</v>
      </c>
      <c r="K4491">
        <f>+LOOKUP(J4491,autores!$B$2:$B$553,autores!$A$2:$A$553)</f>
        <v>223</v>
      </c>
      <c r="L4491" t="str">
        <f>+LOOKUP(K4491,autores!$A$2:$A$553,autores!$B$2:$B$553)</f>
        <v>Hermann Hesse</v>
      </c>
    </row>
    <row r="4492" spans="1:14" x14ac:dyDescent="0.25">
      <c r="A4492">
        <v>0</v>
      </c>
      <c r="C4492" t="s">
        <v>44</v>
      </c>
      <c r="D4492" s="1" t="e">
        <f t="shared" si="71"/>
        <v>#VALUE!</v>
      </c>
      <c r="E4492" t="s">
        <v>408</v>
      </c>
      <c r="G4492" t="s">
        <v>75</v>
      </c>
      <c r="H4492">
        <f>+LOOKUP(G4492,categorias!$B$2:$B$77,categorias!$A$2:$A$77)</f>
        <v>33</v>
      </c>
      <c r="I4492" t="s">
        <v>11</v>
      </c>
      <c r="J4492" t="s">
        <v>410</v>
      </c>
      <c r="K4492">
        <f>+LOOKUP(J4492,autores!$B$2:$B$553,autores!$A$2:$A$553)</f>
        <v>223</v>
      </c>
      <c r="L4492" t="str">
        <f>+LOOKUP(K4492,autores!$A$2:$A$553,autores!$B$2:$B$553)</f>
        <v>Hermann Hesse</v>
      </c>
    </row>
    <row r="4493" spans="1:14" x14ac:dyDescent="0.25">
      <c r="A4493">
        <v>0</v>
      </c>
      <c r="C4493" t="s">
        <v>44</v>
      </c>
      <c r="D4493" s="1" t="e">
        <f t="shared" si="71"/>
        <v>#VALUE!</v>
      </c>
      <c r="E4493" t="s">
        <v>408</v>
      </c>
      <c r="G4493" t="s">
        <v>75</v>
      </c>
      <c r="H4493">
        <f>+LOOKUP(G4493,categorias!$B$2:$B$77,categorias!$A$2:$A$77)</f>
        <v>33</v>
      </c>
      <c r="I4493" t="s">
        <v>12</v>
      </c>
      <c r="J4493" t="s">
        <v>1252</v>
      </c>
    </row>
    <row r="4494" spans="1:14" x14ac:dyDescent="0.25">
      <c r="A4494">
        <v>0</v>
      </c>
      <c r="C4494" t="s">
        <v>44</v>
      </c>
      <c r="D4494" s="1" t="e">
        <f t="shared" si="71"/>
        <v>#VALUE!</v>
      </c>
      <c r="E4494" t="s">
        <v>408</v>
      </c>
      <c r="G4494" t="s">
        <v>75</v>
      </c>
      <c r="H4494">
        <f>+LOOKUP(G4494,categorias!$B$2:$B$77,categorias!$A$2:$A$77)</f>
        <v>33</v>
      </c>
      <c r="I4494" t="s">
        <v>12</v>
      </c>
      <c r="J4494" t="s">
        <v>1252</v>
      </c>
    </row>
    <row r="4495" spans="1:14" x14ac:dyDescent="0.25">
      <c r="A4495">
        <v>0</v>
      </c>
      <c r="C4495" t="s">
        <v>44</v>
      </c>
      <c r="D4495" s="1" t="e">
        <f t="shared" si="71"/>
        <v>#VALUE!</v>
      </c>
      <c r="E4495" t="s">
        <v>408</v>
      </c>
      <c r="G4495" t="s">
        <v>75</v>
      </c>
      <c r="H4495">
        <f>+LOOKUP(G4495,categorias!$B$2:$B$77,categorias!$A$2:$A$77)</f>
        <v>33</v>
      </c>
      <c r="I4495" t="s">
        <v>12</v>
      </c>
      <c r="J4495" t="s">
        <v>1252</v>
      </c>
    </row>
    <row r="4496" spans="1:14" x14ac:dyDescent="0.25">
      <c r="A4496">
        <v>0</v>
      </c>
      <c r="C4496" t="s">
        <v>44</v>
      </c>
      <c r="D4496" s="1" t="e">
        <f t="shared" si="71"/>
        <v>#VALUE!</v>
      </c>
      <c r="E4496" t="s">
        <v>408</v>
      </c>
      <c r="G4496" t="s">
        <v>75</v>
      </c>
      <c r="H4496">
        <f>+LOOKUP(G4496,categorias!$B$2:$B$77,categorias!$A$2:$A$77)</f>
        <v>33</v>
      </c>
      <c r="I4496" t="s">
        <v>12</v>
      </c>
      <c r="J4496" t="s">
        <v>1252</v>
      </c>
    </row>
    <row r="4497" spans="1:10" x14ac:dyDescent="0.25">
      <c r="A4497">
        <v>0</v>
      </c>
      <c r="C4497" t="s">
        <v>44</v>
      </c>
      <c r="D4497" s="1" t="e">
        <f t="shared" si="71"/>
        <v>#VALUE!</v>
      </c>
      <c r="E4497" t="s">
        <v>408</v>
      </c>
      <c r="G4497" t="s">
        <v>75</v>
      </c>
      <c r="H4497">
        <f>+LOOKUP(G4497,categorias!$B$2:$B$77,categorias!$A$2:$A$77)</f>
        <v>33</v>
      </c>
      <c r="I4497" t="s">
        <v>13</v>
      </c>
      <c r="J4497" t="s">
        <v>263</v>
      </c>
    </row>
    <row r="4498" spans="1:10" x14ac:dyDescent="0.25">
      <c r="A4498">
        <v>0</v>
      </c>
      <c r="C4498" t="s">
        <v>44</v>
      </c>
      <c r="D4498" s="1" t="e">
        <f t="shared" si="71"/>
        <v>#VALUE!</v>
      </c>
      <c r="E4498" t="s">
        <v>408</v>
      </c>
      <c r="G4498" t="s">
        <v>75</v>
      </c>
      <c r="H4498">
        <f>+LOOKUP(G4498,categorias!$B$2:$B$77,categorias!$A$2:$A$77)</f>
        <v>33</v>
      </c>
      <c r="I4498" t="s">
        <v>13</v>
      </c>
      <c r="J4498" t="s">
        <v>263</v>
      </c>
    </row>
    <row r="4499" spans="1:10" x14ac:dyDescent="0.25">
      <c r="A4499">
        <v>0</v>
      </c>
      <c r="C4499" t="s">
        <v>44</v>
      </c>
      <c r="D4499" s="1" t="e">
        <f t="shared" si="71"/>
        <v>#VALUE!</v>
      </c>
      <c r="E4499" t="s">
        <v>408</v>
      </c>
      <c r="G4499" t="s">
        <v>75</v>
      </c>
      <c r="H4499">
        <f>+LOOKUP(G4499,categorias!$B$2:$B$77,categorias!$A$2:$A$77)</f>
        <v>33</v>
      </c>
      <c r="I4499" t="s">
        <v>13</v>
      </c>
      <c r="J4499" t="s">
        <v>263</v>
      </c>
    </row>
    <row r="4500" spans="1:10" x14ac:dyDescent="0.25">
      <c r="A4500">
        <v>0</v>
      </c>
      <c r="C4500" t="s">
        <v>44</v>
      </c>
      <c r="D4500" s="1" t="e">
        <f t="shared" si="71"/>
        <v>#VALUE!</v>
      </c>
      <c r="E4500" t="s">
        <v>408</v>
      </c>
      <c r="G4500" t="s">
        <v>75</v>
      </c>
      <c r="H4500">
        <f>+LOOKUP(G4500,categorias!$B$2:$B$77,categorias!$A$2:$A$77)</f>
        <v>33</v>
      </c>
      <c r="I4500" t="s">
        <v>13</v>
      </c>
      <c r="J4500" t="s">
        <v>263</v>
      </c>
    </row>
    <row r="4501" spans="1:10" x14ac:dyDescent="0.25">
      <c r="A4501">
        <v>0</v>
      </c>
      <c r="C4501" t="s">
        <v>44</v>
      </c>
      <c r="D4501" s="1" t="e">
        <f t="shared" si="71"/>
        <v>#VALUE!</v>
      </c>
      <c r="E4501" t="s">
        <v>408</v>
      </c>
      <c r="G4501" t="s">
        <v>75</v>
      </c>
      <c r="H4501">
        <f>+LOOKUP(G4501,categorias!$B$2:$B$77,categorias!$A$2:$A$77)</f>
        <v>33</v>
      </c>
      <c r="I4501" t="s">
        <v>14</v>
      </c>
      <c r="J4501" t="s">
        <v>384</v>
      </c>
    </row>
    <row r="4502" spans="1:10" x14ac:dyDescent="0.25">
      <c r="A4502">
        <v>0</v>
      </c>
      <c r="C4502" t="s">
        <v>44</v>
      </c>
      <c r="D4502" s="1" t="e">
        <f t="shared" si="71"/>
        <v>#VALUE!</v>
      </c>
      <c r="E4502" t="s">
        <v>408</v>
      </c>
      <c r="G4502" t="s">
        <v>75</v>
      </c>
      <c r="H4502">
        <f>+LOOKUP(G4502,categorias!$B$2:$B$77,categorias!$A$2:$A$77)</f>
        <v>33</v>
      </c>
      <c r="I4502" t="s">
        <v>14</v>
      </c>
      <c r="J4502" t="s">
        <v>384</v>
      </c>
    </row>
    <row r="4503" spans="1:10" x14ac:dyDescent="0.25">
      <c r="A4503">
        <v>0</v>
      </c>
      <c r="C4503" t="s">
        <v>44</v>
      </c>
      <c r="D4503" s="1" t="e">
        <f t="shared" si="71"/>
        <v>#VALUE!</v>
      </c>
      <c r="E4503" t="s">
        <v>408</v>
      </c>
      <c r="G4503" t="s">
        <v>75</v>
      </c>
      <c r="H4503">
        <f>+LOOKUP(G4503,categorias!$B$2:$B$77,categorias!$A$2:$A$77)</f>
        <v>33</v>
      </c>
      <c r="I4503" t="s">
        <v>14</v>
      </c>
      <c r="J4503" t="s">
        <v>384</v>
      </c>
    </row>
    <row r="4504" spans="1:10" x14ac:dyDescent="0.25">
      <c r="A4504">
        <v>0</v>
      </c>
      <c r="C4504" t="s">
        <v>44</v>
      </c>
      <c r="D4504" s="1" t="e">
        <f t="shared" si="71"/>
        <v>#VALUE!</v>
      </c>
      <c r="E4504" t="s">
        <v>408</v>
      </c>
      <c r="G4504" t="s">
        <v>75</v>
      </c>
      <c r="H4504">
        <f>+LOOKUP(G4504,categorias!$B$2:$B$77,categorias!$A$2:$A$77)</f>
        <v>33</v>
      </c>
      <c r="I4504" t="s">
        <v>14</v>
      </c>
      <c r="J4504" t="s">
        <v>384</v>
      </c>
    </row>
    <row r="4505" spans="1:10" x14ac:dyDescent="0.25">
      <c r="A4505">
        <v>0</v>
      </c>
      <c r="C4505" t="s">
        <v>44</v>
      </c>
      <c r="D4505" s="1" t="e">
        <f t="shared" si="71"/>
        <v>#VALUE!</v>
      </c>
      <c r="E4505" t="s">
        <v>408</v>
      </c>
      <c r="G4505" t="s">
        <v>75</v>
      </c>
      <c r="H4505">
        <f>+LOOKUP(G4505,categorias!$B$2:$B$77,categorias!$A$2:$A$77)</f>
        <v>33</v>
      </c>
      <c r="I4505" t="s">
        <v>15</v>
      </c>
      <c r="J4505" t="s">
        <v>385</v>
      </c>
    </row>
    <row r="4506" spans="1:10" x14ac:dyDescent="0.25">
      <c r="A4506">
        <v>0</v>
      </c>
      <c r="C4506" t="s">
        <v>44</v>
      </c>
      <c r="D4506" s="1" t="e">
        <f t="shared" si="71"/>
        <v>#VALUE!</v>
      </c>
      <c r="E4506" t="s">
        <v>408</v>
      </c>
      <c r="G4506" t="s">
        <v>75</v>
      </c>
      <c r="H4506">
        <f>+LOOKUP(G4506,categorias!$B$2:$B$77,categorias!$A$2:$A$77)</f>
        <v>33</v>
      </c>
      <c r="I4506" t="s">
        <v>15</v>
      </c>
      <c r="J4506" t="s">
        <v>385</v>
      </c>
    </row>
    <row r="4507" spans="1:10" x14ac:dyDescent="0.25">
      <c r="A4507">
        <v>0</v>
      </c>
      <c r="C4507" t="s">
        <v>44</v>
      </c>
      <c r="D4507" s="1" t="e">
        <f t="shared" si="71"/>
        <v>#VALUE!</v>
      </c>
      <c r="E4507" t="s">
        <v>408</v>
      </c>
      <c r="G4507" t="s">
        <v>75</v>
      </c>
      <c r="H4507">
        <f>+LOOKUP(G4507,categorias!$B$2:$B$77,categorias!$A$2:$A$77)</f>
        <v>33</v>
      </c>
      <c r="I4507" t="s">
        <v>15</v>
      </c>
      <c r="J4507" t="s">
        <v>385</v>
      </c>
    </row>
    <row r="4508" spans="1:10" x14ac:dyDescent="0.25">
      <c r="A4508">
        <v>0</v>
      </c>
      <c r="C4508" t="s">
        <v>44</v>
      </c>
      <c r="D4508" s="1" t="e">
        <f t="shared" si="71"/>
        <v>#VALUE!</v>
      </c>
      <c r="E4508" t="s">
        <v>408</v>
      </c>
      <c r="G4508" t="s">
        <v>75</v>
      </c>
      <c r="H4508">
        <f>+LOOKUP(G4508,categorias!$B$2:$B$77,categorias!$A$2:$A$77)</f>
        <v>33</v>
      </c>
      <c r="I4508" t="s">
        <v>15</v>
      </c>
      <c r="J4508" t="s">
        <v>385</v>
      </c>
    </row>
    <row r="4509" spans="1:10" x14ac:dyDescent="0.25">
      <c r="A4509">
        <v>0</v>
      </c>
      <c r="C4509" t="s">
        <v>44</v>
      </c>
      <c r="D4509" s="1" t="e">
        <f t="shared" si="71"/>
        <v>#VALUE!</v>
      </c>
      <c r="E4509" t="s">
        <v>1321</v>
      </c>
      <c r="G4509" t="s">
        <v>75</v>
      </c>
      <c r="H4509">
        <f>+LOOKUP(G4509,categorias!$B$2:$B$77,categorias!$A$2:$A$77)</f>
        <v>33</v>
      </c>
      <c r="I4509" t="s">
        <v>7</v>
      </c>
      <c r="J4509" t="s">
        <v>263</v>
      </c>
    </row>
    <row r="4510" spans="1:10" x14ac:dyDescent="0.25">
      <c r="A4510">
        <v>0</v>
      </c>
      <c r="C4510" t="s">
        <v>44</v>
      </c>
      <c r="D4510" s="1" t="e">
        <f t="shared" si="71"/>
        <v>#VALUE!</v>
      </c>
      <c r="E4510" t="s">
        <v>1321</v>
      </c>
      <c r="G4510" t="s">
        <v>75</v>
      </c>
      <c r="H4510">
        <f>+LOOKUP(G4510,categorias!$B$2:$B$77,categorias!$A$2:$A$77)</f>
        <v>33</v>
      </c>
      <c r="I4510" t="s">
        <v>7</v>
      </c>
      <c r="J4510" t="s">
        <v>263</v>
      </c>
    </row>
    <row r="4511" spans="1:10" x14ac:dyDescent="0.25">
      <c r="A4511">
        <v>0</v>
      </c>
      <c r="C4511" t="s">
        <v>44</v>
      </c>
      <c r="D4511" s="1" t="e">
        <f t="shared" si="71"/>
        <v>#VALUE!</v>
      </c>
      <c r="E4511" t="s">
        <v>1321</v>
      </c>
      <c r="G4511" t="s">
        <v>75</v>
      </c>
      <c r="H4511">
        <f>+LOOKUP(G4511,categorias!$B$2:$B$77,categorias!$A$2:$A$77)</f>
        <v>33</v>
      </c>
      <c r="I4511" t="s">
        <v>7</v>
      </c>
      <c r="J4511" t="s">
        <v>263</v>
      </c>
    </row>
    <row r="4512" spans="1:10" x14ac:dyDescent="0.25">
      <c r="A4512">
        <v>0</v>
      </c>
      <c r="C4512" t="s">
        <v>44</v>
      </c>
      <c r="D4512" s="1" t="e">
        <f t="shared" si="71"/>
        <v>#VALUE!</v>
      </c>
      <c r="E4512" t="s">
        <v>1321</v>
      </c>
      <c r="G4512" t="s">
        <v>75</v>
      </c>
      <c r="H4512">
        <f>+LOOKUP(G4512,categorias!$B$2:$B$77,categorias!$A$2:$A$77)</f>
        <v>33</v>
      </c>
      <c r="I4512" t="s">
        <v>7</v>
      </c>
      <c r="J4512" t="s">
        <v>263</v>
      </c>
    </row>
    <row r="4513" spans="1:14" x14ac:dyDescent="0.25">
      <c r="A4513">
        <v>0</v>
      </c>
      <c r="C4513" t="s">
        <v>44</v>
      </c>
      <c r="D4513" s="1" t="e">
        <f t="shared" si="71"/>
        <v>#VALUE!</v>
      </c>
      <c r="E4513" t="s">
        <v>1321</v>
      </c>
      <c r="G4513" t="s">
        <v>75</v>
      </c>
      <c r="H4513">
        <f>+LOOKUP(G4513,categorias!$B$2:$B$77,categorias!$A$2:$A$77)</f>
        <v>33</v>
      </c>
      <c r="I4513" t="s">
        <v>8</v>
      </c>
      <c r="J4513" s="4" t="s">
        <v>263</v>
      </c>
    </row>
    <row r="4514" spans="1:14" x14ac:dyDescent="0.25">
      <c r="A4514">
        <v>0</v>
      </c>
      <c r="C4514" t="s">
        <v>44</v>
      </c>
      <c r="D4514" s="1" t="e">
        <f t="shared" si="71"/>
        <v>#VALUE!</v>
      </c>
      <c r="E4514" t="s">
        <v>1321</v>
      </c>
      <c r="G4514" t="s">
        <v>75</v>
      </c>
      <c r="H4514">
        <f>+LOOKUP(G4514,categorias!$B$2:$B$77,categorias!$A$2:$A$77)</f>
        <v>33</v>
      </c>
      <c r="I4514" t="s">
        <v>8</v>
      </c>
      <c r="J4514" s="4" t="s">
        <v>263</v>
      </c>
    </row>
    <row r="4515" spans="1:14" x14ac:dyDescent="0.25">
      <c r="A4515">
        <v>0</v>
      </c>
      <c r="C4515" t="s">
        <v>44</v>
      </c>
      <c r="D4515" s="1" t="e">
        <f t="shared" si="71"/>
        <v>#VALUE!</v>
      </c>
      <c r="E4515" t="s">
        <v>1321</v>
      </c>
      <c r="G4515" t="s">
        <v>75</v>
      </c>
      <c r="H4515">
        <f>+LOOKUP(G4515,categorias!$B$2:$B$77,categorias!$A$2:$A$77)</f>
        <v>33</v>
      </c>
      <c r="I4515" t="s">
        <v>8</v>
      </c>
      <c r="J4515" s="4" t="s">
        <v>263</v>
      </c>
    </row>
    <row r="4516" spans="1:14" x14ac:dyDescent="0.25">
      <c r="A4516">
        <v>0</v>
      </c>
      <c r="C4516" t="s">
        <v>44</v>
      </c>
      <c r="D4516" s="1" t="e">
        <f t="shared" si="71"/>
        <v>#VALUE!</v>
      </c>
      <c r="E4516" t="s">
        <v>1321</v>
      </c>
      <c r="G4516" t="s">
        <v>75</v>
      </c>
      <c r="H4516">
        <f>+LOOKUP(G4516,categorias!$B$2:$B$77,categorias!$A$2:$A$77)</f>
        <v>33</v>
      </c>
      <c r="I4516" t="s">
        <v>8</v>
      </c>
      <c r="J4516" s="4" t="s">
        <v>263</v>
      </c>
    </row>
    <row r="4517" spans="1:14" x14ac:dyDescent="0.25">
      <c r="A4517">
        <v>0</v>
      </c>
      <c r="C4517" t="s">
        <v>44</v>
      </c>
      <c r="D4517" s="1" t="e">
        <f t="shared" si="71"/>
        <v>#VALUE!</v>
      </c>
      <c r="E4517" t="s">
        <v>1321</v>
      </c>
      <c r="G4517" t="s">
        <v>75</v>
      </c>
      <c r="H4517">
        <f>+LOOKUP(G4517,categorias!$B$2:$B$77,categorias!$A$2:$A$77)</f>
        <v>33</v>
      </c>
      <c r="I4517" t="s">
        <v>9</v>
      </c>
      <c r="J4517" t="s">
        <v>411</v>
      </c>
      <c r="M4517">
        <f>+LOOKUP(J4517,editoriales!B:B,editoriales!A:A)</f>
        <v>74</v>
      </c>
      <c r="N4517" t="str">
        <f>+LOOKUP(M4517,editoriales!A:A,editoriales!B:B)</f>
        <v>Editorial Kapelusz</v>
      </c>
    </row>
    <row r="4518" spans="1:14" x14ac:dyDescent="0.25">
      <c r="A4518">
        <v>0</v>
      </c>
      <c r="C4518" t="s">
        <v>44</v>
      </c>
      <c r="D4518" s="1" t="e">
        <f t="shared" si="71"/>
        <v>#VALUE!</v>
      </c>
      <c r="E4518" t="s">
        <v>1321</v>
      </c>
      <c r="G4518" t="s">
        <v>75</v>
      </c>
      <c r="H4518">
        <f>+LOOKUP(G4518,categorias!$B$2:$B$77,categorias!$A$2:$A$77)</f>
        <v>33</v>
      </c>
      <c r="I4518" t="s">
        <v>9</v>
      </c>
      <c r="J4518" t="s">
        <v>411</v>
      </c>
      <c r="M4518">
        <f>+LOOKUP(J4518,editoriales!B:B,editoriales!A:A)</f>
        <v>74</v>
      </c>
      <c r="N4518" t="str">
        <f>+LOOKUP(M4518,editoriales!A:A,editoriales!B:B)</f>
        <v>Editorial Kapelusz</v>
      </c>
    </row>
    <row r="4519" spans="1:14" x14ac:dyDescent="0.25">
      <c r="A4519">
        <v>0</v>
      </c>
      <c r="C4519" t="s">
        <v>44</v>
      </c>
      <c r="D4519" s="1" t="e">
        <f t="shared" si="71"/>
        <v>#VALUE!</v>
      </c>
      <c r="E4519" t="s">
        <v>1321</v>
      </c>
      <c r="G4519" t="s">
        <v>75</v>
      </c>
      <c r="H4519">
        <f>+LOOKUP(G4519,categorias!$B$2:$B$77,categorias!$A$2:$A$77)</f>
        <v>33</v>
      </c>
      <c r="I4519" t="s">
        <v>9</v>
      </c>
      <c r="J4519" t="s">
        <v>411</v>
      </c>
      <c r="M4519">
        <f>+LOOKUP(J4519,editoriales!B:B,editoriales!A:A)</f>
        <v>74</v>
      </c>
      <c r="N4519" t="str">
        <f>+LOOKUP(M4519,editoriales!A:A,editoriales!B:B)</f>
        <v>Editorial Kapelusz</v>
      </c>
    </row>
    <row r="4520" spans="1:14" x14ac:dyDescent="0.25">
      <c r="A4520">
        <v>0</v>
      </c>
      <c r="C4520" t="s">
        <v>44</v>
      </c>
      <c r="D4520" s="1" t="e">
        <f t="shared" si="71"/>
        <v>#VALUE!</v>
      </c>
      <c r="E4520" t="s">
        <v>1321</v>
      </c>
      <c r="G4520" t="s">
        <v>75</v>
      </c>
      <c r="H4520">
        <f>+LOOKUP(G4520,categorias!$B$2:$B$77,categorias!$A$2:$A$77)</f>
        <v>33</v>
      </c>
      <c r="I4520" t="s">
        <v>9</v>
      </c>
      <c r="J4520" t="s">
        <v>411</v>
      </c>
      <c r="M4520">
        <f>+LOOKUP(J4520,editoriales!B:B,editoriales!A:A)</f>
        <v>74</v>
      </c>
      <c r="N4520" t="str">
        <f>+LOOKUP(M4520,editoriales!A:A,editoriales!B:B)</f>
        <v>Editorial Kapelusz</v>
      </c>
    </row>
    <row r="4521" spans="1:14" x14ac:dyDescent="0.25">
      <c r="A4521">
        <v>0</v>
      </c>
      <c r="C4521" t="s">
        <v>44</v>
      </c>
      <c r="D4521" s="1" t="e">
        <f t="shared" si="71"/>
        <v>#VALUE!</v>
      </c>
      <c r="E4521" t="s">
        <v>1321</v>
      </c>
      <c r="G4521" t="s">
        <v>75</v>
      </c>
      <c r="H4521">
        <f>+LOOKUP(G4521,categorias!$B$2:$B$77,categorias!$A$2:$A$77)</f>
        <v>33</v>
      </c>
      <c r="I4521" t="s">
        <v>10</v>
      </c>
      <c r="J4521" t="s">
        <v>263</v>
      </c>
    </row>
    <row r="4522" spans="1:14" x14ac:dyDescent="0.25">
      <c r="A4522">
        <v>0</v>
      </c>
      <c r="C4522" t="s">
        <v>44</v>
      </c>
      <c r="D4522" s="1" t="e">
        <f t="shared" si="71"/>
        <v>#VALUE!</v>
      </c>
      <c r="E4522" t="s">
        <v>1321</v>
      </c>
      <c r="G4522" t="s">
        <v>75</v>
      </c>
      <c r="H4522">
        <f>+LOOKUP(G4522,categorias!$B$2:$B$77,categorias!$A$2:$A$77)</f>
        <v>33</v>
      </c>
      <c r="I4522" t="s">
        <v>10</v>
      </c>
      <c r="J4522" t="s">
        <v>263</v>
      </c>
    </row>
    <row r="4523" spans="1:14" x14ac:dyDescent="0.25">
      <c r="A4523">
        <v>0</v>
      </c>
      <c r="C4523" t="s">
        <v>44</v>
      </c>
      <c r="D4523" s="1" t="e">
        <f t="shared" si="71"/>
        <v>#VALUE!</v>
      </c>
      <c r="E4523" t="s">
        <v>1321</v>
      </c>
      <c r="G4523" t="s">
        <v>75</v>
      </c>
      <c r="H4523">
        <f>+LOOKUP(G4523,categorias!$B$2:$B$77,categorias!$A$2:$A$77)</f>
        <v>33</v>
      </c>
      <c r="I4523" t="s">
        <v>10</v>
      </c>
      <c r="J4523" t="s">
        <v>263</v>
      </c>
    </row>
    <row r="4524" spans="1:14" x14ac:dyDescent="0.25">
      <c r="A4524">
        <v>0</v>
      </c>
      <c r="C4524" t="s">
        <v>44</v>
      </c>
      <c r="D4524" s="1" t="e">
        <f t="shared" si="71"/>
        <v>#VALUE!</v>
      </c>
      <c r="E4524" t="s">
        <v>1321</v>
      </c>
      <c r="G4524" t="s">
        <v>75</v>
      </c>
      <c r="H4524">
        <f>+LOOKUP(G4524,categorias!$B$2:$B$77,categorias!$A$2:$A$77)</f>
        <v>33</v>
      </c>
      <c r="I4524" t="s">
        <v>10</v>
      </c>
      <c r="J4524" t="s">
        <v>263</v>
      </c>
    </row>
    <row r="4525" spans="1:14" x14ac:dyDescent="0.25">
      <c r="A4525">
        <v>0</v>
      </c>
      <c r="C4525" t="s">
        <v>44</v>
      </c>
      <c r="D4525" s="1" t="e">
        <f t="shared" si="71"/>
        <v>#VALUE!</v>
      </c>
      <c r="E4525" t="s">
        <v>1321</v>
      </c>
      <c r="G4525" t="s">
        <v>75</v>
      </c>
      <c r="H4525">
        <f>+LOOKUP(G4525,categorias!$B$2:$B$77,categorias!$A$2:$A$77)</f>
        <v>33</v>
      </c>
      <c r="I4525" t="s">
        <v>11</v>
      </c>
      <c r="J4525" t="s">
        <v>1387</v>
      </c>
      <c r="K4525">
        <f>+LOOKUP(J4525,autores!$B$2:$B$553,autores!$A$2:$A$553)</f>
        <v>303</v>
      </c>
      <c r="L4525" t="str">
        <f>+LOOKUP(K4525,autores!$A$2:$A$553,autores!$B$2:$B$553)</f>
        <v>José Hernández</v>
      </c>
    </row>
    <row r="4526" spans="1:14" x14ac:dyDescent="0.25">
      <c r="A4526">
        <v>0</v>
      </c>
      <c r="C4526" t="s">
        <v>44</v>
      </c>
      <c r="D4526" s="1" t="e">
        <f t="shared" si="71"/>
        <v>#VALUE!</v>
      </c>
      <c r="E4526" t="s">
        <v>1321</v>
      </c>
      <c r="G4526" t="s">
        <v>75</v>
      </c>
      <c r="H4526">
        <f>+LOOKUP(G4526,categorias!$B$2:$B$77,categorias!$A$2:$A$77)</f>
        <v>33</v>
      </c>
      <c r="I4526" t="s">
        <v>11</v>
      </c>
      <c r="J4526" t="s">
        <v>1387</v>
      </c>
      <c r="K4526">
        <f>+LOOKUP(J4526,autores!$B$2:$B$553,autores!$A$2:$A$553)</f>
        <v>303</v>
      </c>
      <c r="L4526" t="str">
        <f>+LOOKUP(K4526,autores!$A$2:$A$553,autores!$B$2:$B$553)</f>
        <v>José Hernández</v>
      </c>
    </row>
    <row r="4527" spans="1:14" x14ac:dyDescent="0.25">
      <c r="A4527">
        <v>0</v>
      </c>
      <c r="C4527" t="s">
        <v>44</v>
      </c>
      <c r="D4527" s="1" t="e">
        <f t="shared" si="71"/>
        <v>#VALUE!</v>
      </c>
      <c r="E4527" t="s">
        <v>1321</v>
      </c>
      <c r="G4527" t="s">
        <v>75</v>
      </c>
      <c r="H4527">
        <f>+LOOKUP(G4527,categorias!$B$2:$B$77,categorias!$A$2:$A$77)</f>
        <v>33</v>
      </c>
      <c r="I4527" t="s">
        <v>11</v>
      </c>
      <c r="J4527" t="s">
        <v>1387</v>
      </c>
      <c r="K4527">
        <f>+LOOKUP(J4527,autores!$B$2:$B$553,autores!$A$2:$A$553)</f>
        <v>303</v>
      </c>
      <c r="L4527" t="str">
        <f>+LOOKUP(K4527,autores!$A$2:$A$553,autores!$B$2:$B$553)</f>
        <v>José Hernández</v>
      </c>
    </row>
    <row r="4528" spans="1:14" x14ac:dyDescent="0.25">
      <c r="A4528">
        <v>0</v>
      </c>
      <c r="C4528" t="s">
        <v>44</v>
      </c>
      <c r="D4528" s="1" t="e">
        <f t="shared" si="71"/>
        <v>#VALUE!</v>
      </c>
      <c r="E4528" t="s">
        <v>1321</v>
      </c>
      <c r="G4528" t="s">
        <v>75</v>
      </c>
      <c r="H4528">
        <f>+LOOKUP(G4528,categorias!$B$2:$B$77,categorias!$A$2:$A$77)</f>
        <v>33</v>
      </c>
      <c r="I4528" t="s">
        <v>11</v>
      </c>
      <c r="J4528" t="s">
        <v>1387</v>
      </c>
      <c r="K4528">
        <f>+LOOKUP(J4528,autores!$B$2:$B$553,autores!$A$2:$A$553)</f>
        <v>303</v>
      </c>
      <c r="L4528" t="str">
        <f>+LOOKUP(K4528,autores!$A$2:$A$553,autores!$B$2:$B$553)</f>
        <v>José Hernández</v>
      </c>
    </row>
    <row r="4529" spans="1:10" x14ac:dyDescent="0.25">
      <c r="A4529">
        <v>0</v>
      </c>
      <c r="C4529" t="s">
        <v>44</v>
      </c>
      <c r="D4529" s="1" t="e">
        <f t="shared" si="71"/>
        <v>#VALUE!</v>
      </c>
      <c r="E4529" t="s">
        <v>1321</v>
      </c>
      <c r="G4529" t="s">
        <v>75</v>
      </c>
      <c r="H4529">
        <f>+LOOKUP(G4529,categorias!$B$2:$B$77,categorias!$A$2:$A$77)</f>
        <v>33</v>
      </c>
      <c r="I4529" t="s">
        <v>12</v>
      </c>
      <c r="J4529" t="s">
        <v>283</v>
      </c>
    </row>
    <row r="4530" spans="1:10" x14ac:dyDescent="0.25">
      <c r="A4530">
        <v>0</v>
      </c>
      <c r="C4530" t="s">
        <v>44</v>
      </c>
      <c r="D4530" s="1" t="e">
        <f t="shared" si="71"/>
        <v>#VALUE!</v>
      </c>
      <c r="E4530" t="s">
        <v>1321</v>
      </c>
      <c r="G4530" t="s">
        <v>75</v>
      </c>
      <c r="H4530">
        <f>+LOOKUP(G4530,categorias!$B$2:$B$77,categorias!$A$2:$A$77)</f>
        <v>33</v>
      </c>
      <c r="I4530" t="s">
        <v>12</v>
      </c>
      <c r="J4530" t="s">
        <v>283</v>
      </c>
    </row>
    <row r="4531" spans="1:10" x14ac:dyDescent="0.25">
      <c r="A4531">
        <v>0</v>
      </c>
      <c r="C4531" t="s">
        <v>44</v>
      </c>
      <c r="D4531" s="1" t="e">
        <f t="shared" si="71"/>
        <v>#VALUE!</v>
      </c>
      <c r="E4531" t="s">
        <v>1321</v>
      </c>
      <c r="G4531" t="s">
        <v>75</v>
      </c>
      <c r="H4531">
        <f>+LOOKUP(G4531,categorias!$B$2:$B$77,categorias!$A$2:$A$77)</f>
        <v>33</v>
      </c>
      <c r="I4531" t="s">
        <v>12</v>
      </c>
      <c r="J4531" t="s">
        <v>283</v>
      </c>
    </row>
    <row r="4532" spans="1:10" x14ac:dyDescent="0.25">
      <c r="A4532">
        <v>0</v>
      </c>
      <c r="C4532" t="s">
        <v>44</v>
      </c>
      <c r="D4532" s="1" t="e">
        <f t="shared" si="71"/>
        <v>#VALUE!</v>
      </c>
      <c r="E4532" t="s">
        <v>1321</v>
      </c>
      <c r="G4532" t="s">
        <v>75</v>
      </c>
      <c r="H4532">
        <f>+LOOKUP(G4532,categorias!$B$2:$B$77,categorias!$A$2:$A$77)</f>
        <v>33</v>
      </c>
      <c r="I4532" t="s">
        <v>12</v>
      </c>
      <c r="J4532" t="s">
        <v>283</v>
      </c>
    </row>
    <row r="4533" spans="1:10" x14ac:dyDescent="0.25">
      <c r="A4533">
        <v>0</v>
      </c>
      <c r="C4533" t="s">
        <v>44</v>
      </c>
      <c r="D4533" s="1" t="e">
        <f t="shared" si="71"/>
        <v>#VALUE!</v>
      </c>
      <c r="E4533" t="s">
        <v>1321</v>
      </c>
      <c r="G4533" t="s">
        <v>75</v>
      </c>
      <c r="H4533">
        <f>+LOOKUP(G4533,categorias!$B$2:$B$77,categorias!$A$2:$A$77)</f>
        <v>33</v>
      </c>
      <c r="I4533" t="s">
        <v>13</v>
      </c>
      <c r="J4533" t="s">
        <v>263</v>
      </c>
    </row>
    <row r="4534" spans="1:10" x14ac:dyDescent="0.25">
      <c r="A4534">
        <v>0</v>
      </c>
      <c r="C4534" t="s">
        <v>44</v>
      </c>
      <c r="D4534" s="1" t="e">
        <f t="shared" si="71"/>
        <v>#VALUE!</v>
      </c>
      <c r="E4534" t="s">
        <v>1321</v>
      </c>
      <c r="G4534" t="s">
        <v>75</v>
      </c>
      <c r="H4534">
        <f>+LOOKUP(G4534,categorias!$B$2:$B$77,categorias!$A$2:$A$77)</f>
        <v>33</v>
      </c>
      <c r="I4534" t="s">
        <v>13</v>
      </c>
      <c r="J4534" t="s">
        <v>263</v>
      </c>
    </row>
    <row r="4535" spans="1:10" x14ac:dyDescent="0.25">
      <c r="A4535">
        <v>0</v>
      </c>
      <c r="C4535" t="s">
        <v>44</v>
      </c>
      <c r="D4535" s="1" t="e">
        <f t="shared" si="71"/>
        <v>#VALUE!</v>
      </c>
      <c r="E4535" t="s">
        <v>1321</v>
      </c>
      <c r="G4535" t="s">
        <v>75</v>
      </c>
      <c r="H4535">
        <f>+LOOKUP(G4535,categorias!$B$2:$B$77,categorias!$A$2:$A$77)</f>
        <v>33</v>
      </c>
      <c r="I4535" t="s">
        <v>13</v>
      </c>
      <c r="J4535" t="s">
        <v>263</v>
      </c>
    </row>
    <row r="4536" spans="1:10" x14ac:dyDescent="0.25">
      <c r="A4536">
        <v>0</v>
      </c>
      <c r="C4536" t="s">
        <v>44</v>
      </c>
      <c r="D4536" s="1" t="e">
        <f t="shared" si="71"/>
        <v>#VALUE!</v>
      </c>
      <c r="E4536" t="s">
        <v>1321</v>
      </c>
      <c r="G4536" t="s">
        <v>75</v>
      </c>
      <c r="H4536">
        <f>+LOOKUP(G4536,categorias!$B$2:$B$77,categorias!$A$2:$A$77)</f>
        <v>33</v>
      </c>
      <c r="I4536" t="s">
        <v>13</v>
      </c>
      <c r="J4536" t="s">
        <v>263</v>
      </c>
    </row>
    <row r="4537" spans="1:10" x14ac:dyDescent="0.25">
      <c r="A4537">
        <v>0</v>
      </c>
      <c r="C4537" t="s">
        <v>44</v>
      </c>
      <c r="D4537" s="1" t="e">
        <f t="shared" si="71"/>
        <v>#VALUE!</v>
      </c>
      <c r="E4537" t="s">
        <v>1321</v>
      </c>
      <c r="G4537" t="s">
        <v>75</v>
      </c>
      <c r="H4537">
        <f>+LOOKUP(G4537,categorias!$B$2:$B$77,categorias!$A$2:$A$77)</f>
        <v>33</v>
      </c>
      <c r="I4537" t="s">
        <v>14</v>
      </c>
      <c r="J4537" t="s">
        <v>384</v>
      </c>
    </row>
    <row r="4538" spans="1:10" x14ac:dyDescent="0.25">
      <c r="A4538">
        <v>0</v>
      </c>
      <c r="C4538" t="s">
        <v>44</v>
      </c>
      <c r="D4538" s="1" t="e">
        <f t="shared" si="71"/>
        <v>#VALUE!</v>
      </c>
      <c r="E4538" t="s">
        <v>1321</v>
      </c>
      <c r="G4538" t="s">
        <v>75</v>
      </c>
      <c r="H4538">
        <f>+LOOKUP(G4538,categorias!$B$2:$B$77,categorias!$A$2:$A$77)</f>
        <v>33</v>
      </c>
      <c r="I4538" t="s">
        <v>14</v>
      </c>
      <c r="J4538" t="s">
        <v>384</v>
      </c>
    </row>
    <row r="4539" spans="1:10" x14ac:dyDescent="0.25">
      <c r="A4539">
        <v>0</v>
      </c>
      <c r="C4539" t="s">
        <v>44</v>
      </c>
      <c r="D4539" s="1" t="e">
        <f t="shared" si="71"/>
        <v>#VALUE!</v>
      </c>
      <c r="E4539" t="s">
        <v>1321</v>
      </c>
      <c r="G4539" t="s">
        <v>75</v>
      </c>
      <c r="H4539">
        <f>+LOOKUP(G4539,categorias!$B$2:$B$77,categorias!$A$2:$A$77)</f>
        <v>33</v>
      </c>
      <c r="I4539" t="s">
        <v>14</v>
      </c>
      <c r="J4539" t="s">
        <v>384</v>
      </c>
    </row>
    <row r="4540" spans="1:10" x14ac:dyDescent="0.25">
      <c r="A4540">
        <v>0</v>
      </c>
      <c r="C4540" t="s">
        <v>44</v>
      </c>
      <c r="D4540" s="1" t="e">
        <f t="shared" si="71"/>
        <v>#VALUE!</v>
      </c>
      <c r="E4540" t="s">
        <v>1321</v>
      </c>
      <c r="G4540" t="s">
        <v>75</v>
      </c>
      <c r="H4540">
        <f>+LOOKUP(G4540,categorias!$B$2:$B$77,categorias!$A$2:$A$77)</f>
        <v>33</v>
      </c>
      <c r="I4540" t="s">
        <v>14</v>
      </c>
      <c r="J4540" t="s">
        <v>384</v>
      </c>
    </row>
    <row r="4541" spans="1:10" x14ac:dyDescent="0.25">
      <c r="A4541">
        <v>0</v>
      </c>
      <c r="C4541" t="s">
        <v>44</v>
      </c>
      <c r="D4541" s="1" t="e">
        <f t="shared" si="71"/>
        <v>#VALUE!</v>
      </c>
      <c r="E4541" t="s">
        <v>1321</v>
      </c>
      <c r="G4541" t="s">
        <v>75</v>
      </c>
      <c r="H4541">
        <f>+LOOKUP(G4541,categorias!$B$2:$B$77,categorias!$A$2:$A$77)</f>
        <v>33</v>
      </c>
      <c r="I4541" t="s">
        <v>15</v>
      </c>
      <c r="J4541" t="s">
        <v>385</v>
      </c>
    </row>
    <row r="4542" spans="1:10" x14ac:dyDescent="0.25">
      <c r="A4542">
        <v>0</v>
      </c>
      <c r="C4542" t="s">
        <v>44</v>
      </c>
      <c r="D4542" s="1" t="e">
        <f t="shared" si="71"/>
        <v>#VALUE!</v>
      </c>
      <c r="E4542" t="s">
        <v>1321</v>
      </c>
      <c r="G4542" t="s">
        <v>75</v>
      </c>
      <c r="H4542">
        <f>+LOOKUP(G4542,categorias!$B$2:$B$77,categorias!$A$2:$A$77)</f>
        <v>33</v>
      </c>
      <c r="I4542" t="s">
        <v>15</v>
      </c>
      <c r="J4542" t="s">
        <v>385</v>
      </c>
    </row>
    <row r="4543" spans="1:10" x14ac:dyDescent="0.25">
      <c r="A4543">
        <v>0</v>
      </c>
      <c r="C4543" t="s">
        <v>44</v>
      </c>
      <c r="D4543" s="1" t="e">
        <f t="shared" si="71"/>
        <v>#VALUE!</v>
      </c>
      <c r="E4543" t="s">
        <v>1321</v>
      </c>
      <c r="G4543" t="s">
        <v>75</v>
      </c>
      <c r="H4543">
        <f>+LOOKUP(G4543,categorias!$B$2:$B$77,categorias!$A$2:$A$77)</f>
        <v>33</v>
      </c>
      <c r="I4543" t="s">
        <v>15</v>
      </c>
      <c r="J4543" t="s">
        <v>385</v>
      </c>
    </row>
    <row r="4544" spans="1:10" x14ac:dyDescent="0.25">
      <c r="A4544">
        <v>0</v>
      </c>
      <c r="C4544" t="s">
        <v>44</v>
      </c>
      <c r="D4544" s="1" t="e">
        <f t="shared" si="71"/>
        <v>#VALUE!</v>
      </c>
      <c r="E4544" t="s">
        <v>1321</v>
      </c>
      <c r="G4544" t="s">
        <v>75</v>
      </c>
      <c r="H4544">
        <f>+LOOKUP(G4544,categorias!$B$2:$B$77,categorias!$A$2:$A$77)</f>
        <v>33</v>
      </c>
      <c r="I4544" t="s">
        <v>15</v>
      </c>
      <c r="J4544" t="s">
        <v>385</v>
      </c>
    </row>
    <row r="4545" spans="1:12" x14ac:dyDescent="0.25">
      <c r="A4545">
        <v>0</v>
      </c>
      <c r="C4545" s="1">
        <v>3000000000</v>
      </c>
      <c r="D4545" s="1">
        <f t="shared" si="71"/>
        <v>3000</v>
      </c>
      <c r="E4545" t="s">
        <v>412</v>
      </c>
      <c r="G4545" t="s">
        <v>75</v>
      </c>
      <c r="H4545">
        <f>+LOOKUP(G4545,categorias!$B$2:$B$77,categorias!$A$2:$A$77)</f>
        <v>33</v>
      </c>
      <c r="I4545" t="s">
        <v>7</v>
      </c>
      <c r="J4545" t="s">
        <v>263</v>
      </c>
    </row>
    <row r="4546" spans="1:12" x14ac:dyDescent="0.25">
      <c r="A4546">
        <v>0</v>
      </c>
      <c r="C4546" s="1">
        <v>3000000000</v>
      </c>
      <c r="D4546" s="1">
        <f t="shared" si="71"/>
        <v>3000</v>
      </c>
      <c r="E4546" t="s">
        <v>412</v>
      </c>
      <c r="G4546" t="s">
        <v>75</v>
      </c>
      <c r="H4546">
        <f>+LOOKUP(G4546,categorias!$B$2:$B$77,categorias!$A$2:$A$77)</f>
        <v>33</v>
      </c>
      <c r="I4546" t="s">
        <v>7</v>
      </c>
      <c r="J4546" t="s">
        <v>263</v>
      </c>
    </row>
    <row r="4547" spans="1:12" x14ac:dyDescent="0.25">
      <c r="A4547">
        <v>0</v>
      </c>
      <c r="C4547" s="1">
        <v>3000000000</v>
      </c>
      <c r="D4547" s="1">
        <f t="shared" si="71"/>
        <v>3000</v>
      </c>
      <c r="E4547" t="s">
        <v>412</v>
      </c>
      <c r="G4547" t="s">
        <v>75</v>
      </c>
      <c r="H4547">
        <f>+LOOKUP(G4547,categorias!$B$2:$B$77,categorias!$A$2:$A$77)</f>
        <v>33</v>
      </c>
      <c r="I4547" t="s">
        <v>7</v>
      </c>
      <c r="J4547" t="s">
        <v>263</v>
      </c>
    </row>
    <row r="4548" spans="1:12" x14ac:dyDescent="0.25">
      <c r="A4548">
        <v>0</v>
      </c>
      <c r="C4548" s="1">
        <v>3000000000</v>
      </c>
      <c r="D4548" s="1">
        <f t="shared" si="71"/>
        <v>3000</v>
      </c>
      <c r="E4548" t="s">
        <v>412</v>
      </c>
      <c r="G4548" t="s">
        <v>75</v>
      </c>
      <c r="H4548">
        <f>+LOOKUP(G4548,categorias!$B$2:$B$77,categorias!$A$2:$A$77)</f>
        <v>33</v>
      </c>
      <c r="I4548" t="s">
        <v>7</v>
      </c>
      <c r="J4548" t="s">
        <v>263</v>
      </c>
    </row>
    <row r="4549" spans="1:12" x14ac:dyDescent="0.25">
      <c r="A4549">
        <v>0</v>
      </c>
      <c r="C4549" s="1">
        <v>3000000000</v>
      </c>
      <c r="D4549" s="1">
        <f t="shared" si="71"/>
        <v>3000</v>
      </c>
      <c r="E4549" t="s">
        <v>412</v>
      </c>
      <c r="G4549" t="s">
        <v>75</v>
      </c>
      <c r="H4549">
        <f>+LOOKUP(G4549,categorias!$B$2:$B$77,categorias!$A$2:$A$77)</f>
        <v>33</v>
      </c>
      <c r="I4549" t="s">
        <v>8</v>
      </c>
      <c r="J4549" s="4" t="s">
        <v>263</v>
      </c>
    </row>
    <row r="4550" spans="1:12" x14ac:dyDescent="0.25">
      <c r="A4550">
        <v>0</v>
      </c>
      <c r="C4550" s="1">
        <v>3000000000</v>
      </c>
      <c r="D4550" s="1">
        <f t="shared" si="71"/>
        <v>3000</v>
      </c>
      <c r="E4550" t="s">
        <v>412</v>
      </c>
      <c r="G4550" t="s">
        <v>75</v>
      </c>
      <c r="H4550">
        <f>+LOOKUP(G4550,categorias!$B$2:$B$77,categorias!$A$2:$A$77)</f>
        <v>33</v>
      </c>
      <c r="I4550" t="s">
        <v>8</v>
      </c>
      <c r="J4550" s="4" t="s">
        <v>263</v>
      </c>
    </row>
    <row r="4551" spans="1:12" x14ac:dyDescent="0.25">
      <c r="A4551">
        <v>0</v>
      </c>
      <c r="C4551" s="1">
        <v>3000000000</v>
      </c>
      <c r="D4551" s="1">
        <f t="shared" ref="D4551:D4614" si="72">+C4551/1000000</f>
        <v>3000</v>
      </c>
      <c r="E4551" t="s">
        <v>412</v>
      </c>
      <c r="G4551" t="s">
        <v>75</v>
      </c>
      <c r="H4551">
        <f>+LOOKUP(G4551,categorias!$B$2:$B$77,categorias!$A$2:$A$77)</f>
        <v>33</v>
      </c>
      <c r="I4551" t="s">
        <v>8</v>
      </c>
      <c r="J4551" s="4" t="s">
        <v>263</v>
      </c>
    </row>
    <row r="4552" spans="1:12" x14ac:dyDescent="0.25">
      <c r="A4552">
        <v>0</v>
      </c>
      <c r="C4552" s="1">
        <v>3000000000</v>
      </c>
      <c r="D4552" s="1">
        <f t="shared" si="72"/>
        <v>3000</v>
      </c>
      <c r="E4552" t="s">
        <v>412</v>
      </c>
      <c r="G4552" t="s">
        <v>75</v>
      </c>
      <c r="H4552">
        <f>+LOOKUP(G4552,categorias!$B$2:$B$77,categorias!$A$2:$A$77)</f>
        <v>33</v>
      </c>
      <c r="I4552" t="s">
        <v>8</v>
      </c>
      <c r="J4552" s="4" t="s">
        <v>263</v>
      </c>
    </row>
    <row r="4553" spans="1:12" x14ac:dyDescent="0.25">
      <c r="A4553">
        <v>0</v>
      </c>
      <c r="C4553" s="1">
        <v>3000000000</v>
      </c>
      <c r="D4553" s="1">
        <f t="shared" si="72"/>
        <v>3000</v>
      </c>
      <c r="E4553" t="s">
        <v>412</v>
      </c>
      <c r="G4553" t="s">
        <v>75</v>
      </c>
      <c r="H4553">
        <f>+LOOKUP(G4553,categorias!$B$2:$B$77,categorias!$A$2:$A$77)</f>
        <v>33</v>
      </c>
      <c r="I4553" t="s">
        <v>10</v>
      </c>
      <c r="J4553" t="s">
        <v>263</v>
      </c>
    </row>
    <row r="4554" spans="1:12" x14ac:dyDescent="0.25">
      <c r="A4554">
        <v>0</v>
      </c>
      <c r="C4554" s="1">
        <v>3000000000</v>
      </c>
      <c r="D4554" s="1">
        <f t="shared" si="72"/>
        <v>3000</v>
      </c>
      <c r="E4554" t="s">
        <v>412</v>
      </c>
      <c r="G4554" t="s">
        <v>75</v>
      </c>
      <c r="H4554">
        <f>+LOOKUP(G4554,categorias!$B$2:$B$77,categorias!$A$2:$A$77)</f>
        <v>33</v>
      </c>
      <c r="I4554" t="s">
        <v>10</v>
      </c>
      <c r="J4554" t="s">
        <v>263</v>
      </c>
    </row>
    <row r="4555" spans="1:12" x14ac:dyDescent="0.25">
      <c r="A4555">
        <v>0</v>
      </c>
      <c r="C4555" s="1">
        <v>3000000000</v>
      </c>
      <c r="D4555" s="1">
        <f t="shared" si="72"/>
        <v>3000</v>
      </c>
      <c r="E4555" t="s">
        <v>412</v>
      </c>
      <c r="G4555" t="s">
        <v>75</v>
      </c>
      <c r="H4555">
        <f>+LOOKUP(G4555,categorias!$B$2:$B$77,categorias!$A$2:$A$77)</f>
        <v>33</v>
      </c>
      <c r="I4555" t="s">
        <v>10</v>
      </c>
      <c r="J4555" t="s">
        <v>263</v>
      </c>
    </row>
    <row r="4556" spans="1:12" x14ac:dyDescent="0.25">
      <c r="A4556">
        <v>0</v>
      </c>
      <c r="C4556" s="1">
        <v>3000000000</v>
      </c>
      <c r="D4556" s="1">
        <f t="shared" si="72"/>
        <v>3000</v>
      </c>
      <c r="E4556" t="s">
        <v>412</v>
      </c>
      <c r="G4556" t="s">
        <v>75</v>
      </c>
      <c r="H4556">
        <f>+LOOKUP(G4556,categorias!$B$2:$B$77,categorias!$A$2:$A$77)</f>
        <v>33</v>
      </c>
      <c r="I4556" t="s">
        <v>10</v>
      </c>
      <c r="J4556" t="s">
        <v>263</v>
      </c>
    </row>
    <row r="4557" spans="1:12" x14ac:dyDescent="0.25">
      <c r="A4557">
        <v>0</v>
      </c>
      <c r="C4557" s="1">
        <v>3000000000</v>
      </c>
      <c r="D4557" s="1">
        <f t="shared" si="72"/>
        <v>3000</v>
      </c>
      <c r="E4557" t="s">
        <v>412</v>
      </c>
      <c r="G4557" t="s">
        <v>75</v>
      </c>
      <c r="H4557">
        <f>+LOOKUP(G4557,categorias!$B$2:$B$77,categorias!$A$2:$A$77)</f>
        <v>33</v>
      </c>
      <c r="I4557" t="s">
        <v>11</v>
      </c>
      <c r="J4557" t="s">
        <v>1322</v>
      </c>
      <c r="K4557">
        <f>+LOOKUP(J4557,autores!$B$2:$B$553,autores!$A$2:$A$553)</f>
        <v>218</v>
      </c>
      <c r="L4557" t="str">
        <f>+LOOKUP(K4557,autores!$A$2:$A$553,autores!$B$2:$B$553)</f>
        <v>Helí Abel Torrado</v>
      </c>
    </row>
    <row r="4558" spans="1:12" x14ac:dyDescent="0.25">
      <c r="A4558">
        <v>0</v>
      </c>
      <c r="C4558" s="1">
        <v>3000000000</v>
      </c>
      <c r="D4558" s="1">
        <f t="shared" si="72"/>
        <v>3000</v>
      </c>
      <c r="E4558" t="s">
        <v>412</v>
      </c>
      <c r="G4558" t="s">
        <v>75</v>
      </c>
      <c r="H4558">
        <f>+LOOKUP(G4558,categorias!$B$2:$B$77,categorias!$A$2:$A$77)</f>
        <v>33</v>
      </c>
      <c r="I4558" t="s">
        <v>11</v>
      </c>
      <c r="J4558" t="s">
        <v>1322</v>
      </c>
      <c r="K4558">
        <f>+LOOKUP(J4558,autores!$B$2:$B$553,autores!$A$2:$A$553)</f>
        <v>218</v>
      </c>
      <c r="L4558" t="str">
        <f>+LOOKUP(K4558,autores!$A$2:$A$553,autores!$B$2:$B$553)</f>
        <v>Helí Abel Torrado</v>
      </c>
    </row>
    <row r="4559" spans="1:12" x14ac:dyDescent="0.25">
      <c r="A4559">
        <v>0</v>
      </c>
      <c r="C4559" s="1">
        <v>3000000000</v>
      </c>
      <c r="D4559" s="1">
        <f t="shared" si="72"/>
        <v>3000</v>
      </c>
      <c r="E4559" t="s">
        <v>412</v>
      </c>
      <c r="G4559" t="s">
        <v>75</v>
      </c>
      <c r="H4559">
        <f>+LOOKUP(G4559,categorias!$B$2:$B$77,categorias!$A$2:$A$77)</f>
        <v>33</v>
      </c>
      <c r="I4559" t="s">
        <v>11</v>
      </c>
      <c r="J4559" t="s">
        <v>1322</v>
      </c>
      <c r="K4559">
        <f>+LOOKUP(J4559,autores!$B$2:$B$553,autores!$A$2:$A$553)</f>
        <v>218</v>
      </c>
      <c r="L4559" t="str">
        <f>+LOOKUP(K4559,autores!$A$2:$A$553,autores!$B$2:$B$553)</f>
        <v>Helí Abel Torrado</v>
      </c>
    </row>
    <row r="4560" spans="1:12" x14ac:dyDescent="0.25">
      <c r="A4560">
        <v>0</v>
      </c>
      <c r="C4560" s="1">
        <v>3000000000</v>
      </c>
      <c r="D4560" s="1">
        <f t="shared" si="72"/>
        <v>3000</v>
      </c>
      <c r="E4560" t="s">
        <v>412</v>
      </c>
      <c r="G4560" t="s">
        <v>75</v>
      </c>
      <c r="H4560">
        <f>+LOOKUP(G4560,categorias!$B$2:$B$77,categorias!$A$2:$A$77)</f>
        <v>33</v>
      </c>
      <c r="I4560" t="s">
        <v>11</v>
      </c>
      <c r="J4560" t="s">
        <v>1322</v>
      </c>
      <c r="K4560">
        <f>+LOOKUP(J4560,autores!$B$2:$B$553,autores!$A$2:$A$553)</f>
        <v>218</v>
      </c>
      <c r="L4560" t="str">
        <f>+LOOKUP(K4560,autores!$A$2:$A$553,autores!$B$2:$B$553)</f>
        <v>Helí Abel Torrado</v>
      </c>
    </row>
    <row r="4561" spans="1:14" x14ac:dyDescent="0.25">
      <c r="A4561">
        <v>0</v>
      </c>
      <c r="C4561" s="1">
        <v>3000000000</v>
      </c>
      <c r="D4561" s="1">
        <f t="shared" si="72"/>
        <v>3000</v>
      </c>
      <c r="E4561" t="s">
        <v>412</v>
      </c>
      <c r="G4561" t="s">
        <v>75</v>
      </c>
      <c r="H4561">
        <f>+LOOKUP(G4561,categorias!$B$2:$B$77,categorias!$A$2:$A$77)</f>
        <v>33</v>
      </c>
      <c r="I4561" t="s">
        <v>13</v>
      </c>
      <c r="J4561" t="s">
        <v>263</v>
      </c>
    </row>
    <row r="4562" spans="1:14" x14ac:dyDescent="0.25">
      <c r="A4562">
        <v>0</v>
      </c>
      <c r="C4562" s="1">
        <v>3000000000</v>
      </c>
      <c r="D4562" s="1">
        <f t="shared" si="72"/>
        <v>3000</v>
      </c>
      <c r="E4562" t="s">
        <v>412</v>
      </c>
      <c r="G4562" t="s">
        <v>75</v>
      </c>
      <c r="H4562">
        <f>+LOOKUP(G4562,categorias!$B$2:$B$77,categorias!$A$2:$A$77)</f>
        <v>33</v>
      </c>
      <c r="I4562" t="s">
        <v>13</v>
      </c>
      <c r="J4562" t="s">
        <v>263</v>
      </c>
    </row>
    <row r="4563" spans="1:14" x14ac:dyDescent="0.25">
      <c r="A4563">
        <v>0</v>
      </c>
      <c r="C4563" s="1">
        <v>3000000000</v>
      </c>
      <c r="D4563" s="1">
        <f t="shared" si="72"/>
        <v>3000</v>
      </c>
      <c r="E4563" t="s">
        <v>412</v>
      </c>
      <c r="G4563" t="s">
        <v>75</v>
      </c>
      <c r="H4563">
        <f>+LOOKUP(G4563,categorias!$B$2:$B$77,categorias!$A$2:$A$77)</f>
        <v>33</v>
      </c>
      <c r="I4563" t="s">
        <v>13</v>
      </c>
      <c r="J4563" t="s">
        <v>263</v>
      </c>
    </row>
    <row r="4564" spans="1:14" x14ac:dyDescent="0.25">
      <c r="A4564">
        <v>0</v>
      </c>
      <c r="C4564" s="1">
        <v>3000000000</v>
      </c>
      <c r="D4564" s="1">
        <f t="shared" si="72"/>
        <v>3000</v>
      </c>
      <c r="E4564" t="s">
        <v>412</v>
      </c>
      <c r="G4564" t="s">
        <v>75</v>
      </c>
      <c r="H4564">
        <f>+LOOKUP(G4564,categorias!$B$2:$B$77,categorias!$A$2:$A$77)</f>
        <v>33</v>
      </c>
      <c r="I4564" t="s">
        <v>13</v>
      </c>
      <c r="J4564" t="s">
        <v>263</v>
      </c>
    </row>
    <row r="4565" spans="1:14" x14ac:dyDescent="0.25">
      <c r="A4565">
        <v>0</v>
      </c>
      <c r="C4565" s="1">
        <v>3000000000</v>
      </c>
      <c r="D4565" s="1">
        <f t="shared" si="72"/>
        <v>3000</v>
      </c>
      <c r="E4565" t="s">
        <v>412</v>
      </c>
      <c r="G4565" t="s">
        <v>75</v>
      </c>
      <c r="H4565">
        <f>+LOOKUP(G4565,categorias!$B$2:$B$77,categorias!$A$2:$A$77)</f>
        <v>33</v>
      </c>
      <c r="I4565" t="s">
        <v>14</v>
      </c>
      <c r="J4565" t="s">
        <v>387</v>
      </c>
    </row>
    <row r="4566" spans="1:14" x14ac:dyDescent="0.25">
      <c r="A4566">
        <v>0</v>
      </c>
      <c r="C4566" s="1">
        <v>3000000000</v>
      </c>
      <c r="D4566" s="1">
        <f t="shared" si="72"/>
        <v>3000</v>
      </c>
      <c r="E4566" t="s">
        <v>412</v>
      </c>
      <c r="G4566" t="s">
        <v>75</v>
      </c>
      <c r="H4566">
        <f>+LOOKUP(G4566,categorias!$B$2:$B$77,categorias!$A$2:$A$77)</f>
        <v>33</v>
      </c>
      <c r="I4566" t="s">
        <v>14</v>
      </c>
      <c r="J4566" t="s">
        <v>387</v>
      </c>
    </row>
    <row r="4567" spans="1:14" x14ac:dyDescent="0.25">
      <c r="A4567">
        <v>0</v>
      </c>
      <c r="C4567" s="1">
        <v>3000000000</v>
      </c>
      <c r="D4567" s="1">
        <f t="shared" si="72"/>
        <v>3000</v>
      </c>
      <c r="E4567" t="s">
        <v>412</v>
      </c>
      <c r="G4567" t="s">
        <v>75</v>
      </c>
      <c r="H4567">
        <f>+LOOKUP(G4567,categorias!$B$2:$B$77,categorias!$A$2:$A$77)</f>
        <v>33</v>
      </c>
      <c r="I4567" t="s">
        <v>14</v>
      </c>
      <c r="J4567" t="s">
        <v>387</v>
      </c>
    </row>
    <row r="4568" spans="1:14" x14ac:dyDescent="0.25">
      <c r="A4568">
        <v>0</v>
      </c>
      <c r="C4568" s="1">
        <v>3000000000</v>
      </c>
      <c r="D4568" s="1">
        <f t="shared" si="72"/>
        <v>3000</v>
      </c>
      <c r="E4568" t="s">
        <v>412</v>
      </c>
      <c r="G4568" t="s">
        <v>75</v>
      </c>
      <c r="H4568">
        <f>+LOOKUP(G4568,categorias!$B$2:$B$77,categorias!$A$2:$A$77)</f>
        <v>33</v>
      </c>
      <c r="I4568" t="s">
        <v>14</v>
      </c>
      <c r="J4568" t="s">
        <v>387</v>
      </c>
    </row>
    <row r="4569" spans="1:14" x14ac:dyDescent="0.25">
      <c r="A4569">
        <v>0</v>
      </c>
      <c r="C4569" s="1">
        <v>3000000000</v>
      </c>
      <c r="D4569" s="1">
        <f t="shared" si="72"/>
        <v>3000</v>
      </c>
      <c r="E4569" t="s">
        <v>412</v>
      </c>
      <c r="G4569" t="s">
        <v>75</v>
      </c>
      <c r="H4569">
        <f>+LOOKUP(G4569,categorias!$B$2:$B$77,categorias!$A$2:$A$77)</f>
        <v>33</v>
      </c>
      <c r="I4569" t="s">
        <v>15</v>
      </c>
      <c r="J4569" t="s">
        <v>385</v>
      </c>
    </row>
    <row r="4570" spans="1:14" x14ac:dyDescent="0.25">
      <c r="A4570">
        <v>0</v>
      </c>
      <c r="C4570" s="1">
        <v>3000000000</v>
      </c>
      <c r="D4570" s="1">
        <f t="shared" si="72"/>
        <v>3000</v>
      </c>
      <c r="E4570" t="s">
        <v>412</v>
      </c>
      <c r="G4570" t="s">
        <v>75</v>
      </c>
      <c r="H4570">
        <f>+LOOKUP(G4570,categorias!$B$2:$B$77,categorias!$A$2:$A$77)</f>
        <v>33</v>
      </c>
      <c r="I4570" t="s">
        <v>15</v>
      </c>
      <c r="J4570" t="s">
        <v>385</v>
      </c>
    </row>
    <row r="4571" spans="1:14" x14ac:dyDescent="0.25">
      <c r="A4571">
        <v>0</v>
      </c>
      <c r="C4571" s="1">
        <v>3000000000</v>
      </c>
      <c r="D4571" s="1">
        <f t="shared" si="72"/>
        <v>3000</v>
      </c>
      <c r="E4571" t="s">
        <v>412</v>
      </c>
      <c r="G4571" t="s">
        <v>75</v>
      </c>
      <c r="H4571">
        <f>+LOOKUP(G4571,categorias!$B$2:$B$77,categorias!$A$2:$A$77)</f>
        <v>33</v>
      </c>
      <c r="I4571" t="s">
        <v>15</v>
      </c>
      <c r="J4571" t="s">
        <v>385</v>
      </c>
    </row>
    <row r="4572" spans="1:14" x14ac:dyDescent="0.25">
      <c r="A4572">
        <v>0</v>
      </c>
      <c r="C4572" s="1">
        <v>3000000000</v>
      </c>
      <c r="D4572" s="1">
        <f t="shared" si="72"/>
        <v>3000</v>
      </c>
      <c r="E4572" t="s">
        <v>412</v>
      </c>
      <c r="G4572" t="s">
        <v>75</v>
      </c>
      <c r="H4572">
        <f>+LOOKUP(G4572,categorias!$B$2:$B$77,categorias!$A$2:$A$77)</f>
        <v>33</v>
      </c>
      <c r="I4572" t="s">
        <v>15</v>
      </c>
      <c r="J4572" t="s">
        <v>385</v>
      </c>
    </row>
    <row r="4573" spans="1:14" x14ac:dyDescent="0.25">
      <c r="A4573">
        <v>1</v>
      </c>
      <c r="C4573" s="1">
        <v>10000000000</v>
      </c>
      <c r="D4573" s="1">
        <f t="shared" si="72"/>
        <v>10000</v>
      </c>
      <c r="E4573" t="s">
        <v>36</v>
      </c>
      <c r="G4573" t="s">
        <v>36</v>
      </c>
      <c r="H4573">
        <f>+LOOKUP(G4573,categorias!$B$2:$B$77,categorias!$A$2:$A$77)</f>
        <v>15</v>
      </c>
      <c r="I4573" t="s">
        <v>7</v>
      </c>
      <c r="J4573" t="s">
        <v>263</v>
      </c>
    </row>
    <row r="4574" spans="1:14" x14ac:dyDescent="0.25">
      <c r="A4574">
        <v>1</v>
      </c>
      <c r="C4574" s="1">
        <v>10000000000</v>
      </c>
      <c r="D4574" s="1">
        <f t="shared" si="72"/>
        <v>10000</v>
      </c>
      <c r="E4574" t="s">
        <v>36</v>
      </c>
      <c r="G4574" t="s">
        <v>36</v>
      </c>
      <c r="H4574">
        <f>+LOOKUP(G4574,categorias!$B$2:$B$77,categorias!$A$2:$A$77)</f>
        <v>15</v>
      </c>
      <c r="I4574" t="s">
        <v>8</v>
      </c>
      <c r="J4574" s="4" t="s">
        <v>263</v>
      </c>
    </row>
    <row r="4575" spans="1:14" x14ac:dyDescent="0.25">
      <c r="A4575">
        <v>1</v>
      </c>
      <c r="C4575" s="1">
        <v>10000000000</v>
      </c>
      <c r="D4575" s="1">
        <f t="shared" si="72"/>
        <v>10000</v>
      </c>
      <c r="E4575" t="s">
        <v>36</v>
      </c>
      <c r="G4575" t="s">
        <v>36</v>
      </c>
      <c r="H4575">
        <f>+LOOKUP(G4575,categorias!$B$2:$B$77,categorias!$A$2:$A$77)</f>
        <v>15</v>
      </c>
      <c r="I4575" t="s">
        <v>9</v>
      </c>
      <c r="J4575" t="s">
        <v>413</v>
      </c>
      <c r="M4575">
        <f>+LOOKUP(J4575,editoriales!B:B,editoriales!A:A)</f>
        <v>61</v>
      </c>
      <c r="N4575" t="str">
        <f>+LOOKUP(M4575,editoriales!A:A,editoriales!B:B)</f>
        <v>Edilux Ediciones</v>
      </c>
    </row>
    <row r="4576" spans="1:14" x14ac:dyDescent="0.25">
      <c r="A4576">
        <v>1</v>
      </c>
      <c r="C4576" s="1">
        <v>10000000000</v>
      </c>
      <c r="D4576" s="1">
        <f t="shared" si="72"/>
        <v>10000</v>
      </c>
      <c r="E4576" t="s">
        <v>36</v>
      </c>
      <c r="G4576" t="s">
        <v>36</v>
      </c>
      <c r="H4576">
        <f>+LOOKUP(G4576,categorias!$B$2:$B$77,categorias!$A$2:$A$77)</f>
        <v>15</v>
      </c>
      <c r="I4576" t="s">
        <v>10</v>
      </c>
      <c r="J4576" t="s">
        <v>263</v>
      </c>
    </row>
    <row r="4577" spans="1:14" x14ac:dyDescent="0.25">
      <c r="A4577">
        <v>1</v>
      </c>
      <c r="C4577" s="1">
        <v>10000000000</v>
      </c>
      <c r="D4577" s="1">
        <f t="shared" si="72"/>
        <v>10000</v>
      </c>
      <c r="E4577" t="s">
        <v>36</v>
      </c>
      <c r="G4577" t="s">
        <v>36</v>
      </c>
      <c r="H4577">
        <f>+LOOKUP(G4577,categorias!$B$2:$B$77,categorias!$A$2:$A$77)</f>
        <v>15</v>
      </c>
      <c r="I4577" t="s">
        <v>11</v>
      </c>
      <c r="J4577" t="s">
        <v>414</v>
      </c>
      <c r="K4577">
        <f>+LOOKUP(J4577,autores!$B$2:$B$553,autores!$A$2:$A$553)</f>
        <v>213</v>
      </c>
      <c r="L4577" t="str">
        <f>+LOOKUP(K4577,autores!$A$2:$A$553,autores!$B$2:$B$553)</f>
        <v>Hans Christian Andersen</v>
      </c>
    </row>
    <row r="4578" spans="1:14" x14ac:dyDescent="0.25">
      <c r="A4578">
        <v>1</v>
      </c>
      <c r="C4578" s="1">
        <v>10000000000</v>
      </c>
      <c r="D4578" s="1">
        <f t="shared" si="72"/>
        <v>10000</v>
      </c>
      <c r="E4578" t="s">
        <v>36</v>
      </c>
      <c r="G4578" t="s">
        <v>36</v>
      </c>
      <c r="H4578">
        <f>+LOOKUP(G4578,categorias!$B$2:$B$77,categorias!$A$2:$A$77)</f>
        <v>15</v>
      </c>
      <c r="I4578" t="s">
        <v>12</v>
      </c>
      <c r="J4578" t="s">
        <v>260</v>
      </c>
    </row>
    <row r="4579" spans="1:14" x14ac:dyDescent="0.25">
      <c r="A4579">
        <v>1</v>
      </c>
      <c r="C4579" s="1">
        <v>10000000000</v>
      </c>
      <c r="D4579" s="1">
        <f t="shared" si="72"/>
        <v>10000</v>
      </c>
      <c r="E4579" t="s">
        <v>36</v>
      </c>
      <c r="G4579" t="s">
        <v>36</v>
      </c>
      <c r="H4579">
        <f>+LOOKUP(G4579,categorias!$B$2:$B$77,categorias!$A$2:$A$77)</f>
        <v>15</v>
      </c>
      <c r="I4579" t="s">
        <v>13</v>
      </c>
      <c r="J4579" t="s">
        <v>263</v>
      </c>
    </row>
    <row r="4580" spans="1:14" x14ac:dyDescent="0.25">
      <c r="A4580">
        <v>1</v>
      </c>
      <c r="C4580" s="1">
        <v>10000000000</v>
      </c>
      <c r="D4580" s="1">
        <f t="shared" si="72"/>
        <v>10000</v>
      </c>
      <c r="E4580" t="s">
        <v>36</v>
      </c>
      <c r="G4580" t="s">
        <v>36</v>
      </c>
      <c r="H4580">
        <f>+LOOKUP(G4580,categorias!$B$2:$B$77,categorias!$A$2:$A$77)</f>
        <v>15</v>
      </c>
      <c r="I4580" t="s">
        <v>14</v>
      </c>
      <c r="J4580" t="s">
        <v>387</v>
      </c>
    </row>
    <row r="4581" spans="1:14" x14ac:dyDescent="0.25">
      <c r="A4581">
        <v>1</v>
      </c>
      <c r="C4581" s="1">
        <v>10000000000</v>
      </c>
      <c r="D4581" s="1">
        <f t="shared" si="72"/>
        <v>10000</v>
      </c>
      <c r="E4581" t="s">
        <v>36</v>
      </c>
      <c r="G4581" t="s">
        <v>36</v>
      </c>
      <c r="H4581">
        <f>+LOOKUP(G4581,categorias!$B$2:$B$77,categorias!$A$2:$A$77)</f>
        <v>15</v>
      </c>
      <c r="I4581" t="s">
        <v>15</v>
      </c>
      <c r="J4581" t="s">
        <v>385</v>
      </c>
    </row>
    <row r="4582" spans="1:14" x14ac:dyDescent="0.25">
      <c r="A4582">
        <v>1</v>
      </c>
      <c r="C4582" s="1">
        <v>10000000000</v>
      </c>
      <c r="D4582" s="1">
        <f t="shared" si="72"/>
        <v>10000</v>
      </c>
      <c r="E4582" t="s">
        <v>415</v>
      </c>
      <c r="G4582" t="s">
        <v>33</v>
      </c>
      <c r="H4582">
        <f>+LOOKUP(G4582,categorias!$B$2:$B$77,categorias!$A$2:$A$77)</f>
        <v>54</v>
      </c>
      <c r="I4582" t="s">
        <v>7</v>
      </c>
      <c r="J4582" t="s">
        <v>416</v>
      </c>
    </row>
    <row r="4583" spans="1:14" x14ac:dyDescent="0.25">
      <c r="A4583">
        <v>1</v>
      </c>
      <c r="C4583" s="1">
        <v>10000000000</v>
      </c>
      <c r="D4583" s="1">
        <f t="shared" si="72"/>
        <v>10000</v>
      </c>
      <c r="E4583" t="s">
        <v>415</v>
      </c>
      <c r="G4583" t="s">
        <v>33</v>
      </c>
      <c r="H4583">
        <f>+LOOKUP(G4583,categorias!$B$2:$B$77,categorias!$A$2:$A$77)</f>
        <v>54</v>
      </c>
      <c r="I4583" t="s">
        <v>8</v>
      </c>
      <c r="J4583" s="4" t="s">
        <v>263</v>
      </c>
    </row>
    <row r="4584" spans="1:14" x14ac:dyDescent="0.25">
      <c r="A4584">
        <v>1</v>
      </c>
      <c r="C4584" s="1">
        <v>10000000000</v>
      </c>
      <c r="D4584" s="1">
        <f t="shared" si="72"/>
        <v>10000</v>
      </c>
      <c r="E4584" t="s">
        <v>415</v>
      </c>
      <c r="G4584" t="s">
        <v>33</v>
      </c>
      <c r="H4584">
        <f>+LOOKUP(G4584,categorias!$B$2:$B$77,categorias!$A$2:$A$77)</f>
        <v>54</v>
      </c>
      <c r="I4584" t="s">
        <v>9</v>
      </c>
      <c r="J4584" t="s">
        <v>321</v>
      </c>
      <c r="M4584">
        <f>+LOOKUP(J4584,editoriales!B:B,editoriales!A:A)</f>
        <v>148</v>
      </c>
      <c r="N4584" t="str">
        <f>+LOOKUP(M4584,editoriales!A:A,editoriales!B:B)</f>
        <v>Noguer Y Caralt Editore</v>
      </c>
    </row>
    <row r="4585" spans="1:14" x14ac:dyDescent="0.25">
      <c r="A4585">
        <v>1</v>
      </c>
      <c r="C4585" s="1">
        <v>10000000000</v>
      </c>
      <c r="D4585" s="1">
        <f t="shared" si="72"/>
        <v>10000</v>
      </c>
      <c r="E4585" t="s">
        <v>415</v>
      </c>
      <c r="G4585" t="s">
        <v>33</v>
      </c>
      <c r="H4585">
        <f>+LOOKUP(G4585,categorias!$B$2:$B$77,categorias!$A$2:$A$77)</f>
        <v>54</v>
      </c>
      <c r="I4585" t="s">
        <v>10</v>
      </c>
      <c r="J4585" t="s">
        <v>263</v>
      </c>
    </row>
    <row r="4586" spans="1:14" x14ac:dyDescent="0.25">
      <c r="A4586">
        <v>1</v>
      </c>
      <c r="C4586" s="1">
        <v>10000000000</v>
      </c>
      <c r="D4586" s="1">
        <f t="shared" si="72"/>
        <v>10000</v>
      </c>
      <c r="E4586" t="s">
        <v>415</v>
      </c>
      <c r="G4586" t="s">
        <v>33</v>
      </c>
      <c r="H4586">
        <f>+LOOKUP(G4586,categorias!$B$2:$B$77,categorias!$A$2:$A$77)</f>
        <v>54</v>
      </c>
      <c r="I4586" t="s">
        <v>11</v>
      </c>
      <c r="J4586" t="s">
        <v>417</v>
      </c>
      <c r="K4586">
        <f>+LOOKUP(J4586,autores!$B$2:$B$553,autores!$A$2:$A$553)</f>
        <v>436</v>
      </c>
      <c r="L4586" t="str">
        <f>+LOOKUP(K4586,autores!$A$2:$A$553,autores!$B$2:$B$553)</f>
        <v>Pablo De Santis</v>
      </c>
    </row>
    <row r="4587" spans="1:14" x14ac:dyDescent="0.25">
      <c r="A4587">
        <v>1</v>
      </c>
      <c r="C4587" s="1">
        <v>10000000000</v>
      </c>
      <c r="D4587" s="1">
        <f t="shared" si="72"/>
        <v>10000</v>
      </c>
      <c r="E4587" t="s">
        <v>415</v>
      </c>
      <c r="G4587" t="s">
        <v>33</v>
      </c>
      <c r="H4587">
        <f>+LOOKUP(G4587,categorias!$B$2:$B$77,categorias!$A$2:$A$77)</f>
        <v>54</v>
      </c>
      <c r="I4587" t="s">
        <v>12</v>
      </c>
      <c r="J4587" t="s">
        <v>260</v>
      </c>
    </row>
    <row r="4588" spans="1:14" x14ac:dyDescent="0.25">
      <c r="A4588">
        <v>1</v>
      </c>
      <c r="C4588" s="1">
        <v>10000000000</v>
      </c>
      <c r="D4588" s="1">
        <f t="shared" si="72"/>
        <v>10000</v>
      </c>
      <c r="E4588" t="s">
        <v>415</v>
      </c>
      <c r="G4588" t="s">
        <v>33</v>
      </c>
      <c r="H4588">
        <f>+LOOKUP(G4588,categorias!$B$2:$B$77,categorias!$A$2:$A$77)</f>
        <v>54</v>
      </c>
      <c r="I4588" t="s">
        <v>13</v>
      </c>
      <c r="J4588" t="s">
        <v>263</v>
      </c>
    </row>
    <row r="4589" spans="1:14" x14ac:dyDescent="0.25">
      <c r="A4589">
        <v>1</v>
      </c>
      <c r="C4589" s="1">
        <v>10000000000</v>
      </c>
      <c r="D4589" s="1">
        <f t="shared" si="72"/>
        <v>10000</v>
      </c>
      <c r="E4589" t="s">
        <v>415</v>
      </c>
      <c r="G4589" t="s">
        <v>33</v>
      </c>
      <c r="H4589">
        <f>+LOOKUP(G4589,categorias!$B$2:$B$77,categorias!$A$2:$A$77)</f>
        <v>54</v>
      </c>
      <c r="I4589" t="s">
        <v>14</v>
      </c>
      <c r="J4589" t="s">
        <v>387</v>
      </c>
    </row>
    <row r="4590" spans="1:14" x14ac:dyDescent="0.25">
      <c r="A4590">
        <v>1</v>
      </c>
      <c r="C4590" s="1">
        <v>10000000000</v>
      </c>
      <c r="D4590" s="1">
        <f t="shared" si="72"/>
        <v>10000</v>
      </c>
      <c r="E4590" t="s">
        <v>415</v>
      </c>
      <c r="G4590" t="s">
        <v>33</v>
      </c>
      <c r="H4590">
        <f>+LOOKUP(G4590,categorias!$B$2:$B$77,categorias!$A$2:$A$77)</f>
        <v>54</v>
      </c>
      <c r="I4590" t="s">
        <v>15</v>
      </c>
      <c r="J4590" t="s">
        <v>385</v>
      </c>
    </row>
    <row r="4591" spans="1:14" x14ac:dyDescent="0.25">
      <c r="A4591">
        <v>0</v>
      </c>
      <c r="C4591" s="1">
        <v>3000000000</v>
      </c>
      <c r="D4591" s="1">
        <f t="shared" si="72"/>
        <v>3000</v>
      </c>
      <c r="E4591" t="s">
        <v>1323</v>
      </c>
      <c r="G4591" t="s">
        <v>28</v>
      </c>
      <c r="H4591">
        <f>+LOOKUP(G4591,categorias!$B$2:$B$77,categorias!$A$2:$A$77)</f>
        <v>52</v>
      </c>
      <c r="I4591" t="s">
        <v>7</v>
      </c>
      <c r="J4591" t="s">
        <v>263</v>
      </c>
    </row>
    <row r="4592" spans="1:14" x14ac:dyDescent="0.25">
      <c r="A4592">
        <v>0</v>
      </c>
      <c r="C4592" s="1">
        <v>3000000000</v>
      </c>
      <c r="D4592" s="1">
        <f t="shared" si="72"/>
        <v>3000</v>
      </c>
      <c r="E4592" t="s">
        <v>1323</v>
      </c>
      <c r="G4592" t="s">
        <v>28</v>
      </c>
      <c r="H4592">
        <f>+LOOKUP(G4592,categorias!$B$2:$B$77,categorias!$A$2:$A$77)</f>
        <v>52</v>
      </c>
      <c r="I4592" t="s">
        <v>8</v>
      </c>
      <c r="J4592" s="4" t="s">
        <v>263</v>
      </c>
    </row>
    <row r="4593" spans="1:14" x14ac:dyDescent="0.25">
      <c r="A4593">
        <v>0</v>
      </c>
      <c r="C4593" s="1">
        <v>3000000000</v>
      </c>
      <c r="D4593" s="1">
        <f t="shared" si="72"/>
        <v>3000</v>
      </c>
      <c r="E4593" t="s">
        <v>1323</v>
      </c>
      <c r="G4593" t="s">
        <v>28</v>
      </c>
      <c r="H4593">
        <f>+LOOKUP(G4593,categorias!$B$2:$B$77,categorias!$A$2:$A$77)</f>
        <v>52</v>
      </c>
      <c r="I4593" t="s">
        <v>9</v>
      </c>
      <c r="J4593" t="s">
        <v>418</v>
      </c>
      <c r="M4593">
        <f>+LOOKUP(J4593,editoriales!B:B,editoriales!A:A)</f>
        <v>66</v>
      </c>
      <c r="N4593" t="str">
        <f>+LOOKUP(M4593,editoriales!A:A,editoriales!B:B)</f>
        <v>Editorial Bruguera</v>
      </c>
    </row>
    <row r="4594" spans="1:14" x14ac:dyDescent="0.25">
      <c r="A4594">
        <v>0</v>
      </c>
      <c r="C4594" s="1">
        <v>3000000000</v>
      </c>
      <c r="D4594" s="1">
        <f t="shared" si="72"/>
        <v>3000</v>
      </c>
      <c r="E4594" t="s">
        <v>1323</v>
      </c>
      <c r="G4594" t="s">
        <v>28</v>
      </c>
      <c r="H4594">
        <f>+LOOKUP(G4594,categorias!$B$2:$B$77,categorias!$A$2:$A$77)</f>
        <v>52</v>
      </c>
      <c r="I4594" t="s">
        <v>10</v>
      </c>
      <c r="J4594" t="s">
        <v>263</v>
      </c>
    </row>
    <row r="4595" spans="1:14" x14ac:dyDescent="0.25">
      <c r="A4595">
        <v>0</v>
      </c>
      <c r="C4595" s="1">
        <v>3000000000</v>
      </c>
      <c r="D4595" s="1">
        <f t="shared" si="72"/>
        <v>3000</v>
      </c>
      <c r="E4595" t="s">
        <v>1323</v>
      </c>
      <c r="G4595" t="s">
        <v>28</v>
      </c>
      <c r="H4595">
        <f>+LOOKUP(G4595,categorias!$B$2:$B$77,categorias!$A$2:$A$77)</f>
        <v>52</v>
      </c>
      <c r="I4595" t="s">
        <v>11</v>
      </c>
      <c r="J4595" t="s">
        <v>1324</v>
      </c>
      <c r="K4595">
        <f>+LOOKUP(J4595,autores!$B$2:$B$553,autores!$A$2:$A$553)</f>
        <v>528</v>
      </c>
      <c r="L4595" t="str">
        <f>+LOOKUP(K4595,autores!$A$2:$A$553,autores!$B$2:$B$553)</f>
        <v>Víctor Hugo</v>
      </c>
    </row>
    <row r="4596" spans="1:14" x14ac:dyDescent="0.25">
      <c r="A4596">
        <v>0</v>
      </c>
      <c r="C4596" s="1">
        <v>3000000000</v>
      </c>
      <c r="D4596" s="1">
        <f t="shared" si="72"/>
        <v>3000</v>
      </c>
      <c r="E4596" t="s">
        <v>1323</v>
      </c>
      <c r="G4596" t="s">
        <v>28</v>
      </c>
      <c r="H4596">
        <f>+LOOKUP(G4596,categorias!$B$2:$B$77,categorias!$A$2:$A$77)</f>
        <v>52</v>
      </c>
      <c r="I4596" t="s">
        <v>12</v>
      </c>
      <c r="J4596" t="s">
        <v>1432</v>
      </c>
    </row>
    <row r="4597" spans="1:14" x14ac:dyDescent="0.25">
      <c r="A4597">
        <v>0</v>
      </c>
      <c r="C4597" s="1">
        <v>3000000000</v>
      </c>
      <c r="D4597" s="1">
        <f t="shared" si="72"/>
        <v>3000</v>
      </c>
      <c r="E4597" t="s">
        <v>1323</v>
      </c>
      <c r="G4597" t="s">
        <v>28</v>
      </c>
      <c r="H4597">
        <f>+LOOKUP(G4597,categorias!$B$2:$B$77,categorias!$A$2:$A$77)</f>
        <v>52</v>
      </c>
      <c r="I4597" t="s">
        <v>13</v>
      </c>
      <c r="J4597" t="s">
        <v>263</v>
      </c>
    </row>
    <row r="4598" spans="1:14" x14ac:dyDescent="0.25">
      <c r="A4598">
        <v>0</v>
      </c>
      <c r="C4598" s="1">
        <v>3000000000</v>
      </c>
      <c r="D4598" s="1">
        <f t="shared" si="72"/>
        <v>3000</v>
      </c>
      <c r="E4598" t="s">
        <v>1323</v>
      </c>
      <c r="G4598" t="s">
        <v>28</v>
      </c>
      <c r="H4598">
        <f>+LOOKUP(G4598,categorias!$B$2:$B$77,categorias!$A$2:$A$77)</f>
        <v>52</v>
      </c>
      <c r="I4598" t="s">
        <v>14</v>
      </c>
      <c r="J4598" t="s">
        <v>419</v>
      </c>
    </row>
    <row r="4599" spans="1:14" x14ac:dyDescent="0.25">
      <c r="A4599">
        <v>0</v>
      </c>
      <c r="C4599" s="1">
        <v>3000000000</v>
      </c>
      <c r="D4599" s="1">
        <f t="shared" si="72"/>
        <v>3000</v>
      </c>
      <c r="E4599" t="s">
        <v>1323</v>
      </c>
      <c r="G4599" t="s">
        <v>28</v>
      </c>
      <c r="H4599">
        <f>+LOOKUP(G4599,categorias!$B$2:$B$77,categorias!$A$2:$A$77)</f>
        <v>52</v>
      </c>
      <c r="I4599" t="s">
        <v>15</v>
      </c>
      <c r="J4599" t="s">
        <v>385</v>
      </c>
    </row>
    <row r="4600" spans="1:14" x14ac:dyDescent="0.25">
      <c r="A4600">
        <v>1</v>
      </c>
      <c r="C4600" s="1">
        <v>10000000000</v>
      </c>
      <c r="D4600" s="1">
        <f t="shared" si="72"/>
        <v>10000</v>
      </c>
      <c r="E4600" t="s">
        <v>1437</v>
      </c>
      <c r="G4600" t="s">
        <v>420</v>
      </c>
      <c r="H4600">
        <f>+LOOKUP(G4600,categorias!$B$2:$B$77,categorias!$A$2:$A$77)</f>
        <v>18</v>
      </c>
      <c r="I4600" t="s">
        <v>7</v>
      </c>
      <c r="J4600">
        <v>9580409455</v>
      </c>
    </row>
    <row r="4601" spans="1:14" x14ac:dyDescent="0.25">
      <c r="A4601">
        <v>1</v>
      </c>
      <c r="C4601" s="1">
        <v>10000000000</v>
      </c>
      <c r="D4601" s="1">
        <f t="shared" si="72"/>
        <v>10000</v>
      </c>
      <c r="E4601" t="s">
        <v>1437</v>
      </c>
      <c r="G4601" t="s">
        <v>420</v>
      </c>
      <c r="H4601">
        <f>+LOOKUP(G4601,categorias!$B$2:$B$77,categorias!$A$2:$A$77)</f>
        <v>18</v>
      </c>
      <c r="I4601" t="s">
        <v>8</v>
      </c>
      <c r="J4601" s="4" t="s">
        <v>263</v>
      </c>
    </row>
    <row r="4602" spans="1:14" x14ac:dyDescent="0.25">
      <c r="A4602">
        <v>1</v>
      </c>
      <c r="C4602" s="1">
        <v>10000000000</v>
      </c>
      <c r="D4602" s="1">
        <f t="shared" si="72"/>
        <v>10000</v>
      </c>
      <c r="E4602" t="s">
        <v>1437</v>
      </c>
      <c r="G4602" t="s">
        <v>420</v>
      </c>
      <c r="H4602">
        <f>+LOOKUP(G4602,categorias!$B$2:$B$77,categorias!$A$2:$A$77)</f>
        <v>18</v>
      </c>
      <c r="I4602" t="s">
        <v>9</v>
      </c>
      <c r="J4602" t="s">
        <v>321</v>
      </c>
      <c r="M4602">
        <f>+LOOKUP(J4602,editoriales!B:B,editoriales!A:A)</f>
        <v>148</v>
      </c>
      <c r="N4602" t="str">
        <f>+LOOKUP(M4602,editoriales!A:A,editoriales!B:B)</f>
        <v>Noguer Y Caralt Editore</v>
      </c>
    </row>
    <row r="4603" spans="1:14" x14ac:dyDescent="0.25">
      <c r="A4603">
        <v>1</v>
      </c>
      <c r="C4603" s="1">
        <v>10000000000</v>
      </c>
      <c r="D4603" s="1">
        <f t="shared" si="72"/>
        <v>10000</v>
      </c>
      <c r="E4603" t="s">
        <v>1437</v>
      </c>
      <c r="G4603" t="s">
        <v>420</v>
      </c>
      <c r="H4603">
        <f>+LOOKUP(G4603,categorias!$B$2:$B$77,categorias!$A$2:$A$77)</f>
        <v>18</v>
      </c>
      <c r="I4603" t="s">
        <v>10</v>
      </c>
      <c r="J4603" t="s">
        <v>263</v>
      </c>
    </row>
    <row r="4604" spans="1:14" x14ac:dyDescent="0.25">
      <c r="A4604">
        <v>1</v>
      </c>
      <c r="C4604" s="1">
        <v>10000000000</v>
      </c>
      <c r="D4604" s="1">
        <f t="shared" si="72"/>
        <v>10000</v>
      </c>
      <c r="E4604" t="s">
        <v>1437</v>
      </c>
      <c r="G4604" t="s">
        <v>420</v>
      </c>
      <c r="H4604">
        <f>+LOOKUP(G4604,categorias!$B$2:$B$77,categorias!$A$2:$A$77)</f>
        <v>18</v>
      </c>
      <c r="I4604" t="s">
        <v>11</v>
      </c>
      <c r="J4604" t="s">
        <v>421</v>
      </c>
      <c r="K4604">
        <f>+LOOKUP(J4604,autores!$B$2:$B$553,autores!$A$2:$A$553)</f>
        <v>335</v>
      </c>
      <c r="L4604" t="str">
        <f>+LOOKUP(K4604,autores!$A$2:$A$553,autores!$B$2:$B$553)</f>
        <v>Julia Mercedes Castilla</v>
      </c>
    </row>
    <row r="4605" spans="1:14" x14ac:dyDescent="0.25">
      <c r="A4605">
        <v>1</v>
      </c>
      <c r="C4605" s="1">
        <v>10000000000</v>
      </c>
      <c r="D4605" s="1">
        <f t="shared" si="72"/>
        <v>10000</v>
      </c>
      <c r="E4605" t="s">
        <v>1437</v>
      </c>
      <c r="G4605" t="s">
        <v>420</v>
      </c>
      <c r="H4605">
        <f>+LOOKUP(G4605,categorias!$B$2:$B$77,categorias!$A$2:$A$77)</f>
        <v>18</v>
      </c>
      <c r="I4605" t="s">
        <v>12</v>
      </c>
      <c r="J4605" t="s">
        <v>260</v>
      </c>
    </row>
    <row r="4606" spans="1:14" x14ac:dyDescent="0.25">
      <c r="A4606">
        <v>1</v>
      </c>
      <c r="C4606" s="1">
        <v>10000000000</v>
      </c>
      <c r="D4606" s="1">
        <f t="shared" si="72"/>
        <v>10000</v>
      </c>
      <c r="E4606" t="s">
        <v>1437</v>
      </c>
      <c r="G4606" t="s">
        <v>420</v>
      </c>
      <c r="H4606">
        <f>+LOOKUP(G4606,categorias!$B$2:$B$77,categorias!$A$2:$A$77)</f>
        <v>18</v>
      </c>
      <c r="I4606" t="s">
        <v>13</v>
      </c>
      <c r="J4606" t="s">
        <v>263</v>
      </c>
    </row>
    <row r="4607" spans="1:14" x14ac:dyDescent="0.25">
      <c r="A4607">
        <v>1</v>
      </c>
      <c r="C4607" s="1">
        <v>10000000000</v>
      </c>
      <c r="D4607" s="1">
        <f t="shared" si="72"/>
        <v>10000</v>
      </c>
      <c r="E4607" t="s">
        <v>1437</v>
      </c>
      <c r="G4607" t="s">
        <v>420</v>
      </c>
      <c r="H4607">
        <f>+LOOKUP(G4607,categorias!$B$2:$B$77,categorias!$A$2:$A$77)</f>
        <v>18</v>
      </c>
      <c r="I4607" t="s">
        <v>14</v>
      </c>
      <c r="J4607" t="s">
        <v>387</v>
      </c>
    </row>
    <row r="4608" spans="1:14" x14ac:dyDescent="0.25">
      <c r="A4608">
        <v>1</v>
      </c>
      <c r="C4608" s="1">
        <v>10000000000</v>
      </c>
      <c r="D4608" s="1">
        <f t="shared" si="72"/>
        <v>10000</v>
      </c>
      <c r="E4608" t="s">
        <v>1437</v>
      </c>
      <c r="G4608" t="s">
        <v>420</v>
      </c>
      <c r="H4608">
        <f>+LOOKUP(G4608,categorias!$B$2:$B$77,categorias!$A$2:$A$77)</f>
        <v>18</v>
      </c>
      <c r="I4608" t="s">
        <v>15</v>
      </c>
      <c r="J4608" t="s">
        <v>385</v>
      </c>
    </row>
    <row r="4609" spans="1:14" x14ac:dyDescent="0.25">
      <c r="A4609">
        <v>1</v>
      </c>
      <c r="C4609" s="1">
        <v>10000000000</v>
      </c>
      <c r="D4609" s="1">
        <f t="shared" si="72"/>
        <v>10000</v>
      </c>
      <c r="E4609" t="s">
        <v>1321</v>
      </c>
      <c r="G4609" t="s">
        <v>1308</v>
      </c>
      <c r="H4609">
        <f>+LOOKUP(G4609,categorias!$B$2:$B$77,categorias!$A$2:$A$77)</f>
        <v>64</v>
      </c>
      <c r="I4609" t="s">
        <v>7</v>
      </c>
      <c r="J4609">
        <v>8482801120</v>
      </c>
    </row>
    <row r="4610" spans="1:14" x14ac:dyDescent="0.25">
      <c r="A4610">
        <v>1</v>
      </c>
      <c r="C4610" s="1">
        <v>10000000000</v>
      </c>
      <c r="D4610" s="1">
        <f t="shared" si="72"/>
        <v>10000</v>
      </c>
      <c r="E4610" t="s">
        <v>1321</v>
      </c>
      <c r="G4610" t="s">
        <v>1308</v>
      </c>
      <c r="H4610">
        <f>+LOOKUP(G4610,categorias!$B$2:$B$77,categorias!$A$2:$A$77)</f>
        <v>64</v>
      </c>
      <c r="I4610" t="s">
        <v>8</v>
      </c>
      <c r="J4610" s="4" t="s">
        <v>263</v>
      </c>
    </row>
    <row r="4611" spans="1:14" x14ac:dyDescent="0.25">
      <c r="A4611">
        <v>1</v>
      </c>
      <c r="C4611" s="1">
        <v>10000000000</v>
      </c>
      <c r="D4611" s="1">
        <f t="shared" si="72"/>
        <v>10000</v>
      </c>
      <c r="E4611" t="s">
        <v>1321</v>
      </c>
      <c r="G4611" t="s">
        <v>1308</v>
      </c>
      <c r="H4611">
        <f>+LOOKUP(G4611,categorias!$B$2:$B$77,categorias!$A$2:$A$77)</f>
        <v>64</v>
      </c>
      <c r="I4611" t="s">
        <v>9</v>
      </c>
      <c r="J4611" t="s">
        <v>422</v>
      </c>
      <c r="M4611">
        <f>+LOOKUP(J4611,editoriales!B:B,editoriales!A:A)</f>
        <v>77</v>
      </c>
      <c r="N4611" t="str">
        <f>+LOOKUP(M4611,editoriales!A:A,editoriales!B:B)</f>
        <v>Editorial Oveja Negra</v>
      </c>
    </row>
    <row r="4612" spans="1:14" x14ac:dyDescent="0.25">
      <c r="A4612">
        <v>1</v>
      </c>
      <c r="C4612" s="1">
        <v>10000000000</v>
      </c>
      <c r="D4612" s="1">
        <f t="shared" si="72"/>
        <v>10000</v>
      </c>
      <c r="E4612" t="s">
        <v>1321</v>
      </c>
      <c r="G4612" t="s">
        <v>1308</v>
      </c>
      <c r="H4612">
        <f>+LOOKUP(G4612,categorias!$B$2:$B$77,categorias!$A$2:$A$77)</f>
        <v>64</v>
      </c>
      <c r="I4612" t="s">
        <v>10</v>
      </c>
      <c r="J4612" t="s">
        <v>263</v>
      </c>
    </row>
    <row r="4613" spans="1:14" x14ac:dyDescent="0.25">
      <c r="A4613">
        <v>1</v>
      </c>
      <c r="C4613" s="1">
        <v>10000000000</v>
      </c>
      <c r="D4613" s="1">
        <f t="shared" si="72"/>
        <v>10000</v>
      </c>
      <c r="E4613" t="s">
        <v>1321</v>
      </c>
      <c r="G4613" t="s">
        <v>1308</v>
      </c>
      <c r="H4613">
        <f>+LOOKUP(G4613,categorias!$B$2:$B$77,categorias!$A$2:$A$77)</f>
        <v>64</v>
      </c>
      <c r="I4613" t="s">
        <v>11</v>
      </c>
      <c r="J4613" t="s">
        <v>1387</v>
      </c>
      <c r="K4613">
        <f>+LOOKUP(J4613,autores!$B$2:$B$553,autores!$A$2:$A$553)</f>
        <v>303</v>
      </c>
      <c r="L4613" t="str">
        <f>+LOOKUP(K4613,autores!$A$2:$A$553,autores!$B$2:$B$553)</f>
        <v>José Hernández</v>
      </c>
    </row>
    <row r="4614" spans="1:14" x14ac:dyDescent="0.25">
      <c r="A4614">
        <v>1</v>
      </c>
      <c r="C4614" s="1">
        <v>10000000000</v>
      </c>
      <c r="D4614" s="1">
        <f t="shared" si="72"/>
        <v>10000</v>
      </c>
      <c r="E4614" t="s">
        <v>1321</v>
      </c>
      <c r="G4614" t="s">
        <v>1308</v>
      </c>
      <c r="H4614">
        <f>+LOOKUP(G4614,categorias!$B$2:$B$77,categorias!$A$2:$A$77)</f>
        <v>64</v>
      </c>
      <c r="I4614" t="s">
        <v>12</v>
      </c>
      <c r="J4614" t="s">
        <v>260</v>
      </c>
    </row>
    <row r="4615" spans="1:14" x14ac:dyDescent="0.25">
      <c r="A4615">
        <v>1</v>
      </c>
      <c r="C4615" s="1">
        <v>10000000000</v>
      </c>
      <c r="D4615" s="1">
        <f t="shared" ref="D4615:D4678" si="73">+C4615/1000000</f>
        <v>10000</v>
      </c>
      <c r="E4615" t="s">
        <v>1321</v>
      </c>
      <c r="G4615" t="s">
        <v>1308</v>
      </c>
      <c r="H4615">
        <f>+LOOKUP(G4615,categorias!$B$2:$B$77,categorias!$A$2:$A$77)</f>
        <v>64</v>
      </c>
      <c r="I4615" t="s">
        <v>13</v>
      </c>
      <c r="J4615" t="s">
        <v>263</v>
      </c>
    </row>
    <row r="4616" spans="1:14" x14ac:dyDescent="0.25">
      <c r="A4616">
        <v>1</v>
      </c>
      <c r="C4616" s="1">
        <v>10000000000</v>
      </c>
      <c r="D4616" s="1">
        <f t="shared" si="73"/>
        <v>10000</v>
      </c>
      <c r="E4616" t="s">
        <v>1321</v>
      </c>
      <c r="G4616" t="s">
        <v>1308</v>
      </c>
      <c r="H4616">
        <f>+LOOKUP(G4616,categorias!$B$2:$B$77,categorias!$A$2:$A$77)</f>
        <v>64</v>
      </c>
      <c r="I4616" t="s">
        <v>14</v>
      </c>
      <c r="J4616" t="s">
        <v>390</v>
      </c>
    </row>
    <row r="4617" spans="1:14" x14ac:dyDescent="0.25">
      <c r="A4617">
        <v>1</v>
      </c>
      <c r="C4617" s="1">
        <v>10000000000</v>
      </c>
      <c r="D4617" s="1">
        <f t="shared" si="73"/>
        <v>10000</v>
      </c>
      <c r="E4617" t="s">
        <v>1321</v>
      </c>
      <c r="G4617" t="s">
        <v>1308</v>
      </c>
      <c r="H4617">
        <f>+LOOKUP(G4617,categorias!$B$2:$B$77,categorias!$A$2:$A$77)</f>
        <v>64</v>
      </c>
      <c r="I4617" t="s">
        <v>15</v>
      </c>
      <c r="J4617" t="s">
        <v>385</v>
      </c>
    </row>
    <row r="4618" spans="1:14" x14ac:dyDescent="0.25">
      <c r="A4618">
        <v>1</v>
      </c>
      <c r="C4618" s="1">
        <v>10000000000</v>
      </c>
      <c r="D4618" s="1">
        <f t="shared" si="73"/>
        <v>10000</v>
      </c>
      <c r="E4618" t="s">
        <v>423</v>
      </c>
      <c r="G4618" t="s">
        <v>28</v>
      </c>
      <c r="H4618">
        <f>+LOOKUP(G4618,categorias!$B$2:$B$77,categorias!$A$2:$A$77)</f>
        <v>52</v>
      </c>
      <c r="I4618" t="s">
        <v>7</v>
      </c>
      <c r="J4618" t="s">
        <v>424</v>
      </c>
    </row>
    <row r="4619" spans="1:14" x14ac:dyDescent="0.25">
      <c r="A4619">
        <v>1</v>
      </c>
      <c r="C4619" s="1">
        <v>10000000000</v>
      </c>
      <c r="D4619" s="1">
        <f t="shared" si="73"/>
        <v>10000</v>
      </c>
      <c r="E4619" t="s">
        <v>423</v>
      </c>
      <c r="G4619" t="s">
        <v>28</v>
      </c>
      <c r="H4619">
        <f>+LOOKUP(G4619,categorias!$B$2:$B$77,categorias!$A$2:$A$77)</f>
        <v>52</v>
      </c>
      <c r="I4619" t="s">
        <v>8</v>
      </c>
      <c r="J4619" s="4" t="s">
        <v>263</v>
      </c>
    </row>
    <row r="4620" spans="1:14" x14ac:dyDescent="0.25">
      <c r="A4620">
        <v>1</v>
      </c>
      <c r="C4620" s="1">
        <v>10000000000</v>
      </c>
      <c r="D4620" s="1">
        <f t="shared" si="73"/>
        <v>10000</v>
      </c>
      <c r="E4620" t="s">
        <v>423</v>
      </c>
      <c r="G4620" t="s">
        <v>28</v>
      </c>
      <c r="H4620">
        <f>+LOOKUP(G4620,categorias!$B$2:$B$77,categorias!$A$2:$A$77)</f>
        <v>52</v>
      </c>
      <c r="I4620" t="s">
        <v>9</v>
      </c>
      <c r="J4620" t="s">
        <v>422</v>
      </c>
      <c r="M4620">
        <f>+LOOKUP(J4620,editoriales!B:B,editoriales!A:A)</f>
        <v>77</v>
      </c>
      <c r="N4620" t="str">
        <f>+LOOKUP(M4620,editoriales!A:A,editoriales!B:B)</f>
        <v>Editorial Oveja Negra</v>
      </c>
    </row>
    <row r="4621" spans="1:14" x14ac:dyDescent="0.25">
      <c r="A4621">
        <v>1</v>
      </c>
      <c r="C4621" s="1">
        <v>10000000000</v>
      </c>
      <c r="D4621" s="1">
        <f t="shared" si="73"/>
        <v>10000</v>
      </c>
      <c r="E4621" t="s">
        <v>423</v>
      </c>
      <c r="G4621" t="s">
        <v>28</v>
      </c>
      <c r="H4621">
        <f>+LOOKUP(G4621,categorias!$B$2:$B$77,categorias!$A$2:$A$77)</f>
        <v>52</v>
      </c>
      <c r="I4621" t="s">
        <v>10</v>
      </c>
      <c r="J4621" t="s">
        <v>263</v>
      </c>
    </row>
    <row r="4622" spans="1:14" x14ac:dyDescent="0.25">
      <c r="A4622">
        <v>1</v>
      </c>
      <c r="C4622" s="1">
        <v>10000000000</v>
      </c>
      <c r="D4622" s="1">
        <f t="shared" si="73"/>
        <v>10000</v>
      </c>
      <c r="E4622" t="s">
        <v>423</v>
      </c>
      <c r="G4622" t="s">
        <v>28</v>
      </c>
      <c r="H4622">
        <f>+LOOKUP(G4622,categorias!$B$2:$B$77,categorias!$A$2:$A$77)</f>
        <v>52</v>
      </c>
      <c r="I4622" t="s">
        <v>11</v>
      </c>
      <c r="J4622" t="s">
        <v>425</v>
      </c>
      <c r="K4622">
        <f>+LOOKUP(J4622,autores!$B$2:$B$553,autores!$A$2:$A$553)</f>
        <v>172</v>
      </c>
      <c r="L4622" t="str">
        <f>+LOOKUP(K4622,autores!$A$2:$A$553,autores!$B$2:$B$553)</f>
        <v>Fiodor M. Dostoievski</v>
      </c>
    </row>
    <row r="4623" spans="1:14" x14ac:dyDescent="0.25">
      <c r="A4623">
        <v>1</v>
      </c>
      <c r="C4623" s="1">
        <v>10000000000</v>
      </c>
      <c r="D4623" s="1">
        <f t="shared" si="73"/>
        <v>10000</v>
      </c>
      <c r="E4623" t="s">
        <v>423</v>
      </c>
      <c r="G4623" t="s">
        <v>28</v>
      </c>
      <c r="H4623">
        <f>+LOOKUP(G4623,categorias!$B$2:$B$77,categorias!$A$2:$A$77)</f>
        <v>52</v>
      </c>
      <c r="I4623" t="s">
        <v>12</v>
      </c>
      <c r="J4623" t="s">
        <v>260</v>
      </c>
    </row>
    <row r="4624" spans="1:14" x14ac:dyDescent="0.25">
      <c r="A4624">
        <v>1</v>
      </c>
      <c r="C4624" s="1">
        <v>10000000000</v>
      </c>
      <c r="D4624" s="1">
        <f t="shared" si="73"/>
        <v>10000</v>
      </c>
      <c r="E4624" t="s">
        <v>423</v>
      </c>
      <c r="G4624" t="s">
        <v>28</v>
      </c>
      <c r="H4624">
        <f>+LOOKUP(G4624,categorias!$B$2:$B$77,categorias!$A$2:$A$77)</f>
        <v>52</v>
      </c>
      <c r="I4624" t="s">
        <v>13</v>
      </c>
      <c r="J4624" t="s">
        <v>263</v>
      </c>
    </row>
    <row r="4625" spans="1:14" x14ac:dyDescent="0.25">
      <c r="A4625">
        <v>1</v>
      </c>
      <c r="C4625" s="1">
        <v>10000000000</v>
      </c>
      <c r="D4625" s="1">
        <f t="shared" si="73"/>
        <v>10000</v>
      </c>
      <c r="E4625" t="s">
        <v>423</v>
      </c>
      <c r="G4625" t="s">
        <v>28</v>
      </c>
      <c r="H4625">
        <f>+LOOKUP(G4625,categorias!$B$2:$B$77,categorias!$A$2:$A$77)</f>
        <v>52</v>
      </c>
      <c r="I4625" t="s">
        <v>14</v>
      </c>
      <c r="J4625" t="s">
        <v>390</v>
      </c>
    </row>
    <row r="4626" spans="1:14" x14ac:dyDescent="0.25">
      <c r="A4626">
        <v>1</v>
      </c>
      <c r="C4626" s="1">
        <v>10000000000</v>
      </c>
      <c r="D4626" s="1">
        <f t="shared" si="73"/>
        <v>10000</v>
      </c>
      <c r="E4626" t="s">
        <v>423</v>
      </c>
      <c r="G4626" t="s">
        <v>28</v>
      </c>
      <c r="H4626">
        <f>+LOOKUP(G4626,categorias!$B$2:$B$77,categorias!$A$2:$A$77)</f>
        <v>52</v>
      </c>
      <c r="I4626" t="s">
        <v>15</v>
      </c>
      <c r="J4626" t="s">
        <v>385</v>
      </c>
    </row>
    <row r="4627" spans="1:14" x14ac:dyDescent="0.25">
      <c r="A4627">
        <v>1</v>
      </c>
      <c r="C4627" s="1">
        <v>10000000000</v>
      </c>
      <c r="D4627" s="1">
        <f t="shared" si="73"/>
        <v>10000</v>
      </c>
      <c r="E4627" t="s">
        <v>426</v>
      </c>
      <c r="G4627" t="s">
        <v>28</v>
      </c>
      <c r="H4627">
        <f>+LOOKUP(G4627,categorias!$B$2:$B$77,categorias!$A$2:$A$77)</f>
        <v>52</v>
      </c>
      <c r="I4627" t="s">
        <v>7</v>
      </c>
      <c r="J4627">
        <v>8482801104</v>
      </c>
    </row>
    <row r="4628" spans="1:14" x14ac:dyDescent="0.25">
      <c r="A4628">
        <v>1</v>
      </c>
      <c r="C4628" s="1">
        <v>10000000000</v>
      </c>
      <c r="D4628" s="1">
        <f t="shared" si="73"/>
        <v>10000</v>
      </c>
      <c r="E4628" t="s">
        <v>426</v>
      </c>
      <c r="G4628" t="s">
        <v>28</v>
      </c>
      <c r="H4628">
        <f>+LOOKUP(G4628,categorias!$B$2:$B$77,categorias!$A$2:$A$77)</f>
        <v>52</v>
      </c>
      <c r="I4628" t="s">
        <v>8</v>
      </c>
      <c r="J4628" s="4" t="s">
        <v>263</v>
      </c>
    </row>
    <row r="4629" spans="1:14" x14ac:dyDescent="0.25">
      <c r="A4629">
        <v>1</v>
      </c>
      <c r="C4629" s="1">
        <v>10000000000</v>
      </c>
      <c r="D4629" s="1">
        <f t="shared" si="73"/>
        <v>10000</v>
      </c>
      <c r="E4629" t="s">
        <v>426</v>
      </c>
      <c r="G4629" t="s">
        <v>28</v>
      </c>
      <c r="H4629">
        <f>+LOOKUP(G4629,categorias!$B$2:$B$77,categorias!$A$2:$A$77)</f>
        <v>52</v>
      </c>
      <c r="I4629" t="s">
        <v>9</v>
      </c>
      <c r="J4629" t="s">
        <v>422</v>
      </c>
      <c r="M4629">
        <f>+LOOKUP(J4629,editoriales!B:B,editoriales!A:A)</f>
        <v>77</v>
      </c>
      <c r="N4629" t="str">
        <f>+LOOKUP(M4629,editoriales!A:A,editoriales!B:B)</f>
        <v>Editorial Oveja Negra</v>
      </c>
    </row>
    <row r="4630" spans="1:14" x14ac:dyDescent="0.25">
      <c r="A4630">
        <v>1</v>
      </c>
      <c r="C4630" s="1">
        <v>10000000000</v>
      </c>
      <c r="D4630" s="1">
        <f t="shared" si="73"/>
        <v>10000</v>
      </c>
      <c r="E4630" t="s">
        <v>426</v>
      </c>
      <c r="G4630" t="s">
        <v>28</v>
      </c>
      <c r="H4630">
        <f>+LOOKUP(G4630,categorias!$B$2:$B$77,categorias!$A$2:$A$77)</f>
        <v>52</v>
      </c>
      <c r="I4630" t="s">
        <v>10</v>
      </c>
      <c r="J4630" t="s">
        <v>263</v>
      </c>
    </row>
    <row r="4631" spans="1:14" x14ac:dyDescent="0.25">
      <c r="A4631">
        <v>1</v>
      </c>
      <c r="C4631" s="1">
        <v>10000000000</v>
      </c>
      <c r="D4631" s="1">
        <f t="shared" si="73"/>
        <v>10000</v>
      </c>
      <c r="E4631" t="s">
        <v>426</v>
      </c>
      <c r="G4631" t="s">
        <v>28</v>
      </c>
      <c r="H4631">
        <f>+LOOKUP(G4631,categorias!$B$2:$B$77,categorias!$A$2:$A$77)</f>
        <v>52</v>
      </c>
      <c r="I4631" t="s">
        <v>11</v>
      </c>
      <c r="J4631" t="s">
        <v>1946</v>
      </c>
      <c r="K4631">
        <f>+LOOKUP(J4631,autores!$B$2:$B$553,autores!$A$2:$A$553)</f>
        <v>138</v>
      </c>
      <c r="L4631" t="str">
        <f>+LOOKUP(K4631,autores!$A$2:$A$553,autores!$B$2:$B$553)</f>
        <v>Emile Zola</v>
      </c>
    </row>
    <row r="4632" spans="1:14" x14ac:dyDescent="0.25">
      <c r="A4632">
        <v>1</v>
      </c>
      <c r="C4632" s="1">
        <v>10000000000</v>
      </c>
      <c r="D4632" s="1">
        <f t="shared" si="73"/>
        <v>10000</v>
      </c>
      <c r="E4632" t="s">
        <v>426</v>
      </c>
      <c r="G4632" t="s">
        <v>28</v>
      </c>
      <c r="H4632">
        <f>+LOOKUP(G4632,categorias!$B$2:$B$77,categorias!$A$2:$A$77)</f>
        <v>52</v>
      </c>
      <c r="I4632" t="s">
        <v>12</v>
      </c>
      <c r="J4632" t="s">
        <v>260</v>
      </c>
    </row>
    <row r="4633" spans="1:14" x14ac:dyDescent="0.25">
      <c r="A4633">
        <v>1</v>
      </c>
      <c r="C4633" s="1">
        <v>10000000000</v>
      </c>
      <c r="D4633" s="1">
        <f t="shared" si="73"/>
        <v>10000</v>
      </c>
      <c r="E4633" t="s">
        <v>426</v>
      </c>
      <c r="G4633" t="s">
        <v>28</v>
      </c>
      <c r="H4633">
        <f>+LOOKUP(G4633,categorias!$B$2:$B$77,categorias!$A$2:$A$77)</f>
        <v>52</v>
      </c>
      <c r="I4633" t="s">
        <v>13</v>
      </c>
      <c r="J4633" t="s">
        <v>263</v>
      </c>
    </row>
    <row r="4634" spans="1:14" x14ac:dyDescent="0.25">
      <c r="A4634">
        <v>1</v>
      </c>
      <c r="C4634" s="1">
        <v>10000000000</v>
      </c>
      <c r="D4634" s="1">
        <f t="shared" si="73"/>
        <v>10000</v>
      </c>
      <c r="E4634" t="s">
        <v>426</v>
      </c>
      <c r="G4634" t="s">
        <v>28</v>
      </c>
      <c r="H4634">
        <f>+LOOKUP(G4634,categorias!$B$2:$B$77,categorias!$A$2:$A$77)</f>
        <v>52</v>
      </c>
      <c r="I4634" t="s">
        <v>14</v>
      </c>
      <c r="J4634" t="s">
        <v>387</v>
      </c>
    </row>
    <row r="4635" spans="1:14" x14ac:dyDescent="0.25">
      <c r="A4635">
        <v>1</v>
      </c>
      <c r="C4635" s="1">
        <v>10000000000</v>
      </c>
      <c r="D4635" s="1">
        <f t="shared" si="73"/>
        <v>10000</v>
      </c>
      <c r="E4635" t="s">
        <v>426</v>
      </c>
      <c r="G4635" t="s">
        <v>28</v>
      </c>
      <c r="H4635">
        <f>+LOOKUP(G4635,categorias!$B$2:$B$77,categorias!$A$2:$A$77)</f>
        <v>52</v>
      </c>
      <c r="I4635" t="s">
        <v>15</v>
      </c>
      <c r="J4635" t="s">
        <v>385</v>
      </c>
    </row>
    <row r="4636" spans="1:14" x14ac:dyDescent="0.25">
      <c r="A4636">
        <v>1</v>
      </c>
      <c r="C4636" s="1">
        <v>10000000000</v>
      </c>
      <c r="D4636" s="1">
        <f t="shared" si="73"/>
        <v>10000</v>
      </c>
      <c r="E4636" t="s">
        <v>1388</v>
      </c>
      <c r="G4636" t="s">
        <v>1282</v>
      </c>
      <c r="H4636">
        <f>+LOOKUP(G4636,categorias!$B$2:$B$77,categorias!$A$2:$A$77)</f>
        <v>27</v>
      </c>
      <c r="I4636" t="s">
        <v>7</v>
      </c>
      <c r="J4636">
        <v>8482801139</v>
      </c>
    </row>
    <row r="4637" spans="1:14" x14ac:dyDescent="0.25">
      <c r="A4637">
        <v>1</v>
      </c>
      <c r="C4637" s="1">
        <v>10000000000</v>
      </c>
      <c r="D4637" s="1">
        <f t="shared" si="73"/>
        <v>10000</v>
      </c>
      <c r="E4637" t="s">
        <v>1388</v>
      </c>
      <c r="G4637" t="s">
        <v>1282</v>
      </c>
      <c r="H4637">
        <f>+LOOKUP(G4637,categorias!$B$2:$B$77,categorias!$A$2:$A$77)</f>
        <v>27</v>
      </c>
      <c r="I4637" t="s">
        <v>8</v>
      </c>
      <c r="J4637" s="4" t="s">
        <v>263</v>
      </c>
    </row>
    <row r="4638" spans="1:14" x14ac:dyDescent="0.25">
      <c r="A4638">
        <v>1</v>
      </c>
      <c r="C4638" s="1">
        <v>10000000000</v>
      </c>
      <c r="D4638" s="1">
        <f t="shared" si="73"/>
        <v>10000</v>
      </c>
      <c r="E4638" t="s">
        <v>1388</v>
      </c>
      <c r="G4638" t="s">
        <v>1282</v>
      </c>
      <c r="H4638">
        <f>+LOOKUP(G4638,categorias!$B$2:$B$77,categorias!$A$2:$A$77)</f>
        <v>27</v>
      </c>
      <c r="I4638" t="s">
        <v>9</v>
      </c>
      <c r="J4638" t="s">
        <v>422</v>
      </c>
      <c r="M4638">
        <f>+LOOKUP(J4638,editoriales!B:B,editoriales!A:A)</f>
        <v>77</v>
      </c>
      <c r="N4638" t="str">
        <f>+LOOKUP(M4638,editoriales!A:A,editoriales!B:B)</f>
        <v>Editorial Oveja Negra</v>
      </c>
    </row>
    <row r="4639" spans="1:14" x14ac:dyDescent="0.25">
      <c r="A4639">
        <v>1</v>
      </c>
      <c r="C4639" s="1">
        <v>10000000000</v>
      </c>
      <c r="D4639" s="1">
        <f t="shared" si="73"/>
        <v>10000</v>
      </c>
      <c r="E4639" t="s">
        <v>1388</v>
      </c>
      <c r="G4639" t="s">
        <v>1282</v>
      </c>
      <c r="H4639">
        <f>+LOOKUP(G4639,categorias!$B$2:$B$77,categorias!$A$2:$A$77)</f>
        <v>27</v>
      </c>
      <c r="I4639" t="s">
        <v>10</v>
      </c>
      <c r="J4639" t="s">
        <v>263</v>
      </c>
    </row>
    <row r="4640" spans="1:14" x14ac:dyDescent="0.25">
      <c r="A4640">
        <v>1</v>
      </c>
      <c r="C4640" s="1">
        <v>10000000000</v>
      </c>
      <c r="D4640" s="1">
        <f t="shared" si="73"/>
        <v>10000</v>
      </c>
      <c r="E4640" t="s">
        <v>1388</v>
      </c>
      <c r="G4640" t="s">
        <v>1282</v>
      </c>
      <c r="H4640">
        <f>+LOOKUP(G4640,categorias!$B$2:$B$77,categorias!$A$2:$A$77)</f>
        <v>27</v>
      </c>
      <c r="I4640" t="s">
        <v>11</v>
      </c>
      <c r="J4640" t="s">
        <v>1498</v>
      </c>
      <c r="K4640">
        <f>+LOOKUP(J4640,autores!$B$2:$B$553,autores!$A$2:$A$553)</f>
        <v>354</v>
      </c>
      <c r="L4640" t="str">
        <f>+LOOKUP(K4640,autores!$A$2:$A$553,autores!$B$2:$B$553)</f>
        <v>León Tolstoi</v>
      </c>
    </row>
    <row r="4641" spans="1:14" x14ac:dyDescent="0.25">
      <c r="A4641">
        <v>1</v>
      </c>
      <c r="C4641" s="1">
        <v>10000000000</v>
      </c>
      <c r="D4641" s="1">
        <f t="shared" si="73"/>
        <v>10000</v>
      </c>
      <c r="E4641" t="s">
        <v>1388</v>
      </c>
      <c r="G4641" t="s">
        <v>1282</v>
      </c>
      <c r="H4641">
        <f>+LOOKUP(G4641,categorias!$B$2:$B$77,categorias!$A$2:$A$77)</f>
        <v>27</v>
      </c>
      <c r="I4641" t="s">
        <v>12</v>
      </c>
      <c r="J4641" t="s">
        <v>260</v>
      </c>
    </row>
    <row r="4642" spans="1:14" x14ac:dyDescent="0.25">
      <c r="A4642">
        <v>1</v>
      </c>
      <c r="C4642" s="1">
        <v>10000000000</v>
      </c>
      <c r="D4642" s="1">
        <f t="shared" si="73"/>
        <v>10000</v>
      </c>
      <c r="E4642" t="s">
        <v>1388</v>
      </c>
      <c r="G4642" t="s">
        <v>1282</v>
      </c>
      <c r="H4642">
        <f>+LOOKUP(G4642,categorias!$B$2:$B$77,categorias!$A$2:$A$77)</f>
        <v>27</v>
      </c>
      <c r="I4642" t="s">
        <v>13</v>
      </c>
      <c r="J4642" t="s">
        <v>263</v>
      </c>
    </row>
    <row r="4643" spans="1:14" x14ac:dyDescent="0.25">
      <c r="A4643">
        <v>1</v>
      </c>
      <c r="C4643" s="1">
        <v>10000000000</v>
      </c>
      <c r="D4643" s="1">
        <f t="shared" si="73"/>
        <v>10000</v>
      </c>
      <c r="E4643" t="s">
        <v>1388</v>
      </c>
      <c r="G4643" t="s">
        <v>1282</v>
      </c>
      <c r="H4643">
        <f>+LOOKUP(G4643,categorias!$B$2:$B$77,categorias!$A$2:$A$77)</f>
        <v>27</v>
      </c>
      <c r="I4643" t="s">
        <v>14</v>
      </c>
      <c r="J4643" t="s">
        <v>387</v>
      </c>
    </row>
    <row r="4644" spans="1:14" x14ac:dyDescent="0.25">
      <c r="A4644">
        <v>1</v>
      </c>
      <c r="C4644" s="1">
        <v>10000000000</v>
      </c>
      <c r="D4644" s="1">
        <f t="shared" si="73"/>
        <v>10000</v>
      </c>
      <c r="E4644" t="s">
        <v>1388</v>
      </c>
      <c r="G4644" t="s">
        <v>1282</v>
      </c>
      <c r="H4644">
        <f>+LOOKUP(G4644,categorias!$B$2:$B$77,categorias!$A$2:$A$77)</f>
        <v>27</v>
      </c>
      <c r="I4644" t="s">
        <v>15</v>
      </c>
      <c r="J4644" t="s">
        <v>385</v>
      </c>
    </row>
    <row r="4645" spans="1:14" x14ac:dyDescent="0.25">
      <c r="A4645">
        <v>1</v>
      </c>
      <c r="C4645" s="1">
        <v>10000000000</v>
      </c>
      <c r="D4645" s="1">
        <f t="shared" si="73"/>
        <v>10000</v>
      </c>
      <c r="E4645" t="s">
        <v>427</v>
      </c>
      <c r="G4645" t="s">
        <v>420</v>
      </c>
      <c r="H4645">
        <f>+LOOKUP(G4645,categorias!$B$2:$B$77,categorias!$A$2:$A$77)</f>
        <v>18</v>
      </c>
      <c r="I4645" t="s">
        <v>7</v>
      </c>
      <c r="J4645">
        <v>8482801112</v>
      </c>
    </row>
    <row r="4646" spans="1:14" x14ac:dyDescent="0.25">
      <c r="A4646">
        <v>1</v>
      </c>
      <c r="C4646" s="1">
        <v>10000000000</v>
      </c>
      <c r="D4646" s="1">
        <f t="shared" si="73"/>
        <v>10000</v>
      </c>
      <c r="E4646" t="s">
        <v>427</v>
      </c>
      <c r="G4646" t="s">
        <v>420</v>
      </c>
      <c r="H4646">
        <f>+LOOKUP(G4646,categorias!$B$2:$B$77,categorias!$A$2:$A$77)</f>
        <v>18</v>
      </c>
      <c r="I4646" t="s">
        <v>8</v>
      </c>
      <c r="J4646" s="4" t="s">
        <v>263</v>
      </c>
    </row>
    <row r="4647" spans="1:14" x14ac:dyDescent="0.25">
      <c r="A4647">
        <v>1</v>
      </c>
      <c r="C4647" s="1">
        <v>10000000000</v>
      </c>
      <c r="D4647" s="1">
        <f t="shared" si="73"/>
        <v>10000</v>
      </c>
      <c r="E4647" t="s">
        <v>427</v>
      </c>
      <c r="G4647" t="s">
        <v>420</v>
      </c>
      <c r="H4647">
        <f>+LOOKUP(G4647,categorias!$B$2:$B$77,categorias!$A$2:$A$77)</f>
        <v>18</v>
      </c>
      <c r="I4647" t="s">
        <v>9</v>
      </c>
      <c r="J4647" t="s">
        <v>422</v>
      </c>
      <c r="M4647">
        <f>+LOOKUP(J4647,editoriales!B:B,editoriales!A:A)</f>
        <v>77</v>
      </c>
      <c r="N4647" t="str">
        <f>+LOOKUP(M4647,editoriales!A:A,editoriales!B:B)</f>
        <v>Editorial Oveja Negra</v>
      </c>
    </row>
    <row r="4648" spans="1:14" x14ac:dyDescent="0.25">
      <c r="A4648">
        <v>1</v>
      </c>
      <c r="C4648" s="1">
        <v>10000000000</v>
      </c>
      <c r="D4648" s="1">
        <f t="shared" si="73"/>
        <v>10000</v>
      </c>
      <c r="E4648" t="s">
        <v>427</v>
      </c>
      <c r="G4648" t="s">
        <v>420</v>
      </c>
      <c r="H4648">
        <f>+LOOKUP(G4648,categorias!$B$2:$B$77,categorias!$A$2:$A$77)</f>
        <v>18</v>
      </c>
      <c r="I4648" t="s">
        <v>10</v>
      </c>
      <c r="J4648" t="s">
        <v>263</v>
      </c>
    </row>
    <row r="4649" spans="1:14" x14ac:dyDescent="0.25">
      <c r="A4649">
        <v>1</v>
      </c>
      <c r="C4649" s="1">
        <v>10000000000</v>
      </c>
      <c r="D4649" s="1">
        <f t="shared" si="73"/>
        <v>10000</v>
      </c>
      <c r="E4649" t="s">
        <v>427</v>
      </c>
      <c r="G4649" t="s">
        <v>420</v>
      </c>
      <c r="H4649">
        <f>+LOOKUP(G4649,categorias!$B$2:$B$77,categorias!$A$2:$A$77)</f>
        <v>18</v>
      </c>
      <c r="I4649" t="s">
        <v>11</v>
      </c>
      <c r="J4649" t="s">
        <v>1258</v>
      </c>
      <c r="K4649">
        <f>+LOOKUP(J4649,autores!$B$2:$B$553,autores!$A$2:$A$553)</f>
        <v>54</v>
      </c>
      <c r="L4649" t="str">
        <f>+LOOKUP(K4649,autores!$A$2:$A$553,autores!$B$2:$B$553)</f>
        <v>Benito Pérez Galdos</v>
      </c>
    </row>
    <row r="4650" spans="1:14" x14ac:dyDescent="0.25">
      <c r="A4650">
        <v>1</v>
      </c>
      <c r="C4650" s="1">
        <v>10000000000</v>
      </c>
      <c r="D4650" s="1">
        <f t="shared" si="73"/>
        <v>10000</v>
      </c>
      <c r="E4650" t="s">
        <v>427</v>
      </c>
      <c r="G4650" t="s">
        <v>420</v>
      </c>
      <c r="H4650">
        <f>+LOOKUP(G4650,categorias!$B$2:$B$77,categorias!$A$2:$A$77)</f>
        <v>18</v>
      </c>
      <c r="I4650" t="s">
        <v>12</v>
      </c>
      <c r="J4650" t="s">
        <v>260</v>
      </c>
    </row>
    <row r="4651" spans="1:14" x14ac:dyDescent="0.25">
      <c r="A4651">
        <v>1</v>
      </c>
      <c r="C4651" s="1">
        <v>10000000000</v>
      </c>
      <c r="D4651" s="1">
        <f t="shared" si="73"/>
        <v>10000</v>
      </c>
      <c r="E4651" t="s">
        <v>427</v>
      </c>
      <c r="G4651" t="s">
        <v>420</v>
      </c>
      <c r="H4651">
        <f>+LOOKUP(G4651,categorias!$B$2:$B$77,categorias!$A$2:$A$77)</f>
        <v>18</v>
      </c>
      <c r="I4651" t="s">
        <v>13</v>
      </c>
      <c r="J4651" t="s">
        <v>263</v>
      </c>
    </row>
    <row r="4652" spans="1:14" x14ac:dyDescent="0.25">
      <c r="A4652">
        <v>1</v>
      </c>
      <c r="C4652" s="1">
        <v>10000000000</v>
      </c>
      <c r="D4652" s="1">
        <f t="shared" si="73"/>
        <v>10000</v>
      </c>
      <c r="E4652" t="s">
        <v>427</v>
      </c>
      <c r="G4652" t="s">
        <v>420</v>
      </c>
      <c r="H4652">
        <f>+LOOKUP(G4652,categorias!$B$2:$B$77,categorias!$A$2:$A$77)</f>
        <v>18</v>
      </c>
      <c r="I4652" t="s">
        <v>14</v>
      </c>
      <c r="J4652" t="s">
        <v>390</v>
      </c>
    </row>
    <row r="4653" spans="1:14" x14ac:dyDescent="0.25">
      <c r="A4653">
        <v>1</v>
      </c>
      <c r="C4653" s="1">
        <v>10000000000</v>
      </c>
      <c r="D4653" s="1">
        <f t="shared" si="73"/>
        <v>10000</v>
      </c>
      <c r="E4653" t="s">
        <v>427</v>
      </c>
      <c r="G4653" t="s">
        <v>420</v>
      </c>
      <c r="H4653">
        <f>+LOOKUP(G4653,categorias!$B$2:$B$77,categorias!$A$2:$A$77)</f>
        <v>18</v>
      </c>
      <c r="I4653" t="s">
        <v>15</v>
      </c>
      <c r="J4653" t="s">
        <v>385</v>
      </c>
    </row>
    <row r="4654" spans="1:14" x14ac:dyDescent="0.25">
      <c r="A4654">
        <v>1</v>
      </c>
      <c r="C4654" s="1">
        <v>10000000000</v>
      </c>
      <c r="D4654" s="1">
        <f t="shared" si="73"/>
        <v>10000</v>
      </c>
      <c r="E4654" t="s">
        <v>428</v>
      </c>
      <c r="G4654" t="s">
        <v>28</v>
      </c>
      <c r="H4654">
        <f>+LOOKUP(G4654,categorias!$B$2:$B$77,categorias!$A$2:$A$77)</f>
        <v>52</v>
      </c>
      <c r="I4654" t="s">
        <v>7</v>
      </c>
      <c r="J4654" t="s">
        <v>263</v>
      </c>
    </row>
    <row r="4655" spans="1:14" x14ac:dyDescent="0.25">
      <c r="A4655">
        <v>1</v>
      </c>
      <c r="C4655" s="1">
        <v>10000000000</v>
      </c>
      <c r="D4655" s="1">
        <f t="shared" si="73"/>
        <v>10000</v>
      </c>
      <c r="E4655" t="s">
        <v>428</v>
      </c>
      <c r="G4655" t="s">
        <v>28</v>
      </c>
      <c r="H4655">
        <f>+LOOKUP(G4655,categorias!$B$2:$B$77,categorias!$A$2:$A$77)</f>
        <v>52</v>
      </c>
      <c r="I4655" t="s">
        <v>8</v>
      </c>
      <c r="J4655" s="4" t="s">
        <v>263</v>
      </c>
    </row>
    <row r="4656" spans="1:14" x14ac:dyDescent="0.25">
      <c r="A4656">
        <v>1</v>
      </c>
      <c r="C4656" s="1">
        <v>10000000000</v>
      </c>
      <c r="D4656" s="1">
        <f t="shared" si="73"/>
        <v>10000</v>
      </c>
      <c r="E4656" t="s">
        <v>428</v>
      </c>
      <c r="G4656" t="s">
        <v>28</v>
      </c>
      <c r="H4656">
        <f>+LOOKUP(G4656,categorias!$B$2:$B$77,categorias!$A$2:$A$77)</f>
        <v>52</v>
      </c>
      <c r="I4656" t="s">
        <v>9</v>
      </c>
      <c r="J4656" t="s">
        <v>422</v>
      </c>
      <c r="M4656">
        <f>+LOOKUP(J4656,editoriales!B:B,editoriales!A:A)</f>
        <v>77</v>
      </c>
      <c r="N4656" t="str">
        <f>+LOOKUP(M4656,editoriales!A:A,editoriales!B:B)</f>
        <v>Editorial Oveja Negra</v>
      </c>
    </row>
    <row r="4657" spans="1:14" x14ac:dyDescent="0.25">
      <c r="A4657">
        <v>1</v>
      </c>
      <c r="C4657" s="1">
        <v>10000000000</v>
      </c>
      <c r="D4657" s="1">
        <f t="shared" si="73"/>
        <v>10000</v>
      </c>
      <c r="E4657" t="s">
        <v>428</v>
      </c>
      <c r="G4657" t="s">
        <v>28</v>
      </c>
      <c r="H4657">
        <f>+LOOKUP(G4657,categorias!$B$2:$B$77,categorias!$A$2:$A$77)</f>
        <v>52</v>
      </c>
      <c r="I4657" t="s">
        <v>10</v>
      </c>
      <c r="J4657" t="s">
        <v>263</v>
      </c>
    </row>
    <row r="4658" spans="1:14" x14ac:dyDescent="0.25">
      <c r="A4658">
        <v>1</v>
      </c>
      <c r="C4658" s="1">
        <v>10000000000</v>
      </c>
      <c r="D4658" s="1">
        <f t="shared" si="73"/>
        <v>10000</v>
      </c>
      <c r="E4658" t="s">
        <v>428</v>
      </c>
      <c r="G4658" t="s">
        <v>28</v>
      </c>
      <c r="H4658">
        <f>+LOOKUP(G4658,categorias!$B$2:$B$77,categorias!$A$2:$A$77)</f>
        <v>52</v>
      </c>
      <c r="I4658" t="s">
        <v>11</v>
      </c>
      <c r="J4658" t="s">
        <v>429</v>
      </c>
      <c r="K4658">
        <f>+LOOKUP(J4658,autores!$B$2:$B$553,autores!$A$2:$A$553)</f>
        <v>226</v>
      </c>
      <c r="L4658" t="str">
        <f>+LOOKUP(K4658,autores!$A$2:$A$553,autores!$B$2:$B$553)</f>
        <v>Honore De Balzac</v>
      </c>
    </row>
    <row r="4659" spans="1:14" x14ac:dyDescent="0.25">
      <c r="A4659">
        <v>1</v>
      </c>
      <c r="C4659" s="1">
        <v>10000000000</v>
      </c>
      <c r="D4659" s="1">
        <f t="shared" si="73"/>
        <v>10000</v>
      </c>
      <c r="E4659" t="s">
        <v>428</v>
      </c>
      <c r="G4659" t="s">
        <v>28</v>
      </c>
      <c r="H4659">
        <f>+LOOKUP(G4659,categorias!$B$2:$B$77,categorias!$A$2:$A$77)</f>
        <v>52</v>
      </c>
      <c r="I4659" t="s">
        <v>12</v>
      </c>
      <c r="J4659" t="s">
        <v>260</v>
      </c>
    </row>
    <row r="4660" spans="1:14" x14ac:dyDescent="0.25">
      <c r="A4660">
        <v>1</v>
      </c>
      <c r="C4660" s="1">
        <v>10000000000</v>
      </c>
      <c r="D4660" s="1">
        <f t="shared" si="73"/>
        <v>10000</v>
      </c>
      <c r="E4660" t="s">
        <v>428</v>
      </c>
      <c r="G4660" t="s">
        <v>28</v>
      </c>
      <c r="H4660">
        <f>+LOOKUP(G4660,categorias!$B$2:$B$77,categorias!$A$2:$A$77)</f>
        <v>52</v>
      </c>
      <c r="I4660" t="s">
        <v>13</v>
      </c>
      <c r="J4660" t="s">
        <v>263</v>
      </c>
    </row>
    <row r="4661" spans="1:14" x14ac:dyDescent="0.25">
      <c r="A4661">
        <v>1</v>
      </c>
      <c r="C4661" s="1">
        <v>10000000000</v>
      </c>
      <c r="D4661" s="1">
        <f t="shared" si="73"/>
        <v>10000</v>
      </c>
      <c r="E4661" t="s">
        <v>428</v>
      </c>
      <c r="G4661" t="s">
        <v>28</v>
      </c>
      <c r="H4661">
        <f>+LOOKUP(G4661,categorias!$B$2:$B$77,categorias!$A$2:$A$77)</f>
        <v>52</v>
      </c>
      <c r="I4661" t="s">
        <v>14</v>
      </c>
      <c r="J4661" t="s">
        <v>390</v>
      </c>
    </row>
    <row r="4662" spans="1:14" x14ac:dyDescent="0.25">
      <c r="A4662">
        <v>1</v>
      </c>
      <c r="C4662" s="1">
        <v>10000000000</v>
      </c>
      <c r="D4662" s="1">
        <f t="shared" si="73"/>
        <v>10000</v>
      </c>
      <c r="E4662" t="s">
        <v>428</v>
      </c>
      <c r="G4662" t="s">
        <v>28</v>
      </c>
      <c r="H4662">
        <f>+LOOKUP(G4662,categorias!$B$2:$B$77,categorias!$A$2:$A$77)</f>
        <v>52</v>
      </c>
      <c r="I4662" t="s">
        <v>15</v>
      </c>
      <c r="J4662" t="s">
        <v>385</v>
      </c>
    </row>
    <row r="4663" spans="1:14" x14ac:dyDescent="0.25">
      <c r="A4663">
        <v>1</v>
      </c>
      <c r="C4663" s="1">
        <v>10000000000</v>
      </c>
      <c r="D4663" s="1">
        <f t="shared" si="73"/>
        <v>10000</v>
      </c>
      <c r="E4663" t="s">
        <v>430</v>
      </c>
      <c r="G4663" t="s">
        <v>115</v>
      </c>
      <c r="H4663">
        <f>+LOOKUP(G4663,categorias!$B$2:$B$77,categorias!$A$2:$A$77)</f>
        <v>45</v>
      </c>
      <c r="I4663" t="s">
        <v>7</v>
      </c>
      <c r="J4663">
        <v>8482801023</v>
      </c>
    </row>
    <row r="4664" spans="1:14" x14ac:dyDescent="0.25">
      <c r="A4664">
        <v>1</v>
      </c>
      <c r="C4664" s="1">
        <v>10000000000</v>
      </c>
      <c r="D4664" s="1">
        <f t="shared" si="73"/>
        <v>10000</v>
      </c>
      <c r="E4664" t="s">
        <v>430</v>
      </c>
      <c r="G4664" t="s">
        <v>115</v>
      </c>
      <c r="H4664">
        <f>+LOOKUP(G4664,categorias!$B$2:$B$77,categorias!$A$2:$A$77)</f>
        <v>45</v>
      </c>
      <c r="I4664" t="s">
        <v>8</v>
      </c>
      <c r="J4664" s="4" t="s">
        <v>263</v>
      </c>
    </row>
    <row r="4665" spans="1:14" x14ac:dyDescent="0.25">
      <c r="A4665">
        <v>1</v>
      </c>
      <c r="C4665" s="1">
        <v>10000000000</v>
      </c>
      <c r="D4665" s="1">
        <f t="shared" si="73"/>
        <v>10000</v>
      </c>
      <c r="E4665" t="s">
        <v>430</v>
      </c>
      <c r="G4665" t="s">
        <v>115</v>
      </c>
      <c r="H4665">
        <f>+LOOKUP(G4665,categorias!$B$2:$B$77,categorias!$A$2:$A$77)</f>
        <v>45</v>
      </c>
      <c r="I4665" t="s">
        <v>9</v>
      </c>
      <c r="J4665" t="s">
        <v>422</v>
      </c>
      <c r="M4665">
        <f>+LOOKUP(J4665,editoriales!B:B,editoriales!A:A)</f>
        <v>77</v>
      </c>
      <c r="N4665" t="str">
        <f>+LOOKUP(M4665,editoriales!A:A,editoriales!B:B)</f>
        <v>Editorial Oveja Negra</v>
      </c>
    </row>
    <row r="4666" spans="1:14" x14ac:dyDescent="0.25">
      <c r="A4666">
        <v>1</v>
      </c>
      <c r="C4666" s="1">
        <v>10000000000</v>
      </c>
      <c r="D4666" s="1">
        <f t="shared" si="73"/>
        <v>10000</v>
      </c>
      <c r="E4666" t="s">
        <v>430</v>
      </c>
      <c r="G4666" t="s">
        <v>115</v>
      </c>
      <c r="H4666">
        <f>+LOOKUP(G4666,categorias!$B$2:$B$77,categorias!$A$2:$A$77)</f>
        <v>45</v>
      </c>
      <c r="I4666" t="s">
        <v>10</v>
      </c>
      <c r="J4666" t="s">
        <v>263</v>
      </c>
    </row>
    <row r="4667" spans="1:14" x14ac:dyDescent="0.25">
      <c r="A4667">
        <v>1</v>
      </c>
      <c r="C4667" s="1">
        <v>10000000000</v>
      </c>
      <c r="D4667" s="1">
        <f t="shared" si="73"/>
        <v>10000</v>
      </c>
      <c r="E4667" t="s">
        <v>430</v>
      </c>
      <c r="G4667" t="s">
        <v>115</v>
      </c>
      <c r="H4667">
        <f>+LOOKUP(G4667,categorias!$B$2:$B$77,categorias!$A$2:$A$77)</f>
        <v>45</v>
      </c>
      <c r="I4667" t="s">
        <v>11</v>
      </c>
      <c r="J4667" t="s">
        <v>431</v>
      </c>
      <c r="K4667">
        <f>+LOOKUP(J4667,autores!$B$2:$B$553,autores!$A$2:$A$553)</f>
        <v>505</v>
      </c>
      <c r="L4667" t="str">
        <f>+LOOKUP(K4667,autores!$A$2:$A$553,autores!$B$2:$B$553)</f>
        <v>Stendhal</v>
      </c>
    </row>
    <row r="4668" spans="1:14" x14ac:dyDescent="0.25">
      <c r="A4668">
        <v>1</v>
      </c>
      <c r="C4668" s="1">
        <v>10000000000</v>
      </c>
      <c r="D4668" s="1">
        <f t="shared" si="73"/>
        <v>10000</v>
      </c>
      <c r="E4668" t="s">
        <v>430</v>
      </c>
      <c r="G4668" t="s">
        <v>115</v>
      </c>
      <c r="H4668">
        <f>+LOOKUP(G4668,categorias!$B$2:$B$77,categorias!$A$2:$A$77)</f>
        <v>45</v>
      </c>
      <c r="I4668" t="s">
        <v>12</v>
      </c>
      <c r="J4668" t="s">
        <v>260</v>
      </c>
    </row>
    <row r="4669" spans="1:14" x14ac:dyDescent="0.25">
      <c r="A4669">
        <v>1</v>
      </c>
      <c r="C4669" s="1">
        <v>10000000000</v>
      </c>
      <c r="D4669" s="1">
        <f t="shared" si="73"/>
        <v>10000</v>
      </c>
      <c r="E4669" t="s">
        <v>430</v>
      </c>
      <c r="G4669" t="s">
        <v>115</v>
      </c>
      <c r="H4669">
        <f>+LOOKUP(G4669,categorias!$B$2:$B$77,categorias!$A$2:$A$77)</f>
        <v>45</v>
      </c>
      <c r="I4669" t="s">
        <v>13</v>
      </c>
      <c r="J4669" t="s">
        <v>263</v>
      </c>
    </row>
    <row r="4670" spans="1:14" x14ac:dyDescent="0.25">
      <c r="A4670">
        <v>1</v>
      </c>
      <c r="C4670" s="1">
        <v>10000000000</v>
      </c>
      <c r="D4670" s="1">
        <f t="shared" si="73"/>
        <v>10000</v>
      </c>
      <c r="E4670" t="s">
        <v>430</v>
      </c>
      <c r="G4670" t="s">
        <v>115</v>
      </c>
      <c r="H4670">
        <f>+LOOKUP(G4670,categorias!$B$2:$B$77,categorias!$A$2:$A$77)</f>
        <v>45</v>
      </c>
      <c r="I4670" t="s">
        <v>14</v>
      </c>
      <c r="J4670" t="s">
        <v>390</v>
      </c>
    </row>
    <row r="4671" spans="1:14" x14ac:dyDescent="0.25">
      <c r="A4671">
        <v>1</v>
      </c>
      <c r="C4671" s="1">
        <v>10000000000</v>
      </c>
      <c r="D4671" s="1">
        <f t="shared" si="73"/>
        <v>10000</v>
      </c>
      <c r="E4671" t="s">
        <v>430</v>
      </c>
      <c r="G4671" t="s">
        <v>115</v>
      </c>
      <c r="H4671">
        <f>+LOOKUP(G4671,categorias!$B$2:$B$77,categorias!$A$2:$A$77)</f>
        <v>45</v>
      </c>
      <c r="I4671" t="s">
        <v>15</v>
      </c>
      <c r="J4671" t="s">
        <v>385</v>
      </c>
    </row>
    <row r="4672" spans="1:14" x14ac:dyDescent="0.25">
      <c r="A4672">
        <v>1</v>
      </c>
      <c r="C4672" s="1">
        <v>12000000000</v>
      </c>
      <c r="D4672" s="1">
        <f t="shared" si="73"/>
        <v>12000</v>
      </c>
      <c r="E4672" t="s">
        <v>64</v>
      </c>
      <c r="G4672" t="s">
        <v>36</v>
      </c>
      <c r="H4672">
        <f>+LOOKUP(G4672,categorias!$B$2:$B$77,categorias!$A$2:$A$77)</f>
        <v>15</v>
      </c>
      <c r="I4672" t="s">
        <v>7</v>
      </c>
      <c r="J4672">
        <v>9580457867</v>
      </c>
    </row>
    <row r="4673" spans="1:14" x14ac:dyDescent="0.25">
      <c r="A4673">
        <v>1</v>
      </c>
      <c r="C4673" s="1">
        <v>12000000000</v>
      </c>
      <c r="D4673" s="1">
        <f t="shared" si="73"/>
        <v>12000</v>
      </c>
      <c r="E4673" t="s">
        <v>64</v>
      </c>
      <c r="G4673" t="s">
        <v>36</v>
      </c>
      <c r="H4673">
        <f>+LOOKUP(G4673,categorias!$B$2:$B$77,categorias!$A$2:$A$77)</f>
        <v>15</v>
      </c>
      <c r="I4673" t="s">
        <v>8</v>
      </c>
      <c r="J4673" s="4" t="s">
        <v>263</v>
      </c>
    </row>
    <row r="4674" spans="1:14" x14ac:dyDescent="0.25">
      <c r="A4674">
        <v>1</v>
      </c>
      <c r="C4674" s="1">
        <v>12000000000</v>
      </c>
      <c r="D4674" s="1">
        <f t="shared" si="73"/>
        <v>12000</v>
      </c>
      <c r="E4674" t="s">
        <v>64</v>
      </c>
      <c r="G4674" t="s">
        <v>36</v>
      </c>
      <c r="H4674">
        <f>+LOOKUP(G4674,categorias!$B$2:$B$77,categorias!$A$2:$A$77)</f>
        <v>15</v>
      </c>
      <c r="I4674" t="s">
        <v>9</v>
      </c>
      <c r="J4674" t="s">
        <v>321</v>
      </c>
      <c r="M4674">
        <f>+LOOKUP(J4674,editoriales!B:B,editoriales!A:A)</f>
        <v>148</v>
      </c>
      <c r="N4674" t="str">
        <f>+LOOKUP(M4674,editoriales!A:A,editoriales!B:B)</f>
        <v>Noguer Y Caralt Editore</v>
      </c>
    </row>
    <row r="4675" spans="1:14" x14ac:dyDescent="0.25">
      <c r="A4675">
        <v>1</v>
      </c>
      <c r="C4675" s="1">
        <v>12000000000</v>
      </c>
      <c r="D4675" s="1">
        <f t="shared" si="73"/>
        <v>12000</v>
      </c>
      <c r="E4675" t="s">
        <v>64</v>
      </c>
      <c r="G4675" t="s">
        <v>36</v>
      </c>
      <c r="H4675">
        <f>+LOOKUP(G4675,categorias!$B$2:$B$77,categorias!$A$2:$A$77)</f>
        <v>15</v>
      </c>
      <c r="I4675" t="s">
        <v>10</v>
      </c>
      <c r="J4675" t="s">
        <v>263</v>
      </c>
    </row>
    <row r="4676" spans="1:14" x14ac:dyDescent="0.25">
      <c r="A4676">
        <v>1</v>
      </c>
      <c r="C4676" s="1">
        <v>12000000000</v>
      </c>
      <c r="D4676" s="1">
        <f t="shared" si="73"/>
        <v>12000</v>
      </c>
      <c r="E4676" t="s">
        <v>64</v>
      </c>
      <c r="G4676" t="s">
        <v>36</v>
      </c>
      <c r="H4676">
        <f>+LOOKUP(G4676,categorias!$B$2:$B$77,categorias!$A$2:$A$77)</f>
        <v>15</v>
      </c>
      <c r="I4676" t="s">
        <v>11</v>
      </c>
      <c r="J4676" t="s">
        <v>1380</v>
      </c>
      <c r="K4676">
        <f>+LOOKUP(J4676,autores!$B$2:$B$553,autores!$A$2:$A$553)</f>
        <v>184</v>
      </c>
      <c r="L4676" t="str">
        <f>+LOOKUP(K4676,autores!$A$2:$A$553,autores!$B$2:$B$553)</f>
        <v>Gabriel García Márquez</v>
      </c>
    </row>
    <row r="4677" spans="1:14" x14ac:dyDescent="0.25">
      <c r="A4677">
        <v>1</v>
      </c>
      <c r="C4677" s="1">
        <v>12000000000</v>
      </c>
      <c r="D4677" s="1">
        <f t="shared" si="73"/>
        <v>12000</v>
      </c>
      <c r="E4677" t="s">
        <v>64</v>
      </c>
      <c r="G4677" t="s">
        <v>36</v>
      </c>
      <c r="H4677">
        <f>+LOOKUP(G4677,categorias!$B$2:$B$77,categorias!$A$2:$A$77)</f>
        <v>15</v>
      </c>
      <c r="I4677" t="s">
        <v>12</v>
      </c>
      <c r="J4677" t="s">
        <v>260</v>
      </c>
    </row>
    <row r="4678" spans="1:14" x14ac:dyDescent="0.25">
      <c r="A4678">
        <v>1</v>
      </c>
      <c r="C4678" s="1">
        <v>12000000000</v>
      </c>
      <c r="D4678" s="1">
        <f t="shared" si="73"/>
        <v>12000</v>
      </c>
      <c r="E4678" t="s">
        <v>64</v>
      </c>
      <c r="G4678" t="s">
        <v>36</v>
      </c>
      <c r="H4678">
        <f>+LOOKUP(G4678,categorias!$B$2:$B$77,categorias!$A$2:$A$77)</f>
        <v>15</v>
      </c>
      <c r="I4678" t="s">
        <v>13</v>
      </c>
      <c r="J4678" t="s">
        <v>263</v>
      </c>
    </row>
    <row r="4679" spans="1:14" x14ac:dyDescent="0.25">
      <c r="A4679">
        <v>1</v>
      </c>
      <c r="C4679" s="1">
        <v>12000000000</v>
      </c>
      <c r="D4679" s="1">
        <f t="shared" ref="D4679:D4742" si="74">+C4679/1000000</f>
        <v>12000</v>
      </c>
      <c r="E4679" t="s">
        <v>64</v>
      </c>
      <c r="G4679" t="s">
        <v>36</v>
      </c>
      <c r="H4679">
        <f>+LOOKUP(G4679,categorias!$B$2:$B$77,categorias!$A$2:$A$77)</f>
        <v>15</v>
      </c>
      <c r="I4679" t="s">
        <v>14</v>
      </c>
      <c r="J4679" t="s">
        <v>268</v>
      </c>
    </row>
    <row r="4680" spans="1:14" x14ac:dyDescent="0.25">
      <c r="A4680">
        <v>1</v>
      </c>
      <c r="C4680" s="1">
        <v>12000000000</v>
      </c>
      <c r="D4680" s="1">
        <f t="shared" si="74"/>
        <v>12000</v>
      </c>
      <c r="E4680" t="s">
        <v>64</v>
      </c>
      <c r="G4680" t="s">
        <v>36</v>
      </c>
      <c r="H4680">
        <f>+LOOKUP(G4680,categorias!$B$2:$B$77,categorias!$A$2:$A$77)</f>
        <v>15</v>
      </c>
      <c r="I4680" t="s">
        <v>15</v>
      </c>
      <c r="J4680" t="s">
        <v>385</v>
      </c>
    </row>
    <row r="4681" spans="1:14" x14ac:dyDescent="0.25">
      <c r="A4681">
        <v>1</v>
      </c>
      <c r="C4681" s="1">
        <v>12000000000</v>
      </c>
      <c r="D4681" s="1">
        <f t="shared" si="74"/>
        <v>12000</v>
      </c>
      <c r="E4681" t="s">
        <v>432</v>
      </c>
      <c r="G4681" t="s">
        <v>30</v>
      </c>
      <c r="H4681">
        <f>+LOOKUP(G4681,categorias!$B$2:$B$77,categorias!$A$2:$A$77)</f>
        <v>44</v>
      </c>
      <c r="I4681" t="s">
        <v>7</v>
      </c>
      <c r="J4681" t="s">
        <v>263</v>
      </c>
    </row>
    <row r="4682" spans="1:14" x14ac:dyDescent="0.25">
      <c r="A4682">
        <v>1</v>
      </c>
      <c r="C4682" s="1">
        <v>12000000000</v>
      </c>
      <c r="D4682" s="1">
        <f t="shared" si="74"/>
        <v>12000</v>
      </c>
      <c r="E4682" t="s">
        <v>432</v>
      </c>
      <c r="G4682" t="s">
        <v>30</v>
      </c>
      <c r="H4682">
        <f>+LOOKUP(G4682,categorias!$B$2:$B$77,categorias!$A$2:$A$77)</f>
        <v>44</v>
      </c>
      <c r="I4682" t="s">
        <v>8</v>
      </c>
      <c r="J4682" s="4" t="s">
        <v>263</v>
      </c>
    </row>
    <row r="4683" spans="1:14" x14ac:dyDescent="0.25">
      <c r="A4683">
        <v>1</v>
      </c>
      <c r="C4683" s="1">
        <v>12000000000</v>
      </c>
      <c r="D4683" s="1">
        <f t="shared" si="74"/>
        <v>12000</v>
      </c>
      <c r="E4683" t="s">
        <v>432</v>
      </c>
      <c r="G4683" t="s">
        <v>30</v>
      </c>
      <c r="H4683">
        <f>+LOOKUP(G4683,categorias!$B$2:$B$77,categorias!$A$2:$A$77)</f>
        <v>44</v>
      </c>
      <c r="I4683" t="s">
        <v>9</v>
      </c>
      <c r="J4683" t="s">
        <v>433</v>
      </c>
      <c r="M4683">
        <f>+LOOKUP(J4683,editoriales!B:B,editoriales!A:A)</f>
        <v>79</v>
      </c>
      <c r="N4683" t="str">
        <f>+LOOKUP(M4683,editoriales!A:A,editoriales!B:B)</f>
        <v>Editorial Printer</v>
      </c>
    </row>
    <row r="4684" spans="1:14" x14ac:dyDescent="0.25">
      <c r="A4684">
        <v>1</v>
      </c>
      <c r="C4684" s="1">
        <v>12000000000</v>
      </c>
      <c r="D4684" s="1">
        <f t="shared" si="74"/>
        <v>12000</v>
      </c>
      <c r="E4684" t="s">
        <v>432</v>
      </c>
      <c r="G4684" t="s">
        <v>30</v>
      </c>
      <c r="H4684">
        <f>+LOOKUP(G4684,categorias!$B$2:$B$77,categorias!$A$2:$A$77)</f>
        <v>44</v>
      </c>
      <c r="I4684" t="s">
        <v>10</v>
      </c>
      <c r="J4684" t="s">
        <v>263</v>
      </c>
    </row>
    <row r="4685" spans="1:14" x14ac:dyDescent="0.25">
      <c r="A4685">
        <v>1</v>
      </c>
      <c r="C4685" s="1">
        <v>12000000000</v>
      </c>
      <c r="D4685" s="1">
        <f t="shared" si="74"/>
        <v>12000</v>
      </c>
      <c r="E4685" t="s">
        <v>432</v>
      </c>
      <c r="G4685" t="s">
        <v>30</v>
      </c>
      <c r="H4685">
        <f>+LOOKUP(G4685,categorias!$B$2:$B$77,categorias!$A$2:$A$77)</f>
        <v>44</v>
      </c>
      <c r="I4685" t="s">
        <v>11</v>
      </c>
      <c r="J4685" t="s">
        <v>1325</v>
      </c>
      <c r="K4685">
        <f>+LOOKUP(J4685,autores!$B$2:$B$553,autores!$A$2:$A$553)</f>
        <v>86</v>
      </c>
      <c r="L4685" t="str">
        <f>+LOOKUP(K4685,autores!$A$2:$A$553,autores!$B$2:$B$553)</f>
        <v>Círculo de Lectores</v>
      </c>
    </row>
    <row r="4686" spans="1:14" x14ac:dyDescent="0.25">
      <c r="A4686">
        <v>1</v>
      </c>
      <c r="C4686" s="1">
        <v>12000000000</v>
      </c>
      <c r="D4686" s="1">
        <f t="shared" si="74"/>
        <v>12000</v>
      </c>
      <c r="E4686" t="s">
        <v>432</v>
      </c>
      <c r="G4686" t="s">
        <v>30</v>
      </c>
      <c r="H4686">
        <f>+LOOKUP(G4686,categorias!$B$2:$B$77,categorias!$A$2:$A$77)</f>
        <v>44</v>
      </c>
      <c r="I4686" t="s">
        <v>12</v>
      </c>
      <c r="J4686" t="s">
        <v>260</v>
      </c>
    </row>
    <row r="4687" spans="1:14" x14ac:dyDescent="0.25">
      <c r="A4687">
        <v>1</v>
      </c>
      <c r="C4687" s="1">
        <v>12000000000</v>
      </c>
      <c r="D4687" s="1">
        <f t="shared" si="74"/>
        <v>12000</v>
      </c>
      <c r="E4687" t="s">
        <v>432</v>
      </c>
      <c r="G4687" t="s">
        <v>30</v>
      </c>
      <c r="H4687">
        <f>+LOOKUP(G4687,categorias!$B$2:$B$77,categorias!$A$2:$A$77)</f>
        <v>44</v>
      </c>
      <c r="I4687" t="s">
        <v>13</v>
      </c>
      <c r="J4687" t="s">
        <v>263</v>
      </c>
    </row>
    <row r="4688" spans="1:14" x14ac:dyDescent="0.25">
      <c r="A4688">
        <v>1</v>
      </c>
      <c r="C4688" s="1">
        <v>12000000000</v>
      </c>
      <c r="D4688" s="1">
        <f t="shared" si="74"/>
        <v>12000</v>
      </c>
      <c r="E4688" t="s">
        <v>432</v>
      </c>
      <c r="G4688" t="s">
        <v>30</v>
      </c>
      <c r="H4688">
        <f>+LOOKUP(G4688,categorias!$B$2:$B$77,categorias!$A$2:$A$77)</f>
        <v>44</v>
      </c>
      <c r="I4688" t="s">
        <v>14</v>
      </c>
      <c r="J4688" t="s">
        <v>268</v>
      </c>
    </row>
    <row r="4689" spans="1:14" x14ac:dyDescent="0.25">
      <c r="A4689">
        <v>1</v>
      </c>
      <c r="C4689" s="1">
        <v>12000000000</v>
      </c>
      <c r="D4689" s="1">
        <f t="shared" si="74"/>
        <v>12000</v>
      </c>
      <c r="E4689" t="s">
        <v>432</v>
      </c>
      <c r="G4689" t="s">
        <v>30</v>
      </c>
      <c r="H4689">
        <f>+LOOKUP(G4689,categorias!$B$2:$B$77,categorias!$A$2:$A$77)</f>
        <v>44</v>
      </c>
      <c r="I4689" t="s">
        <v>15</v>
      </c>
      <c r="J4689" t="s">
        <v>385</v>
      </c>
    </row>
    <row r="4690" spans="1:14" x14ac:dyDescent="0.25">
      <c r="A4690">
        <v>1</v>
      </c>
      <c r="C4690" s="1">
        <v>12000000000</v>
      </c>
      <c r="D4690" s="1">
        <f t="shared" si="74"/>
        <v>12000</v>
      </c>
      <c r="E4690" t="s">
        <v>434</v>
      </c>
      <c r="G4690" t="s">
        <v>124</v>
      </c>
      <c r="H4690">
        <f>+LOOKUP(G4690,categorias!$B$2:$B$77,categorias!$A$2:$A$77)</f>
        <v>41</v>
      </c>
      <c r="I4690" t="s">
        <v>7</v>
      </c>
      <c r="J4690" t="s">
        <v>435</v>
      </c>
    </row>
    <row r="4691" spans="1:14" x14ac:dyDescent="0.25">
      <c r="A4691">
        <v>1</v>
      </c>
      <c r="C4691" s="1">
        <v>12000000000</v>
      </c>
      <c r="D4691" s="1">
        <f t="shared" si="74"/>
        <v>12000</v>
      </c>
      <c r="E4691" t="s">
        <v>434</v>
      </c>
      <c r="G4691" t="s">
        <v>124</v>
      </c>
      <c r="H4691">
        <f>+LOOKUP(G4691,categorias!$B$2:$B$77,categorias!$A$2:$A$77)</f>
        <v>41</v>
      </c>
      <c r="I4691" t="s">
        <v>8</v>
      </c>
      <c r="J4691" s="4" t="s">
        <v>263</v>
      </c>
    </row>
    <row r="4692" spans="1:14" x14ac:dyDescent="0.25">
      <c r="A4692">
        <v>1</v>
      </c>
      <c r="C4692" s="1">
        <v>12000000000</v>
      </c>
      <c r="D4692" s="1">
        <f t="shared" si="74"/>
        <v>12000</v>
      </c>
      <c r="E4692" t="s">
        <v>434</v>
      </c>
      <c r="G4692" t="s">
        <v>124</v>
      </c>
      <c r="H4692">
        <f>+LOOKUP(G4692,categorias!$B$2:$B$77,categorias!$A$2:$A$77)</f>
        <v>41</v>
      </c>
      <c r="I4692" t="s">
        <v>9</v>
      </c>
      <c r="J4692" t="s">
        <v>321</v>
      </c>
      <c r="M4692">
        <f>+LOOKUP(J4692,editoriales!B:B,editoriales!A:A)</f>
        <v>148</v>
      </c>
      <c r="N4692" t="str">
        <f>+LOOKUP(M4692,editoriales!A:A,editoriales!B:B)</f>
        <v>Noguer Y Caralt Editore</v>
      </c>
    </row>
    <row r="4693" spans="1:14" x14ac:dyDescent="0.25">
      <c r="A4693">
        <v>1</v>
      </c>
      <c r="C4693" s="1">
        <v>12000000000</v>
      </c>
      <c r="D4693" s="1">
        <f t="shared" si="74"/>
        <v>12000</v>
      </c>
      <c r="E4693" t="s">
        <v>434</v>
      </c>
      <c r="G4693" t="s">
        <v>124</v>
      </c>
      <c r="H4693">
        <f>+LOOKUP(G4693,categorias!$B$2:$B$77,categorias!$A$2:$A$77)</f>
        <v>41</v>
      </c>
      <c r="I4693" t="s">
        <v>10</v>
      </c>
      <c r="J4693" t="s">
        <v>263</v>
      </c>
    </row>
    <row r="4694" spans="1:14" x14ac:dyDescent="0.25">
      <c r="A4694">
        <v>1</v>
      </c>
      <c r="C4694" s="1">
        <v>12000000000</v>
      </c>
      <c r="D4694" s="1">
        <f t="shared" si="74"/>
        <v>12000</v>
      </c>
      <c r="E4694" t="s">
        <v>434</v>
      </c>
      <c r="G4694" t="s">
        <v>124</v>
      </c>
      <c r="H4694">
        <f>+LOOKUP(G4694,categorias!$B$2:$B$77,categorias!$A$2:$A$77)</f>
        <v>41</v>
      </c>
      <c r="I4694" t="s">
        <v>11</v>
      </c>
      <c r="J4694" t="s">
        <v>436</v>
      </c>
      <c r="K4694">
        <f>+LOOKUP(J4694,autores!$B$2:$B$553,autores!$A$2:$A$553)</f>
        <v>288</v>
      </c>
      <c r="L4694" t="str">
        <f>+LOOKUP(K4694,autores!$A$2:$A$553,autores!$B$2:$B$553)</f>
        <v>Jon Scieszka</v>
      </c>
    </row>
    <row r="4695" spans="1:14" x14ac:dyDescent="0.25">
      <c r="A4695">
        <v>1</v>
      </c>
      <c r="C4695" s="1">
        <v>12000000000</v>
      </c>
      <c r="D4695" s="1">
        <f t="shared" si="74"/>
        <v>12000</v>
      </c>
      <c r="E4695" t="s">
        <v>434</v>
      </c>
      <c r="G4695" t="s">
        <v>124</v>
      </c>
      <c r="H4695">
        <f>+LOOKUP(G4695,categorias!$B$2:$B$77,categorias!$A$2:$A$77)</f>
        <v>41</v>
      </c>
      <c r="I4695" t="s">
        <v>12</v>
      </c>
      <c r="J4695" t="s">
        <v>260</v>
      </c>
    </row>
    <row r="4696" spans="1:14" x14ac:dyDescent="0.25">
      <c r="A4696">
        <v>1</v>
      </c>
      <c r="C4696" s="1">
        <v>12000000000</v>
      </c>
      <c r="D4696" s="1">
        <f t="shared" si="74"/>
        <v>12000</v>
      </c>
      <c r="E4696" t="s">
        <v>434</v>
      </c>
      <c r="G4696" t="s">
        <v>124</v>
      </c>
      <c r="H4696">
        <f>+LOOKUP(G4696,categorias!$B$2:$B$77,categorias!$A$2:$A$77)</f>
        <v>41</v>
      </c>
      <c r="I4696" t="s">
        <v>13</v>
      </c>
      <c r="J4696" t="s">
        <v>263</v>
      </c>
    </row>
    <row r="4697" spans="1:14" x14ac:dyDescent="0.25">
      <c r="A4697">
        <v>1</v>
      </c>
      <c r="C4697" s="1">
        <v>12000000000</v>
      </c>
      <c r="D4697" s="1">
        <f t="shared" si="74"/>
        <v>12000</v>
      </c>
      <c r="E4697" t="s">
        <v>434</v>
      </c>
      <c r="G4697" t="s">
        <v>124</v>
      </c>
      <c r="H4697">
        <f>+LOOKUP(G4697,categorias!$B$2:$B$77,categorias!$A$2:$A$77)</f>
        <v>41</v>
      </c>
      <c r="I4697" t="s">
        <v>14</v>
      </c>
      <c r="J4697" t="s">
        <v>268</v>
      </c>
    </row>
    <row r="4698" spans="1:14" x14ac:dyDescent="0.25">
      <c r="A4698">
        <v>1</v>
      </c>
      <c r="C4698" s="1">
        <v>12000000000</v>
      </c>
      <c r="D4698" s="1">
        <f t="shared" si="74"/>
        <v>12000</v>
      </c>
      <c r="E4698" t="s">
        <v>434</v>
      </c>
      <c r="G4698" t="s">
        <v>124</v>
      </c>
      <c r="H4698">
        <f>+LOOKUP(G4698,categorias!$B$2:$B$77,categorias!$A$2:$A$77)</f>
        <v>41</v>
      </c>
      <c r="I4698" t="s">
        <v>15</v>
      </c>
      <c r="J4698" t="s">
        <v>385</v>
      </c>
    </row>
    <row r="4699" spans="1:14" x14ac:dyDescent="0.25">
      <c r="A4699">
        <v>1</v>
      </c>
      <c r="C4699" s="1">
        <v>13000000000</v>
      </c>
      <c r="D4699" s="1">
        <f t="shared" si="74"/>
        <v>13000</v>
      </c>
      <c r="E4699" t="s">
        <v>1326</v>
      </c>
      <c r="G4699" t="s">
        <v>437</v>
      </c>
      <c r="H4699">
        <f>+LOOKUP(G4699,categorias!$B$2:$B$77,categorias!$A$2:$A$77)</f>
        <v>20</v>
      </c>
      <c r="I4699" t="s">
        <v>7</v>
      </c>
      <c r="J4699">
        <v>8434222884</v>
      </c>
    </row>
    <row r="4700" spans="1:14" x14ac:dyDescent="0.25">
      <c r="A4700">
        <v>1</v>
      </c>
      <c r="C4700" s="1">
        <v>13000000000</v>
      </c>
      <c r="D4700" s="1">
        <f t="shared" si="74"/>
        <v>13000</v>
      </c>
      <c r="E4700" t="s">
        <v>1326</v>
      </c>
      <c r="G4700" t="s">
        <v>437</v>
      </c>
      <c r="H4700">
        <f>+LOOKUP(G4700,categorias!$B$2:$B$77,categorias!$A$2:$A$77)</f>
        <v>20</v>
      </c>
      <c r="I4700" t="s">
        <v>8</v>
      </c>
      <c r="J4700" s="4" t="s">
        <v>263</v>
      </c>
    </row>
    <row r="4701" spans="1:14" x14ac:dyDescent="0.25">
      <c r="A4701">
        <v>1</v>
      </c>
      <c r="C4701" s="1">
        <v>13000000000</v>
      </c>
      <c r="D4701" s="1">
        <f t="shared" si="74"/>
        <v>13000</v>
      </c>
      <c r="E4701" t="s">
        <v>1326</v>
      </c>
      <c r="G4701" t="s">
        <v>437</v>
      </c>
      <c r="H4701">
        <f>+LOOKUP(G4701,categorias!$B$2:$B$77,categorias!$A$2:$A$77)</f>
        <v>20</v>
      </c>
      <c r="I4701" t="s">
        <v>9</v>
      </c>
      <c r="J4701" t="s">
        <v>1499</v>
      </c>
      <c r="M4701">
        <f>+LOOKUP(J4701,editoriales!B:B,editoriales!A:A)</f>
        <v>161</v>
      </c>
      <c r="N4701" t="str">
        <f>+LOOKUP(M4701,editoriales!A:A,editoriales!B:B)</f>
        <v>Parramón Ediciones</v>
      </c>
    </row>
    <row r="4702" spans="1:14" x14ac:dyDescent="0.25">
      <c r="A4702">
        <v>1</v>
      </c>
      <c r="C4702" s="1">
        <v>13000000000</v>
      </c>
      <c r="D4702" s="1">
        <f t="shared" si="74"/>
        <v>13000</v>
      </c>
      <c r="E4702" t="s">
        <v>1326</v>
      </c>
      <c r="G4702" t="s">
        <v>437</v>
      </c>
      <c r="H4702">
        <f>+LOOKUP(G4702,categorias!$B$2:$B$77,categorias!$A$2:$A$77)</f>
        <v>20</v>
      </c>
      <c r="I4702" t="s">
        <v>10</v>
      </c>
      <c r="J4702" t="s">
        <v>263</v>
      </c>
    </row>
    <row r="4703" spans="1:14" x14ac:dyDescent="0.25">
      <c r="A4703">
        <v>1</v>
      </c>
      <c r="C4703" s="1">
        <v>13000000000</v>
      </c>
      <c r="D4703" s="1">
        <f t="shared" si="74"/>
        <v>13000</v>
      </c>
      <c r="E4703" t="s">
        <v>1326</v>
      </c>
      <c r="G4703" t="s">
        <v>437</v>
      </c>
      <c r="H4703">
        <f>+LOOKUP(G4703,categorias!$B$2:$B$77,categorias!$A$2:$A$77)</f>
        <v>20</v>
      </c>
      <c r="I4703" t="s">
        <v>11</v>
      </c>
      <c r="J4703" t="s">
        <v>438</v>
      </c>
      <c r="K4703">
        <f>+LOOKUP(J4703,autores!$B$2:$B$553,autores!$A$2:$A$553)</f>
        <v>50</v>
      </c>
      <c r="L4703" t="str">
        <f>+LOOKUP(K4703,autores!$A$2:$A$553,autores!$B$2:$B$553)</f>
        <v>Axis</v>
      </c>
    </row>
    <row r="4704" spans="1:14" x14ac:dyDescent="0.25">
      <c r="A4704">
        <v>1</v>
      </c>
      <c r="C4704" s="1">
        <v>13000000000</v>
      </c>
      <c r="D4704" s="1">
        <f t="shared" si="74"/>
        <v>13000</v>
      </c>
      <c r="E4704" t="s">
        <v>1326</v>
      </c>
      <c r="G4704" t="s">
        <v>437</v>
      </c>
      <c r="H4704">
        <f>+LOOKUP(G4704,categorias!$B$2:$B$77,categorias!$A$2:$A$77)</f>
        <v>20</v>
      </c>
      <c r="I4704" t="s">
        <v>12</v>
      </c>
      <c r="J4704" t="s">
        <v>1432</v>
      </c>
    </row>
    <row r="4705" spans="1:14" x14ac:dyDescent="0.25">
      <c r="A4705">
        <v>1</v>
      </c>
      <c r="C4705" s="1">
        <v>13000000000</v>
      </c>
      <c r="D4705" s="1">
        <f t="shared" si="74"/>
        <v>13000</v>
      </c>
      <c r="E4705" t="s">
        <v>1326</v>
      </c>
      <c r="G4705" t="s">
        <v>437</v>
      </c>
      <c r="H4705">
        <f>+LOOKUP(G4705,categorias!$B$2:$B$77,categorias!$A$2:$A$77)</f>
        <v>20</v>
      </c>
      <c r="I4705" t="s">
        <v>13</v>
      </c>
      <c r="J4705" t="s">
        <v>263</v>
      </c>
    </row>
    <row r="4706" spans="1:14" x14ac:dyDescent="0.25">
      <c r="A4706">
        <v>1</v>
      </c>
      <c r="C4706" s="1">
        <v>13000000000</v>
      </c>
      <c r="D4706" s="1">
        <f t="shared" si="74"/>
        <v>13000</v>
      </c>
      <c r="E4706" t="s">
        <v>1326</v>
      </c>
      <c r="G4706" t="s">
        <v>437</v>
      </c>
      <c r="H4706">
        <f>+LOOKUP(G4706,categorias!$B$2:$B$77,categorias!$A$2:$A$77)</f>
        <v>20</v>
      </c>
      <c r="I4706" t="s">
        <v>14</v>
      </c>
      <c r="J4706" t="s">
        <v>268</v>
      </c>
    </row>
    <row r="4707" spans="1:14" x14ac:dyDescent="0.25">
      <c r="A4707">
        <v>1</v>
      </c>
      <c r="C4707" s="1">
        <v>13000000000</v>
      </c>
      <c r="D4707" s="1">
        <f t="shared" si="74"/>
        <v>13000</v>
      </c>
      <c r="E4707" t="s">
        <v>1326</v>
      </c>
      <c r="G4707" t="s">
        <v>437</v>
      </c>
      <c r="H4707">
        <f>+LOOKUP(G4707,categorias!$B$2:$B$77,categorias!$A$2:$A$77)</f>
        <v>20</v>
      </c>
      <c r="I4707" t="s">
        <v>15</v>
      </c>
      <c r="J4707" t="s">
        <v>385</v>
      </c>
    </row>
    <row r="4708" spans="1:14" x14ac:dyDescent="0.25">
      <c r="A4708">
        <v>1</v>
      </c>
      <c r="C4708" s="1">
        <v>13000000000</v>
      </c>
      <c r="D4708" s="1">
        <f t="shared" si="74"/>
        <v>13000</v>
      </c>
      <c r="E4708" t="s">
        <v>439</v>
      </c>
      <c r="G4708" t="s">
        <v>437</v>
      </c>
      <c r="H4708">
        <f>+LOOKUP(G4708,categorias!$B$2:$B$77,categorias!$A$2:$A$77)</f>
        <v>20</v>
      </c>
      <c r="I4708" t="s">
        <v>7</v>
      </c>
      <c r="J4708">
        <v>8434222922</v>
      </c>
    </row>
    <row r="4709" spans="1:14" x14ac:dyDescent="0.25">
      <c r="A4709">
        <v>1</v>
      </c>
      <c r="C4709" s="1">
        <v>13000000000</v>
      </c>
      <c r="D4709" s="1">
        <f t="shared" si="74"/>
        <v>13000</v>
      </c>
      <c r="E4709" t="s">
        <v>439</v>
      </c>
      <c r="G4709" t="s">
        <v>437</v>
      </c>
      <c r="H4709">
        <f>+LOOKUP(G4709,categorias!$B$2:$B$77,categorias!$A$2:$A$77)</f>
        <v>20</v>
      </c>
      <c r="I4709" t="s">
        <v>8</v>
      </c>
      <c r="J4709" s="4" t="s">
        <v>263</v>
      </c>
    </row>
    <row r="4710" spans="1:14" x14ac:dyDescent="0.25">
      <c r="A4710">
        <v>1</v>
      </c>
      <c r="C4710" s="1">
        <v>13000000000</v>
      </c>
      <c r="D4710" s="1">
        <f t="shared" si="74"/>
        <v>13000</v>
      </c>
      <c r="E4710" t="s">
        <v>439</v>
      </c>
      <c r="G4710" t="s">
        <v>437</v>
      </c>
      <c r="H4710">
        <f>+LOOKUP(G4710,categorias!$B$2:$B$77,categorias!$A$2:$A$77)</f>
        <v>20</v>
      </c>
      <c r="I4710" t="s">
        <v>9</v>
      </c>
      <c r="J4710" t="s">
        <v>1499</v>
      </c>
      <c r="M4710">
        <f>+LOOKUP(J4710,editoriales!B:B,editoriales!A:A)</f>
        <v>161</v>
      </c>
      <c r="N4710" t="str">
        <f>+LOOKUP(M4710,editoriales!A:A,editoriales!B:B)</f>
        <v>Parramón Ediciones</v>
      </c>
    </row>
    <row r="4711" spans="1:14" x14ac:dyDescent="0.25">
      <c r="A4711">
        <v>1</v>
      </c>
      <c r="C4711" s="1">
        <v>13000000000</v>
      </c>
      <c r="D4711" s="1">
        <f t="shared" si="74"/>
        <v>13000</v>
      </c>
      <c r="E4711" t="s">
        <v>439</v>
      </c>
      <c r="G4711" t="s">
        <v>437</v>
      </c>
      <c r="H4711">
        <f>+LOOKUP(G4711,categorias!$B$2:$B$77,categorias!$A$2:$A$77)</f>
        <v>20</v>
      </c>
      <c r="I4711" t="s">
        <v>10</v>
      </c>
      <c r="J4711" t="s">
        <v>263</v>
      </c>
    </row>
    <row r="4712" spans="1:14" x14ac:dyDescent="0.25">
      <c r="A4712">
        <v>1</v>
      </c>
      <c r="C4712" s="1">
        <v>13000000000</v>
      </c>
      <c r="D4712" s="1">
        <f t="shared" si="74"/>
        <v>13000</v>
      </c>
      <c r="E4712" t="s">
        <v>439</v>
      </c>
      <c r="G4712" t="s">
        <v>437</v>
      </c>
      <c r="H4712">
        <f>+LOOKUP(G4712,categorias!$B$2:$B$77,categorias!$A$2:$A$77)</f>
        <v>20</v>
      </c>
      <c r="I4712" t="s">
        <v>11</v>
      </c>
      <c r="J4712" t="s">
        <v>438</v>
      </c>
      <c r="K4712">
        <f>+LOOKUP(J4712,autores!$B$2:$B$553,autores!$A$2:$A$553)</f>
        <v>50</v>
      </c>
      <c r="L4712" t="str">
        <f>+LOOKUP(K4712,autores!$A$2:$A$553,autores!$B$2:$B$553)</f>
        <v>Axis</v>
      </c>
    </row>
    <row r="4713" spans="1:14" x14ac:dyDescent="0.25">
      <c r="A4713">
        <v>1</v>
      </c>
      <c r="C4713" s="1">
        <v>13000000000</v>
      </c>
      <c r="D4713" s="1">
        <f t="shared" si="74"/>
        <v>13000</v>
      </c>
      <c r="E4713" t="s">
        <v>439</v>
      </c>
      <c r="G4713" t="s">
        <v>437</v>
      </c>
      <c r="H4713">
        <f>+LOOKUP(G4713,categorias!$B$2:$B$77,categorias!$A$2:$A$77)</f>
        <v>20</v>
      </c>
      <c r="I4713" t="s">
        <v>12</v>
      </c>
      <c r="J4713" t="s">
        <v>1432</v>
      </c>
    </row>
    <row r="4714" spans="1:14" x14ac:dyDescent="0.25">
      <c r="A4714">
        <v>1</v>
      </c>
      <c r="C4714" s="1">
        <v>13000000000</v>
      </c>
      <c r="D4714" s="1">
        <f t="shared" si="74"/>
        <v>13000</v>
      </c>
      <c r="E4714" t="s">
        <v>439</v>
      </c>
      <c r="G4714" t="s">
        <v>437</v>
      </c>
      <c r="H4714">
        <f>+LOOKUP(G4714,categorias!$B$2:$B$77,categorias!$A$2:$A$77)</f>
        <v>20</v>
      </c>
      <c r="I4714" t="s">
        <v>13</v>
      </c>
      <c r="J4714" t="s">
        <v>263</v>
      </c>
    </row>
    <row r="4715" spans="1:14" x14ac:dyDescent="0.25">
      <c r="A4715">
        <v>1</v>
      </c>
      <c r="C4715" s="1">
        <v>13000000000</v>
      </c>
      <c r="D4715" s="1">
        <f t="shared" si="74"/>
        <v>13000</v>
      </c>
      <c r="E4715" t="s">
        <v>439</v>
      </c>
      <c r="G4715" t="s">
        <v>437</v>
      </c>
      <c r="H4715">
        <f>+LOOKUP(G4715,categorias!$B$2:$B$77,categorias!$A$2:$A$77)</f>
        <v>20</v>
      </c>
      <c r="I4715" t="s">
        <v>14</v>
      </c>
      <c r="J4715" t="s">
        <v>268</v>
      </c>
    </row>
    <row r="4716" spans="1:14" x14ac:dyDescent="0.25">
      <c r="A4716">
        <v>1</v>
      </c>
      <c r="C4716" s="1">
        <v>13000000000</v>
      </c>
      <c r="D4716" s="1">
        <f t="shared" si="74"/>
        <v>13000</v>
      </c>
      <c r="E4716" t="s">
        <v>439</v>
      </c>
      <c r="G4716" t="s">
        <v>437</v>
      </c>
      <c r="H4716">
        <f>+LOOKUP(G4716,categorias!$B$2:$B$77,categorias!$A$2:$A$77)</f>
        <v>20</v>
      </c>
      <c r="I4716" t="s">
        <v>15</v>
      </c>
      <c r="J4716" t="s">
        <v>385</v>
      </c>
    </row>
    <row r="4717" spans="1:14" x14ac:dyDescent="0.25">
      <c r="A4717">
        <v>1</v>
      </c>
      <c r="C4717" s="1">
        <v>15000000000</v>
      </c>
      <c r="D4717" s="1">
        <f t="shared" si="74"/>
        <v>15000</v>
      </c>
      <c r="E4717" t="s">
        <v>440</v>
      </c>
      <c r="G4717" t="s">
        <v>238</v>
      </c>
      <c r="H4717">
        <f>+LOOKUP(G4717,categorias!$B$2:$B$77,categorias!$A$2:$A$77)</f>
        <v>25</v>
      </c>
      <c r="I4717" t="s">
        <v>7</v>
      </c>
      <c r="J4717">
        <v>8423424812</v>
      </c>
    </row>
    <row r="4718" spans="1:14" x14ac:dyDescent="0.25">
      <c r="A4718">
        <v>1</v>
      </c>
      <c r="C4718" s="1">
        <v>15000000000</v>
      </c>
      <c r="D4718" s="1">
        <f t="shared" si="74"/>
        <v>15000</v>
      </c>
      <c r="E4718" t="s">
        <v>440</v>
      </c>
      <c r="G4718" t="s">
        <v>238</v>
      </c>
      <c r="H4718">
        <f>+LOOKUP(G4718,categorias!$B$2:$B$77,categorias!$A$2:$A$77)</f>
        <v>25</v>
      </c>
      <c r="I4718" t="s">
        <v>8</v>
      </c>
      <c r="J4718" s="4" t="s">
        <v>263</v>
      </c>
    </row>
    <row r="4719" spans="1:14" x14ac:dyDescent="0.25">
      <c r="A4719">
        <v>1</v>
      </c>
      <c r="C4719" s="1">
        <v>15000000000</v>
      </c>
      <c r="D4719" s="1">
        <f t="shared" si="74"/>
        <v>15000</v>
      </c>
      <c r="E4719" t="s">
        <v>440</v>
      </c>
      <c r="G4719" t="s">
        <v>238</v>
      </c>
      <c r="H4719">
        <f>+LOOKUP(G4719,categorias!$B$2:$B$77,categorias!$A$2:$A$77)</f>
        <v>25</v>
      </c>
      <c r="I4719" t="s">
        <v>9</v>
      </c>
      <c r="J4719" t="s">
        <v>441</v>
      </c>
      <c r="M4719">
        <f>+LOOKUP(J4719,editoriales!B:B,editoriales!A:A)</f>
        <v>38</v>
      </c>
      <c r="N4719" t="str">
        <f>+LOOKUP(M4719,editoriales!A:A,editoriales!B:B)</f>
        <v>Deusto</v>
      </c>
    </row>
    <row r="4720" spans="1:14" x14ac:dyDescent="0.25">
      <c r="A4720">
        <v>1</v>
      </c>
      <c r="C4720" s="1">
        <v>15000000000</v>
      </c>
      <c r="D4720" s="1">
        <f t="shared" si="74"/>
        <v>15000</v>
      </c>
      <c r="E4720" t="s">
        <v>440</v>
      </c>
      <c r="G4720" t="s">
        <v>238</v>
      </c>
      <c r="H4720">
        <f>+LOOKUP(G4720,categorias!$B$2:$B$77,categorias!$A$2:$A$77)</f>
        <v>25</v>
      </c>
      <c r="I4720" t="s">
        <v>10</v>
      </c>
      <c r="J4720" t="s">
        <v>263</v>
      </c>
    </row>
    <row r="4721" spans="1:14" x14ac:dyDescent="0.25">
      <c r="A4721">
        <v>1</v>
      </c>
      <c r="C4721" s="1">
        <v>15000000000</v>
      </c>
      <c r="D4721" s="1">
        <f t="shared" si="74"/>
        <v>15000</v>
      </c>
      <c r="E4721" t="s">
        <v>440</v>
      </c>
      <c r="G4721" t="s">
        <v>238</v>
      </c>
      <c r="H4721">
        <f>+LOOKUP(G4721,categorias!$B$2:$B$77,categorias!$A$2:$A$77)</f>
        <v>25</v>
      </c>
      <c r="I4721" t="s">
        <v>11</v>
      </c>
      <c r="J4721" t="s">
        <v>442</v>
      </c>
      <c r="K4721">
        <f>+LOOKUP(J4721,autores!$B$2:$B$553,autores!$A$2:$A$553)</f>
        <v>453</v>
      </c>
      <c r="L4721" t="str">
        <f>+LOOKUP(K4721,autores!$A$2:$A$553,autores!$B$2:$B$553)</f>
        <v>Pertti Karkainen</v>
      </c>
    </row>
    <row r="4722" spans="1:14" x14ac:dyDescent="0.25">
      <c r="A4722">
        <v>1</v>
      </c>
      <c r="C4722" s="1">
        <v>15000000000</v>
      </c>
      <c r="D4722" s="1">
        <f t="shared" si="74"/>
        <v>15000</v>
      </c>
      <c r="E4722" t="s">
        <v>440</v>
      </c>
      <c r="G4722" t="s">
        <v>238</v>
      </c>
      <c r="H4722">
        <f>+LOOKUP(G4722,categorias!$B$2:$B$77,categorias!$A$2:$A$77)</f>
        <v>25</v>
      </c>
      <c r="I4722" t="s">
        <v>13</v>
      </c>
      <c r="J4722" t="s">
        <v>263</v>
      </c>
    </row>
    <row r="4723" spans="1:14" x14ac:dyDescent="0.25">
      <c r="A4723">
        <v>1</v>
      </c>
      <c r="C4723" s="1">
        <v>15000000000</v>
      </c>
      <c r="D4723" s="1">
        <f t="shared" si="74"/>
        <v>15000</v>
      </c>
      <c r="E4723" t="s">
        <v>440</v>
      </c>
      <c r="G4723" t="s">
        <v>238</v>
      </c>
      <c r="H4723">
        <f>+LOOKUP(G4723,categorias!$B$2:$B$77,categorias!$A$2:$A$77)</f>
        <v>25</v>
      </c>
      <c r="I4723" t="s">
        <v>14</v>
      </c>
      <c r="J4723" t="s">
        <v>352</v>
      </c>
    </row>
    <row r="4724" spans="1:14" x14ac:dyDescent="0.25">
      <c r="A4724">
        <v>1</v>
      </c>
      <c r="C4724" s="1">
        <v>15000000000</v>
      </c>
      <c r="D4724" s="1">
        <f t="shared" si="74"/>
        <v>15000</v>
      </c>
      <c r="E4724" t="s">
        <v>440</v>
      </c>
      <c r="G4724" t="s">
        <v>238</v>
      </c>
      <c r="H4724">
        <f>+LOOKUP(G4724,categorias!$B$2:$B$77,categorias!$A$2:$A$77)</f>
        <v>25</v>
      </c>
      <c r="I4724" t="s">
        <v>15</v>
      </c>
      <c r="J4724" t="s">
        <v>385</v>
      </c>
    </row>
    <row r="4725" spans="1:14" x14ac:dyDescent="0.25">
      <c r="A4725">
        <v>1</v>
      </c>
      <c r="C4725" s="1">
        <v>15000000000</v>
      </c>
      <c r="D4725" s="1">
        <f t="shared" si="74"/>
        <v>15000</v>
      </c>
      <c r="E4725" t="s">
        <v>443</v>
      </c>
      <c r="G4725" t="s">
        <v>238</v>
      </c>
      <c r="H4725">
        <f>+LOOKUP(G4725,categorias!$B$2:$B$77,categorias!$A$2:$A$77)</f>
        <v>25</v>
      </c>
      <c r="I4725" t="s">
        <v>7</v>
      </c>
      <c r="J4725">
        <v>8423423840</v>
      </c>
    </row>
    <row r="4726" spans="1:14" x14ac:dyDescent="0.25">
      <c r="A4726">
        <v>1</v>
      </c>
      <c r="C4726" s="1">
        <v>15000000000</v>
      </c>
      <c r="D4726" s="1">
        <f t="shared" si="74"/>
        <v>15000</v>
      </c>
      <c r="E4726" t="s">
        <v>443</v>
      </c>
      <c r="G4726" t="s">
        <v>238</v>
      </c>
      <c r="H4726">
        <f>+LOOKUP(G4726,categorias!$B$2:$B$77,categorias!$A$2:$A$77)</f>
        <v>25</v>
      </c>
      <c r="I4726" t="s">
        <v>8</v>
      </c>
      <c r="J4726" s="4" t="s">
        <v>263</v>
      </c>
    </row>
    <row r="4727" spans="1:14" x14ac:dyDescent="0.25">
      <c r="A4727">
        <v>1</v>
      </c>
      <c r="C4727" s="1">
        <v>15000000000</v>
      </c>
      <c r="D4727" s="1">
        <f t="shared" si="74"/>
        <v>15000</v>
      </c>
      <c r="E4727" t="s">
        <v>443</v>
      </c>
      <c r="G4727" t="s">
        <v>238</v>
      </c>
      <c r="H4727">
        <f>+LOOKUP(G4727,categorias!$B$2:$B$77,categorias!$A$2:$A$77)</f>
        <v>25</v>
      </c>
      <c r="I4727" t="s">
        <v>9</v>
      </c>
      <c r="J4727" t="s">
        <v>441</v>
      </c>
      <c r="M4727">
        <f>+LOOKUP(J4727,editoriales!B:B,editoriales!A:A)</f>
        <v>38</v>
      </c>
      <c r="N4727" t="str">
        <f>+LOOKUP(M4727,editoriales!A:A,editoriales!B:B)</f>
        <v>Deusto</v>
      </c>
    </row>
    <row r="4728" spans="1:14" x14ac:dyDescent="0.25">
      <c r="A4728">
        <v>1</v>
      </c>
      <c r="C4728" s="1">
        <v>15000000000</v>
      </c>
      <c r="D4728" s="1">
        <f t="shared" si="74"/>
        <v>15000</v>
      </c>
      <c r="E4728" t="s">
        <v>443</v>
      </c>
      <c r="G4728" t="s">
        <v>238</v>
      </c>
      <c r="H4728">
        <f>+LOOKUP(G4728,categorias!$B$2:$B$77,categorias!$A$2:$A$77)</f>
        <v>25</v>
      </c>
      <c r="I4728" t="s">
        <v>10</v>
      </c>
      <c r="J4728" t="s">
        <v>263</v>
      </c>
    </row>
    <row r="4729" spans="1:14" x14ac:dyDescent="0.25">
      <c r="A4729">
        <v>1</v>
      </c>
      <c r="C4729" s="1">
        <v>15000000000</v>
      </c>
      <c r="D4729" s="1">
        <f t="shared" si="74"/>
        <v>15000</v>
      </c>
      <c r="E4729" t="s">
        <v>443</v>
      </c>
      <c r="G4729" t="s">
        <v>238</v>
      </c>
      <c r="H4729">
        <f>+LOOKUP(G4729,categorias!$B$2:$B$77,categorias!$A$2:$A$77)</f>
        <v>25</v>
      </c>
      <c r="I4729" t="s">
        <v>11</v>
      </c>
      <c r="J4729" t="s">
        <v>444</v>
      </c>
      <c r="K4729">
        <f>+LOOKUP(J4729,autores!$B$2:$B$553,autores!$A$2:$A$553)</f>
        <v>259</v>
      </c>
      <c r="L4729" t="str">
        <f>+LOOKUP(K4729,autores!$A$2:$A$553,autores!$B$2:$B$553)</f>
        <v>Janet Lowe</v>
      </c>
    </row>
    <row r="4730" spans="1:14" x14ac:dyDescent="0.25">
      <c r="A4730">
        <v>1</v>
      </c>
      <c r="C4730" s="1">
        <v>15000000000</v>
      </c>
      <c r="D4730" s="1">
        <f t="shared" si="74"/>
        <v>15000</v>
      </c>
      <c r="E4730" t="s">
        <v>443</v>
      </c>
      <c r="G4730" t="s">
        <v>238</v>
      </c>
      <c r="H4730">
        <f>+LOOKUP(G4730,categorias!$B$2:$B$77,categorias!$A$2:$A$77)</f>
        <v>25</v>
      </c>
      <c r="I4730" t="s">
        <v>13</v>
      </c>
      <c r="J4730" t="s">
        <v>263</v>
      </c>
    </row>
    <row r="4731" spans="1:14" x14ac:dyDescent="0.25">
      <c r="A4731">
        <v>1</v>
      </c>
      <c r="C4731" s="1">
        <v>15000000000</v>
      </c>
      <c r="D4731" s="1">
        <f t="shared" si="74"/>
        <v>15000</v>
      </c>
      <c r="E4731" t="s">
        <v>443</v>
      </c>
      <c r="G4731" t="s">
        <v>238</v>
      </c>
      <c r="H4731">
        <f>+LOOKUP(G4731,categorias!$B$2:$B$77,categorias!$A$2:$A$77)</f>
        <v>25</v>
      </c>
      <c r="I4731" t="s">
        <v>14</v>
      </c>
      <c r="J4731" t="s">
        <v>352</v>
      </c>
    </row>
    <row r="4732" spans="1:14" x14ac:dyDescent="0.25">
      <c r="A4732">
        <v>1</v>
      </c>
      <c r="C4732" s="1">
        <v>15000000000</v>
      </c>
      <c r="D4732" s="1">
        <f t="shared" si="74"/>
        <v>15000</v>
      </c>
      <c r="E4732" t="s">
        <v>443</v>
      </c>
      <c r="G4732" t="s">
        <v>238</v>
      </c>
      <c r="H4732">
        <f>+LOOKUP(G4732,categorias!$B$2:$B$77,categorias!$A$2:$A$77)</f>
        <v>25</v>
      </c>
      <c r="I4732" t="s">
        <v>15</v>
      </c>
      <c r="J4732" t="s">
        <v>385</v>
      </c>
    </row>
    <row r="4733" spans="1:14" x14ac:dyDescent="0.25">
      <c r="A4733">
        <v>1</v>
      </c>
      <c r="C4733" s="1">
        <v>12000000000</v>
      </c>
      <c r="D4733" s="1">
        <f t="shared" si="74"/>
        <v>12000</v>
      </c>
      <c r="E4733" t="s">
        <v>1389</v>
      </c>
      <c r="G4733" t="s">
        <v>445</v>
      </c>
      <c r="H4733">
        <f>+LOOKUP(G4733,categorias!$B$2:$B$77,categorias!$A$2:$A$77)</f>
        <v>28</v>
      </c>
      <c r="I4733" t="s">
        <v>7</v>
      </c>
      <c r="J4733">
        <v>9588133270</v>
      </c>
    </row>
    <row r="4734" spans="1:14" x14ac:dyDescent="0.25">
      <c r="A4734">
        <v>1</v>
      </c>
      <c r="C4734" s="1">
        <v>12000000000</v>
      </c>
      <c r="D4734" s="1">
        <f t="shared" si="74"/>
        <v>12000</v>
      </c>
      <c r="E4734" t="s">
        <v>1389</v>
      </c>
      <c r="G4734" t="s">
        <v>445</v>
      </c>
      <c r="H4734">
        <f>+LOOKUP(G4734,categorias!$B$2:$B$77,categorias!$A$2:$A$77)</f>
        <v>28</v>
      </c>
      <c r="I4734" t="s">
        <v>8</v>
      </c>
      <c r="J4734" s="4" t="s">
        <v>263</v>
      </c>
    </row>
    <row r="4735" spans="1:14" x14ac:dyDescent="0.25">
      <c r="A4735">
        <v>1</v>
      </c>
      <c r="C4735" s="1">
        <v>12000000000</v>
      </c>
      <c r="D4735" s="1">
        <f t="shared" si="74"/>
        <v>12000</v>
      </c>
      <c r="E4735" t="s">
        <v>1389</v>
      </c>
      <c r="G4735" t="s">
        <v>445</v>
      </c>
      <c r="H4735">
        <f>+LOOKUP(G4735,categorias!$B$2:$B$77,categorias!$A$2:$A$77)</f>
        <v>28</v>
      </c>
      <c r="I4735" t="s">
        <v>9</v>
      </c>
      <c r="J4735" t="s">
        <v>446</v>
      </c>
      <c r="M4735">
        <f>+LOOKUP(J4735,editoriales!B:B,editoriales!A:A)</f>
        <v>59</v>
      </c>
      <c r="N4735" t="str">
        <f>+LOOKUP(M4735,editoriales!A:A,editoriales!B:B)</f>
        <v>Ediciones Uninorte</v>
      </c>
    </row>
    <row r="4736" spans="1:14" x14ac:dyDescent="0.25">
      <c r="A4736">
        <v>1</v>
      </c>
      <c r="C4736" s="1">
        <v>12000000000</v>
      </c>
      <c r="D4736" s="1">
        <f t="shared" si="74"/>
        <v>12000</v>
      </c>
      <c r="E4736" t="s">
        <v>1389</v>
      </c>
      <c r="G4736" t="s">
        <v>445</v>
      </c>
      <c r="H4736">
        <f>+LOOKUP(G4736,categorias!$B$2:$B$77,categorias!$A$2:$A$77)</f>
        <v>28</v>
      </c>
      <c r="I4736" t="s">
        <v>10</v>
      </c>
      <c r="J4736" t="s">
        <v>263</v>
      </c>
    </row>
    <row r="4737" spans="1:14" x14ac:dyDescent="0.25">
      <c r="A4737">
        <v>1</v>
      </c>
      <c r="C4737" s="1">
        <v>12000000000</v>
      </c>
      <c r="D4737" s="1">
        <f t="shared" si="74"/>
        <v>12000</v>
      </c>
      <c r="E4737" t="s">
        <v>1389</v>
      </c>
      <c r="G4737" t="s">
        <v>445</v>
      </c>
      <c r="H4737">
        <f>+LOOKUP(G4737,categorias!$B$2:$B$77,categorias!$A$2:$A$77)</f>
        <v>28</v>
      </c>
      <c r="I4737" t="s">
        <v>11</v>
      </c>
      <c r="J4737" t="s">
        <v>447</v>
      </c>
      <c r="K4737">
        <f>+LOOKUP(J4737,autores!$B$2:$B$553,autores!$A$2:$A$553)</f>
        <v>356</v>
      </c>
      <c r="L4737" t="str">
        <f>+LOOKUP(K4737,autores!$A$2:$A$553,autores!$B$2:$B$553)</f>
        <v>Leonor Cabeza de Vergara</v>
      </c>
    </row>
    <row r="4738" spans="1:14" x14ac:dyDescent="0.25">
      <c r="A4738">
        <v>1</v>
      </c>
      <c r="C4738" s="1">
        <v>12000000000</v>
      </c>
      <c r="D4738" s="1">
        <f t="shared" si="74"/>
        <v>12000</v>
      </c>
      <c r="E4738" t="s">
        <v>1389</v>
      </c>
      <c r="G4738" t="s">
        <v>445</v>
      </c>
      <c r="H4738">
        <f>+LOOKUP(G4738,categorias!$B$2:$B$77,categorias!$A$2:$A$77)</f>
        <v>28</v>
      </c>
      <c r="I4738" t="s">
        <v>12</v>
      </c>
      <c r="J4738" t="s">
        <v>260</v>
      </c>
    </row>
    <row r="4739" spans="1:14" x14ac:dyDescent="0.25">
      <c r="A4739">
        <v>1</v>
      </c>
      <c r="C4739" s="1">
        <v>12000000000</v>
      </c>
      <c r="D4739" s="1">
        <f t="shared" si="74"/>
        <v>12000</v>
      </c>
      <c r="E4739" t="s">
        <v>1389</v>
      </c>
      <c r="G4739" t="s">
        <v>445</v>
      </c>
      <c r="H4739">
        <f>+LOOKUP(G4739,categorias!$B$2:$B$77,categorias!$A$2:$A$77)</f>
        <v>28</v>
      </c>
      <c r="I4739" t="s">
        <v>13</v>
      </c>
      <c r="J4739" t="s">
        <v>263</v>
      </c>
    </row>
    <row r="4740" spans="1:14" x14ac:dyDescent="0.25">
      <c r="A4740">
        <v>1</v>
      </c>
      <c r="C4740" s="1">
        <v>12000000000</v>
      </c>
      <c r="D4740" s="1">
        <f t="shared" si="74"/>
        <v>12000</v>
      </c>
      <c r="E4740" t="s">
        <v>1389</v>
      </c>
      <c r="G4740" t="s">
        <v>445</v>
      </c>
      <c r="H4740">
        <f>+LOOKUP(G4740,categorias!$B$2:$B$77,categorias!$A$2:$A$77)</f>
        <v>28</v>
      </c>
      <c r="I4740" t="s">
        <v>14</v>
      </c>
      <c r="J4740" t="s">
        <v>268</v>
      </c>
    </row>
    <row r="4741" spans="1:14" x14ac:dyDescent="0.25">
      <c r="A4741">
        <v>1</v>
      </c>
      <c r="C4741" s="1">
        <v>12000000000</v>
      </c>
      <c r="D4741" s="1">
        <f t="shared" si="74"/>
        <v>12000</v>
      </c>
      <c r="E4741" t="s">
        <v>1389</v>
      </c>
      <c r="G4741" t="s">
        <v>445</v>
      </c>
      <c r="H4741">
        <f>+LOOKUP(G4741,categorias!$B$2:$B$77,categorias!$A$2:$A$77)</f>
        <v>28</v>
      </c>
      <c r="I4741" t="s">
        <v>15</v>
      </c>
      <c r="J4741" t="s">
        <v>385</v>
      </c>
    </row>
    <row r="4742" spans="1:14" x14ac:dyDescent="0.25">
      <c r="A4742">
        <v>1</v>
      </c>
      <c r="C4742" s="1">
        <v>12000000000</v>
      </c>
      <c r="D4742" s="1">
        <f t="shared" si="74"/>
        <v>12000</v>
      </c>
      <c r="E4742" t="s">
        <v>448</v>
      </c>
      <c r="G4742" t="s">
        <v>238</v>
      </c>
      <c r="H4742">
        <f>+LOOKUP(G4742,categorias!$B$2:$B$77,categorias!$A$2:$A$77)</f>
        <v>25</v>
      </c>
      <c r="I4742" t="s">
        <v>7</v>
      </c>
      <c r="J4742">
        <v>8423424820</v>
      </c>
    </row>
    <row r="4743" spans="1:14" x14ac:dyDescent="0.25">
      <c r="A4743">
        <v>1</v>
      </c>
      <c r="C4743" s="1">
        <v>12000000000</v>
      </c>
      <c r="D4743" s="1">
        <f t="shared" ref="D4743:D4806" si="75">+C4743/1000000</f>
        <v>12000</v>
      </c>
      <c r="E4743" t="s">
        <v>448</v>
      </c>
      <c r="G4743" t="s">
        <v>238</v>
      </c>
      <c r="H4743">
        <f>+LOOKUP(G4743,categorias!$B$2:$B$77,categorias!$A$2:$A$77)</f>
        <v>25</v>
      </c>
      <c r="I4743" t="s">
        <v>8</v>
      </c>
      <c r="J4743" s="4" t="s">
        <v>263</v>
      </c>
    </row>
    <row r="4744" spans="1:14" x14ac:dyDescent="0.25">
      <c r="A4744">
        <v>1</v>
      </c>
      <c r="C4744" s="1">
        <v>12000000000</v>
      </c>
      <c r="D4744" s="1">
        <f t="shared" si="75"/>
        <v>12000</v>
      </c>
      <c r="E4744" t="s">
        <v>448</v>
      </c>
      <c r="G4744" t="s">
        <v>238</v>
      </c>
      <c r="H4744">
        <f>+LOOKUP(G4744,categorias!$B$2:$B$77,categorias!$A$2:$A$77)</f>
        <v>25</v>
      </c>
      <c r="I4744" t="s">
        <v>9</v>
      </c>
      <c r="J4744" t="s">
        <v>441</v>
      </c>
      <c r="M4744">
        <f>+LOOKUP(J4744,editoriales!B:B,editoriales!A:A)</f>
        <v>38</v>
      </c>
      <c r="N4744" t="str">
        <f>+LOOKUP(M4744,editoriales!A:A,editoriales!B:B)</f>
        <v>Deusto</v>
      </c>
    </row>
    <row r="4745" spans="1:14" x14ac:dyDescent="0.25">
      <c r="A4745">
        <v>1</v>
      </c>
      <c r="C4745" s="1">
        <v>12000000000</v>
      </c>
      <c r="D4745" s="1">
        <f t="shared" si="75"/>
        <v>12000</v>
      </c>
      <c r="E4745" t="s">
        <v>448</v>
      </c>
      <c r="G4745" t="s">
        <v>238</v>
      </c>
      <c r="H4745">
        <f>+LOOKUP(G4745,categorias!$B$2:$B$77,categorias!$A$2:$A$77)</f>
        <v>25</v>
      </c>
      <c r="I4745" t="s">
        <v>10</v>
      </c>
      <c r="J4745" t="s">
        <v>263</v>
      </c>
    </row>
    <row r="4746" spans="1:14" x14ac:dyDescent="0.25">
      <c r="A4746">
        <v>1</v>
      </c>
      <c r="C4746" s="1">
        <v>12000000000</v>
      </c>
      <c r="D4746" s="1">
        <f t="shared" si="75"/>
        <v>12000</v>
      </c>
      <c r="E4746" t="s">
        <v>448</v>
      </c>
      <c r="G4746" t="s">
        <v>238</v>
      </c>
      <c r="H4746">
        <f>+LOOKUP(G4746,categorias!$B$2:$B$77,categorias!$A$2:$A$77)</f>
        <v>25</v>
      </c>
      <c r="I4746" t="s">
        <v>11</v>
      </c>
      <c r="J4746" t="s">
        <v>449</v>
      </c>
      <c r="K4746">
        <f>+LOOKUP(J4746,autores!$B$2:$B$553,autores!$A$2:$A$553)</f>
        <v>531</v>
      </c>
      <c r="L4746" t="str">
        <f>+LOOKUP(K4746,autores!$A$2:$A$553,autores!$B$2:$B$553)</f>
        <v>Vivek Gupta</v>
      </c>
    </row>
    <row r="4747" spans="1:14" x14ac:dyDescent="0.25">
      <c r="A4747">
        <v>1</v>
      </c>
      <c r="C4747" s="1">
        <v>12000000000</v>
      </c>
      <c r="D4747" s="1">
        <f t="shared" si="75"/>
        <v>12000</v>
      </c>
      <c r="E4747" t="s">
        <v>448</v>
      </c>
      <c r="G4747" t="s">
        <v>238</v>
      </c>
      <c r="H4747">
        <f>+LOOKUP(G4747,categorias!$B$2:$B$77,categorias!$A$2:$A$77)</f>
        <v>25</v>
      </c>
      <c r="I4747" t="s">
        <v>12</v>
      </c>
      <c r="J4747" t="s">
        <v>1432</v>
      </c>
    </row>
    <row r="4748" spans="1:14" x14ac:dyDescent="0.25">
      <c r="A4748">
        <v>1</v>
      </c>
      <c r="C4748" s="1">
        <v>12000000000</v>
      </c>
      <c r="D4748" s="1">
        <f t="shared" si="75"/>
        <v>12000</v>
      </c>
      <c r="E4748" t="s">
        <v>448</v>
      </c>
      <c r="G4748" t="s">
        <v>238</v>
      </c>
      <c r="H4748">
        <f>+LOOKUP(G4748,categorias!$B$2:$B$77,categorias!$A$2:$A$77)</f>
        <v>25</v>
      </c>
      <c r="I4748" t="s">
        <v>13</v>
      </c>
      <c r="J4748" t="s">
        <v>263</v>
      </c>
    </row>
    <row r="4749" spans="1:14" x14ac:dyDescent="0.25">
      <c r="A4749">
        <v>1</v>
      </c>
      <c r="C4749" s="1">
        <v>12000000000</v>
      </c>
      <c r="D4749" s="1">
        <f t="shared" si="75"/>
        <v>12000</v>
      </c>
      <c r="E4749" t="s">
        <v>448</v>
      </c>
      <c r="G4749" t="s">
        <v>238</v>
      </c>
      <c r="H4749">
        <f>+LOOKUP(G4749,categorias!$B$2:$B$77,categorias!$A$2:$A$77)</f>
        <v>25</v>
      </c>
      <c r="I4749" t="s">
        <v>14</v>
      </c>
      <c r="J4749" t="s">
        <v>268</v>
      </c>
    </row>
    <row r="4750" spans="1:14" x14ac:dyDescent="0.25">
      <c r="A4750">
        <v>1</v>
      </c>
      <c r="C4750" s="1">
        <v>12000000000</v>
      </c>
      <c r="D4750" s="1">
        <f t="shared" si="75"/>
        <v>12000</v>
      </c>
      <c r="E4750" t="s">
        <v>448</v>
      </c>
      <c r="G4750" t="s">
        <v>238</v>
      </c>
      <c r="H4750">
        <f>+LOOKUP(G4750,categorias!$B$2:$B$77,categorias!$A$2:$A$77)</f>
        <v>25</v>
      </c>
      <c r="I4750" t="s">
        <v>15</v>
      </c>
      <c r="J4750" t="s">
        <v>385</v>
      </c>
    </row>
    <row r="4751" spans="1:14" x14ac:dyDescent="0.25">
      <c r="A4751">
        <v>1</v>
      </c>
      <c r="C4751" s="1">
        <v>12000000000</v>
      </c>
      <c r="D4751" s="1">
        <f t="shared" si="75"/>
        <v>12000</v>
      </c>
      <c r="E4751" t="s">
        <v>450</v>
      </c>
      <c r="G4751" t="s">
        <v>23</v>
      </c>
      <c r="H4751">
        <f>+LOOKUP(G4751,categorias!$B$2:$B$77,categorias!$A$2:$A$77)</f>
        <v>30</v>
      </c>
      <c r="I4751" t="s">
        <v>7</v>
      </c>
      <c r="J4751">
        <v>8423423867</v>
      </c>
    </row>
    <row r="4752" spans="1:14" x14ac:dyDescent="0.25">
      <c r="A4752">
        <v>1</v>
      </c>
      <c r="C4752" s="1">
        <v>12000000000</v>
      </c>
      <c r="D4752" s="1">
        <f t="shared" si="75"/>
        <v>12000</v>
      </c>
      <c r="E4752" t="s">
        <v>450</v>
      </c>
      <c r="G4752" t="s">
        <v>23</v>
      </c>
      <c r="H4752">
        <f>+LOOKUP(G4752,categorias!$B$2:$B$77,categorias!$A$2:$A$77)</f>
        <v>30</v>
      </c>
      <c r="I4752" t="s">
        <v>8</v>
      </c>
      <c r="J4752" s="4" t="s">
        <v>263</v>
      </c>
    </row>
    <row r="4753" spans="1:14" x14ac:dyDescent="0.25">
      <c r="A4753">
        <v>1</v>
      </c>
      <c r="C4753" s="1">
        <v>12000000000</v>
      </c>
      <c r="D4753" s="1">
        <f t="shared" si="75"/>
        <v>12000</v>
      </c>
      <c r="E4753" t="s">
        <v>450</v>
      </c>
      <c r="G4753" t="s">
        <v>23</v>
      </c>
      <c r="H4753">
        <f>+LOOKUP(G4753,categorias!$B$2:$B$77,categorias!$A$2:$A$77)</f>
        <v>30</v>
      </c>
      <c r="I4753" t="s">
        <v>9</v>
      </c>
      <c r="J4753" t="s">
        <v>441</v>
      </c>
      <c r="M4753">
        <f>+LOOKUP(J4753,editoriales!B:B,editoriales!A:A)</f>
        <v>38</v>
      </c>
      <c r="N4753" t="str">
        <f>+LOOKUP(M4753,editoriales!A:A,editoriales!B:B)</f>
        <v>Deusto</v>
      </c>
    </row>
    <row r="4754" spans="1:14" x14ac:dyDescent="0.25">
      <c r="A4754">
        <v>1</v>
      </c>
      <c r="C4754" s="1">
        <v>12000000000</v>
      </c>
      <c r="D4754" s="1">
        <f t="shared" si="75"/>
        <v>12000</v>
      </c>
      <c r="E4754" t="s">
        <v>450</v>
      </c>
      <c r="G4754" t="s">
        <v>23</v>
      </c>
      <c r="H4754">
        <f>+LOOKUP(G4754,categorias!$B$2:$B$77,categorias!$A$2:$A$77)</f>
        <v>30</v>
      </c>
      <c r="I4754" t="s">
        <v>10</v>
      </c>
      <c r="J4754" t="s">
        <v>263</v>
      </c>
    </row>
    <row r="4755" spans="1:14" x14ac:dyDescent="0.25">
      <c r="A4755">
        <v>1</v>
      </c>
      <c r="C4755" s="1">
        <v>12000000000</v>
      </c>
      <c r="D4755" s="1">
        <f t="shared" si="75"/>
        <v>12000</v>
      </c>
      <c r="E4755" t="s">
        <v>450</v>
      </c>
      <c r="G4755" t="s">
        <v>23</v>
      </c>
      <c r="H4755">
        <f>+LOOKUP(G4755,categorias!$B$2:$B$77,categorias!$A$2:$A$77)</f>
        <v>30</v>
      </c>
      <c r="I4755" t="s">
        <v>11</v>
      </c>
      <c r="J4755" t="s">
        <v>451</v>
      </c>
      <c r="K4755">
        <f>+LOOKUP(J4755,autores!$B$2:$B$553,autores!$A$2:$A$553)</f>
        <v>61</v>
      </c>
      <c r="L4755" t="str">
        <f>+LOOKUP(K4755,autores!$A$2:$A$553,autores!$B$2:$B$553)</f>
        <v>C.K. Prahalad</v>
      </c>
    </row>
    <row r="4756" spans="1:14" x14ac:dyDescent="0.25">
      <c r="A4756">
        <v>1</v>
      </c>
      <c r="C4756" s="1">
        <v>12000000000</v>
      </c>
      <c r="D4756" s="1">
        <f t="shared" si="75"/>
        <v>12000</v>
      </c>
      <c r="E4756" t="s">
        <v>450</v>
      </c>
      <c r="G4756" t="s">
        <v>23</v>
      </c>
      <c r="H4756">
        <f>+LOOKUP(G4756,categorias!$B$2:$B$77,categorias!$A$2:$A$77)</f>
        <v>30</v>
      </c>
      <c r="I4756" t="s">
        <v>12</v>
      </c>
      <c r="J4756" t="s">
        <v>1432</v>
      </c>
    </row>
    <row r="4757" spans="1:14" x14ac:dyDescent="0.25">
      <c r="A4757">
        <v>1</v>
      </c>
      <c r="C4757" s="1">
        <v>12000000000</v>
      </c>
      <c r="D4757" s="1">
        <f t="shared" si="75"/>
        <v>12000</v>
      </c>
      <c r="E4757" t="s">
        <v>450</v>
      </c>
      <c r="G4757" t="s">
        <v>23</v>
      </c>
      <c r="H4757">
        <f>+LOOKUP(G4757,categorias!$B$2:$B$77,categorias!$A$2:$A$77)</f>
        <v>30</v>
      </c>
      <c r="I4757" t="s">
        <v>13</v>
      </c>
      <c r="J4757" t="s">
        <v>263</v>
      </c>
    </row>
    <row r="4758" spans="1:14" x14ac:dyDescent="0.25">
      <c r="A4758">
        <v>1</v>
      </c>
      <c r="C4758" s="1">
        <v>12000000000</v>
      </c>
      <c r="D4758" s="1">
        <f t="shared" si="75"/>
        <v>12000</v>
      </c>
      <c r="E4758" t="s">
        <v>450</v>
      </c>
      <c r="G4758" t="s">
        <v>23</v>
      </c>
      <c r="H4758">
        <f>+LOOKUP(G4758,categorias!$B$2:$B$77,categorias!$A$2:$A$77)</f>
        <v>30</v>
      </c>
      <c r="I4758" t="s">
        <v>14</v>
      </c>
      <c r="J4758" t="s">
        <v>268</v>
      </c>
    </row>
    <row r="4759" spans="1:14" x14ac:dyDescent="0.25">
      <c r="A4759">
        <v>1</v>
      </c>
      <c r="C4759" s="1">
        <v>12000000000</v>
      </c>
      <c r="D4759" s="1">
        <f t="shared" si="75"/>
        <v>12000</v>
      </c>
      <c r="E4759" t="s">
        <v>450</v>
      </c>
      <c r="G4759" t="s">
        <v>23</v>
      </c>
      <c r="H4759">
        <f>+LOOKUP(G4759,categorias!$B$2:$B$77,categorias!$A$2:$A$77)</f>
        <v>30</v>
      </c>
      <c r="I4759" t="s">
        <v>15</v>
      </c>
      <c r="J4759" t="s">
        <v>385</v>
      </c>
    </row>
    <row r="4760" spans="1:14" x14ac:dyDescent="0.25">
      <c r="A4760">
        <v>1</v>
      </c>
      <c r="C4760" s="1">
        <v>12000000000</v>
      </c>
      <c r="D4760" s="1">
        <f t="shared" si="75"/>
        <v>12000</v>
      </c>
      <c r="E4760" t="s">
        <v>1390</v>
      </c>
      <c r="G4760" t="s">
        <v>452</v>
      </c>
      <c r="H4760">
        <f>+LOOKUP(G4760,categorias!$B$2:$B$77,categorias!$A$2:$A$77)</f>
        <v>68</v>
      </c>
      <c r="I4760" t="s">
        <v>7</v>
      </c>
      <c r="J4760">
        <v>9508570253</v>
      </c>
    </row>
    <row r="4761" spans="1:14" x14ac:dyDescent="0.25">
      <c r="A4761">
        <v>1</v>
      </c>
      <c r="C4761" s="1">
        <v>12000000000</v>
      </c>
      <c r="D4761" s="1">
        <f t="shared" si="75"/>
        <v>12000</v>
      </c>
      <c r="E4761" t="s">
        <v>1390</v>
      </c>
      <c r="G4761" t="s">
        <v>452</v>
      </c>
      <c r="H4761">
        <f>+LOOKUP(G4761,categorias!$B$2:$B$77,categorias!$A$2:$A$77)</f>
        <v>68</v>
      </c>
      <c r="I4761" t="s">
        <v>8</v>
      </c>
      <c r="J4761" s="4" t="s">
        <v>263</v>
      </c>
    </row>
    <row r="4762" spans="1:14" x14ac:dyDescent="0.25">
      <c r="A4762">
        <v>1</v>
      </c>
      <c r="C4762" s="1">
        <v>12000000000</v>
      </c>
      <c r="D4762" s="1">
        <f t="shared" si="75"/>
        <v>12000</v>
      </c>
      <c r="E4762" t="s">
        <v>1390</v>
      </c>
      <c r="G4762" t="s">
        <v>452</v>
      </c>
      <c r="H4762">
        <f>+LOOKUP(G4762,categorias!$B$2:$B$77,categorias!$A$2:$A$77)</f>
        <v>68</v>
      </c>
      <c r="I4762" t="s">
        <v>9</v>
      </c>
      <c r="J4762" t="s">
        <v>441</v>
      </c>
      <c r="M4762">
        <f>+LOOKUP(J4762,editoriales!B:B,editoriales!A:A)</f>
        <v>38</v>
      </c>
      <c r="N4762" t="str">
        <f>+LOOKUP(M4762,editoriales!A:A,editoriales!B:B)</f>
        <v>Deusto</v>
      </c>
    </row>
    <row r="4763" spans="1:14" x14ac:dyDescent="0.25">
      <c r="A4763">
        <v>1</v>
      </c>
      <c r="C4763" s="1">
        <v>12000000000</v>
      </c>
      <c r="D4763" s="1">
        <f t="shared" si="75"/>
        <v>12000</v>
      </c>
      <c r="E4763" t="s">
        <v>1390</v>
      </c>
      <c r="G4763" t="s">
        <v>452</v>
      </c>
      <c r="H4763">
        <f>+LOOKUP(G4763,categorias!$B$2:$B$77,categorias!$A$2:$A$77)</f>
        <v>68</v>
      </c>
      <c r="I4763" t="s">
        <v>10</v>
      </c>
      <c r="J4763" t="s">
        <v>263</v>
      </c>
    </row>
    <row r="4764" spans="1:14" x14ac:dyDescent="0.25">
      <c r="A4764">
        <v>1</v>
      </c>
      <c r="C4764" s="1">
        <v>12000000000</v>
      </c>
      <c r="D4764" s="1">
        <f t="shared" si="75"/>
        <v>12000</v>
      </c>
      <c r="E4764" t="s">
        <v>1390</v>
      </c>
      <c r="G4764" t="s">
        <v>452</v>
      </c>
      <c r="H4764">
        <f>+LOOKUP(G4764,categorias!$B$2:$B$77,categorias!$A$2:$A$77)</f>
        <v>68</v>
      </c>
      <c r="I4764" t="s">
        <v>11</v>
      </c>
      <c r="J4764" t="s">
        <v>453</v>
      </c>
      <c r="K4764">
        <f>+LOOKUP(J4764,autores!$B$2:$B$553,autores!$A$2:$A$553)</f>
        <v>338</v>
      </c>
      <c r="L4764" t="str">
        <f>+LOOKUP(K4764,autores!$A$2:$A$553,autores!$B$2:$B$553)</f>
        <v>K.L. Keller</v>
      </c>
    </row>
    <row r="4765" spans="1:14" x14ac:dyDescent="0.25">
      <c r="A4765">
        <v>1</v>
      </c>
      <c r="C4765" s="1">
        <v>12000000000</v>
      </c>
      <c r="D4765" s="1">
        <f t="shared" si="75"/>
        <v>12000</v>
      </c>
      <c r="E4765" t="s">
        <v>1390</v>
      </c>
      <c r="G4765" t="s">
        <v>452</v>
      </c>
      <c r="H4765">
        <f>+LOOKUP(G4765,categorias!$B$2:$B$77,categorias!$A$2:$A$77)</f>
        <v>68</v>
      </c>
      <c r="I4765" t="s">
        <v>12</v>
      </c>
      <c r="J4765" t="s">
        <v>283</v>
      </c>
    </row>
    <row r="4766" spans="1:14" x14ac:dyDescent="0.25">
      <c r="A4766">
        <v>1</v>
      </c>
      <c r="C4766" s="1">
        <v>12000000000</v>
      </c>
      <c r="D4766" s="1">
        <f t="shared" si="75"/>
        <v>12000</v>
      </c>
      <c r="E4766" t="s">
        <v>1390</v>
      </c>
      <c r="G4766" t="s">
        <v>452</v>
      </c>
      <c r="H4766">
        <f>+LOOKUP(G4766,categorias!$B$2:$B$77,categorias!$A$2:$A$77)</f>
        <v>68</v>
      </c>
      <c r="I4766" t="s">
        <v>13</v>
      </c>
      <c r="J4766" t="s">
        <v>263</v>
      </c>
    </row>
    <row r="4767" spans="1:14" x14ac:dyDescent="0.25">
      <c r="A4767">
        <v>1</v>
      </c>
      <c r="C4767" s="1">
        <v>12000000000</v>
      </c>
      <c r="D4767" s="1">
        <f t="shared" si="75"/>
        <v>12000</v>
      </c>
      <c r="E4767" t="s">
        <v>1390</v>
      </c>
      <c r="G4767" t="s">
        <v>452</v>
      </c>
      <c r="H4767">
        <f>+LOOKUP(G4767,categorias!$B$2:$B$77,categorias!$A$2:$A$77)</f>
        <v>68</v>
      </c>
      <c r="I4767" t="s">
        <v>14</v>
      </c>
      <c r="J4767" t="s">
        <v>268</v>
      </c>
    </row>
    <row r="4768" spans="1:14" x14ac:dyDescent="0.25">
      <c r="A4768">
        <v>1</v>
      </c>
      <c r="C4768" s="1">
        <v>12000000000</v>
      </c>
      <c r="D4768" s="1">
        <f t="shared" si="75"/>
        <v>12000</v>
      </c>
      <c r="E4768" t="s">
        <v>1390</v>
      </c>
      <c r="G4768" t="s">
        <v>452</v>
      </c>
      <c r="H4768">
        <f>+LOOKUP(G4768,categorias!$B$2:$B$77,categorias!$A$2:$A$77)</f>
        <v>68</v>
      </c>
      <c r="I4768" t="s">
        <v>15</v>
      </c>
      <c r="J4768" t="s">
        <v>385</v>
      </c>
    </row>
    <row r="4769" spans="1:14" x14ac:dyDescent="0.25">
      <c r="A4769">
        <v>1</v>
      </c>
      <c r="C4769" s="1">
        <v>12000000000</v>
      </c>
      <c r="D4769" s="1">
        <f t="shared" si="75"/>
        <v>12000</v>
      </c>
      <c r="E4769" t="s">
        <v>454</v>
      </c>
      <c r="G4769" t="s">
        <v>23</v>
      </c>
      <c r="H4769">
        <f>+LOOKUP(G4769,categorias!$B$2:$B$77,categorias!$A$2:$A$77)</f>
        <v>30</v>
      </c>
      <c r="I4769" t="s">
        <v>7</v>
      </c>
      <c r="J4769">
        <v>8423423913</v>
      </c>
    </row>
    <row r="4770" spans="1:14" x14ac:dyDescent="0.25">
      <c r="A4770">
        <v>1</v>
      </c>
      <c r="C4770" s="1">
        <v>12000000000</v>
      </c>
      <c r="D4770" s="1">
        <f t="shared" si="75"/>
        <v>12000</v>
      </c>
      <c r="E4770" t="s">
        <v>454</v>
      </c>
      <c r="G4770" t="s">
        <v>23</v>
      </c>
      <c r="H4770">
        <f>+LOOKUP(G4770,categorias!$B$2:$B$77,categorias!$A$2:$A$77)</f>
        <v>30</v>
      </c>
      <c r="I4770" t="s">
        <v>8</v>
      </c>
      <c r="J4770" s="4" t="s">
        <v>263</v>
      </c>
    </row>
    <row r="4771" spans="1:14" x14ac:dyDescent="0.25">
      <c r="A4771">
        <v>1</v>
      </c>
      <c r="C4771" s="1">
        <v>12000000000</v>
      </c>
      <c r="D4771" s="1">
        <f t="shared" si="75"/>
        <v>12000</v>
      </c>
      <c r="E4771" t="s">
        <v>454</v>
      </c>
      <c r="G4771" t="s">
        <v>23</v>
      </c>
      <c r="H4771">
        <f>+LOOKUP(G4771,categorias!$B$2:$B$77,categorias!$A$2:$A$77)</f>
        <v>30</v>
      </c>
      <c r="I4771" t="s">
        <v>9</v>
      </c>
      <c r="J4771" t="s">
        <v>441</v>
      </c>
      <c r="M4771">
        <f>+LOOKUP(J4771,editoriales!B:B,editoriales!A:A)</f>
        <v>38</v>
      </c>
      <c r="N4771" t="str">
        <f>+LOOKUP(M4771,editoriales!A:A,editoriales!B:B)</f>
        <v>Deusto</v>
      </c>
    </row>
    <row r="4772" spans="1:14" x14ac:dyDescent="0.25">
      <c r="A4772">
        <v>1</v>
      </c>
      <c r="C4772" s="1">
        <v>12000000000</v>
      </c>
      <c r="D4772" s="1">
        <f t="shared" si="75"/>
        <v>12000</v>
      </c>
      <c r="E4772" t="s">
        <v>454</v>
      </c>
      <c r="G4772" t="s">
        <v>23</v>
      </c>
      <c r="H4772">
        <f>+LOOKUP(G4772,categorias!$B$2:$B$77,categorias!$A$2:$A$77)</f>
        <v>30</v>
      </c>
      <c r="I4772" t="s">
        <v>10</v>
      </c>
      <c r="J4772" t="s">
        <v>263</v>
      </c>
    </row>
    <row r="4773" spans="1:14" x14ac:dyDescent="0.25">
      <c r="A4773">
        <v>1</v>
      </c>
      <c r="C4773" s="1">
        <v>12000000000</v>
      </c>
      <c r="D4773" s="1">
        <f t="shared" si="75"/>
        <v>12000</v>
      </c>
      <c r="E4773" t="s">
        <v>454</v>
      </c>
      <c r="G4773" t="s">
        <v>23</v>
      </c>
      <c r="H4773">
        <f>+LOOKUP(G4773,categorias!$B$2:$B$77,categorias!$A$2:$A$77)</f>
        <v>30</v>
      </c>
      <c r="I4773" t="s">
        <v>11</v>
      </c>
      <c r="J4773" t="s">
        <v>455</v>
      </c>
      <c r="K4773">
        <f>+LOOKUP(J4773,autores!$B$2:$B$553,autores!$A$2:$A$553)</f>
        <v>534</v>
      </c>
      <c r="L4773" t="str">
        <f>+LOOKUP(K4773,autores!$A$2:$A$553,autores!$B$2:$B$553)</f>
        <v>W. Bennis</v>
      </c>
    </row>
    <row r="4774" spans="1:14" x14ac:dyDescent="0.25">
      <c r="A4774">
        <v>1</v>
      </c>
      <c r="C4774" s="1">
        <v>12000000000</v>
      </c>
      <c r="D4774" s="1">
        <f t="shared" si="75"/>
        <v>12000</v>
      </c>
      <c r="E4774" t="s">
        <v>454</v>
      </c>
      <c r="G4774" t="s">
        <v>23</v>
      </c>
      <c r="H4774">
        <f>+LOOKUP(G4774,categorias!$B$2:$B$77,categorias!$A$2:$A$77)</f>
        <v>30</v>
      </c>
      <c r="I4774" t="s">
        <v>12</v>
      </c>
      <c r="J4774" t="s">
        <v>1432</v>
      </c>
    </row>
    <row r="4775" spans="1:14" x14ac:dyDescent="0.25">
      <c r="A4775">
        <v>1</v>
      </c>
      <c r="C4775" s="1">
        <v>12000000000</v>
      </c>
      <c r="D4775" s="1">
        <f t="shared" si="75"/>
        <v>12000</v>
      </c>
      <c r="E4775" t="s">
        <v>454</v>
      </c>
      <c r="G4775" t="s">
        <v>23</v>
      </c>
      <c r="H4775">
        <f>+LOOKUP(G4775,categorias!$B$2:$B$77,categorias!$A$2:$A$77)</f>
        <v>30</v>
      </c>
      <c r="I4775" t="s">
        <v>13</v>
      </c>
      <c r="J4775" t="s">
        <v>263</v>
      </c>
    </row>
    <row r="4776" spans="1:14" x14ac:dyDescent="0.25">
      <c r="A4776">
        <v>1</v>
      </c>
      <c r="C4776" s="1">
        <v>12000000000</v>
      </c>
      <c r="D4776" s="1">
        <f t="shared" si="75"/>
        <v>12000</v>
      </c>
      <c r="E4776" t="s">
        <v>454</v>
      </c>
      <c r="G4776" t="s">
        <v>23</v>
      </c>
      <c r="H4776">
        <f>+LOOKUP(G4776,categorias!$B$2:$B$77,categorias!$A$2:$A$77)</f>
        <v>30</v>
      </c>
      <c r="I4776" t="s">
        <v>14</v>
      </c>
      <c r="J4776" t="s">
        <v>268</v>
      </c>
    </row>
    <row r="4777" spans="1:14" x14ac:dyDescent="0.25">
      <c r="A4777">
        <v>1</v>
      </c>
      <c r="C4777" s="1">
        <v>12000000000</v>
      </c>
      <c r="D4777" s="1">
        <f t="shared" si="75"/>
        <v>12000</v>
      </c>
      <c r="E4777" t="s">
        <v>454</v>
      </c>
      <c r="G4777" t="s">
        <v>23</v>
      </c>
      <c r="H4777">
        <f>+LOOKUP(G4777,categorias!$B$2:$B$77,categorias!$A$2:$A$77)</f>
        <v>30</v>
      </c>
      <c r="I4777" t="s">
        <v>15</v>
      </c>
      <c r="J4777" t="s">
        <v>385</v>
      </c>
    </row>
    <row r="4778" spans="1:14" x14ac:dyDescent="0.25">
      <c r="A4778">
        <v>1</v>
      </c>
      <c r="C4778" s="1">
        <v>12000000000</v>
      </c>
      <c r="D4778" s="1">
        <f t="shared" si="75"/>
        <v>12000</v>
      </c>
      <c r="E4778" t="s">
        <v>456</v>
      </c>
      <c r="G4778" t="s">
        <v>457</v>
      </c>
      <c r="H4778">
        <f>+LOOKUP(G4778,categorias!$B$2:$B$77,categorias!$A$2:$A$77)</f>
        <v>13</v>
      </c>
      <c r="I4778" t="s">
        <v>7</v>
      </c>
      <c r="J4778">
        <v>8423423832</v>
      </c>
    </row>
    <row r="4779" spans="1:14" x14ac:dyDescent="0.25">
      <c r="A4779">
        <v>1</v>
      </c>
      <c r="C4779" s="1">
        <v>12000000000</v>
      </c>
      <c r="D4779" s="1">
        <f t="shared" si="75"/>
        <v>12000</v>
      </c>
      <c r="E4779" t="s">
        <v>456</v>
      </c>
      <c r="G4779" t="s">
        <v>457</v>
      </c>
      <c r="H4779">
        <f>+LOOKUP(G4779,categorias!$B$2:$B$77,categorias!$A$2:$A$77)</f>
        <v>13</v>
      </c>
      <c r="I4779" t="s">
        <v>8</v>
      </c>
      <c r="J4779" s="4" t="s">
        <v>263</v>
      </c>
    </row>
    <row r="4780" spans="1:14" x14ac:dyDescent="0.25">
      <c r="A4780">
        <v>1</v>
      </c>
      <c r="C4780" s="1">
        <v>12000000000</v>
      </c>
      <c r="D4780" s="1">
        <f t="shared" si="75"/>
        <v>12000</v>
      </c>
      <c r="E4780" t="s">
        <v>456</v>
      </c>
      <c r="G4780" t="s">
        <v>457</v>
      </c>
      <c r="H4780">
        <f>+LOOKUP(G4780,categorias!$B$2:$B$77,categorias!$A$2:$A$77)</f>
        <v>13</v>
      </c>
      <c r="I4780" t="s">
        <v>9</v>
      </c>
      <c r="J4780" t="s">
        <v>441</v>
      </c>
      <c r="M4780">
        <f>+LOOKUP(J4780,editoriales!B:B,editoriales!A:A)</f>
        <v>38</v>
      </c>
      <c r="N4780" t="str">
        <f>+LOOKUP(M4780,editoriales!A:A,editoriales!B:B)</f>
        <v>Deusto</v>
      </c>
    </row>
    <row r="4781" spans="1:14" x14ac:dyDescent="0.25">
      <c r="A4781">
        <v>1</v>
      </c>
      <c r="C4781" s="1">
        <v>12000000000</v>
      </c>
      <c r="D4781" s="1">
        <f t="shared" si="75"/>
        <v>12000</v>
      </c>
      <c r="E4781" t="s">
        <v>456</v>
      </c>
      <c r="G4781" t="s">
        <v>457</v>
      </c>
      <c r="H4781">
        <f>+LOOKUP(G4781,categorias!$B$2:$B$77,categorias!$A$2:$A$77)</f>
        <v>13</v>
      </c>
      <c r="I4781" t="s">
        <v>10</v>
      </c>
      <c r="J4781" t="s">
        <v>263</v>
      </c>
    </row>
    <row r="4782" spans="1:14" x14ac:dyDescent="0.25">
      <c r="A4782">
        <v>1</v>
      </c>
      <c r="C4782" s="1">
        <v>12000000000</v>
      </c>
      <c r="D4782" s="1">
        <f t="shared" si="75"/>
        <v>12000</v>
      </c>
      <c r="E4782" t="s">
        <v>456</v>
      </c>
      <c r="G4782" t="s">
        <v>457</v>
      </c>
      <c r="H4782">
        <f>+LOOKUP(G4782,categorias!$B$2:$B$77,categorias!$A$2:$A$77)</f>
        <v>13</v>
      </c>
      <c r="I4782" t="s">
        <v>11</v>
      </c>
      <c r="J4782" t="s">
        <v>458</v>
      </c>
      <c r="K4782">
        <f>+LOOKUP(J4782,autores!$B$2:$B$553,autores!$A$2:$A$553)</f>
        <v>409</v>
      </c>
      <c r="L4782" t="str">
        <f>+LOOKUP(K4782,autores!$A$2:$A$553,autores!$B$2:$B$553)</f>
        <v>Michael E. Porter</v>
      </c>
    </row>
    <row r="4783" spans="1:14" x14ac:dyDescent="0.25">
      <c r="A4783">
        <v>1</v>
      </c>
      <c r="C4783" s="1">
        <v>12000000000</v>
      </c>
      <c r="D4783" s="1">
        <f t="shared" si="75"/>
        <v>12000</v>
      </c>
      <c r="E4783" t="s">
        <v>456</v>
      </c>
      <c r="G4783" t="s">
        <v>457</v>
      </c>
      <c r="H4783">
        <f>+LOOKUP(G4783,categorias!$B$2:$B$77,categorias!$A$2:$A$77)</f>
        <v>13</v>
      </c>
      <c r="I4783" t="s">
        <v>12</v>
      </c>
      <c r="J4783" t="s">
        <v>1432</v>
      </c>
    </row>
    <row r="4784" spans="1:14" x14ac:dyDescent="0.25">
      <c r="A4784">
        <v>1</v>
      </c>
      <c r="C4784" s="1">
        <v>12000000000</v>
      </c>
      <c r="D4784" s="1">
        <f t="shared" si="75"/>
        <v>12000</v>
      </c>
      <c r="E4784" t="s">
        <v>456</v>
      </c>
      <c r="G4784" t="s">
        <v>457</v>
      </c>
      <c r="H4784">
        <f>+LOOKUP(G4784,categorias!$B$2:$B$77,categorias!$A$2:$A$77)</f>
        <v>13</v>
      </c>
      <c r="I4784" t="s">
        <v>13</v>
      </c>
      <c r="J4784" t="s">
        <v>263</v>
      </c>
    </row>
    <row r="4785" spans="1:14" x14ac:dyDescent="0.25">
      <c r="A4785">
        <v>1</v>
      </c>
      <c r="C4785" s="1">
        <v>12000000000</v>
      </c>
      <c r="D4785" s="1">
        <f t="shared" si="75"/>
        <v>12000</v>
      </c>
      <c r="E4785" t="s">
        <v>456</v>
      </c>
      <c r="G4785" t="s">
        <v>457</v>
      </c>
      <c r="H4785">
        <f>+LOOKUP(G4785,categorias!$B$2:$B$77,categorias!$A$2:$A$77)</f>
        <v>13</v>
      </c>
      <c r="I4785" t="s">
        <v>14</v>
      </c>
      <c r="J4785" t="s">
        <v>268</v>
      </c>
    </row>
    <row r="4786" spans="1:14" x14ac:dyDescent="0.25">
      <c r="A4786">
        <v>1</v>
      </c>
      <c r="C4786" s="1">
        <v>12000000000</v>
      </c>
      <c r="D4786" s="1">
        <f t="shared" si="75"/>
        <v>12000</v>
      </c>
      <c r="E4786" t="s">
        <v>456</v>
      </c>
      <c r="G4786" t="s">
        <v>457</v>
      </c>
      <c r="H4786">
        <f>+LOOKUP(G4786,categorias!$B$2:$B$77,categorias!$A$2:$A$77)</f>
        <v>13</v>
      </c>
      <c r="I4786" t="s">
        <v>15</v>
      </c>
      <c r="J4786" t="s">
        <v>385</v>
      </c>
    </row>
    <row r="4787" spans="1:14" x14ac:dyDescent="0.25">
      <c r="A4787">
        <v>1</v>
      </c>
      <c r="C4787" s="1">
        <v>10000000000</v>
      </c>
      <c r="D4787" s="1">
        <f t="shared" si="75"/>
        <v>10000</v>
      </c>
      <c r="E4787" t="s">
        <v>459</v>
      </c>
      <c r="G4787" t="s">
        <v>28</v>
      </c>
      <c r="H4787">
        <f>+LOOKUP(G4787,categorias!$B$2:$B$77,categorias!$A$2:$A$77)</f>
        <v>52</v>
      </c>
      <c r="I4787" t="s">
        <v>7</v>
      </c>
      <c r="J4787" t="s">
        <v>263</v>
      </c>
    </row>
    <row r="4788" spans="1:14" x14ac:dyDescent="0.25">
      <c r="A4788">
        <v>1</v>
      </c>
      <c r="C4788" s="1">
        <v>10000000000</v>
      </c>
      <c r="D4788" s="1">
        <f t="shared" si="75"/>
        <v>10000</v>
      </c>
      <c r="E4788" t="s">
        <v>459</v>
      </c>
      <c r="G4788" t="s">
        <v>28</v>
      </c>
      <c r="H4788">
        <f>+LOOKUP(G4788,categorias!$B$2:$B$77,categorias!$A$2:$A$77)</f>
        <v>52</v>
      </c>
      <c r="I4788" t="s">
        <v>8</v>
      </c>
      <c r="J4788" s="4" t="s">
        <v>263</v>
      </c>
    </row>
    <row r="4789" spans="1:14" x14ac:dyDescent="0.25">
      <c r="A4789">
        <v>1</v>
      </c>
      <c r="C4789" s="1">
        <v>10000000000</v>
      </c>
      <c r="D4789" s="1">
        <f t="shared" si="75"/>
        <v>10000</v>
      </c>
      <c r="E4789" t="s">
        <v>459</v>
      </c>
      <c r="G4789" t="s">
        <v>28</v>
      </c>
      <c r="H4789">
        <f>+LOOKUP(G4789,categorias!$B$2:$B$77,categorias!$A$2:$A$77)</f>
        <v>52</v>
      </c>
      <c r="I4789" t="s">
        <v>9</v>
      </c>
      <c r="J4789" t="s">
        <v>1438</v>
      </c>
      <c r="M4789">
        <f>+LOOKUP(J4789,editoriales!B:B,editoriales!A:A)</f>
        <v>35</v>
      </c>
      <c r="N4789" t="str">
        <f>+LOOKUP(M4789,editoriales!A:A,editoriales!B:B)</f>
        <v>Compañía General De Ediciones</v>
      </c>
    </row>
    <row r="4790" spans="1:14" x14ac:dyDescent="0.25">
      <c r="A4790">
        <v>1</v>
      </c>
      <c r="C4790" s="1">
        <v>10000000000</v>
      </c>
      <c r="D4790" s="1">
        <f t="shared" si="75"/>
        <v>10000</v>
      </c>
      <c r="E4790" t="s">
        <v>459</v>
      </c>
      <c r="G4790" t="s">
        <v>28</v>
      </c>
      <c r="H4790">
        <f>+LOOKUP(G4790,categorias!$B$2:$B$77,categorias!$A$2:$A$77)</f>
        <v>52</v>
      </c>
      <c r="I4790" t="s">
        <v>10</v>
      </c>
      <c r="J4790" t="s">
        <v>263</v>
      </c>
    </row>
    <row r="4791" spans="1:14" x14ac:dyDescent="0.25">
      <c r="A4791">
        <v>1</v>
      </c>
      <c r="C4791" s="1">
        <v>10000000000</v>
      </c>
      <c r="D4791" s="1">
        <f t="shared" si="75"/>
        <v>10000</v>
      </c>
      <c r="E4791" t="s">
        <v>459</v>
      </c>
      <c r="G4791" t="s">
        <v>28</v>
      </c>
      <c r="H4791">
        <f>+LOOKUP(G4791,categorias!$B$2:$B$77,categorias!$A$2:$A$77)</f>
        <v>52</v>
      </c>
      <c r="I4791" t="s">
        <v>11</v>
      </c>
      <c r="J4791" t="s">
        <v>292</v>
      </c>
      <c r="K4791">
        <f>+LOOKUP(J4791,autores!$B$2:$B$553,autores!$A$2:$A$553)</f>
        <v>14</v>
      </c>
      <c r="L4791" t="str">
        <f>+LOOKUP(K4791,autores!$A$2:$A$553,autores!$B$2:$B$553)</f>
        <v>Alejo Carpentier</v>
      </c>
    </row>
    <row r="4792" spans="1:14" x14ac:dyDescent="0.25">
      <c r="A4792">
        <v>1</v>
      </c>
      <c r="C4792" s="1">
        <v>10000000000</v>
      </c>
      <c r="D4792" s="1">
        <f t="shared" si="75"/>
        <v>10000</v>
      </c>
      <c r="E4792" t="s">
        <v>459</v>
      </c>
      <c r="G4792" t="s">
        <v>28</v>
      </c>
      <c r="H4792">
        <f>+LOOKUP(G4792,categorias!$B$2:$B$77,categorias!$A$2:$A$77)</f>
        <v>52</v>
      </c>
      <c r="I4792" t="s">
        <v>12</v>
      </c>
      <c r="J4792" t="s">
        <v>1252</v>
      </c>
    </row>
    <row r="4793" spans="1:14" x14ac:dyDescent="0.25">
      <c r="A4793">
        <v>1</v>
      </c>
      <c r="C4793" s="1">
        <v>10000000000</v>
      </c>
      <c r="D4793" s="1">
        <f t="shared" si="75"/>
        <v>10000</v>
      </c>
      <c r="E4793" t="s">
        <v>459</v>
      </c>
      <c r="G4793" t="s">
        <v>28</v>
      </c>
      <c r="H4793">
        <f>+LOOKUP(G4793,categorias!$B$2:$B$77,categorias!$A$2:$A$77)</f>
        <v>52</v>
      </c>
      <c r="I4793" t="s">
        <v>13</v>
      </c>
      <c r="J4793" t="s">
        <v>263</v>
      </c>
    </row>
    <row r="4794" spans="1:14" x14ac:dyDescent="0.25">
      <c r="A4794">
        <v>1</v>
      </c>
      <c r="C4794" s="1">
        <v>10000000000</v>
      </c>
      <c r="D4794" s="1">
        <f t="shared" si="75"/>
        <v>10000</v>
      </c>
      <c r="E4794" t="s">
        <v>459</v>
      </c>
      <c r="G4794" t="s">
        <v>28</v>
      </c>
      <c r="H4794">
        <f>+LOOKUP(G4794,categorias!$B$2:$B$77,categorias!$A$2:$A$77)</f>
        <v>52</v>
      </c>
      <c r="I4794" t="s">
        <v>14</v>
      </c>
      <c r="J4794" t="s">
        <v>387</v>
      </c>
    </row>
    <row r="4795" spans="1:14" x14ac:dyDescent="0.25">
      <c r="A4795">
        <v>1</v>
      </c>
      <c r="C4795" s="1">
        <v>10000000000</v>
      </c>
      <c r="D4795" s="1">
        <f t="shared" si="75"/>
        <v>10000</v>
      </c>
      <c r="E4795" t="s">
        <v>459</v>
      </c>
      <c r="G4795" t="s">
        <v>28</v>
      </c>
      <c r="H4795">
        <f>+LOOKUP(G4795,categorias!$B$2:$B$77,categorias!$A$2:$A$77)</f>
        <v>52</v>
      </c>
      <c r="I4795" t="s">
        <v>15</v>
      </c>
      <c r="J4795" t="s">
        <v>385</v>
      </c>
    </row>
    <row r="4796" spans="1:14" x14ac:dyDescent="0.25">
      <c r="A4796">
        <v>1</v>
      </c>
      <c r="C4796" s="1">
        <v>12000000000</v>
      </c>
      <c r="D4796" s="1">
        <f t="shared" si="75"/>
        <v>12000</v>
      </c>
      <c r="E4796" t="s">
        <v>1391</v>
      </c>
      <c r="G4796" t="s">
        <v>457</v>
      </c>
      <c r="H4796">
        <f>+LOOKUP(G4796,categorias!$B$2:$B$77,categorias!$A$2:$A$77)</f>
        <v>13</v>
      </c>
      <c r="I4796" t="s">
        <v>7</v>
      </c>
      <c r="J4796">
        <v>9580484848</v>
      </c>
    </row>
    <row r="4797" spans="1:14" x14ac:dyDescent="0.25">
      <c r="A4797">
        <v>1</v>
      </c>
      <c r="C4797" s="1">
        <v>12000000000</v>
      </c>
      <c r="D4797" s="1">
        <f t="shared" si="75"/>
        <v>12000</v>
      </c>
      <c r="E4797" t="s">
        <v>1391</v>
      </c>
      <c r="G4797" t="s">
        <v>457</v>
      </c>
      <c r="H4797">
        <f>+LOOKUP(G4797,categorias!$B$2:$B$77,categorias!$A$2:$A$77)</f>
        <v>13</v>
      </c>
      <c r="I4797" t="s">
        <v>8</v>
      </c>
      <c r="J4797" s="4" t="s">
        <v>263</v>
      </c>
    </row>
    <row r="4798" spans="1:14" x14ac:dyDescent="0.25">
      <c r="A4798">
        <v>1</v>
      </c>
      <c r="C4798" s="1">
        <v>12000000000</v>
      </c>
      <c r="D4798" s="1">
        <f t="shared" si="75"/>
        <v>12000</v>
      </c>
      <c r="E4798" t="s">
        <v>1391</v>
      </c>
      <c r="G4798" t="s">
        <v>457</v>
      </c>
      <c r="H4798">
        <f>+LOOKUP(G4798,categorias!$B$2:$B$77,categorias!$A$2:$A$77)</f>
        <v>13</v>
      </c>
      <c r="I4798" t="s">
        <v>9</v>
      </c>
      <c r="J4798" t="s">
        <v>321</v>
      </c>
      <c r="M4798">
        <f>+LOOKUP(J4798,editoriales!B:B,editoriales!A:A)</f>
        <v>148</v>
      </c>
      <c r="N4798" t="str">
        <f>+LOOKUP(M4798,editoriales!A:A,editoriales!B:B)</f>
        <v>Noguer Y Caralt Editore</v>
      </c>
    </row>
    <row r="4799" spans="1:14" x14ac:dyDescent="0.25">
      <c r="A4799">
        <v>1</v>
      </c>
      <c r="C4799" s="1">
        <v>12000000000</v>
      </c>
      <c r="D4799" s="1">
        <f t="shared" si="75"/>
        <v>12000</v>
      </c>
      <c r="E4799" t="s">
        <v>1391</v>
      </c>
      <c r="G4799" t="s">
        <v>457</v>
      </c>
      <c r="H4799">
        <f>+LOOKUP(G4799,categorias!$B$2:$B$77,categorias!$A$2:$A$77)</f>
        <v>13</v>
      </c>
      <c r="I4799" t="s">
        <v>10</v>
      </c>
      <c r="J4799" t="s">
        <v>263</v>
      </c>
    </row>
    <row r="4800" spans="1:14" x14ac:dyDescent="0.25">
      <c r="A4800">
        <v>1</v>
      </c>
      <c r="C4800" s="1">
        <v>12000000000</v>
      </c>
      <c r="D4800" s="1">
        <f t="shared" si="75"/>
        <v>12000</v>
      </c>
      <c r="E4800" t="s">
        <v>1391</v>
      </c>
      <c r="G4800" t="s">
        <v>457</v>
      </c>
      <c r="H4800">
        <f>+LOOKUP(G4800,categorias!$B$2:$B$77,categorias!$A$2:$A$77)</f>
        <v>13</v>
      </c>
      <c r="I4800" t="s">
        <v>11</v>
      </c>
      <c r="J4800" t="s">
        <v>460</v>
      </c>
      <c r="K4800">
        <f>+LOOKUP(J4800,autores!$B$2:$B$553,autores!$A$2:$A$553)</f>
        <v>458</v>
      </c>
      <c r="L4800" t="str">
        <f>+LOOKUP(K4800,autores!$A$2:$A$553,autores!$B$2:$B$553)</f>
        <v>Prahalad</v>
      </c>
    </row>
    <row r="4801" spans="1:14" x14ac:dyDescent="0.25">
      <c r="A4801">
        <v>1</v>
      </c>
      <c r="C4801" s="1">
        <v>12000000000</v>
      </c>
      <c r="D4801" s="1">
        <f t="shared" si="75"/>
        <v>12000</v>
      </c>
      <c r="E4801" t="s">
        <v>1391</v>
      </c>
      <c r="G4801" t="s">
        <v>457</v>
      </c>
      <c r="H4801">
        <f>+LOOKUP(G4801,categorias!$B$2:$B$77,categorias!$A$2:$A$77)</f>
        <v>13</v>
      </c>
      <c r="I4801" t="s">
        <v>12</v>
      </c>
      <c r="J4801" t="s">
        <v>260</v>
      </c>
    </row>
    <row r="4802" spans="1:14" x14ac:dyDescent="0.25">
      <c r="A4802">
        <v>1</v>
      </c>
      <c r="C4802" s="1">
        <v>12000000000</v>
      </c>
      <c r="D4802" s="1">
        <f t="shared" si="75"/>
        <v>12000</v>
      </c>
      <c r="E4802" t="s">
        <v>1391</v>
      </c>
      <c r="G4802" t="s">
        <v>457</v>
      </c>
      <c r="H4802">
        <f>+LOOKUP(G4802,categorias!$B$2:$B$77,categorias!$A$2:$A$77)</f>
        <v>13</v>
      </c>
      <c r="I4802" t="s">
        <v>13</v>
      </c>
      <c r="J4802" t="s">
        <v>263</v>
      </c>
    </row>
    <row r="4803" spans="1:14" x14ac:dyDescent="0.25">
      <c r="A4803">
        <v>1</v>
      </c>
      <c r="C4803" s="1">
        <v>12000000000</v>
      </c>
      <c r="D4803" s="1">
        <f t="shared" si="75"/>
        <v>12000</v>
      </c>
      <c r="E4803" t="s">
        <v>1391</v>
      </c>
      <c r="G4803" t="s">
        <v>457</v>
      </c>
      <c r="H4803">
        <f>+LOOKUP(G4803,categorias!$B$2:$B$77,categorias!$A$2:$A$77)</f>
        <v>13</v>
      </c>
      <c r="I4803" t="s">
        <v>14</v>
      </c>
      <c r="J4803" t="s">
        <v>268</v>
      </c>
    </row>
    <row r="4804" spans="1:14" x14ac:dyDescent="0.25">
      <c r="A4804">
        <v>1</v>
      </c>
      <c r="C4804" s="1">
        <v>12000000000</v>
      </c>
      <c r="D4804" s="1">
        <f t="shared" si="75"/>
        <v>12000</v>
      </c>
      <c r="E4804" t="s">
        <v>1391</v>
      </c>
      <c r="G4804" t="s">
        <v>457</v>
      </c>
      <c r="H4804">
        <f>+LOOKUP(G4804,categorias!$B$2:$B$77,categorias!$A$2:$A$77)</f>
        <v>13</v>
      </c>
      <c r="I4804" t="s">
        <v>15</v>
      </c>
      <c r="J4804" t="s">
        <v>385</v>
      </c>
    </row>
    <row r="4805" spans="1:14" x14ac:dyDescent="0.25">
      <c r="A4805">
        <v>1</v>
      </c>
      <c r="C4805" s="1">
        <v>25000000000</v>
      </c>
      <c r="D4805" s="1">
        <f t="shared" si="75"/>
        <v>25000</v>
      </c>
      <c r="E4805" t="s">
        <v>1292</v>
      </c>
      <c r="G4805" t="s">
        <v>1292</v>
      </c>
      <c r="H4805">
        <f>+LOOKUP(G4805,categorias!$B$2:$B$77,categorias!$A$2:$A$77)</f>
        <v>29</v>
      </c>
      <c r="I4805" t="s">
        <v>7</v>
      </c>
      <c r="J4805">
        <v>9701003276</v>
      </c>
    </row>
    <row r="4806" spans="1:14" x14ac:dyDescent="0.25">
      <c r="A4806">
        <v>1</v>
      </c>
      <c r="C4806" s="1">
        <v>25000000000</v>
      </c>
      <c r="D4806" s="1">
        <f t="shared" si="75"/>
        <v>25000</v>
      </c>
      <c r="E4806" t="s">
        <v>1292</v>
      </c>
      <c r="G4806" t="s">
        <v>1292</v>
      </c>
      <c r="H4806">
        <f>+LOOKUP(G4806,categorias!$B$2:$B$77,categorias!$A$2:$A$77)</f>
        <v>29</v>
      </c>
      <c r="I4806" t="s">
        <v>8</v>
      </c>
      <c r="J4806" s="4" t="s">
        <v>263</v>
      </c>
    </row>
    <row r="4807" spans="1:14" x14ac:dyDescent="0.25">
      <c r="A4807">
        <v>1</v>
      </c>
      <c r="C4807" s="1">
        <v>25000000000</v>
      </c>
      <c r="D4807" s="1">
        <f t="shared" ref="D4807:D4870" si="76">+C4807/1000000</f>
        <v>25000</v>
      </c>
      <c r="E4807" t="s">
        <v>1292</v>
      </c>
      <c r="G4807" t="s">
        <v>1292</v>
      </c>
      <c r="H4807">
        <f>+LOOKUP(G4807,categorias!$B$2:$B$77,categorias!$A$2:$A$77)</f>
        <v>29</v>
      </c>
      <c r="I4807" t="s">
        <v>9</v>
      </c>
      <c r="J4807" t="s">
        <v>461</v>
      </c>
      <c r="M4807">
        <f>+LOOKUP(J4807,editoriales!B:B,editoriales!A:A)</f>
        <v>139</v>
      </c>
      <c r="N4807" t="str">
        <f>+LOOKUP(M4807,editoriales!A:A,editoriales!B:B)</f>
        <v>Mc Graw Hill</v>
      </c>
    </row>
    <row r="4808" spans="1:14" x14ac:dyDescent="0.25">
      <c r="A4808">
        <v>1</v>
      </c>
      <c r="C4808" s="1">
        <v>25000000000</v>
      </c>
      <c r="D4808" s="1">
        <f t="shared" si="76"/>
        <v>25000</v>
      </c>
      <c r="E4808" t="s">
        <v>1292</v>
      </c>
      <c r="G4808" t="s">
        <v>1292</v>
      </c>
      <c r="H4808">
        <f>+LOOKUP(G4808,categorias!$B$2:$B$77,categorias!$A$2:$A$77)</f>
        <v>29</v>
      </c>
      <c r="I4808" t="s">
        <v>10</v>
      </c>
      <c r="J4808" t="s">
        <v>462</v>
      </c>
    </row>
    <row r="4809" spans="1:14" x14ac:dyDescent="0.25">
      <c r="A4809">
        <v>1</v>
      </c>
      <c r="C4809" s="1">
        <v>25000000000</v>
      </c>
      <c r="D4809" s="1">
        <f t="shared" si="76"/>
        <v>25000</v>
      </c>
      <c r="E4809" t="s">
        <v>1292</v>
      </c>
      <c r="G4809" t="s">
        <v>1292</v>
      </c>
      <c r="H4809">
        <f>+LOOKUP(G4809,categorias!$B$2:$B$77,categorias!$A$2:$A$77)</f>
        <v>29</v>
      </c>
      <c r="I4809" t="s">
        <v>11</v>
      </c>
      <c r="J4809" t="s">
        <v>463</v>
      </c>
      <c r="K4809">
        <f>+LOOKUP(J4809,autores!$B$2:$B$553,autores!$A$2:$A$553)</f>
        <v>465</v>
      </c>
      <c r="L4809" t="str">
        <f>+LOOKUP(K4809,autores!$A$2:$A$553,autores!$B$2:$B$553)</f>
        <v>Raymond A. Serway</v>
      </c>
    </row>
    <row r="4810" spans="1:14" x14ac:dyDescent="0.25">
      <c r="A4810">
        <v>1</v>
      </c>
      <c r="C4810" s="1">
        <v>25000000000</v>
      </c>
      <c r="D4810" s="1">
        <f t="shared" si="76"/>
        <v>25000</v>
      </c>
      <c r="E4810" t="s">
        <v>1292</v>
      </c>
      <c r="G4810" t="s">
        <v>1292</v>
      </c>
      <c r="H4810">
        <f>+LOOKUP(G4810,categorias!$B$2:$B$77,categorias!$A$2:$A$77)</f>
        <v>29</v>
      </c>
      <c r="I4810" t="s">
        <v>12</v>
      </c>
      <c r="J4810" t="s">
        <v>1252</v>
      </c>
    </row>
    <row r="4811" spans="1:14" x14ac:dyDescent="0.25">
      <c r="A4811">
        <v>1</v>
      </c>
      <c r="C4811" s="1">
        <v>25000000000</v>
      </c>
      <c r="D4811" s="1">
        <f t="shared" si="76"/>
        <v>25000</v>
      </c>
      <c r="E4811" t="s">
        <v>1292</v>
      </c>
      <c r="G4811" t="s">
        <v>1292</v>
      </c>
      <c r="H4811">
        <f>+LOOKUP(G4811,categorias!$B$2:$B$77,categorias!$A$2:$A$77)</f>
        <v>29</v>
      </c>
      <c r="I4811" t="s">
        <v>13</v>
      </c>
      <c r="J4811" t="s">
        <v>462</v>
      </c>
    </row>
    <row r="4812" spans="1:14" x14ac:dyDescent="0.25">
      <c r="A4812">
        <v>1</v>
      </c>
      <c r="C4812" s="1">
        <v>25000000000</v>
      </c>
      <c r="D4812" s="1">
        <f t="shared" si="76"/>
        <v>25000</v>
      </c>
      <c r="E4812" t="s">
        <v>1292</v>
      </c>
      <c r="G4812" t="s">
        <v>1292</v>
      </c>
      <c r="H4812">
        <f>+LOOKUP(G4812,categorias!$B$2:$B$77,categorias!$A$2:$A$77)</f>
        <v>29</v>
      </c>
      <c r="I4812" t="s">
        <v>14</v>
      </c>
      <c r="J4812" t="s">
        <v>387</v>
      </c>
    </row>
    <row r="4813" spans="1:14" x14ac:dyDescent="0.25">
      <c r="A4813">
        <v>1</v>
      </c>
      <c r="C4813" s="1">
        <v>25000000000</v>
      </c>
      <c r="D4813" s="1">
        <f t="shared" si="76"/>
        <v>25000</v>
      </c>
      <c r="E4813" t="s">
        <v>1292</v>
      </c>
      <c r="G4813" t="s">
        <v>1292</v>
      </c>
      <c r="H4813">
        <f>+LOOKUP(G4813,categorias!$B$2:$B$77,categorias!$A$2:$A$77)</f>
        <v>29</v>
      </c>
      <c r="I4813" t="s">
        <v>15</v>
      </c>
      <c r="J4813" t="s">
        <v>464</v>
      </c>
    </row>
    <row r="4814" spans="1:14" x14ac:dyDescent="0.25">
      <c r="A4814">
        <v>1</v>
      </c>
      <c r="C4814" s="1">
        <v>25000000000</v>
      </c>
      <c r="D4814" s="1">
        <f t="shared" si="76"/>
        <v>25000</v>
      </c>
      <c r="E4814" t="s">
        <v>1292</v>
      </c>
      <c r="G4814" t="s">
        <v>1292</v>
      </c>
      <c r="H4814">
        <f>+LOOKUP(G4814,categorias!$B$2:$B$77,categorias!$A$2:$A$77)</f>
        <v>29</v>
      </c>
      <c r="I4814" t="s">
        <v>7</v>
      </c>
      <c r="J4814">
        <v>8429143564</v>
      </c>
    </row>
    <row r="4815" spans="1:14" x14ac:dyDescent="0.25">
      <c r="A4815">
        <v>1</v>
      </c>
      <c r="C4815" s="1">
        <v>25000000000</v>
      </c>
      <c r="D4815" s="1">
        <f t="shared" si="76"/>
        <v>25000</v>
      </c>
      <c r="E4815" t="s">
        <v>1292</v>
      </c>
      <c r="G4815" t="s">
        <v>1292</v>
      </c>
      <c r="H4815">
        <f>+LOOKUP(G4815,categorias!$B$2:$B$77,categorias!$A$2:$A$77)</f>
        <v>29</v>
      </c>
      <c r="I4815" t="s">
        <v>8</v>
      </c>
      <c r="J4815" s="4" t="s">
        <v>263</v>
      </c>
    </row>
    <row r="4816" spans="1:14" x14ac:dyDescent="0.25">
      <c r="A4816">
        <v>1</v>
      </c>
      <c r="C4816" s="1">
        <v>25000000000</v>
      </c>
      <c r="D4816" s="1">
        <f t="shared" si="76"/>
        <v>25000</v>
      </c>
      <c r="E4816" t="s">
        <v>1292</v>
      </c>
      <c r="G4816" t="s">
        <v>1292</v>
      </c>
      <c r="H4816">
        <f>+LOOKUP(G4816,categorias!$B$2:$B$77,categorias!$A$2:$A$77)</f>
        <v>29</v>
      </c>
      <c r="I4816" t="s">
        <v>9</v>
      </c>
      <c r="J4816" t="s">
        <v>1259</v>
      </c>
      <c r="M4816">
        <f>+LOOKUP(J4816,editoriales!B:B,editoriales!A:A)</f>
        <v>179</v>
      </c>
      <c r="N4816" t="str">
        <f>+LOOKUP(M4816,editoriales!A:A,editoriales!B:B)</f>
        <v>Reverté S.A</v>
      </c>
    </row>
    <row r="4817" spans="1:14" x14ac:dyDescent="0.25">
      <c r="A4817">
        <v>1</v>
      </c>
      <c r="C4817" s="1">
        <v>25000000000</v>
      </c>
      <c r="D4817" s="1">
        <f t="shared" si="76"/>
        <v>25000</v>
      </c>
      <c r="E4817" t="s">
        <v>1292</v>
      </c>
      <c r="G4817" t="s">
        <v>1292</v>
      </c>
      <c r="H4817">
        <f>+LOOKUP(G4817,categorias!$B$2:$B$77,categorias!$A$2:$A$77)</f>
        <v>29</v>
      </c>
      <c r="I4817" t="s">
        <v>10</v>
      </c>
      <c r="J4817">
        <v>2</v>
      </c>
    </row>
    <row r="4818" spans="1:14" x14ac:dyDescent="0.25">
      <c r="A4818">
        <v>1</v>
      </c>
      <c r="C4818" s="1">
        <v>25000000000</v>
      </c>
      <c r="D4818" s="1">
        <f t="shared" si="76"/>
        <v>25000</v>
      </c>
      <c r="E4818" t="s">
        <v>1292</v>
      </c>
      <c r="G4818" t="s">
        <v>1292</v>
      </c>
      <c r="H4818">
        <f>+LOOKUP(G4818,categorias!$B$2:$B$77,categorias!$A$2:$A$77)</f>
        <v>29</v>
      </c>
      <c r="I4818" t="s">
        <v>11</v>
      </c>
      <c r="J4818" t="s">
        <v>465</v>
      </c>
      <c r="K4818">
        <f>+LOOKUP(J4818,autores!$B$2:$B$553,autores!$A$2:$A$553)</f>
        <v>443</v>
      </c>
      <c r="L4818" t="str">
        <f>+LOOKUP(K4818,autores!$A$2:$A$553,autores!$B$2:$B$553)</f>
        <v>Paul A. Tipler</v>
      </c>
    </row>
    <row r="4819" spans="1:14" x14ac:dyDescent="0.25">
      <c r="A4819">
        <v>1</v>
      </c>
      <c r="C4819" s="1">
        <v>25000000000</v>
      </c>
      <c r="D4819" s="1">
        <f t="shared" si="76"/>
        <v>25000</v>
      </c>
      <c r="E4819" t="s">
        <v>1292</v>
      </c>
      <c r="G4819" t="s">
        <v>1292</v>
      </c>
      <c r="H4819">
        <f>+LOOKUP(G4819,categorias!$B$2:$B$77,categorias!$A$2:$A$77)</f>
        <v>29</v>
      </c>
      <c r="I4819" t="s">
        <v>12</v>
      </c>
      <c r="J4819" t="s">
        <v>260</v>
      </c>
    </row>
    <row r="4820" spans="1:14" x14ac:dyDescent="0.25">
      <c r="A4820">
        <v>1</v>
      </c>
      <c r="C4820" s="1">
        <v>25000000000</v>
      </c>
      <c r="D4820" s="1">
        <f t="shared" si="76"/>
        <v>25000</v>
      </c>
      <c r="E4820" t="s">
        <v>1292</v>
      </c>
      <c r="G4820" t="s">
        <v>1292</v>
      </c>
      <c r="H4820">
        <f>+LOOKUP(G4820,categorias!$B$2:$B$77,categorias!$A$2:$A$77)</f>
        <v>29</v>
      </c>
      <c r="I4820" t="s">
        <v>13</v>
      </c>
      <c r="J4820">
        <v>2</v>
      </c>
    </row>
    <row r="4821" spans="1:14" x14ac:dyDescent="0.25">
      <c r="A4821">
        <v>1</v>
      </c>
      <c r="C4821" s="1">
        <v>25000000000</v>
      </c>
      <c r="D4821" s="1">
        <f t="shared" si="76"/>
        <v>25000</v>
      </c>
      <c r="E4821" t="s">
        <v>1292</v>
      </c>
      <c r="G4821" t="s">
        <v>1292</v>
      </c>
      <c r="H4821">
        <f>+LOOKUP(G4821,categorias!$B$2:$B$77,categorias!$A$2:$A$77)</f>
        <v>29</v>
      </c>
      <c r="I4821" t="s">
        <v>14</v>
      </c>
      <c r="J4821" t="s">
        <v>387</v>
      </c>
    </row>
    <row r="4822" spans="1:14" x14ac:dyDescent="0.25">
      <c r="A4822">
        <v>1</v>
      </c>
      <c r="C4822" s="1">
        <v>25000000000</v>
      </c>
      <c r="D4822" s="1">
        <f t="shared" si="76"/>
        <v>25000</v>
      </c>
      <c r="E4822" t="s">
        <v>1292</v>
      </c>
      <c r="G4822" t="s">
        <v>1292</v>
      </c>
      <c r="H4822">
        <f>+LOOKUP(G4822,categorias!$B$2:$B$77,categorias!$A$2:$A$77)</f>
        <v>29</v>
      </c>
      <c r="I4822" t="s">
        <v>15</v>
      </c>
      <c r="J4822" t="s">
        <v>464</v>
      </c>
    </row>
    <row r="4823" spans="1:14" x14ac:dyDescent="0.25">
      <c r="A4823">
        <v>1</v>
      </c>
      <c r="C4823" s="1">
        <v>25000000000</v>
      </c>
      <c r="D4823" s="1">
        <f t="shared" si="76"/>
        <v>25000</v>
      </c>
      <c r="E4823" t="s">
        <v>1392</v>
      </c>
      <c r="G4823" t="s">
        <v>1357</v>
      </c>
      <c r="H4823">
        <f>+LOOKUP(G4823,categorias!$B$2:$B$77,categorias!$A$2:$A$77)</f>
        <v>47</v>
      </c>
      <c r="I4823" t="s">
        <v>7</v>
      </c>
      <c r="J4823">
        <v>9706130403</v>
      </c>
    </row>
    <row r="4824" spans="1:14" x14ac:dyDescent="0.25">
      <c r="A4824">
        <v>1</v>
      </c>
      <c r="C4824" s="1">
        <v>25000000000</v>
      </c>
      <c r="D4824" s="1">
        <f t="shared" si="76"/>
        <v>25000</v>
      </c>
      <c r="E4824" t="s">
        <v>1392</v>
      </c>
      <c r="G4824" t="s">
        <v>1357</v>
      </c>
      <c r="H4824">
        <f>+LOOKUP(G4824,categorias!$B$2:$B$77,categorias!$A$2:$A$77)</f>
        <v>47</v>
      </c>
      <c r="I4824" t="s">
        <v>8</v>
      </c>
      <c r="J4824" s="4" t="s">
        <v>263</v>
      </c>
    </row>
    <row r="4825" spans="1:14" x14ac:dyDescent="0.25">
      <c r="A4825">
        <v>1</v>
      </c>
      <c r="C4825" s="1">
        <v>25000000000</v>
      </c>
      <c r="D4825" s="1">
        <f t="shared" si="76"/>
        <v>25000</v>
      </c>
      <c r="E4825" t="s">
        <v>1392</v>
      </c>
      <c r="G4825" t="s">
        <v>1357</v>
      </c>
      <c r="H4825">
        <f>+LOOKUP(G4825,categorias!$B$2:$B$77,categorias!$A$2:$A$77)</f>
        <v>47</v>
      </c>
      <c r="I4825" t="s">
        <v>9</v>
      </c>
      <c r="J4825" t="s">
        <v>466</v>
      </c>
      <c r="M4825">
        <f>+LOOKUP(J4825,editoriales!B:B,editoriales!A:A)</f>
        <v>110</v>
      </c>
      <c r="N4825" t="str">
        <f>+LOOKUP(M4825,editoriales!A:A,editoriales!B:B)</f>
        <v>Harla S.A</v>
      </c>
    </row>
    <row r="4826" spans="1:14" x14ac:dyDescent="0.25">
      <c r="A4826">
        <v>1</v>
      </c>
      <c r="C4826" s="1">
        <v>25000000000</v>
      </c>
      <c r="D4826" s="1">
        <f t="shared" si="76"/>
        <v>25000</v>
      </c>
      <c r="E4826" t="s">
        <v>1392</v>
      </c>
      <c r="G4826" t="s">
        <v>1357</v>
      </c>
      <c r="H4826">
        <f>+LOOKUP(G4826,categorias!$B$2:$B$77,categorias!$A$2:$A$77)</f>
        <v>47</v>
      </c>
      <c r="I4826" t="s">
        <v>10</v>
      </c>
      <c r="J4826">
        <v>6</v>
      </c>
    </row>
    <row r="4827" spans="1:14" x14ac:dyDescent="0.25">
      <c r="A4827">
        <v>1</v>
      </c>
      <c r="C4827" s="1">
        <v>25000000000</v>
      </c>
      <c r="D4827" s="1">
        <f t="shared" si="76"/>
        <v>25000</v>
      </c>
      <c r="E4827" t="s">
        <v>1392</v>
      </c>
      <c r="G4827" t="s">
        <v>1357</v>
      </c>
      <c r="H4827">
        <f>+LOOKUP(G4827,categorias!$B$2:$B$77,categorias!$A$2:$A$77)</f>
        <v>47</v>
      </c>
      <c r="I4827" t="s">
        <v>11</v>
      </c>
      <c r="J4827" t="s">
        <v>467</v>
      </c>
      <c r="K4827">
        <f>+LOOKUP(J4827,autores!$B$2:$B$553,autores!$A$2:$A$553)</f>
        <v>363</v>
      </c>
      <c r="L4827" t="str">
        <f>+LOOKUP(K4827,autores!$A$2:$A$553,autores!$B$2:$B$553)</f>
        <v>Louis Leithold</v>
      </c>
    </row>
    <row r="4828" spans="1:14" x14ac:dyDescent="0.25">
      <c r="A4828">
        <v>1</v>
      </c>
      <c r="C4828" s="1">
        <v>25000000000</v>
      </c>
      <c r="D4828" s="1">
        <f t="shared" si="76"/>
        <v>25000</v>
      </c>
      <c r="E4828" t="s">
        <v>1392</v>
      </c>
      <c r="G4828" t="s">
        <v>1357</v>
      </c>
      <c r="H4828">
        <f>+LOOKUP(G4828,categorias!$B$2:$B$77,categorias!$A$2:$A$77)</f>
        <v>47</v>
      </c>
      <c r="I4828" t="s">
        <v>12</v>
      </c>
      <c r="J4828" t="s">
        <v>1252</v>
      </c>
    </row>
    <row r="4829" spans="1:14" x14ac:dyDescent="0.25">
      <c r="A4829">
        <v>1</v>
      </c>
      <c r="C4829" s="1">
        <v>25000000000</v>
      </c>
      <c r="D4829" s="1">
        <f t="shared" si="76"/>
        <v>25000</v>
      </c>
      <c r="E4829" t="s">
        <v>1392</v>
      </c>
      <c r="G4829" t="s">
        <v>1357</v>
      </c>
      <c r="H4829">
        <f>+LOOKUP(G4829,categorias!$B$2:$B$77,categorias!$A$2:$A$77)</f>
        <v>47</v>
      </c>
      <c r="I4829" t="s">
        <v>13</v>
      </c>
      <c r="J4829">
        <v>6</v>
      </c>
    </row>
    <row r="4830" spans="1:14" x14ac:dyDescent="0.25">
      <c r="A4830">
        <v>1</v>
      </c>
      <c r="C4830" s="1">
        <v>25000000000</v>
      </c>
      <c r="D4830" s="1">
        <f t="shared" si="76"/>
        <v>25000</v>
      </c>
      <c r="E4830" t="s">
        <v>1392</v>
      </c>
      <c r="G4830" t="s">
        <v>1357</v>
      </c>
      <c r="H4830">
        <f>+LOOKUP(G4830,categorias!$B$2:$B$77,categorias!$A$2:$A$77)</f>
        <v>47</v>
      </c>
      <c r="I4830" t="s">
        <v>14</v>
      </c>
      <c r="J4830" t="s">
        <v>387</v>
      </c>
    </row>
    <row r="4831" spans="1:14" x14ac:dyDescent="0.25">
      <c r="A4831">
        <v>1</v>
      </c>
      <c r="C4831" s="1">
        <v>25000000000</v>
      </c>
      <c r="D4831" s="1">
        <f t="shared" si="76"/>
        <v>25000</v>
      </c>
      <c r="E4831" t="s">
        <v>1392</v>
      </c>
      <c r="G4831" t="s">
        <v>1357</v>
      </c>
      <c r="H4831">
        <f>+LOOKUP(G4831,categorias!$B$2:$B$77,categorias!$A$2:$A$77)</f>
        <v>47</v>
      </c>
      <c r="I4831" t="s">
        <v>15</v>
      </c>
      <c r="J4831" t="s">
        <v>464</v>
      </c>
    </row>
    <row r="4832" spans="1:14" x14ac:dyDescent="0.25">
      <c r="A4832">
        <v>1</v>
      </c>
      <c r="C4832" s="1">
        <v>15000000000</v>
      </c>
      <c r="D4832" s="1">
        <f t="shared" si="76"/>
        <v>15000</v>
      </c>
      <c r="E4832" t="s">
        <v>1500</v>
      </c>
      <c r="G4832" t="s">
        <v>457</v>
      </c>
      <c r="H4832">
        <f>+LOOKUP(G4832,categorias!$B$2:$B$77,categorias!$A$2:$A$77)</f>
        <v>13</v>
      </c>
      <c r="I4832" t="s">
        <v>7</v>
      </c>
      <c r="J4832">
        <v>9586016269</v>
      </c>
    </row>
    <row r="4833" spans="1:14" x14ac:dyDescent="0.25">
      <c r="A4833">
        <v>1</v>
      </c>
      <c r="C4833" s="1">
        <v>15000000000</v>
      </c>
      <c r="D4833" s="1">
        <f t="shared" si="76"/>
        <v>15000</v>
      </c>
      <c r="E4833" t="s">
        <v>1500</v>
      </c>
      <c r="G4833" t="s">
        <v>457</v>
      </c>
      <c r="H4833">
        <f>+LOOKUP(G4833,categorias!$B$2:$B$77,categorias!$A$2:$A$77)</f>
        <v>13</v>
      </c>
      <c r="I4833" t="s">
        <v>8</v>
      </c>
      <c r="J4833" s="4">
        <v>9789505373284</v>
      </c>
    </row>
    <row r="4834" spans="1:14" x14ac:dyDescent="0.25">
      <c r="A4834">
        <v>1</v>
      </c>
      <c r="C4834" s="1">
        <v>15000000000</v>
      </c>
      <c r="D4834" s="1">
        <f t="shared" si="76"/>
        <v>15000</v>
      </c>
      <c r="E4834" t="s">
        <v>1500</v>
      </c>
      <c r="G4834" t="s">
        <v>457</v>
      </c>
      <c r="H4834">
        <f>+LOOKUP(G4834,categorias!$B$2:$B$77,categorias!$A$2:$A$77)</f>
        <v>13</v>
      </c>
      <c r="I4834" t="s">
        <v>9</v>
      </c>
      <c r="J4834" t="s">
        <v>468</v>
      </c>
      <c r="M4834">
        <f>+LOOKUP(J4834,editoriales!B:B,editoriales!A:A)</f>
        <v>50</v>
      </c>
      <c r="N4834" t="str">
        <f>+LOOKUP(M4834,editoriales!A:A,editoriales!B:B)</f>
        <v>Ediciones Macchi</v>
      </c>
    </row>
    <row r="4835" spans="1:14" x14ac:dyDescent="0.25">
      <c r="A4835">
        <v>1</v>
      </c>
      <c r="C4835" s="1">
        <v>15000000000</v>
      </c>
      <c r="D4835" s="1">
        <f t="shared" si="76"/>
        <v>15000</v>
      </c>
      <c r="E4835" t="s">
        <v>1500</v>
      </c>
      <c r="G4835" t="s">
        <v>457</v>
      </c>
      <c r="H4835">
        <f>+LOOKUP(G4835,categorias!$B$2:$B$77,categorias!$A$2:$A$77)</f>
        <v>13</v>
      </c>
      <c r="I4835" t="s">
        <v>10</v>
      </c>
      <c r="J4835">
        <v>1996</v>
      </c>
    </row>
    <row r="4836" spans="1:14" x14ac:dyDescent="0.25">
      <c r="A4836">
        <v>1</v>
      </c>
      <c r="C4836" s="1">
        <v>15000000000</v>
      </c>
      <c r="D4836" s="1">
        <f t="shared" si="76"/>
        <v>15000</v>
      </c>
      <c r="E4836" t="s">
        <v>1500</v>
      </c>
      <c r="G4836" t="s">
        <v>457</v>
      </c>
      <c r="H4836">
        <f>+LOOKUP(G4836,categorias!$B$2:$B$77,categorias!$A$2:$A$77)</f>
        <v>13</v>
      </c>
      <c r="I4836" t="s">
        <v>11</v>
      </c>
      <c r="J4836" t="s">
        <v>469</v>
      </c>
      <c r="K4836">
        <f>+LOOKUP(J4836,autores!$B$2:$B$553,autores!$A$2:$A$553)</f>
        <v>286</v>
      </c>
      <c r="L4836" t="str">
        <f>+LOOKUP(K4836,autores!$A$2:$A$553,autores!$B$2:$B$553)</f>
        <v>John P. Griffin</v>
      </c>
    </row>
    <row r="4837" spans="1:14" x14ac:dyDescent="0.25">
      <c r="A4837">
        <v>1</v>
      </c>
      <c r="C4837" s="1">
        <v>15000000000</v>
      </c>
      <c r="D4837" s="1">
        <f t="shared" si="76"/>
        <v>15000</v>
      </c>
      <c r="E4837" t="s">
        <v>1500</v>
      </c>
      <c r="G4837" t="s">
        <v>457</v>
      </c>
      <c r="H4837">
        <f>+LOOKUP(G4837,categorias!$B$2:$B$77,categorias!$A$2:$A$77)</f>
        <v>13</v>
      </c>
      <c r="I4837" t="s">
        <v>14</v>
      </c>
      <c r="J4837" t="s">
        <v>255</v>
      </c>
    </row>
    <row r="4838" spans="1:14" x14ac:dyDescent="0.25">
      <c r="A4838">
        <v>1</v>
      </c>
      <c r="C4838" s="1">
        <v>15000000000</v>
      </c>
      <c r="D4838" s="1">
        <f t="shared" si="76"/>
        <v>15000</v>
      </c>
      <c r="E4838" t="s">
        <v>1500</v>
      </c>
      <c r="G4838" t="s">
        <v>457</v>
      </c>
      <c r="H4838">
        <f>+LOOKUP(G4838,categorias!$B$2:$B$77,categorias!$A$2:$A$77)</f>
        <v>13</v>
      </c>
      <c r="I4838" t="s">
        <v>15</v>
      </c>
      <c r="J4838" t="s">
        <v>1393</v>
      </c>
    </row>
    <row r="4839" spans="1:14" x14ac:dyDescent="0.25">
      <c r="A4839">
        <v>1</v>
      </c>
      <c r="C4839" s="1">
        <v>15000000000</v>
      </c>
      <c r="D4839" s="1">
        <f t="shared" si="76"/>
        <v>15000</v>
      </c>
      <c r="E4839" t="s">
        <v>470</v>
      </c>
      <c r="G4839" t="s">
        <v>119</v>
      </c>
      <c r="H4839">
        <f>+LOOKUP(G4839,categorias!$B$2:$B$77,categorias!$A$2:$A$77)</f>
        <v>43</v>
      </c>
      <c r="I4839" t="s">
        <v>8</v>
      </c>
      <c r="J4839" s="4">
        <v>9788423674190</v>
      </c>
    </row>
    <row r="4840" spans="1:14" x14ac:dyDescent="0.25">
      <c r="A4840">
        <v>1</v>
      </c>
      <c r="C4840" s="1">
        <v>15000000000</v>
      </c>
      <c r="D4840" s="1">
        <f t="shared" si="76"/>
        <v>15000</v>
      </c>
      <c r="E4840" t="s">
        <v>470</v>
      </c>
      <c r="G4840" t="s">
        <v>119</v>
      </c>
      <c r="H4840">
        <f>+LOOKUP(G4840,categorias!$B$2:$B$77,categorias!$A$2:$A$77)</f>
        <v>43</v>
      </c>
      <c r="I4840" t="s">
        <v>9</v>
      </c>
      <c r="J4840" t="s">
        <v>1260</v>
      </c>
      <c r="M4840">
        <f>+LOOKUP(J4840,editoriales!B:B,editoriales!A:A)</f>
        <v>43</v>
      </c>
      <c r="N4840" t="str">
        <f>+LOOKUP(M4840,editoriales!A:A,editoriales!B:B)</f>
        <v>Edebé</v>
      </c>
    </row>
    <row r="4841" spans="1:14" x14ac:dyDescent="0.25">
      <c r="A4841">
        <v>1</v>
      </c>
      <c r="C4841" s="1">
        <v>15000000000</v>
      </c>
      <c r="D4841" s="1">
        <f t="shared" si="76"/>
        <v>15000</v>
      </c>
      <c r="E4841" t="s">
        <v>470</v>
      </c>
      <c r="G4841" t="s">
        <v>119</v>
      </c>
      <c r="H4841">
        <f>+LOOKUP(G4841,categorias!$B$2:$B$77,categorias!$A$2:$A$77)</f>
        <v>43</v>
      </c>
      <c r="I4841" t="s">
        <v>10</v>
      </c>
      <c r="J4841">
        <v>5</v>
      </c>
    </row>
    <row r="4842" spans="1:14" x14ac:dyDescent="0.25">
      <c r="A4842">
        <v>1</v>
      </c>
      <c r="C4842" s="1">
        <v>15000000000</v>
      </c>
      <c r="D4842" s="1">
        <f t="shared" si="76"/>
        <v>15000</v>
      </c>
      <c r="E4842" t="s">
        <v>470</v>
      </c>
      <c r="G4842" t="s">
        <v>119</v>
      </c>
      <c r="H4842">
        <f>+LOOKUP(G4842,categorias!$B$2:$B$77,categorias!$A$2:$A$77)</f>
        <v>43</v>
      </c>
      <c r="I4842" t="s">
        <v>11</v>
      </c>
      <c r="J4842" t="s">
        <v>471</v>
      </c>
      <c r="K4842">
        <f>+LOOKUP(J4842,autores!$B$2:$B$553,autores!$A$2:$A$553)</f>
        <v>260</v>
      </c>
      <c r="L4842" t="str">
        <f>+LOOKUP(K4842,autores!$A$2:$A$553,autores!$B$2:$B$553)</f>
        <v>Jaume Miquel Peidro</v>
      </c>
    </row>
    <row r="4843" spans="1:14" x14ac:dyDescent="0.25">
      <c r="A4843">
        <v>1</v>
      </c>
      <c r="C4843" s="1">
        <v>15000000000</v>
      </c>
      <c r="D4843" s="1">
        <f t="shared" si="76"/>
        <v>15000</v>
      </c>
      <c r="E4843" t="s">
        <v>470</v>
      </c>
      <c r="G4843" t="s">
        <v>119</v>
      </c>
      <c r="H4843">
        <f>+LOOKUP(G4843,categorias!$B$2:$B$77,categorias!$A$2:$A$77)</f>
        <v>43</v>
      </c>
      <c r="I4843" t="s">
        <v>14</v>
      </c>
      <c r="J4843" t="s">
        <v>331</v>
      </c>
    </row>
    <row r="4844" spans="1:14" x14ac:dyDescent="0.25">
      <c r="A4844">
        <v>1</v>
      </c>
      <c r="C4844" s="1">
        <v>15000000000</v>
      </c>
      <c r="D4844" s="1">
        <f t="shared" si="76"/>
        <v>15000</v>
      </c>
      <c r="E4844" t="s">
        <v>470</v>
      </c>
      <c r="G4844" t="s">
        <v>119</v>
      </c>
      <c r="H4844">
        <f>+LOOKUP(G4844,categorias!$B$2:$B$77,categorias!$A$2:$A$77)</f>
        <v>43</v>
      </c>
      <c r="I4844" t="s">
        <v>15</v>
      </c>
      <c r="J4844" t="s">
        <v>1394</v>
      </c>
    </row>
    <row r="4845" spans="1:14" x14ac:dyDescent="0.25">
      <c r="A4845">
        <v>1</v>
      </c>
      <c r="C4845" s="1">
        <v>17000000000</v>
      </c>
      <c r="D4845" s="1">
        <f t="shared" si="76"/>
        <v>17000</v>
      </c>
      <c r="E4845" t="s">
        <v>472</v>
      </c>
      <c r="G4845" t="s">
        <v>315</v>
      </c>
      <c r="H4845">
        <f>+LOOKUP(G4845,categorias!$B$2:$B$77,categorias!$A$2:$A$77)</f>
        <v>58</v>
      </c>
      <c r="I4845" t="s">
        <v>7</v>
      </c>
      <c r="J4845">
        <v>9875453285</v>
      </c>
    </row>
    <row r="4846" spans="1:14" x14ac:dyDescent="0.25">
      <c r="A4846">
        <v>1</v>
      </c>
      <c r="C4846" s="1">
        <v>17000000000</v>
      </c>
      <c r="D4846" s="1">
        <f t="shared" si="76"/>
        <v>17000</v>
      </c>
      <c r="E4846" t="s">
        <v>472</v>
      </c>
      <c r="G4846" t="s">
        <v>315</v>
      </c>
      <c r="H4846">
        <f>+LOOKUP(G4846,categorias!$B$2:$B$77,categorias!$A$2:$A$77)</f>
        <v>58</v>
      </c>
      <c r="I4846" t="s">
        <v>8</v>
      </c>
      <c r="J4846" s="4">
        <v>9789875453289</v>
      </c>
    </row>
    <row r="4847" spans="1:14" x14ac:dyDescent="0.25">
      <c r="A4847">
        <v>1</v>
      </c>
      <c r="C4847" s="1">
        <v>17000000000</v>
      </c>
      <c r="D4847" s="1">
        <f t="shared" si="76"/>
        <v>17000</v>
      </c>
      <c r="E4847" t="s">
        <v>472</v>
      </c>
      <c r="G4847" t="s">
        <v>315</v>
      </c>
      <c r="H4847">
        <f>+LOOKUP(G4847,categorias!$B$2:$B$77,categorias!$A$2:$A$77)</f>
        <v>58</v>
      </c>
      <c r="I4847" t="s">
        <v>9</v>
      </c>
      <c r="J4847" t="s">
        <v>358</v>
      </c>
      <c r="M4847">
        <f>+LOOKUP(J4847,editoriales!B:B,editoriales!A:A)</f>
        <v>104</v>
      </c>
      <c r="N4847" t="str">
        <f>+LOOKUP(M4847,editoriales!A:A,editoriales!B:B)</f>
        <v>Grupo Editorial Norma</v>
      </c>
    </row>
    <row r="4848" spans="1:14" x14ac:dyDescent="0.25">
      <c r="A4848">
        <v>1</v>
      </c>
      <c r="C4848" s="1">
        <v>17000000000</v>
      </c>
      <c r="D4848" s="1">
        <f t="shared" si="76"/>
        <v>17000</v>
      </c>
      <c r="E4848" t="s">
        <v>472</v>
      </c>
      <c r="G4848" t="s">
        <v>315</v>
      </c>
      <c r="H4848">
        <f>+LOOKUP(G4848,categorias!$B$2:$B$77,categorias!$A$2:$A$77)</f>
        <v>58</v>
      </c>
      <c r="I4848" t="s">
        <v>11</v>
      </c>
      <c r="J4848" t="s">
        <v>473</v>
      </c>
      <c r="K4848">
        <f>+LOOKUP(J4848,autores!$B$2:$B$553,autores!$A$2:$A$553)</f>
        <v>40</v>
      </c>
      <c r="L4848" t="str">
        <f>+LOOKUP(K4848,autores!$A$2:$A$553,autores!$B$2:$B$553)</f>
        <v>Antonio Santa Ana</v>
      </c>
    </row>
    <row r="4849" spans="1:14" x14ac:dyDescent="0.25">
      <c r="A4849">
        <v>1</v>
      </c>
      <c r="C4849" s="1">
        <v>17000000000</v>
      </c>
      <c r="D4849" s="1">
        <f t="shared" si="76"/>
        <v>17000</v>
      </c>
      <c r="E4849" t="s">
        <v>472</v>
      </c>
      <c r="G4849" t="s">
        <v>315</v>
      </c>
      <c r="H4849">
        <f>+LOOKUP(G4849,categorias!$B$2:$B$77,categorias!$A$2:$A$77)</f>
        <v>58</v>
      </c>
      <c r="I4849" t="s">
        <v>14</v>
      </c>
      <c r="J4849" t="s">
        <v>387</v>
      </c>
    </row>
    <row r="4850" spans="1:14" x14ac:dyDescent="0.25">
      <c r="A4850">
        <v>1</v>
      </c>
      <c r="C4850" s="1">
        <v>17000000000</v>
      </c>
      <c r="D4850" s="1">
        <f t="shared" si="76"/>
        <v>17000</v>
      </c>
      <c r="E4850" t="s">
        <v>472</v>
      </c>
      <c r="G4850" t="s">
        <v>315</v>
      </c>
      <c r="H4850">
        <f>+LOOKUP(G4850,categorias!$B$2:$B$77,categorias!$A$2:$A$77)</f>
        <v>58</v>
      </c>
      <c r="I4850" t="s">
        <v>15</v>
      </c>
      <c r="J4850" t="s">
        <v>1394</v>
      </c>
    </row>
    <row r="4851" spans="1:14" x14ac:dyDescent="0.25">
      <c r="A4851">
        <v>1</v>
      </c>
      <c r="C4851" s="1">
        <v>12000000000</v>
      </c>
      <c r="D4851" s="1">
        <f t="shared" si="76"/>
        <v>12000</v>
      </c>
      <c r="E4851" t="s">
        <v>1395</v>
      </c>
      <c r="G4851" t="s">
        <v>124</v>
      </c>
      <c r="H4851">
        <f>+LOOKUP(G4851,categorias!$B$2:$B$77,categorias!$A$2:$A$77)</f>
        <v>41</v>
      </c>
      <c r="I4851" t="s">
        <v>9</v>
      </c>
      <c r="J4851" t="s">
        <v>1648</v>
      </c>
      <c r="M4851">
        <f>+LOOKUP(J4851,editoriales!B:B,editoriales!A:A)</f>
        <v>133</v>
      </c>
      <c r="N4851" t="str">
        <f>+LOOKUP(M4851,editoriales!A:A,editoriales!B:B)</f>
        <v>Libros &amp; Libros S.A.</v>
      </c>
    </row>
    <row r="4852" spans="1:14" x14ac:dyDescent="0.25">
      <c r="A4852">
        <v>1</v>
      </c>
      <c r="C4852" s="1">
        <v>12000000000</v>
      </c>
      <c r="D4852" s="1">
        <f t="shared" si="76"/>
        <v>12000</v>
      </c>
      <c r="E4852" t="s">
        <v>1395</v>
      </c>
      <c r="G4852" t="s">
        <v>124</v>
      </c>
      <c r="H4852">
        <f>+LOOKUP(G4852,categorias!$B$2:$B$77,categorias!$A$2:$A$77)</f>
        <v>41</v>
      </c>
      <c r="I4852" t="s">
        <v>11</v>
      </c>
      <c r="J4852" t="s">
        <v>1988</v>
      </c>
      <c r="K4852">
        <f>+LOOKUP(J4852,autores!$B$2:$B$553,autores!$A$2:$A$553)</f>
        <v>113</v>
      </c>
      <c r="L4852" t="str">
        <f>+LOOKUP(K4852,autores!$A$2:$A$553,autores!$B$2:$B$553)</f>
        <v>David Vásquez Hurtado</v>
      </c>
    </row>
    <row r="4853" spans="1:14" x14ac:dyDescent="0.25">
      <c r="A4853">
        <v>1</v>
      </c>
      <c r="C4853" s="1">
        <v>12000000000</v>
      </c>
      <c r="D4853" s="1">
        <f t="shared" si="76"/>
        <v>12000</v>
      </c>
      <c r="E4853" t="s">
        <v>1395</v>
      </c>
      <c r="G4853" t="s">
        <v>124</v>
      </c>
      <c r="H4853">
        <f>+LOOKUP(G4853,categorias!$B$2:$B$77,categorias!$A$2:$A$77)</f>
        <v>41</v>
      </c>
      <c r="I4853" t="s">
        <v>14</v>
      </c>
      <c r="J4853" t="s">
        <v>268</v>
      </c>
    </row>
    <row r="4854" spans="1:14" x14ac:dyDescent="0.25">
      <c r="A4854">
        <v>1</v>
      </c>
      <c r="C4854" s="1">
        <v>12000000000</v>
      </c>
      <c r="D4854" s="1">
        <f t="shared" si="76"/>
        <v>12000</v>
      </c>
      <c r="E4854" t="s">
        <v>1395</v>
      </c>
      <c r="G4854" t="s">
        <v>124</v>
      </c>
      <c r="H4854">
        <f>+LOOKUP(G4854,categorias!$B$2:$B$77,categorias!$A$2:$A$77)</f>
        <v>41</v>
      </c>
      <c r="I4854" t="s">
        <v>15</v>
      </c>
      <c r="J4854" t="s">
        <v>1394</v>
      </c>
    </row>
    <row r="4855" spans="1:14" x14ac:dyDescent="0.25">
      <c r="A4855">
        <v>1</v>
      </c>
      <c r="C4855" s="1">
        <v>13000000000</v>
      </c>
      <c r="D4855" s="1">
        <f t="shared" si="76"/>
        <v>13000</v>
      </c>
      <c r="E4855" t="s">
        <v>1397</v>
      </c>
      <c r="G4855" t="s">
        <v>119</v>
      </c>
      <c r="H4855">
        <f>+LOOKUP(G4855,categorias!$B$2:$B$77,categorias!$A$2:$A$77)</f>
        <v>43</v>
      </c>
      <c r="I4855" t="s">
        <v>8</v>
      </c>
      <c r="J4855" s="4">
        <v>9789561206540</v>
      </c>
    </row>
    <row r="4856" spans="1:14" x14ac:dyDescent="0.25">
      <c r="A4856">
        <v>1</v>
      </c>
      <c r="C4856" s="1">
        <v>13000000000</v>
      </c>
      <c r="D4856" s="1">
        <f t="shared" si="76"/>
        <v>13000</v>
      </c>
      <c r="E4856" t="s">
        <v>1397</v>
      </c>
      <c r="G4856" t="s">
        <v>119</v>
      </c>
      <c r="H4856">
        <f>+LOOKUP(G4856,categorias!$B$2:$B$77,categorias!$A$2:$A$77)</f>
        <v>43</v>
      </c>
      <c r="I4856" t="s">
        <v>9</v>
      </c>
      <c r="J4856" t="s">
        <v>474</v>
      </c>
      <c r="M4856">
        <f>+LOOKUP(J4856,editoriales!B:B,editoriales!A:A)</f>
        <v>214</v>
      </c>
      <c r="N4856" t="str">
        <f>+LOOKUP(M4856,editoriales!A:A,editoriales!B:B)</f>
        <v>Zig-Zag</v>
      </c>
    </row>
    <row r="4857" spans="1:14" x14ac:dyDescent="0.25">
      <c r="A4857">
        <v>1</v>
      </c>
      <c r="C4857" s="1">
        <v>13000000000</v>
      </c>
      <c r="D4857" s="1">
        <f t="shared" si="76"/>
        <v>13000</v>
      </c>
      <c r="E4857" t="s">
        <v>1397</v>
      </c>
      <c r="G4857" t="s">
        <v>119</v>
      </c>
      <c r="H4857">
        <f>+LOOKUP(G4857,categorias!$B$2:$B$77,categorias!$A$2:$A$77)</f>
        <v>43</v>
      </c>
      <c r="I4857" t="s">
        <v>14</v>
      </c>
      <c r="J4857" t="s">
        <v>268</v>
      </c>
    </row>
    <row r="4858" spans="1:14" x14ac:dyDescent="0.25">
      <c r="A4858">
        <v>1</v>
      </c>
      <c r="C4858" s="1">
        <v>13000000000</v>
      </c>
      <c r="D4858" s="1">
        <f t="shared" si="76"/>
        <v>13000</v>
      </c>
      <c r="E4858" t="s">
        <v>1397</v>
      </c>
      <c r="G4858" t="s">
        <v>119</v>
      </c>
      <c r="H4858">
        <f>+LOOKUP(G4858,categorias!$B$2:$B$77,categorias!$A$2:$A$77)</f>
        <v>43</v>
      </c>
      <c r="I4858" t="s">
        <v>15</v>
      </c>
      <c r="J4858" t="s">
        <v>1394</v>
      </c>
    </row>
    <row r="4859" spans="1:14" x14ac:dyDescent="0.25">
      <c r="A4859">
        <v>1</v>
      </c>
      <c r="C4859" s="1">
        <v>12000000000</v>
      </c>
      <c r="D4859" s="1">
        <f t="shared" si="76"/>
        <v>12000</v>
      </c>
      <c r="E4859" t="s">
        <v>475</v>
      </c>
      <c r="G4859" t="s">
        <v>119</v>
      </c>
      <c r="H4859">
        <f>+LOOKUP(G4859,categorias!$B$2:$B$77,categorias!$A$2:$A$77)</f>
        <v>43</v>
      </c>
      <c r="I4859" t="s">
        <v>8</v>
      </c>
      <c r="J4859" s="4">
        <v>9789587241587</v>
      </c>
    </row>
    <row r="4860" spans="1:14" x14ac:dyDescent="0.25">
      <c r="A4860">
        <v>1</v>
      </c>
      <c r="C4860" s="1">
        <v>12000000000</v>
      </c>
      <c r="D4860" s="1">
        <f t="shared" si="76"/>
        <v>12000</v>
      </c>
      <c r="E4860" t="s">
        <v>475</v>
      </c>
      <c r="G4860" t="s">
        <v>119</v>
      </c>
      <c r="H4860">
        <f>+LOOKUP(G4860,categorias!$B$2:$B$77,categorias!$A$2:$A$77)</f>
        <v>43</v>
      </c>
      <c r="I4860" t="s">
        <v>9</v>
      </c>
      <c r="J4860" t="s">
        <v>1648</v>
      </c>
      <c r="M4860">
        <f>+LOOKUP(J4860,editoriales!B:B,editoriales!A:A)</f>
        <v>133</v>
      </c>
      <c r="N4860" t="str">
        <f>+LOOKUP(M4860,editoriales!A:A,editoriales!B:B)</f>
        <v>Libros &amp; Libros S.A.</v>
      </c>
    </row>
    <row r="4861" spans="1:14" x14ac:dyDescent="0.25">
      <c r="A4861">
        <v>1</v>
      </c>
      <c r="C4861" s="1">
        <v>12000000000</v>
      </c>
      <c r="D4861" s="1">
        <f t="shared" si="76"/>
        <v>12000</v>
      </c>
      <c r="E4861" t="s">
        <v>475</v>
      </c>
      <c r="G4861" t="s">
        <v>119</v>
      </c>
      <c r="H4861">
        <f>+LOOKUP(G4861,categorias!$B$2:$B$77,categorias!$A$2:$A$77)</f>
        <v>43</v>
      </c>
      <c r="I4861" t="s">
        <v>14</v>
      </c>
      <c r="J4861" t="s">
        <v>268</v>
      </c>
    </row>
    <row r="4862" spans="1:14" x14ac:dyDescent="0.25">
      <c r="A4862">
        <v>1</v>
      </c>
      <c r="C4862" s="1">
        <v>12000000000</v>
      </c>
      <c r="D4862" s="1">
        <f t="shared" si="76"/>
        <v>12000</v>
      </c>
      <c r="E4862" t="s">
        <v>475</v>
      </c>
      <c r="G4862" t="s">
        <v>119</v>
      </c>
      <c r="H4862">
        <f>+LOOKUP(G4862,categorias!$B$2:$B$77,categorias!$A$2:$A$77)</f>
        <v>43</v>
      </c>
      <c r="I4862" t="s">
        <v>15</v>
      </c>
      <c r="J4862" t="s">
        <v>1394</v>
      </c>
    </row>
    <row r="4863" spans="1:14" x14ac:dyDescent="0.25">
      <c r="A4863">
        <v>1</v>
      </c>
      <c r="C4863" s="1">
        <v>12000000000</v>
      </c>
      <c r="D4863" s="1">
        <f t="shared" si="76"/>
        <v>12000</v>
      </c>
      <c r="E4863" t="s">
        <v>1327</v>
      </c>
      <c r="G4863" t="s">
        <v>119</v>
      </c>
      <c r="H4863">
        <f>+LOOKUP(G4863,categorias!$B$2:$B$77,categorias!$A$2:$A$77)</f>
        <v>43</v>
      </c>
      <c r="I4863" t="s">
        <v>7</v>
      </c>
      <c r="J4863">
        <v>9561209276</v>
      </c>
    </row>
    <row r="4864" spans="1:14" x14ac:dyDescent="0.25">
      <c r="A4864">
        <v>1</v>
      </c>
      <c r="C4864" s="1">
        <v>12000000000</v>
      </c>
      <c r="D4864" s="1">
        <f t="shared" si="76"/>
        <v>12000</v>
      </c>
      <c r="E4864" t="s">
        <v>1327</v>
      </c>
      <c r="G4864" t="s">
        <v>119</v>
      </c>
      <c r="H4864">
        <f>+LOOKUP(G4864,categorias!$B$2:$B$77,categorias!$A$2:$A$77)</f>
        <v>43</v>
      </c>
      <c r="I4864" t="s">
        <v>8</v>
      </c>
      <c r="J4864" s="4">
        <v>9789561209275</v>
      </c>
    </row>
    <row r="4865" spans="1:14" x14ac:dyDescent="0.25">
      <c r="A4865">
        <v>1</v>
      </c>
      <c r="C4865" s="1">
        <v>12000000000</v>
      </c>
      <c r="D4865" s="1">
        <f t="shared" si="76"/>
        <v>12000</v>
      </c>
      <c r="E4865" t="s">
        <v>1327</v>
      </c>
      <c r="G4865" t="s">
        <v>119</v>
      </c>
      <c r="H4865">
        <f>+LOOKUP(G4865,categorias!$B$2:$B$77,categorias!$A$2:$A$77)</f>
        <v>43</v>
      </c>
      <c r="I4865" t="s">
        <v>9</v>
      </c>
      <c r="J4865" t="s">
        <v>474</v>
      </c>
      <c r="M4865">
        <f>+LOOKUP(J4865,editoriales!B:B,editoriales!A:A)</f>
        <v>214</v>
      </c>
      <c r="N4865" t="str">
        <f>+LOOKUP(M4865,editoriales!A:A,editoriales!B:B)</f>
        <v>Zig-Zag</v>
      </c>
    </row>
    <row r="4866" spans="1:14" x14ac:dyDescent="0.25">
      <c r="A4866">
        <v>1</v>
      </c>
      <c r="C4866" s="1">
        <v>12000000000</v>
      </c>
      <c r="D4866" s="1">
        <f t="shared" si="76"/>
        <v>12000</v>
      </c>
      <c r="E4866" t="s">
        <v>1327</v>
      </c>
      <c r="G4866" t="s">
        <v>119</v>
      </c>
      <c r="H4866">
        <f>+LOOKUP(G4866,categorias!$B$2:$B$77,categorias!$A$2:$A$77)</f>
        <v>43</v>
      </c>
      <c r="I4866" t="s">
        <v>11</v>
      </c>
      <c r="J4866" t="s">
        <v>1328</v>
      </c>
      <c r="K4866">
        <f>+LOOKUP(J4866,autores!$B$2:$B$553,autores!$A$2:$A$553)</f>
        <v>247</v>
      </c>
      <c r="L4866" t="str">
        <f>+LOOKUP(K4866,autores!$A$2:$A$553,autores!$B$2:$B$553)</f>
        <v>Jacqueline Balcells</v>
      </c>
    </row>
    <row r="4867" spans="1:14" x14ac:dyDescent="0.25">
      <c r="A4867">
        <v>1</v>
      </c>
      <c r="C4867" s="1">
        <v>12000000000</v>
      </c>
      <c r="D4867" s="1">
        <f t="shared" si="76"/>
        <v>12000</v>
      </c>
      <c r="E4867" t="s">
        <v>1327</v>
      </c>
      <c r="G4867" t="s">
        <v>119</v>
      </c>
      <c r="H4867">
        <f>+LOOKUP(G4867,categorias!$B$2:$B$77,categorias!$A$2:$A$77)</f>
        <v>43</v>
      </c>
      <c r="I4867" t="s">
        <v>14</v>
      </c>
      <c r="J4867" t="s">
        <v>268</v>
      </c>
    </row>
    <row r="4868" spans="1:14" x14ac:dyDescent="0.25">
      <c r="A4868">
        <v>1</v>
      </c>
      <c r="C4868" s="1">
        <v>12000000000</v>
      </c>
      <c r="D4868" s="1">
        <f t="shared" si="76"/>
        <v>12000</v>
      </c>
      <c r="E4868" t="s">
        <v>1327</v>
      </c>
      <c r="G4868" t="s">
        <v>119</v>
      </c>
      <c r="H4868">
        <f>+LOOKUP(G4868,categorias!$B$2:$B$77,categorias!$A$2:$A$77)</f>
        <v>43</v>
      </c>
      <c r="I4868" t="s">
        <v>15</v>
      </c>
      <c r="J4868" t="s">
        <v>1394</v>
      </c>
    </row>
    <row r="4869" spans="1:14" x14ac:dyDescent="0.25">
      <c r="A4869">
        <v>1</v>
      </c>
      <c r="C4869" s="1">
        <v>10000000000</v>
      </c>
      <c r="D4869" s="1">
        <f t="shared" si="76"/>
        <v>10000</v>
      </c>
      <c r="E4869" t="s">
        <v>407</v>
      </c>
      <c r="G4869" t="s">
        <v>375</v>
      </c>
      <c r="H4869">
        <f>+LOOKUP(G4869,categorias!$B$2:$B$77,categorias!$A$2:$A$77)</f>
        <v>39</v>
      </c>
      <c r="I4869" t="s">
        <v>8</v>
      </c>
      <c r="J4869" s="4">
        <v>9789580469063</v>
      </c>
    </row>
    <row r="4870" spans="1:14" x14ac:dyDescent="0.25">
      <c r="A4870">
        <v>1</v>
      </c>
      <c r="C4870" s="1">
        <v>10000000000</v>
      </c>
      <c r="D4870" s="1">
        <f t="shared" si="76"/>
        <v>10000</v>
      </c>
      <c r="E4870" t="s">
        <v>407</v>
      </c>
      <c r="G4870" t="s">
        <v>375</v>
      </c>
      <c r="H4870">
        <f>+LOOKUP(G4870,categorias!$B$2:$B$77,categorias!$A$2:$A$77)</f>
        <v>39</v>
      </c>
      <c r="I4870" t="s">
        <v>9</v>
      </c>
      <c r="J4870" t="s">
        <v>358</v>
      </c>
      <c r="M4870">
        <f>+LOOKUP(J4870,editoriales!B:B,editoriales!A:A)</f>
        <v>104</v>
      </c>
      <c r="N4870" t="str">
        <f>+LOOKUP(M4870,editoriales!A:A,editoriales!B:B)</f>
        <v>Grupo Editorial Norma</v>
      </c>
    </row>
    <row r="4871" spans="1:14" x14ac:dyDescent="0.25">
      <c r="A4871">
        <v>1</v>
      </c>
      <c r="C4871" s="1">
        <v>10000000000</v>
      </c>
      <c r="D4871" s="1">
        <f t="shared" ref="D4871:D4934" si="77">+C4871/1000000</f>
        <v>10000</v>
      </c>
      <c r="E4871" t="s">
        <v>407</v>
      </c>
      <c r="G4871" t="s">
        <v>375</v>
      </c>
      <c r="H4871">
        <f>+LOOKUP(G4871,categorias!$B$2:$B$77,categorias!$A$2:$A$77)</f>
        <v>39</v>
      </c>
      <c r="I4871" t="s">
        <v>11</v>
      </c>
      <c r="J4871" t="s">
        <v>1329</v>
      </c>
      <c r="K4871">
        <f>+LOOKUP(J4871,autores!$B$2:$B$553,autores!$A$2:$A$553)</f>
        <v>154</v>
      </c>
      <c r="L4871" t="str">
        <f>+LOOKUP(K4871,autores!$A$2:$A$553,autores!$B$2:$B$553)</f>
        <v>Esquilo</v>
      </c>
    </row>
    <row r="4872" spans="1:14" x14ac:dyDescent="0.25">
      <c r="A4872">
        <v>1</v>
      </c>
      <c r="C4872" s="1">
        <v>10000000000</v>
      </c>
      <c r="D4872" s="1">
        <f t="shared" si="77"/>
        <v>10000</v>
      </c>
      <c r="E4872" t="s">
        <v>407</v>
      </c>
      <c r="G4872" t="s">
        <v>375</v>
      </c>
      <c r="H4872">
        <f>+LOOKUP(G4872,categorias!$B$2:$B$77,categorias!$A$2:$A$77)</f>
        <v>39</v>
      </c>
      <c r="I4872" t="s">
        <v>15</v>
      </c>
      <c r="J4872" t="s">
        <v>1394</v>
      </c>
    </row>
    <row r="4873" spans="1:14" x14ac:dyDescent="0.25">
      <c r="A4873">
        <v>1</v>
      </c>
      <c r="C4873" s="1">
        <v>30000000000</v>
      </c>
      <c r="D4873" s="1">
        <f t="shared" si="77"/>
        <v>30000</v>
      </c>
      <c r="E4873" t="s">
        <v>1330</v>
      </c>
      <c r="G4873" t="s">
        <v>1292</v>
      </c>
      <c r="H4873">
        <f>+LOOKUP(G4873,categorias!$B$2:$B$77,categorias!$A$2:$A$77)</f>
        <v>29</v>
      </c>
      <c r="I4873" t="s">
        <v>9</v>
      </c>
      <c r="J4873" t="s">
        <v>476</v>
      </c>
      <c r="M4873">
        <f>+LOOKUP(J4873,editoriales!B:B,editoriales!A:A)</f>
        <v>183</v>
      </c>
      <c r="N4873" t="str">
        <f>+LOOKUP(M4873,editoriales!A:A,editoriales!B:B)</f>
        <v>Santillana</v>
      </c>
    </row>
    <row r="4874" spans="1:14" x14ac:dyDescent="0.25">
      <c r="A4874">
        <v>1</v>
      </c>
      <c r="C4874" s="1">
        <v>30000000000</v>
      </c>
      <c r="D4874" s="1">
        <f t="shared" si="77"/>
        <v>30000</v>
      </c>
      <c r="E4874" t="s">
        <v>1330</v>
      </c>
      <c r="G4874" t="s">
        <v>1292</v>
      </c>
      <c r="H4874">
        <f>+LOOKUP(G4874,categorias!$B$2:$B$77,categorias!$A$2:$A$77)</f>
        <v>29</v>
      </c>
      <c r="I4874" t="s">
        <v>15</v>
      </c>
      <c r="J4874" t="s">
        <v>1394</v>
      </c>
    </row>
    <row r="4875" spans="1:14" x14ac:dyDescent="0.25">
      <c r="A4875">
        <v>1</v>
      </c>
      <c r="C4875" s="1">
        <v>4000000000</v>
      </c>
      <c r="D4875" s="1">
        <f t="shared" si="77"/>
        <v>4000</v>
      </c>
      <c r="E4875" t="s">
        <v>1501</v>
      </c>
      <c r="G4875" t="s">
        <v>1282</v>
      </c>
      <c r="H4875">
        <f>+LOOKUP(G4875,categorias!$B$2:$B$77,categorias!$A$2:$A$77)</f>
        <v>27</v>
      </c>
      <c r="I4875" t="s">
        <v>8</v>
      </c>
      <c r="J4875" s="4">
        <v>9789583001710</v>
      </c>
    </row>
    <row r="4876" spans="1:14" x14ac:dyDescent="0.25">
      <c r="A4876">
        <v>1</v>
      </c>
      <c r="C4876" s="1">
        <v>4000000000</v>
      </c>
      <c r="D4876" s="1">
        <f t="shared" si="77"/>
        <v>4000</v>
      </c>
      <c r="E4876" t="s">
        <v>1501</v>
      </c>
      <c r="G4876" t="s">
        <v>1282</v>
      </c>
      <c r="H4876">
        <f>+LOOKUP(G4876,categorias!$B$2:$B$77,categorias!$A$2:$A$77)</f>
        <v>27</v>
      </c>
      <c r="I4876" t="s">
        <v>9</v>
      </c>
      <c r="J4876" t="s">
        <v>477</v>
      </c>
      <c r="M4876">
        <f>+LOOKUP(J4876,editoriales!B:B,editoriales!A:A)</f>
        <v>159</v>
      </c>
      <c r="N4876" t="str">
        <f>+LOOKUP(M4876,editoriales!A:A,editoriales!B:B)</f>
        <v>Panamericana Editorial</v>
      </c>
    </row>
    <row r="4877" spans="1:14" x14ac:dyDescent="0.25">
      <c r="A4877">
        <v>1</v>
      </c>
      <c r="C4877" s="1">
        <v>4000000000</v>
      </c>
      <c r="D4877" s="1">
        <f t="shared" si="77"/>
        <v>4000</v>
      </c>
      <c r="E4877" t="s">
        <v>1501</v>
      </c>
      <c r="G4877" t="s">
        <v>1282</v>
      </c>
      <c r="H4877">
        <f>+LOOKUP(G4877,categorias!$B$2:$B$77,categorias!$A$2:$A$77)</f>
        <v>27</v>
      </c>
      <c r="I4877" t="s">
        <v>11</v>
      </c>
      <c r="J4877" t="s">
        <v>478</v>
      </c>
      <c r="K4877">
        <f>+LOOKUP(J4877,autores!$B$2:$B$553,autores!$A$2:$A$553)</f>
        <v>163</v>
      </c>
      <c r="L4877" t="str">
        <f>+LOOKUP(K4877,autores!$A$2:$A$553,autores!$B$2:$B$553)</f>
        <v>Federico Engels</v>
      </c>
    </row>
    <row r="4878" spans="1:14" x14ac:dyDescent="0.25">
      <c r="A4878">
        <v>1</v>
      </c>
      <c r="C4878" s="1">
        <v>4000000000</v>
      </c>
      <c r="D4878" s="1">
        <f t="shared" si="77"/>
        <v>4000</v>
      </c>
      <c r="E4878" t="s">
        <v>1501</v>
      </c>
      <c r="G4878" t="s">
        <v>1282</v>
      </c>
      <c r="H4878">
        <f>+LOOKUP(G4878,categorias!$B$2:$B$77,categorias!$A$2:$A$77)</f>
        <v>27</v>
      </c>
      <c r="I4878" t="s">
        <v>14</v>
      </c>
      <c r="J4878" t="s">
        <v>268</v>
      </c>
    </row>
    <row r="4879" spans="1:14" x14ac:dyDescent="0.25">
      <c r="A4879">
        <v>1</v>
      </c>
      <c r="C4879" s="1">
        <v>4000000000</v>
      </c>
      <c r="D4879" s="1">
        <f t="shared" si="77"/>
        <v>4000</v>
      </c>
      <c r="E4879" t="s">
        <v>1501</v>
      </c>
      <c r="G4879" t="s">
        <v>1282</v>
      </c>
      <c r="H4879">
        <f>+LOOKUP(G4879,categorias!$B$2:$B$77,categorias!$A$2:$A$77)</f>
        <v>27</v>
      </c>
      <c r="I4879" t="s">
        <v>15</v>
      </c>
      <c r="J4879" t="s">
        <v>1394</v>
      </c>
    </row>
    <row r="4880" spans="1:14" x14ac:dyDescent="0.25">
      <c r="A4880">
        <v>1</v>
      </c>
      <c r="C4880" s="1">
        <v>15000000000</v>
      </c>
      <c r="D4880" s="1">
        <f t="shared" si="77"/>
        <v>15000</v>
      </c>
      <c r="E4880" t="s">
        <v>1502</v>
      </c>
      <c r="G4880" t="s">
        <v>83</v>
      </c>
      <c r="H4880">
        <f>+LOOKUP(G4880,categorias!$B$2:$B$77,categorias!$A$2:$A$77)</f>
        <v>32</v>
      </c>
      <c r="I4880" t="s">
        <v>8</v>
      </c>
      <c r="J4880" s="4">
        <v>9789583001246</v>
      </c>
    </row>
    <row r="4881" spans="1:14" x14ac:dyDescent="0.25">
      <c r="A4881">
        <v>1</v>
      </c>
      <c r="C4881" s="1">
        <v>15000000000</v>
      </c>
      <c r="D4881" s="1">
        <f t="shared" si="77"/>
        <v>15000</v>
      </c>
      <c r="E4881" t="s">
        <v>1502</v>
      </c>
      <c r="G4881" t="s">
        <v>83</v>
      </c>
      <c r="H4881">
        <f>+LOOKUP(G4881,categorias!$B$2:$B$77,categorias!$A$2:$A$77)</f>
        <v>32</v>
      </c>
      <c r="I4881" t="s">
        <v>9</v>
      </c>
      <c r="J4881" t="s">
        <v>477</v>
      </c>
      <c r="M4881">
        <f>+LOOKUP(J4881,editoriales!B:B,editoriales!A:A)</f>
        <v>159</v>
      </c>
      <c r="N4881" t="str">
        <f>+LOOKUP(M4881,editoriales!A:A,editoriales!B:B)</f>
        <v>Panamericana Editorial</v>
      </c>
    </row>
    <row r="4882" spans="1:14" x14ac:dyDescent="0.25">
      <c r="A4882">
        <v>1</v>
      </c>
      <c r="C4882" s="1">
        <v>15000000000</v>
      </c>
      <c r="D4882" s="1">
        <f t="shared" si="77"/>
        <v>15000</v>
      </c>
      <c r="E4882" t="s">
        <v>1502</v>
      </c>
      <c r="G4882" t="s">
        <v>83</v>
      </c>
      <c r="H4882">
        <f>+LOOKUP(G4882,categorias!$B$2:$B$77,categorias!$A$2:$A$77)</f>
        <v>32</v>
      </c>
      <c r="I4882" t="s">
        <v>11</v>
      </c>
      <c r="J4882" t="s">
        <v>479</v>
      </c>
      <c r="K4882">
        <f>+LOOKUP(J4882,autores!$B$2:$B$553,autores!$A$2:$A$553)</f>
        <v>373</v>
      </c>
      <c r="L4882" t="str">
        <f>+LOOKUP(K4882,autores!$A$2:$A$553,autores!$B$2:$B$553)</f>
        <v>M.I. Mijailov</v>
      </c>
    </row>
    <row r="4883" spans="1:14" x14ac:dyDescent="0.25">
      <c r="A4883">
        <v>1</v>
      </c>
      <c r="C4883" s="1">
        <v>15000000000</v>
      </c>
      <c r="D4883" s="1">
        <f t="shared" si="77"/>
        <v>15000</v>
      </c>
      <c r="E4883" t="s">
        <v>1502</v>
      </c>
      <c r="G4883" t="s">
        <v>83</v>
      </c>
      <c r="H4883">
        <f>+LOOKUP(G4883,categorias!$B$2:$B$77,categorias!$A$2:$A$77)</f>
        <v>32</v>
      </c>
      <c r="I4883" t="s">
        <v>15</v>
      </c>
      <c r="J4883" t="s">
        <v>1394</v>
      </c>
    </row>
    <row r="4884" spans="1:14" x14ac:dyDescent="0.25">
      <c r="A4884">
        <v>1</v>
      </c>
      <c r="C4884" s="1">
        <v>16000000000</v>
      </c>
      <c r="D4884" s="1">
        <f t="shared" si="77"/>
        <v>16000</v>
      </c>
      <c r="E4884" t="s">
        <v>1261</v>
      </c>
      <c r="G4884" t="s">
        <v>119</v>
      </c>
      <c r="H4884">
        <f>+LOOKUP(G4884,categorias!$B$2:$B$77,categorias!$A$2:$A$77)</f>
        <v>43</v>
      </c>
      <c r="I4884" t="s">
        <v>8</v>
      </c>
      <c r="J4884" s="4">
        <v>9788423683550</v>
      </c>
    </row>
    <row r="4885" spans="1:14" x14ac:dyDescent="0.25">
      <c r="A4885">
        <v>1</v>
      </c>
      <c r="C4885" s="1">
        <v>16000000000</v>
      </c>
      <c r="D4885" s="1">
        <f t="shared" si="77"/>
        <v>16000</v>
      </c>
      <c r="E4885" t="s">
        <v>1261</v>
      </c>
      <c r="G4885" t="s">
        <v>119</v>
      </c>
      <c r="H4885">
        <f>+LOOKUP(G4885,categorias!$B$2:$B$77,categorias!$A$2:$A$77)</f>
        <v>43</v>
      </c>
      <c r="I4885" t="s">
        <v>9</v>
      </c>
      <c r="J4885" t="s">
        <v>1260</v>
      </c>
      <c r="M4885">
        <f>+LOOKUP(J4885,editoriales!B:B,editoriales!A:A)</f>
        <v>43</v>
      </c>
      <c r="N4885" t="str">
        <f>+LOOKUP(M4885,editoriales!A:A,editoriales!B:B)</f>
        <v>Edebé</v>
      </c>
    </row>
    <row r="4886" spans="1:14" x14ac:dyDescent="0.25">
      <c r="A4886">
        <v>1</v>
      </c>
      <c r="C4886" s="1">
        <v>16000000000</v>
      </c>
      <c r="D4886" s="1">
        <f t="shared" si="77"/>
        <v>16000</v>
      </c>
      <c r="E4886" t="s">
        <v>1989</v>
      </c>
      <c r="G4886" t="s">
        <v>119</v>
      </c>
      <c r="H4886">
        <f>+LOOKUP(G4886,categorias!$B$2:$B$77,categorias!$A$2:$A$77)</f>
        <v>43</v>
      </c>
      <c r="I4886" t="s">
        <v>11</v>
      </c>
      <c r="J4886" t="s">
        <v>480</v>
      </c>
      <c r="K4886">
        <f>+LOOKUP(J4886,autores!$B$2:$B$553,autores!$A$2:$A$553)</f>
        <v>145</v>
      </c>
      <c r="L4886" t="str">
        <f>+LOOKUP(K4886,autores!$A$2:$A$553,autores!$B$2:$B$553)</f>
        <v>Enrique Gudin de la Lama</v>
      </c>
    </row>
    <row r="4887" spans="1:14" x14ac:dyDescent="0.25">
      <c r="A4887">
        <v>1</v>
      </c>
      <c r="C4887" s="1">
        <v>16000000000</v>
      </c>
      <c r="D4887" s="1">
        <f t="shared" si="77"/>
        <v>16000</v>
      </c>
      <c r="E4887" t="s">
        <v>1261</v>
      </c>
      <c r="G4887" t="s">
        <v>119</v>
      </c>
      <c r="H4887">
        <f>+LOOKUP(G4887,categorias!$B$2:$B$77,categorias!$A$2:$A$77)</f>
        <v>43</v>
      </c>
      <c r="I4887" t="s">
        <v>15</v>
      </c>
      <c r="J4887" t="s">
        <v>1394</v>
      </c>
    </row>
    <row r="4888" spans="1:14" x14ac:dyDescent="0.25">
      <c r="A4888">
        <v>1</v>
      </c>
      <c r="C4888" s="1">
        <v>15000000000</v>
      </c>
      <c r="D4888" s="1">
        <f t="shared" si="77"/>
        <v>15000</v>
      </c>
      <c r="E4888" t="s">
        <v>1439</v>
      </c>
      <c r="G4888" t="s">
        <v>115</v>
      </c>
      <c r="H4888">
        <f>+LOOKUP(G4888,categorias!$B$2:$B$77,categorias!$A$2:$A$77)</f>
        <v>45</v>
      </c>
      <c r="I4888" t="s">
        <v>8</v>
      </c>
      <c r="J4888" s="4">
        <v>9788423683758</v>
      </c>
    </row>
    <row r="4889" spans="1:14" x14ac:dyDescent="0.25">
      <c r="A4889">
        <v>1</v>
      </c>
      <c r="C4889" s="1">
        <v>15000000000</v>
      </c>
      <c r="D4889" s="1">
        <f t="shared" si="77"/>
        <v>15000</v>
      </c>
      <c r="E4889" t="s">
        <v>1439</v>
      </c>
      <c r="G4889" t="s">
        <v>115</v>
      </c>
      <c r="H4889">
        <f>+LOOKUP(G4889,categorias!$B$2:$B$77,categorias!$A$2:$A$77)</f>
        <v>45</v>
      </c>
      <c r="I4889" t="s">
        <v>9</v>
      </c>
      <c r="J4889" t="s">
        <v>1260</v>
      </c>
      <c r="M4889">
        <f>+LOOKUP(J4889,editoriales!B:B,editoriales!A:A)</f>
        <v>43</v>
      </c>
      <c r="N4889" t="str">
        <f>+LOOKUP(M4889,editoriales!A:A,editoriales!B:B)</f>
        <v>Edebé</v>
      </c>
    </row>
    <row r="4890" spans="1:14" x14ac:dyDescent="0.25">
      <c r="A4890">
        <v>1</v>
      </c>
      <c r="C4890" s="1">
        <v>15000000000</v>
      </c>
      <c r="D4890" s="1">
        <f t="shared" si="77"/>
        <v>15000</v>
      </c>
      <c r="E4890" t="s">
        <v>1439</v>
      </c>
      <c r="G4890" t="s">
        <v>115</v>
      </c>
      <c r="H4890">
        <f>+LOOKUP(G4890,categorias!$B$2:$B$77,categorias!$A$2:$A$77)</f>
        <v>45</v>
      </c>
      <c r="I4890" t="s">
        <v>11</v>
      </c>
      <c r="J4890" t="s">
        <v>1398</v>
      </c>
      <c r="K4890">
        <f>+LOOKUP(J4890,autores!$B$2:$B$553,autores!$A$2:$A$553)</f>
        <v>485</v>
      </c>
      <c r="L4890" t="str">
        <f>+LOOKUP(K4890,autores!$A$2:$A$553,autores!$B$2:$B$553)</f>
        <v>Rosa Navarro Durán</v>
      </c>
    </row>
    <row r="4891" spans="1:14" x14ac:dyDescent="0.25">
      <c r="A4891">
        <v>1</v>
      </c>
      <c r="C4891" s="1">
        <v>15000000000</v>
      </c>
      <c r="D4891" s="1">
        <f t="shared" si="77"/>
        <v>15000</v>
      </c>
      <c r="E4891" t="s">
        <v>1439</v>
      </c>
      <c r="G4891" t="s">
        <v>115</v>
      </c>
      <c r="H4891">
        <f>+LOOKUP(G4891,categorias!$B$2:$B$77,categorias!$A$2:$A$77)</f>
        <v>45</v>
      </c>
      <c r="I4891" t="s">
        <v>14</v>
      </c>
      <c r="J4891" t="s">
        <v>268</v>
      </c>
    </row>
    <row r="4892" spans="1:14" x14ac:dyDescent="0.25">
      <c r="A4892">
        <v>1</v>
      </c>
      <c r="C4892" s="1">
        <v>15000000000</v>
      </c>
      <c r="D4892" s="1">
        <f t="shared" si="77"/>
        <v>15000</v>
      </c>
      <c r="E4892" t="s">
        <v>1439</v>
      </c>
      <c r="G4892" t="s">
        <v>115</v>
      </c>
      <c r="H4892">
        <f>+LOOKUP(G4892,categorias!$B$2:$B$77,categorias!$A$2:$A$77)</f>
        <v>45</v>
      </c>
      <c r="I4892" t="s">
        <v>15</v>
      </c>
      <c r="J4892" t="s">
        <v>1394</v>
      </c>
    </row>
    <row r="4893" spans="1:14" x14ac:dyDescent="0.25">
      <c r="A4893">
        <v>1</v>
      </c>
      <c r="C4893" s="1">
        <v>10000000000</v>
      </c>
      <c r="D4893" s="1">
        <f t="shared" si="77"/>
        <v>10000</v>
      </c>
      <c r="E4893" t="s">
        <v>1503</v>
      </c>
      <c r="G4893" t="s">
        <v>1378</v>
      </c>
      <c r="H4893">
        <f>+LOOKUP(G4893,categorias!$B$2:$B$77,categorias!$A$2:$A$77)</f>
        <v>60</v>
      </c>
      <c r="I4893" t="s">
        <v>11</v>
      </c>
      <c r="J4893" t="s">
        <v>425</v>
      </c>
      <c r="K4893">
        <f>+LOOKUP(J4893,autores!$B$2:$B$553,autores!$A$2:$A$553)</f>
        <v>172</v>
      </c>
      <c r="L4893" t="str">
        <f>+LOOKUP(K4893,autores!$A$2:$A$553,autores!$B$2:$B$553)</f>
        <v>Fiodor M. Dostoievski</v>
      </c>
    </row>
    <row r="4894" spans="1:14" x14ac:dyDescent="0.25">
      <c r="A4894">
        <v>1</v>
      </c>
      <c r="C4894" s="1">
        <v>10000000000</v>
      </c>
      <c r="D4894" s="1">
        <f t="shared" si="77"/>
        <v>10000</v>
      </c>
      <c r="E4894" t="s">
        <v>1503</v>
      </c>
      <c r="G4894" t="s">
        <v>1378</v>
      </c>
      <c r="H4894">
        <f>+LOOKUP(G4894,categorias!$B$2:$B$77,categorias!$A$2:$A$77)</f>
        <v>60</v>
      </c>
      <c r="I4894" t="s">
        <v>14</v>
      </c>
      <c r="J4894" t="s">
        <v>390</v>
      </c>
    </row>
    <row r="4895" spans="1:14" x14ac:dyDescent="0.25">
      <c r="A4895">
        <v>1</v>
      </c>
      <c r="C4895" s="1">
        <v>10000000000</v>
      </c>
      <c r="D4895" s="1">
        <f t="shared" si="77"/>
        <v>10000</v>
      </c>
      <c r="E4895" t="s">
        <v>1503</v>
      </c>
      <c r="G4895" t="s">
        <v>1378</v>
      </c>
      <c r="H4895">
        <f>+LOOKUP(G4895,categorias!$B$2:$B$77,categorias!$A$2:$A$77)</f>
        <v>60</v>
      </c>
      <c r="I4895" t="s">
        <v>15</v>
      </c>
      <c r="J4895" t="s">
        <v>481</v>
      </c>
    </row>
    <row r="4896" spans="1:14" x14ac:dyDescent="0.25">
      <c r="A4896">
        <v>1</v>
      </c>
      <c r="C4896" s="1">
        <v>10000000000</v>
      </c>
      <c r="D4896" s="1">
        <f t="shared" si="77"/>
        <v>10000</v>
      </c>
      <c r="E4896" t="s">
        <v>482</v>
      </c>
      <c r="G4896" t="s">
        <v>375</v>
      </c>
      <c r="H4896">
        <f>+LOOKUP(G4896,categorias!$B$2:$B$77,categorias!$A$2:$A$77)</f>
        <v>39</v>
      </c>
      <c r="I4896" t="s">
        <v>7</v>
      </c>
      <c r="J4896">
        <v>9583003107</v>
      </c>
    </row>
    <row r="4897" spans="1:14" x14ac:dyDescent="0.25">
      <c r="A4897">
        <v>1</v>
      </c>
      <c r="C4897" s="1">
        <v>10000000000</v>
      </c>
      <c r="D4897" s="1">
        <f t="shared" si="77"/>
        <v>10000</v>
      </c>
      <c r="E4897" t="s">
        <v>482</v>
      </c>
      <c r="G4897" t="s">
        <v>375</v>
      </c>
      <c r="H4897">
        <f>+LOOKUP(G4897,categorias!$B$2:$B$77,categorias!$A$2:$A$77)</f>
        <v>39</v>
      </c>
      <c r="I4897" t="s">
        <v>9</v>
      </c>
      <c r="J4897" t="s">
        <v>477</v>
      </c>
      <c r="M4897">
        <f>+LOOKUP(J4897,editoriales!B:B,editoriales!A:A)</f>
        <v>159</v>
      </c>
      <c r="N4897" t="str">
        <f>+LOOKUP(M4897,editoriales!A:A,editoriales!B:B)</f>
        <v>Panamericana Editorial</v>
      </c>
    </row>
    <row r="4898" spans="1:14" x14ac:dyDescent="0.25">
      <c r="A4898">
        <v>1</v>
      </c>
      <c r="C4898" s="1">
        <v>10000000000</v>
      </c>
      <c r="D4898" s="1">
        <f t="shared" si="77"/>
        <v>10000</v>
      </c>
      <c r="E4898" t="s">
        <v>482</v>
      </c>
      <c r="G4898" t="s">
        <v>375</v>
      </c>
      <c r="H4898">
        <f>+LOOKUP(G4898,categorias!$B$2:$B$77,categorias!$A$2:$A$77)</f>
        <v>39</v>
      </c>
      <c r="I4898" t="s">
        <v>11</v>
      </c>
      <c r="J4898" t="s">
        <v>1262</v>
      </c>
      <c r="K4898">
        <f>+LOOKUP(J4898,autores!$B$2:$B$553,autores!$A$2:$A$553)</f>
        <v>207</v>
      </c>
      <c r="L4898" t="str">
        <f>+LOOKUP(K4898,autores!$A$2:$A$553,autores!$B$2:$B$553)</f>
        <v>Gustavo Adolfo Bécquer</v>
      </c>
    </row>
    <row r="4899" spans="1:14" x14ac:dyDescent="0.25">
      <c r="A4899">
        <v>1</v>
      </c>
      <c r="C4899" s="1">
        <v>10000000000</v>
      </c>
      <c r="D4899" s="1">
        <f t="shared" si="77"/>
        <v>10000</v>
      </c>
      <c r="E4899" t="s">
        <v>482</v>
      </c>
      <c r="G4899" t="s">
        <v>375</v>
      </c>
      <c r="H4899">
        <f>+LOOKUP(G4899,categorias!$B$2:$B$77,categorias!$A$2:$A$77)</f>
        <v>39</v>
      </c>
      <c r="I4899" t="s">
        <v>14</v>
      </c>
      <c r="J4899" t="s">
        <v>268</v>
      </c>
    </row>
    <row r="4900" spans="1:14" x14ac:dyDescent="0.25">
      <c r="A4900">
        <v>1</v>
      </c>
      <c r="C4900" s="1">
        <v>10000000000</v>
      </c>
      <c r="D4900" s="1">
        <f t="shared" si="77"/>
        <v>10000</v>
      </c>
      <c r="E4900" t="s">
        <v>482</v>
      </c>
      <c r="G4900" t="s">
        <v>375</v>
      </c>
      <c r="H4900">
        <f>+LOOKUP(G4900,categorias!$B$2:$B$77,categorias!$A$2:$A$77)</f>
        <v>39</v>
      </c>
      <c r="I4900" t="s">
        <v>15</v>
      </c>
      <c r="J4900" t="s">
        <v>481</v>
      </c>
    </row>
    <row r="4901" spans="1:14" x14ac:dyDescent="0.25">
      <c r="A4901">
        <v>1</v>
      </c>
      <c r="C4901" s="1">
        <v>8000000000</v>
      </c>
      <c r="D4901" s="1">
        <f t="shared" si="77"/>
        <v>8000</v>
      </c>
      <c r="E4901" t="s">
        <v>483</v>
      </c>
      <c r="G4901" t="s">
        <v>28</v>
      </c>
      <c r="H4901">
        <f>+LOOKUP(G4901,categorias!$B$2:$B$77,categorias!$A$2:$A$77)</f>
        <v>52</v>
      </c>
      <c r="I4901" t="s">
        <v>7</v>
      </c>
      <c r="J4901">
        <v>9583002852</v>
      </c>
    </row>
    <row r="4902" spans="1:14" x14ac:dyDescent="0.25">
      <c r="A4902">
        <v>1</v>
      </c>
      <c r="C4902" s="1">
        <v>8000000000</v>
      </c>
      <c r="D4902" s="1">
        <f t="shared" si="77"/>
        <v>8000</v>
      </c>
      <c r="E4902" t="s">
        <v>483</v>
      </c>
      <c r="G4902" t="s">
        <v>28</v>
      </c>
      <c r="H4902">
        <f>+LOOKUP(G4902,categorias!$B$2:$B$77,categorias!$A$2:$A$77)</f>
        <v>52</v>
      </c>
      <c r="I4902" t="s">
        <v>9</v>
      </c>
      <c r="J4902" t="s">
        <v>477</v>
      </c>
      <c r="M4902">
        <f>+LOOKUP(J4902,editoriales!B:B,editoriales!A:A)</f>
        <v>159</v>
      </c>
      <c r="N4902" t="str">
        <f>+LOOKUP(M4902,editoriales!A:A,editoriales!B:B)</f>
        <v>Panamericana Editorial</v>
      </c>
    </row>
    <row r="4903" spans="1:14" x14ac:dyDescent="0.25">
      <c r="A4903">
        <v>1</v>
      </c>
      <c r="C4903" s="1">
        <v>8000000000</v>
      </c>
      <c r="D4903" s="1">
        <f t="shared" si="77"/>
        <v>8000</v>
      </c>
      <c r="E4903" t="s">
        <v>483</v>
      </c>
      <c r="G4903" t="s">
        <v>28</v>
      </c>
      <c r="H4903">
        <f>+LOOKUP(G4903,categorias!$B$2:$B$77,categorias!$A$2:$A$77)</f>
        <v>52</v>
      </c>
      <c r="I4903" t="s">
        <v>11</v>
      </c>
      <c r="J4903" t="s">
        <v>1504</v>
      </c>
      <c r="K4903">
        <f>+LOOKUP(J4903,autores!$B$2:$B$553,autores!$A$2:$A$553)</f>
        <v>127</v>
      </c>
      <c r="L4903" t="str">
        <f>+LOOKUP(K4903,autores!$A$2:$A$553,autores!$B$2:$B$553)</f>
        <v>Eduardo Caballero Calderón</v>
      </c>
    </row>
    <row r="4904" spans="1:14" x14ac:dyDescent="0.25">
      <c r="A4904">
        <v>1</v>
      </c>
      <c r="C4904" s="1">
        <v>8000000000</v>
      </c>
      <c r="D4904" s="1">
        <f t="shared" si="77"/>
        <v>8000</v>
      </c>
      <c r="E4904" t="s">
        <v>483</v>
      </c>
      <c r="G4904" t="s">
        <v>28</v>
      </c>
      <c r="H4904">
        <f>+LOOKUP(G4904,categorias!$B$2:$B$77,categorias!$A$2:$A$77)</f>
        <v>52</v>
      </c>
      <c r="I4904" t="s">
        <v>14</v>
      </c>
      <c r="J4904" t="s">
        <v>331</v>
      </c>
    </row>
    <row r="4905" spans="1:14" x14ac:dyDescent="0.25">
      <c r="A4905">
        <v>1</v>
      </c>
      <c r="C4905" s="1">
        <v>8000000000</v>
      </c>
      <c r="D4905" s="1">
        <f t="shared" si="77"/>
        <v>8000</v>
      </c>
      <c r="E4905" t="s">
        <v>483</v>
      </c>
      <c r="G4905" t="s">
        <v>28</v>
      </c>
      <c r="H4905">
        <f>+LOOKUP(G4905,categorias!$B$2:$B$77,categorias!$A$2:$A$77)</f>
        <v>52</v>
      </c>
      <c r="I4905" t="s">
        <v>15</v>
      </c>
      <c r="J4905" t="s">
        <v>481</v>
      </c>
    </row>
    <row r="4906" spans="1:14" x14ac:dyDescent="0.25">
      <c r="A4906">
        <v>1</v>
      </c>
      <c r="C4906" s="1">
        <v>6000000000</v>
      </c>
      <c r="D4906" s="1">
        <f t="shared" si="77"/>
        <v>6000</v>
      </c>
      <c r="E4906" t="s">
        <v>249</v>
      </c>
      <c r="G4906" t="s">
        <v>115</v>
      </c>
      <c r="H4906">
        <f>+LOOKUP(G4906,categorias!$B$2:$B$77,categorias!$A$2:$A$77)</f>
        <v>45</v>
      </c>
      <c r="I4906" t="s">
        <v>7</v>
      </c>
      <c r="J4906">
        <v>9583001619</v>
      </c>
    </row>
    <row r="4907" spans="1:14" x14ac:dyDescent="0.25">
      <c r="A4907">
        <v>1</v>
      </c>
      <c r="C4907" s="1">
        <v>6000000000</v>
      </c>
      <c r="D4907" s="1">
        <f t="shared" si="77"/>
        <v>6000</v>
      </c>
      <c r="E4907" t="s">
        <v>249</v>
      </c>
      <c r="G4907" t="s">
        <v>115</v>
      </c>
      <c r="H4907">
        <f>+LOOKUP(G4907,categorias!$B$2:$B$77,categorias!$A$2:$A$77)</f>
        <v>45</v>
      </c>
      <c r="I4907" t="s">
        <v>9</v>
      </c>
      <c r="J4907" t="s">
        <v>477</v>
      </c>
      <c r="M4907">
        <f>+LOOKUP(J4907,editoriales!B:B,editoriales!A:A)</f>
        <v>159</v>
      </c>
      <c r="N4907" t="str">
        <f>+LOOKUP(M4907,editoriales!A:A,editoriales!B:B)</f>
        <v>Panamericana Editorial</v>
      </c>
    </row>
    <row r="4908" spans="1:14" x14ac:dyDescent="0.25">
      <c r="A4908">
        <v>1</v>
      </c>
      <c r="C4908" s="1">
        <v>6000000000</v>
      </c>
      <c r="D4908" s="1">
        <f t="shared" si="77"/>
        <v>6000</v>
      </c>
      <c r="E4908" t="s">
        <v>249</v>
      </c>
      <c r="G4908" t="s">
        <v>115</v>
      </c>
      <c r="H4908">
        <f>+LOOKUP(G4908,categorias!$B$2:$B$77,categorias!$A$2:$A$77)</f>
        <v>45</v>
      </c>
      <c r="I4908" t="s">
        <v>11</v>
      </c>
      <c r="J4908" t="s">
        <v>1263</v>
      </c>
      <c r="K4908">
        <f>+LOOKUP(J4908,autores!$B$2:$B$553,autores!$A$2:$A$553)</f>
        <v>418</v>
      </c>
      <c r="L4908" t="str">
        <f>+LOOKUP(K4908,autores!$A$2:$A$553,autores!$B$2:$B$553)</f>
        <v>Moliére</v>
      </c>
    </row>
    <row r="4909" spans="1:14" x14ac:dyDescent="0.25">
      <c r="A4909">
        <v>1</v>
      </c>
      <c r="C4909" s="1">
        <v>6000000000</v>
      </c>
      <c r="D4909" s="1">
        <f t="shared" si="77"/>
        <v>6000</v>
      </c>
      <c r="E4909" t="s">
        <v>249</v>
      </c>
      <c r="G4909" t="s">
        <v>115</v>
      </c>
      <c r="H4909">
        <f>+LOOKUP(G4909,categorias!$B$2:$B$77,categorias!$A$2:$A$77)</f>
        <v>45</v>
      </c>
      <c r="I4909" t="s">
        <v>15</v>
      </c>
      <c r="J4909" t="s">
        <v>481</v>
      </c>
    </row>
    <row r="4910" spans="1:14" x14ac:dyDescent="0.25">
      <c r="A4910">
        <v>1</v>
      </c>
      <c r="C4910" s="1">
        <v>15000000000</v>
      </c>
      <c r="D4910" s="1">
        <f t="shared" si="77"/>
        <v>15000</v>
      </c>
      <c r="E4910" t="s">
        <v>1399</v>
      </c>
      <c r="G4910" t="s">
        <v>30</v>
      </c>
      <c r="H4910">
        <f>+LOOKUP(G4910,categorias!$B$2:$B$77,categorias!$A$2:$A$77)</f>
        <v>44</v>
      </c>
      <c r="I4910" t="s">
        <v>7</v>
      </c>
      <c r="J4910">
        <v>9586143090</v>
      </c>
    </row>
    <row r="4911" spans="1:14" x14ac:dyDescent="0.25">
      <c r="A4911">
        <v>1</v>
      </c>
      <c r="C4911" s="1">
        <v>15000000000</v>
      </c>
      <c r="D4911" s="1">
        <f t="shared" si="77"/>
        <v>15000</v>
      </c>
      <c r="E4911" t="s">
        <v>1399</v>
      </c>
      <c r="G4911" t="s">
        <v>30</v>
      </c>
      <c r="H4911">
        <f>+LOOKUP(G4911,categorias!$B$2:$B$77,categorias!$A$2:$A$77)</f>
        <v>44</v>
      </c>
      <c r="I4911" t="s">
        <v>8</v>
      </c>
      <c r="J4911" s="4">
        <v>9789586143097</v>
      </c>
    </row>
    <row r="4912" spans="1:14" x14ac:dyDescent="0.25">
      <c r="A4912">
        <v>1</v>
      </c>
      <c r="C4912" s="1">
        <v>15000000000</v>
      </c>
      <c r="D4912" s="1">
        <f t="shared" si="77"/>
        <v>15000</v>
      </c>
      <c r="E4912" t="s">
        <v>1399</v>
      </c>
      <c r="G4912" t="s">
        <v>30</v>
      </c>
      <c r="H4912">
        <f>+LOOKUP(G4912,categorias!$B$2:$B$77,categorias!$A$2:$A$77)</f>
        <v>44</v>
      </c>
      <c r="I4912" t="s">
        <v>9</v>
      </c>
      <c r="J4912" t="s">
        <v>316</v>
      </c>
      <c r="M4912">
        <f>+LOOKUP(J4912,editoriales!B:B,editoriales!A:A)</f>
        <v>163</v>
      </c>
      <c r="N4912" t="str">
        <f>+LOOKUP(M4912,editoriales!A:A,editoriales!B:B)</f>
        <v>Penguin Random House Grupo Editorial</v>
      </c>
    </row>
    <row r="4913" spans="1:14" x14ac:dyDescent="0.25">
      <c r="A4913">
        <v>1</v>
      </c>
      <c r="C4913" s="1">
        <v>15000000000</v>
      </c>
      <c r="D4913" s="1">
        <f t="shared" si="77"/>
        <v>15000</v>
      </c>
      <c r="E4913" t="s">
        <v>1399</v>
      </c>
      <c r="G4913" t="s">
        <v>30</v>
      </c>
      <c r="H4913">
        <f>+LOOKUP(G4913,categorias!$B$2:$B$77,categorias!$A$2:$A$77)</f>
        <v>44</v>
      </c>
      <c r="I4913" t="s">
        <v>11</v>
      </c>
      <c r="J4913" t="s">
        <v>484</v>
      </c>
      <c r="K4913">
        <f>+LOOKUP(J4913,autores!$B$2:$B$553,autores!$A$2:$A$553)</f>
        <v>192</v>
      </c>
      <c r="L4913" t="str">
        <f>+LOOKUP(K4913,autores!$A$2:$A$553,autores!$B$2:$B$553)</f>
        <v>Gerardo Reyes</v>
      </c>
    </row>
    <row r="4914" spans="1:14" x14ac:dyDescent="0.25">
      <c r="A4914">
        <v>1</v>
      </c>
      <c r="C4914" s="1">
        <v>15000000000</v>
      </c>
      <c r="D4914" s="1">
        <f t="shared" si="77"/>
        <v>15000</v>
      </c>
      <c r="E4914" t="s">
        <v>1399</v>
      </c>
      <c r="G4914" t="s">
        <v>30</v>
      </c>
      <c r="H4914">
        <f>+LOOKUP(G4914,categorias!$B$2:$B$77,categorias!$A$2:$A$77)</f>
        <v>44</v>
      </c>
      <c r="I4914" t="s">
        <v>14</v>
      </c>
      <c r="J4914" t="s">
        <v>268</v>
      </c>
    </row>
    <row r="4915" spans="1:14" x14ac:dyDescent="0.25">
      <c r="A4915">
        <v>1</v>
      </c>
      <c r="C4915" s="1">
        <v>15000000000</v>
      </c>
      <c r="D4915" s="1">
        <f t="shared" si="77"/>
        <v>15000</v>
      </c>
      <c r="E4915" t="s">
        <v>1399</v>
      </c>
      <c r="G4915" t="s">
        <v>30</v>
      </c>
      <c r="H4915">
        <f>+LOOKUP(G4915,categorias!$B$2:$B$77,categorias!$A$2:$A$77)</f>
        <v>44</v>
      </c>
      <c r="I4915" t="s">
        <v>15</v>
      </c>
      <c r="J4915" t="s">
        <v>92</v>
      </c>
    </row>
    <row r="4916" spans="1:14" x14ac:dyDescent="0.25">
      <c r="A4916">
        <v>1</v>
      </c>
      <c r="C4916" s="1">
        <v>15000000000</v>
      </c>
      <c r="D4916" s="1">
        <f t="shared" si="77"/>
        <v>15000</v>
      </c>
      <c r="E4916" t="s">
        <v>141</v>
      </c>
      <c r="G4916" t="s">
        <v>30</v>
      </c>
      <c r="H4916">
        <f>+LOOKUP(G4916,categorias!$B$2:$B$77,categorias!$A$2:$A$77)</f>
        <v>44</v>
      </c>
      <c r="I4916" t="s">
        <v>7</v>
      </c>
      <c r="J4916">
        <v>9587043987</v>
      </c>
    </row>
    <row r="4917" spans="1:14" x14ac:dyDescent="0.25">
      <c r="A4917">
        <v>1</v>
      </c>
      <c r="C4917" s="1">
        <v>15000000000</v>
      </c>
      <c r="D4917" s="1">
        <f t="shared" si="77"/>
        <v>15000</v>
      </c>
      <c r="E4917" t="s">
        <v>141</v>
      </c>
      <c r="G4917" t="s">
        <v>30</v>
      </c>
      <c r="H4917">
        <f>+LOOKUP(G4917,categorias!$B$2:$B$77,categorias!$A$2:$A$77)</f>
        <v>44</v>
      </c>
      <c r="I4917" t="s">
        <v>8</v>
      </c>
      <c r="J4917" s="4">
        <v>9789587043983</v>
      </c>
    </row>
    <row r="4918" spans="1:14" x14ac:dyDescent="0.25">
      <c r="A4918">
        <v>1</v>
      </c>
      <c r="C4918" s="1">
        <v>15000000000</v>
      </c>
      <c r="D4918" s="1">
        <f t="shared" si="77"/>
        <v>15000</v>
      </c>
      <c r="E4918" t="s">
        <v>141</v>
      </c>
      <c r="G4918" t="s">
        <v>30</v>
      </c>
      <c r="H4918">
        <f>+LOOKUP(G4918,categorias!$B$2:$B$77,categorias!$A$2:$A$77)</f>
        <v>44</v>
      </c>
      <c r="I4918" t="s">
        <v>9</v>
      </c>
      <c r="J4918" t="s">
        <v>485</v>
      </c>
      <c r="M4918">
        <f>+LOOKUP(J4918,editoriales!B:B,editoriales!A:A)</f>
        <v>192</v>
      </c>
      <c r="N4918" t="str">
        <f>+LOOKUP(M4918,editoriales!A:A,editoriales!B:B)</f>
        <v>Suma</v>
      </c>
    </row>
    <row r="4919" spans="1:14" x14ac:dyDescent="0.25">
      <c r="A4919">
        <v>1</v>
      </c>
      <c r="C4919" s="1">
        <v>15000000000</v>
      </c>
      <c r="D4919" s="1">
        <f t="shared" si="77"/>
        <v>15000</v>
      </c>
      <c r="E4919" t="s">
        <v>141</v>
      </c>
      <c r="G4919" t="s">
        <v>30</v>
      </c>
      <c r="H4919">
        <f>+LOOKUP(G4919,categorias!$B$2:$B$77,categorias!$A$2:$A$77)</f>
        <v>44</v>
      </c>
      <c r="I4919" t="s">
        <v>10</v>
      </c>
      <c r="J4919">
        <v>2006</v>
      </c>
    </row>
    <row r="4920" spans="1:14" x14ac:dyDescent="0.25">
      <c r="A4920">
        <v>1</v>
      </c>
      <c r="C4920" s="1">
        <v>15000000000</v>
      </c>
      <c r="D4920" s="1">
        <f t="shared" si="77"/>
        <v>15000</v>
      </c>
      <c r="E4920" t="s">
        <v>141</v>
      </c>
      <c r="G4920" t="s">
        <v>30</v>
      </c>
      <c r="H4920">
        <f>+LOOKUP(G4920,categorias!$B$2:$B$77,categorias!$A$2:$A$77)</f>
        <v>44</v>
      </c>
      <c r="I4920" t="s">
        <v>11</v>
      </c>
      <c r="J4920" t="s">
        <v>486</v>
      </c>
      <c r="K4920">
        <f>+LOOKUP(J4920,autores!$B$2:$B$553,autores!$A$2:$A$553)</f>
        <v>346</v>
      </c>
      <c r="L4920" t="str">
        <f>+LOOKUP(K4920,autores!$A$2:$A$553,autores!$B$2:$B$553)</f>
        <v>Laura esquivel</v>
      </c>
    </row>
    <row r="4921" spans="1:14" x14ac:dyDescent="0.25">
      <c r="A4921">
        <v>1</v>
      </c>
      <c r="C4921" s="1">
        <v>15000000000</v>
      </c>
      <c r="D4921" s="1">
        <f t="shared" si="77"/>
        <v>15000</v>
      </c>
      <c r="E4921" t="s">
        <v>141</v>
      </c>
      <c r="G4921" t="s">
        <v>30</v>
      </c>
      <c r="H4921">
        <f>+LOOKUP(G4921,categorias!$B$2:$B$77,categorias!$A$2:$A$77)</f>
        <v>44</v>
      </c>
      <c r="I4921" t="s">
        <v>12</v>
      </c>
      <c r="J4921" t="s">
        <v>1252</v>
      </c>
    </row>
    <row r="4922" spans="1:14" x14ac:dyDescent="0.25">
      <c r="A4922">
        <v>1</v>
      </c>
      <c r="C4922" s="1">
        <v>15000000000</v>
      </c>
      <c r="D4922" s="1">
        <f t="shared" si="77"/>
        <v>15000</v>
      </c>
      <c r="E4922" t="s">
        <v>141</v>
      </c>
      <c r="G4922" t="s">
        <v>30</v>
      </c>
      <c r="H4922">
        <f>+LOOKUP(G4922,categorias!$B$2:$B$77,categorias!$A$2:$A$77)</f>
        <v>44</v>
      </c>
      <c r="I4922" t="s">
        <v>13</v>
      </c>
      <c r="J4922" t="s">
        <v>30</v>
      </c>
    </row>
    <row r="4923" spans="1:14" x14ac:dyDescent="0.25">
      <c r="A4923">
        <v>1</v>
      </c>
      <c r="C4923" s="1">
        <v>15000000000</v>
      </c>
      <c r="D4923" s="1">
        <f t="shared" si="77"/>
        <v>15000</v>
      </c>
      <c r="E4923" t="s">
        <v>141</v>
      </c>
      <c r="G4923" t="s">
        <v>30</v>
      </c>
      <c r="H4923">
        <f>+LOOKUP(G4923,categorias!$B$2:$B$77,categorias!$A$2:$A$77)</f>
        <v>44</v>
      </c>
      <c r="I4923" t="s">
        <v>14</v>
      </c>
      <c r="J4923" t="s">
        <v>268</v>
      </c>
    </row>
    <row r="4924" spans="1:14" x14ac:dyDescent="0.25">
      <c r="A4924">
        <v>1</v>
      </c>
      <c r="C4924" s="1">
        <v>15000000000</v>
      </c>
      <c r="D4924" s="1">
        <f t="shared" si="77"/>
        <v>15000</v>
      </c>
      <c r="E4924" t="s">
        <v>141</v>
      </c>
      <c r="G4924" t="s">
        <v>30</v>
      </c>
      <c r="H4924">
        <f>+LOOKUP(G4924,categorias!$B$2:$B$77,categorias!$A$2:$A$77)</f>
        <v>44</v>
      </c>
      <c r="I4924" t="s">
        <v>15</v>
      </c>
      <c r="J4924" t="s">
        <v>92</v>
      </c>
    </row>
    <row r="4925" spans="1:14" x14ac:dyDescent="0.25">
      <c r="A4925">
        <v>1</v>
      </c>
      <c r="C4925" s="1">
        <v>15000000000</v>
      </c>
      <c r="D4925" s="1">
        <f t="shared" si="77"/>
        <v>15000</v>
      </c>
      <c r="E4925" t="s">
        <v>487</v>
      </c>
      <c r="G4925" t="s">
        <v>1331</v>
      </c>
      <c r="H4925">
        <f>+LOOKUP(G4925,categorias!$B$2:$B$77,categorias!$A$2:$A$77)</f>
        <v>7</v>
      </c>
      <c r="I4925" t="s">
        <v>7</v>
      </c>
      <c r="J4925">
        <v>9507429735</v>
      </c>
    </row>
    <row r="4926" spans="1:14" x14ac:dyDescent="0.25">
      <c r="A4926">
        <v>1</v>
      </c>
      <c r="C4926" s="1">
        <v>15000000000</v>
      </c>
      <c r="D4926" s="1">
        <f t="shared" si="77"/>
        <v>15000</v>
      </c>
      <c r="E4926" t="s">
        <v>487</v>
      </c>
      <c r="G4926" t="s">
        <v>1331</v>
      </c>
      <c r="H4926">
        <f>+LOOKUP(G4926,categorias!$B$2:$B$77,categorias!$A$2:$A$77)</f>
        <v>7</v>
      </c>
      <c r="I4926" t="s">
        <v>8</v>
      </c>
      <c r="J4926" s="4">
        <v>9789507429736</v>
      </c>
    </row>
    <row r="4927" spans="1:14" x14ac:dyDescent="0.25">
      <c r="A4927">
        <v>1</v>
      </c>
      <c r="C4927" s="1">
        <v>15000000000</v>
      </c>
      <c r="D4927" s="1">
        <f t="shared" si="77"/>
        <v>15000</v>
      </c>
      <c r="E4927" t="s">
        <v>487</v>
      </c>
      <c r="G4927" t="s">
        <v>1331</v>
      </c>
      <c r="H4927">
        <f>+LOOKUP(G4927,categorias!$B$2:$B$77,categorias!$A$2:$A$77)</f>
        <v>7</v>
      </c>
      <c r="I4927" t="s">
        <v>11</v>
      </c>
      <c r="J4927" t="s">
        <v>488</v>
      </c>
      <c r="K4927">
        <f>+LOOKUP(J4927,autores!$B$2:$B$553,autores!$A$2:$A$553)</f>
        <v>449</v>
      </c>
      <c r="L4927" t="str">
        <f>+LOOKUP(K4927,autores!$A$2:$A$553,autores!$B$2:$B$553)</f>
        <v>Paulo Coelho</v>
      </c>
    </row>
    <row r="4928" spans="1:14" x14ac:dyDescent="0.25">
      <c r="A4928">
        <v>1</v>
      </c>
      <c r="C4928" s="1">
        <v>15000000000</v>
      </c>
      <c r="D4928" s="1">
        <f t="shared" si="77"/>
        <v>15000</v>
      </c>
      <c r="E4928" t="s">
        <v>487</v>
      </c>
      <c r="G4928" t="s">
        <v>1331</v>
      </c>
      <c r="H4928">
        <f>+LOOKUP(G4928,categorias!$B$2:$B$77,categorias!$A$2:$A$77)</f>
        <v>7</v>
      </c>
      <c r="I4928" t="s">
        <v>14</v>
      </c>
      <c r="J4928" t="s">
        <v>268</v>
      </c>
    </row>
    <row r="4929" spans="1:14" x14ac:dyDescent="0.25">
      <c r="A4929">
        <v>1</v>
      </c>
      <c r="C4929" s="1">
        <v>15000000000</v>
      </c>
      <c r="D4929" s="1">
        <f t="shared" si="77"/>
        <v>15000</v>
      </c>
      <c r="E4929" t="s">
        <v>487</v>
      </c>
      <c r="G4929" t="s">
        <v>1331</v>
      </c>
      <c r="H4929">
        <f>+LOOKUP(G4929,categorias!$B$2:$B$77,categorias!$A$2:$A$77)</f>
        <v>7</v>
      </c>
      <c r="I4929" t="s">
        <v>15</v>
      </c>
      <c r="J4929" t="s">
        <v>92</v>
      </c>
    </row>
    <row r="4930" spans="1:14" x14ac:dyDescent="0.25">
      <c r="A4930">
        <v>1</v>
      </c>
      <c r="C4930" s="1">
        <v>20000000000</v>
      </c>
      <c r="D4930" s="1">
        <f t="shared" si="77"/>
        <v>20000</v>
      </c>
      <c r="E4930" t="s">
        <v>489</v>
      </c>
      <c r="G4930" t="s">
        <v>83</v>
      </c>
      <c r="H4930">
        <f>+LOOKUP(G4930,categorias!$B$2:$B$77,categorias!$A$2:$A$77)</f>
        <v>32</v>
      </c>
      <c r="I4930" t="s">
        <v>7</v>
      </c>
      <c r="J4930">
        <v>8427034423</v>
      </c>
    </row>
    <row r="4931" spans="1:14" x14ac:dyDescent="0.25">
      <c r="A4931">
        <v>1</v>
      </c>
      <c r="C4931" s="1">
        <v>20000000000</v>
      </c>
      <c r="D4931" s="1">
        <f t="shared" si="77"/>
        <v>20000</v>
      </c>
      <c r="E4931" t="s">
        <v>489</v>
      </c>
      <c r="G4931" t="s">
        <v>83</v>
      </c>
      <c r="H4931">
        <f>+LOOKUP(G4931,categorias!$B$2:$B$77,categorias!$A$2:$A$77)</f>
        <v>32</v>
      </c>
      <c r="I4931" t="s">
        <v>8</v>
      </c>
      <c r="J4931" s="4">
        <v>9788427034426</v>
      </c>
    </row>
    <row r="4932" spans="1:14" x14ac:dyDescent="0.25">
      <c r="A4932">
        <v>1</v>
      </c>
      <c r="C4932" s="1">
        <v>20000000000</v>
      </c>
      <c r="D4932" s="1">
        <f t="shared" si="77"/>
        <v>20000</v>
      </c>
      <c r="E4932" t="s">
        <v>489</v>
      </c>
      <c r="G4932" t="s">
        <v>83</v>
      </c>
      <c r="H4932">
        <f>+LOOKUP(G4932,categorias!$B$2:$B$77,categorias!$A$2:$A$77)</f>
        <v>32</v>
      </c>
      <c r="I4932" t="s">
        <v>9</v>
      </c>
      <c r="J4932" t="s">
        <v>490</v>
      </c>
      <c r="M4932">
        <f>+LOOKUP(J4932,editoriales!B:B,editoriales!A:A)</f>
        <v>144</v>
      </c>
      <c r="N4932" t="str">
        <f>+LOOKUP(M4932,editoriales!A:A,editoriales!B:B)</f>
        <v>MR Ediciones</v>
      </c>
    </row>
    <row r="4933" spans="1:14" x14ac:dyDescent="0.25">
      <c r="A4933">
        <v>1</v>
      </c>
      <c r="C4933" s="1">
        <v>20000000000</v>
      </c>
      <c r="D4933" s="1">
        <f t="shared" si="77"/>
        <v>20000</v>
      </c>
      <c r="E4933" t="s">
        <v>489</v>
      </c>
      <c r="G4933" t="s">
        <v>83</v>
      </c>
      <c r="H4933">
        <f>+LOOKUP(G4933,categorias!$B$2:$B$77,categorias!$A$2:$A$77)</f>
        <v>32</v>
      </c>
      <c r="I4933" t="s">
        <v>10</v>
      </c>
      <c r="J4933">
        <v>2008</v>
      </c>
    </row>
    <row r="4934" spans="1:14" x14ac:dyDescent="0.25">
      <c r="A4934">
        <v>1</v>
      </c>
      <c r="C4934" s="1">
        <v>20000000000</v>
      </c>
      <c r="D4934" s="1">
        <f t="shared" si="77"/>
        <v>20000</v>
      </c>
      <c r="E4934" t="s">
        <v>489</v>
      </c>
      <c r="G4934" t="s">
        <v>83</v>
      </c>
      <c r="H4934">
        <f>+LOOKUP(G4934,categorias!$B$2:$B$77,categorias!$A$2:$A$77)</f>
        <v>32</v>
      </c>
      <c r="I4934" t="s">
        <v>11</v>
      </c>
      <c r="J4934" t="s">
        <v>491</v>
      </c>
      <c r="K4934">
        <f>+LOOKUP(J4934,autores!$B$2:$B$553,autores!$A$2:$A$553)</f>
        <v>147</v>
      </c>
      <c r="L4934" t="str">
        <f>+LOOKUP(K4934,autores!$A$2:$A$553,autores!$B$2:$B$553)</f>
        <v>Eric Frattini</v>
      </c>
    </row>
    <row r="4935" spans="1:14" x14ac:dyDescent="0.25">
      <c r="A4935">
        <v>1</v>
      </c>
      <c r="C4935" s="1">
        <v>20000000000</v>
      </c>
      <c r="D4935" s="1">
        <f t="shared" ref="D4935:D4998" si="78">+C4935/1000000</f>
        <v>20000</v>
      </c>
      <c r="E4935" t="s">
        <v>489</v>
      </c>
      <c r="G4935" t="s">
        <v>83</v>
      </c>
      <c r="H4935">
        <f>+LOOKUP(G4935,categorias!$B$2:$B$77,categorias!$A$2:$A$77)</f>
        <v>32</v>
      </c>
      <c r="I4935" t="s">
        <v>14</v>
      </c>
      <c r="J4935" t="s">
        <v>268</v>
      </c>
    </row>
    <row r="4936" spans="1:14" x14ac:dyDescent="0.25">
      <c r="A4936">
        <v>1</v>
      </c>
      <c r="C4936" s="1">
        <v>20000000000</v>
      </c>
      <c r="D4936" s="1">
        <f t="shared" si="78"/>
        <v>20000</v>
      </c>
      <c r="E4936" t="s">
        <v>489</v>
      </c>
      <c r="G4936" t="s">
        <v>83</v>
      </c>
      <c r="H4936">
        <f>+LOOKUP(G4936,categorias!$B$2:$B$77,categorias!$A$2:$A$77)</f>
        <v>32</v>
      </c>
      <c r="I4936" t="s">
        <v>15</v>
      </c>
      <c r="J4936" t="s">
        <v>92</v>
      </c>
    </row>
    <row r="4937" spans="1:14" x14ac:dyDescent="0.25">
      <c r="A4937">
        <v>1</v>
      </c>
      <c r="C4937" s="1">
        <v>20000000000</v>
      </c>
      <c r="D4937" s="1">
        <f t="shared" si="78"/>
        <v>20000</v>
      </c>
      <c r="E4937" t="s">
        <v>1400</v>
      </c>
      <c r="G4937" t="s">
        <v>50</v>
      </c>
      <c r="H4937">
        <f>+LOOKUP(G4937,categorias!$B$2:$B$77,categorias!$A$2:$A$77)</f>
        <v>48</v>
      </c>
      <c r="I4937" t="s">
        <v>8</v>
      </c>
      <c r="J4937" s="4">
        <v>9789584219183</v>
      </c>
    </row>
    <row r="4938" spans="1:14" x14ac:dyDescent="0.25">
      <c r="A4938">
        <v>1</v>
      </c>
      <c r="C4938" s="1">
        <v>20000000000</v>
      </c>
      <c r="D4938" s="1">
        <f t="shared" si="78"/>
        <v>20000</v>
      </c>
      <c r="E4938" t="s">
        <v>1400</v>
      </c>
      <c r="G4938" t="s">
        <v>50</v>
      </c>
      <c r="H4938">
        <f>+LOOKUP(G4938,categorias!$B$2:$B$77,categorias!$A$2:$A$77)</f>
        <v>48</v>
      </c>
      <c r="I4938" t="s">
        <v>9</v>
      </c>
      <c r="J4938" t="s">
        <v>316</v>
      </c>
      <c r="M4938">
        <f>+LOOKUP(J4938,editoriales!B:B,editoriales!A:A)</f>
        <v>163</v>
      </c>
      <c r="N4938" t="str">
        <f>+LOOKUP(M4938,editoriales!A:A,editoriales!B:B)</f>
        <v>Penguin Random House Grupo Editorial</v>
      </c>
    </row>
    <row r="4939" spans="1:14" x14ac:dyDescent="0.25">
      <c r="A4939">
        <v>1</v>
      </c>
      <c r="C4939" s="1">
        <v>20000000000</v>
      </c>
      <c r="D4939" s="1">
        <f t="shared" si="78"/>
        <v>20000</v>
      </c>
      <c r="E4939" t="s">
        <v>1400</v>
      </c>
      <c r="G4939" t="s">
        <v>50</v>
      </c>
      <c r="H4939">
        <f>+LOOKUP(G4939,categorias!$B$2:$B$77,categorias!$A$2:$A$77)</f>
        <v>48</v>
      </c>
      <c r="I4939" t="s">
        <v>10</v>
      </c>
      <c r="J4939">
        <v>2014</v>
      </c>
    </row>
    <row r="4940" spans="1:14" x14ac:dyDescent="0.25">
      <c r="A4940">
        <v>1</v>
      </c>
      <c r="C4940" s="1">
        <v>20000000000</v>
      </c>
      <c r="D4940" s="1">
        <f t="shared" si="78"/>
        <v>20000</v>
      </c>
      <c r="E4940" t="s">
        <v>1400</v>
      </c>
      <c r="G4940" t="s">
        <v>50</v>
      </c>
      <c r="H4940">
        <f>+LOOKUP(G4940,categorias!$B$2:$B$77,categorias!$A$2:$A$77)</f>
        <v>48</v>
      </c>
      <c r="I4940" t="s">
        <v>11</v>
      </c>
      <c r="J4940" t="s">
        <v>492</v>
      </c>
      <c r="K4940">
        <f>+LOOKUP(J4940,autores!$B$2:$B$553,autores!$A$2:$A$553)</f>
        <v>111</v>
      </c>
      <c r="L4940" t="str">
        <f>+LOOKUP(K4940,autores!$A$2:$A$553,autores!$B$2:$B$553)</f>
        <v>David Servan Schreiber</v>
      </c>
    </row>
    <row r="4941" spans="1:14" x14ac:dyDescent="0.25">
      <c r="A4941">
        <v>1</v>
      </c>
      <c r="C4941" s="1">
        <v>20000000000</v>
      </c>
      <c r="D4941" s="1">
        <f t="shared" si="78"/>
        <v>20000</v>
      </c>
      <c r="E4941" t="s">
        <v>1400</v>
      </c>
      <c r="G4941" t="s">
        <v>50</v>
      </c>
      <c r="H4941">
        <f>+LOOKUP(G4941,categorias!$B$2:$B$77,categorias!$A$2:$A$77)</f>
        <v>48</v>
      </c>
      <c r="I4941" t="s">
        <v>14</v>
      </c>
      <c r="J4941" t="s">
        <v>493</v>
      </c>
    </row>
    <row r="4942" spans="1:14" x14ac:dyDescent="0.25">
      <c r="A4942">
        <v>1</v>
      </c>
      <c r="C4942" s="1">
        <v>20000000000</v>
      </c>
      <c r="D4942" s="1">
        <f t="shared" si="78"/>
        <v>20000</v>
      </c>
      <c r="E4942" t="s">
        <v>1400</v>
      </c>
      <c r="G4942" t="s">
        <v>50</v>
      </c>
      <c r="H4942">
        <f>+LOOKUP(G4942,categorias!$B$2:$B$77,categorias!$A$2:$A$77)</f>
        <v>48</v>
      </c>
      <c r="I4942" t="s">
        <v>15</v>
      </c>
      <c r="J4942" t="s">
        <v>92</v>
      </c>
    </row>
    <row r="4943" spans="1:14" x14ac:dyDescent="0.25">
      <c r="A4943">
        <v>1</v>
      </c>
      <c r="C4943" s="1">
        <v>25000000000</v>
      </c>
      <c r="D4943" s="1">
        <f t="shared" si="78"/>
        <v>25000</v>
      </c>
      <c r="E4943" t="s">
        <v>494</v>
      </c>
      <c r="G4943" t="s">
        <v>495</v>
      </c>
      <c r="H4943" t="e">
        <f>+LOOKUP(G4943,categorias!$B$2:$B$77,categorias!$A$2:$A$77)</f>
        <v>#N/A</v>
      </c>
      <c r="I4943" t="s">
        <v>7</v>
      </c>
      <c r="J4943">
        <v>9501519503</v>
      </c>
    </row>
    <row r="4944" spans="1:14" x14ac:dyDescent="0.25">
      <c r="A4944">
        <v>1</v>
      </c>
      <c r="C4944" s="1">
        <v>25000000000</v>
      </c>
      <c r="D4944" s="1">
        <f t="shared" si="78"/>
        <v>25000</v>
      </c>
      <c r="E4944" t="s">
        <v>494</v>
      </c>
      <c r="G4944" t="s">
        <v>495</v>
      </c>
      <c r="H4944" t="e">
        <f>+LOOKUP(G4944,categorias!$B$2:$B$77,categorias!$A$2:$A$77)</f>
        <v>#N/A</v>
      </c>
      <c r="I4944" t="s">
        <v>8</v>
      </c>
      <c r="J4944" s="4">
        <v>9789501519501</v>
      </c>
    </row>
    <row r="4945" spans="1:14" x14ac:dyDescent="0.25">
      <c r="A4945">
        <v>1</v>
      </c>
      <c r="C4945" s="1">
        <v>25000000000</v>
      </c>
      <c r="D4945" s="1">
        <f t="shared" si="78"/>
        <v>25000</v>
      </c>
      <c r="E4945" t="s">
        <v>494</v>
      </c>
      <c r="G4945" t="s">
        <v>495</v>
      </c>
      <c r="H4945" t="e">
        <f>+LOOKUP(G4945,categorias!$B$2:$B$77,categorias!$A$2:$A$77)</f>
        <v>#N/A</v>
      </c>
      <c r="I4945" t="s">
        <v>9</v>
      </c>
      <c r="J4945" t="s">
        <v>496</v>
      </c>
      <c r="M4945">
        <f>+LOOKUP(J4945,editoriales!B:B,editoriales!A:A)</f>
        <v>119</v>
      </c>
      <c r="N4945" t="str">
        <f>+LOOKUP(M4945,editoriales!A:A,editoriales!B:B)</f>
        <v>Istmo</v>
      </c>
    </row>
    <row r="4946" spans="1:14" x14ac:dyDescent="0.25">
      <c r="A4946">
        <v>1</v>
      </c>
      <c r="C4946" s="1">
        <v>25000000000</v>
      </c>
      <c r="D4946" s="1">
        <f t="shared" si="78"/>
        <v>25000</v>
      </c>
      <c r="E4946" t="s">
        <v>494</v>
      </c>
      <c r="G4946" t="s">
        <v>495</v>
      </c>
      <c r="H4946" t="e">
        <f>+LOOKUP(G4946,categorias!$B$2:$B$77,categorias!$A$2:$A$77)</f>
        <v>#N/A</v>
      </c>
      <c r="I4946" t="s">
        <v>10</v>
      </c>
      <c r="J4946">
        <v>1999</v>
      </c>
    </row>
    <row r="4947" spans="1:14" x14ac:dyDescent="0.25">
      <c r="A4947">
        <v>1</v>
      </c>
      <c r="C4947" s="1">
        <v>25000000000</v>
      </c>
      <c r="D4947" s="1">
        <f t="shared" si="78"/>
        <v>25000</v>
      </c>
      <c r="E4947" t="s">
        <v>494</v>
      </c>
      <c r="G4947" t="s">
        <v>1947</v>
      </c>
      <c r="H4947">
        <f>+LOOKUP(G4947,categorias!$B$2:$B$77,categorias!$A$2:$A$77)</f>
        <v>24</v>
      </c>
      <c r="I4947" t="s">
        <v>11</v>
      </c>
      <c r="J4947" t="s">
        <v>497</v>
      </c>
      <c r="K4947">
        <f>+LOOKUP(J4947,autores!$B$2:$B$553,autores!$A$2:$A$553)</f>
        <v>98</v>
      </c>
      <c r="L4947" t="str">
        <f>+LOOKUP(K4947,autores!$A$2:$A$553,autores!$B$2:$B$553)</f>
        <v>Daniel Goleman</v>
      </c>
    </row>
    <row r="4948" spans="1:14" x14ac:dyDescent="0.25">
      <c r="A4948">
        <v>1</v>
      </c>
      <c r="C4948" s="1">
        <v>25000000000</v>
      </c>
      <c r="D4948" s="1">
        <f t="shared" si="78"/>
        <v>25000</v>
      </c>
      <c r="E4948" t="s">
        <v>494</v>
      </c>
      <c r="G4948" t="s">
        <v>495</v>
      </c>
      <c r="H4948" t="e">
        <f>+LOOKUP(G4948,categorias!$B$2:$B$77,categorias!$A$2:$A$77)</f>
        <v>#N/A</v>
      </c>
      <c r="I4948" t="s">
        <v>14</v>
      </c>
      <c r="J4948" t="s">
        <v>268</v>
      </c>
    </row>
    <row r="4949" spans="1:14" x14ac:dyDescent="0.25">
      <c r="A4949">
        <v>1</v>
      </c>
      <c r="C4949" s="1">
        <v>25000000000</v>
      </c>
      <c r="D4949" s="1">
        <f t="shared" si="78"/>
        <v>25000</v>
      </c>
      <c r="E4949" t="s">
        <v>494</v>
      </c>
      <c r="G4949" t="s">
        <v>495</v>
      </c>
      <c r="H4949" t="e">
        <f>+LOOKUP(G4949,categorias!$B$2:$B$77,categorias!$A$2:$A$77)</f>
        <v>#N/A</v>
      </c>
      <c r="I4949" t="s">
        <v>15</v>
      </c>
      <c r="J4949" t="s">
        <v>92</v>
      </c>
    </row>
    <row r="4950" spans="1:14" x14ac:dyDescent="0.25">
      <c r="A4950">
        <v>1</v>
      </c>
      <c r="C4950" s="1">
        <v>20000000000</v>
      </c>
      <c r="D4950" s="1">
        <f t="shared" si="78"/>
        <v>20000</v>
      </c>
      <c r="E4950" t="s">
        <v>498</v>
      </c>
      <c r="G4950" t="s">
        <v>28</v>
      </c>
      <c r="H4950">
        <f>+LOOKUP(G4950,categorias!$B$2:$B$77,categorias!$A$2:$A$77)</f>
        <v>52</v>
      </c>
      <c r="I4950" t="s">
        <v>7</v>
      </c>
      <c r="J4950">
        <v>8425336457</v>
      </c>
    </row>
    <row r="4951" spans="1:14" x14ac:dyDescent="0.25">
      <c r="A4951">
        <v>1</v>
      </c>
      <c r="C4951" s="1">
        <v>20000000000</v>
      </c>
      <c r="D4951" s="1">
        <f t="shared" si="78"/>
        <v>20000</v>
      </c>
      <c r="E4951" t="s">
        <v>498</v>
      </c>
      <c r="G4951" t="s">
        <v>28</v>
      </c>
      <c r="H4951">
        <f>+LOOKUP(G4951,categorias!$B$2:$B$77,categorias!$A$2:$A$77)</f>
        <v>52</v>
      </c>
      <c r="I4951" t="s">
        <v>8</v>
      </c>
      <c r="J4951" s="4">
        <v>9788425336454</v>
      </c>
    </row>
    <row r="4952" spans="1:14" x14ac:dyDescent="0.25">
      <c r="A4952">
        <v>1</v>
      </c>
      <c r="C4952" s="1">
        <v>20000000000</v>
      </c>
      <c r="D4952" s="1">
        <f t="shared" si="78"/>
        <v>20000</v>
      </c>
      <c r="E4952" t="s">
        <v>498</v>
      </c>
      <c r="G4952" t="s">
        <v>28</v>
      </c>
      <c r="H4952">
        <f>+LOOKUP(G4952,categorias!$B$2:$B$77,categorias!$A$2:$A$77)</f>
        <v>52</v>
      </c>
      <c r="I4952" t="s">
        <v>9</v>
      </c>
      <c r="J4952" t="s">
        <v>499</v>
      </c>
      <c r="M4952">
        <f>+LOOKUP(J4952,editoriales!B:B,editoriales!A:A)</f>
        <v>100</v>
      </c>
      <c r="N4952" t="str">
        <f>+LOOKUP(M4952,editoriales!A:A,editoriales!B:B)</f>
        <v>Grijalbo</v>
      </c>
    </row>
    <row r="4953" spans="1:14" x14ac:dyDescent="0.25">
      <c r="A4953">
        <v>1</v>
      </c>
      <c r="C4953" s="1">
        <v>20000000000</v>
      </c>
      <c r="D4953" s="1">
        <f t="shared" si="78"/>
        <v>20000</v>
      </c>
      <c r="E4953" t="s">
        <v>498</v>
      </c>
      <c r="G4953" t="s">
        <v>28</v>
      </c>
      <c r="H4953">
        <f>+LOOKUP(G4953,categorias!$B$2:$B$77,categorias!$A$2:$A$77)</f>
        <v>52</v>
      </c>
      <c r="I4953" t="s">
        <v>11</v>
      </c>
      <c r="J4953" t="s">
        <v>500</v>
      </c>
      <c r="K4953">
        <f>+LOOKUP(J4953,autores!$B$2:$B$553,autores!$A$2:$A$553)</f>
        <v>524</v>
      </c>
      <c r="L4953" t="str">
        <f>+LOOKUP(K4953,autores!$A$2:$A$553,autores!$B$2:$B$553)</f>
        <v>Valerio Manfredi</v>
      </c>
    </row>
    <row r="4954" spans="1:14" x14ac:dyDescent="0.25">
      <c r="A4954">
        <v>1</v>
      </c>
      <c r="C4954" s="1">
        <v>20000000000</v>
      </c>
      <c r="D4954" s="1">
        <f t="shared" si="78"/>
        <v>20000</v>
      </c>
      <c r="E4954" t="s">
        <v>498</v>
      </c>
      <c r="G4954" t="s">
        <v>28</v>
      </c>
      <c r="H4954">
        <f>+LOOKUP(G4954,categorias!$B$2:$B$77,categorias!$A$2:$A$77)</f>
        <v>52</v>
      </c>
      <c r="I4954" t="s">
        <v>14</v>
      </c>
      <c r="J4954" t="s">
        <v>268</v>
      </c>
    </row>
    <row r="4955" spans="1:14" x14ac:dyDescent="0.25">
      <c r="A4955">
        <v>1</v>
      </c>
      <c r="C4955" s="1">
        <v>20000000000</v>
      </c>
      <c r="D4955" s="1">
        <f t="shared" si="78"/>
        <v>20000</v>
      </c>
      <c r="E4955" t="s">
        <v>498</v>
      </c>
      <c r="G4955" t="s">
        <v>28</v>
      </c>
      <c r="H4955">
        <f>+LOOKUP(G4955,categorias!$B$2:$B$77,categorias!$A$2:$A$77)</f>
        <v>52</v>
      </c>
      <c r="I4955" t="s">
        <v>15</v>
      </c>
      <c r="J4955" t="s">
        <v>92</v>
      </c>
    </row>
    <row r="4956" spans="1:14" x14ac:dyDescent="0.25">
      <c r="A4956">
        <v>1</v>
      </c>
      <c r="C4956" s="1">
        <v>20000000000</v>
      </c>
      <c r="D4956" s="1">
        <f t="shared" si="78"/>
        <v>20000</v>
      </c>
      <c r="E4956" t="s">
        <v>1505</v>
      </c>
      <c r="G4956" t="s">
        <v>501</v>
      </c>
      <c r="H4956">
        <f>+LOOKUP(G4956,categorias!$B$2:$B$77,categorias!$A$2:$A$77)</f>
        <v>49</v>
      </c>
      <c r="I4956" t="s">
        <v>8</v>
      </c>
      <c r="J4956" s="4">
        <v>9789587586183</v>
      </c>
    </row>
    <row r="4957" spans="1:14" x14ac:dyDescent="0.25">
      <c r="A4957">
        <v>1</v>
      </c>
      <c r="C4957" s="1">
        <v>20000000000</v>
      </c>
      <c r="D4957" s="1">
        <f t="shared" si="78"/>
        <v>20000</v>
      </c>
      <c r="E4957" t="s">
        <v>1505</v>
      </c>
      <c r="G4957" t="s">
        <v>501</v>
      </c>
      <c r="H4957">
        <f>+LOOKUP(G4957,categorias!$B$2:$B$77,categorias!$A$2:$A$77)</f>
        <v>49</v>
      </c>
      <c r="I4957" t="s">
        <v>9</v>
      </c>
      <c r="J4957" t="s">
        <v>502</v>
      </c>
      <c r="M4957">
        <f>+LOOKUP(J4957,editoriales!B:B,editoriales!A:A)</f>
        <v>4</v>
      </c>
      <c r="N4957" t="str">
        <f>+LOOKUP(M4957,editoriales!A:A,editoriales!B:B)</f>
        <v>Addison Wesley Longman</v>
      </c>
    </row>
    <row r="4958" spans="1:14" x14ac:dyDescent="0.25">
      <c r="A4958">
        <v>1</v>
      </c>
      <c r="C4958" s="1">
        <v>20000000000</v>
      </c>
      <c r="D4958" s="1">
        <f t="shared" si="78"/>
        <v>20000</v>
      </c>
      <c r="E4958" t="s">
        <v>1505</v>
      </c>
      <c r="G4958" t="s">
        <v>501</v>
      </c>
      <c r="H4958">
        <f>+LOOKUP(G4958,categorias!$B$2:$B$77,categorias!$A$2:$A$77)</f>
        <v>49</v>
      </c>
      <c r="I4958" t="s">
        <v>14</v>
      </c>
      <c r="J4958" t="s">
        <v>268</v>
      </c>
    </row>
    <row r="4959" spans="1:14" x14ac:dyDescent="0.25">
      <c r="A4959">
        <v>1</v>
      </c>
      <c r="C4959" s="1">
        <v>20000000000</v>
      </c>
      <c r="D4959" s="1">
        <f t="shared" si="78"/>
        <v>20000</v>
      </c>
      <c r="E4959" t="s">
        <v>1505</v>
      </c>
      <c r="G4959" t="s">
        <v>501</v>
      </c>
      <c r="H4959">
        <f>+LOOKUP(G4959,categorias!$B$2:$B$77,categorias!$A$2:$A$77)</f>
        <v>49</v>
      </c>
      <c r="I4959" t="s">
        <v>15</v>
      </c>
      <c r="J4959" t="s">
        <v>92</v>
      </c>
    </row>
    <row r="4960" spans="1:14" x14ac:dyDescent="0.25">
      <c r="A4960">
        <v>1</v>
      </c>
      <c r="C4960" s="1">
        <v>15000000000</v>
      </c>
      <c r="D4960" s="1">
        <f t="shared" si="78"/>
        <v>15000</v>
      </c>
      <c r="E4960" t="s">
        <v>503</v>
      </c>
      <c r="G4960" t="s">
        <v>42</v>
      </c>
      <c r="H4960">
        <f>+LOOKUP(G4960,categorias!$B$2:$B$77,categorias!$A$2:$A$77)</f>
        <v>59</v>
      </c>
      <c r="I4960" t="s">
        <v>7</v>
      </c>
      <c r="J4960">
        <v>9584521276</v>
      </c>
    </row>
    <row r="4961" spans="1:14" x14ac:dyDescent="0.25">
      <c r="A4961">
        <v>1</v>
      </c>
      <c r="C4961" s="1">
        <v>15000000000</v>
      </c>
      <c r="D4961" s="1">
        <f t="shared" si="78"/>
        <v>15000</v>
      </c>
      <c r="E4961" t="s">
        <v>503</v>
      </c>
      <c r="G4961" t="s">
        <v>42</v>
      </c>
      <c r="H4961">
        <f>+LOOKUP(G4961,categorias!$B$2:$B$77,categorias!$A$2:$A$77)</f>
        <v>59</v>
      </c>
      <c r="I4961" t="s">
        <v>8</v>
      </c>
      <c r="J4961" s="4">
        <v>9789584521279</v>
      </c>
    </row>
    <row r="4962" spans="1:14" x14ac:dyDescent="0.25">
      <c r="A4962">
        <v>1</v>
      </c>
      <c r="C4962" s="1">
        <v>15000000000</v>
      </c>
      <c r="D4962" s="1">
        <f t="shared" si="78"/>
        <v>15000</v>
      </c>
      <c r="E4962" t="s">
        <v>503</v>
      </c>
      <c r="G4962" t="s">
        <v>42</v>
      </c>
      <c r="H4962">
        <f>+LOOKUP(G4962,categorias!$B$2:$B$77,categorias!$A$2:$A$77)</f>
        <v>59</v>
      </c>
      <c r="I4962" t="s">
        <v>9</v>
      </c>
      <c r="J4962" t="s">
        <v>358</v>
      </c>
      <c r="M4962">
        <f>+LOOKUP(J4962,editoriales!B:B,editoriales!A:A)</f>
        <v>104</v>
      </c>
      <c r="N4962" t="str">
        <f>+LOOKUP(M4962,editoriales!A:A,editoriales!B:B)</f>
        <v>Grupo Editorial Norma</v>
      </c>
    </row>
    <row r="4963" spans="1:14" x14ac:dyDescent="0.25">
      <c r="A4963">
        <v>1</v>
      </c>
      <c r="C4963" s="1">
        <v>15000000000</v>
      </c>
      <c r="D4963" s="1">
        <f t="shared" si="78"/>
        <v>15000</v>
      </c>
      <c r="E4963" t="s">
        <v>503</v>
      </c>
      <c r="G4963" t="s">
        <v>42</v>
      </c>
      <c r="H4963">
        <f>+LOOKUP(G4963,categorias!$B$2:$B$77,categorias!$A$2:$A$77)</f>
        <v>59</v>
      </c>
      <c r="I4963" t="s">
        <v>10</v>
      </c>
      <c r="J4963">
        <v>2009</v>
      </c>
    </row>
    <row r="4964" spans="1:14" x14ac:dyDescent="0.25">
      <c r="A4964">
        <v>1</v>
      </c>
      <c r="C4964" s="1">
        <v>15000000000</v>
      </c>
      <c r="D4964" s="1">
        <f t="shared" si="78"/>
        <v>15000</v>
      </c>
      <c r="E4964" t="s">
        <v>503</v>
      </c>
      <c r="G4964" t="s">
        <v>42</v>
      </c>
      <c r="H4964">
        <f>+LOOKUP(G4964,categorias!$B$2:$B$77,categorias!$A$2:$A$77)</f>
        <v>59</v>
      </c>
      <c r="I4964" t="s">
        <v>11</v>
      </c>
      <c r="J4964" t="s">
        <v>504</v>
      </c>
      <c r="K4964">
        <f>+LOOKUP(J4964,autores!$B$2:$B$553,autores!$A$2:$A$553)</f>
        <v>440</v>
      </c>
      <c r="L4964" t="str">
        <f>+LOOKUP(K4964,autores!$A$2:$A$553,autores!$B$2:$B$553)</f>
        <v>Patricia Lara Salive</v>
      </c>
    </row>
    <row r="4965" spans="1:14" x14ac:dyDescent="0.25">
      <c r="A4965">
        <v>1</v>
      </c>
      <c r="C4965" s="1">
        <v>15000000000</v>
      </c>
      <c r="D4965" s="1">
        <f t="shared" si="78"/>
        <v>15000</v>
      </c>
      <c r="E4965" t="s">
        <v>503</v>
      </c>
      <c r="G4965" t="s">
        <v>42</v>
      </c>
      <c r="H4965">
        <f>+LOOKUP(G4965,categorias!$B$2:$B$77,categorias!$A$2:$A$77)</f>
        <v>59</v>
      </c>
      <c r="I4965" t="s">
        <v>14</v>
      </c>
      <c r="J4965" t="s">
        <v>268</v>
      </c>
    </row>
    <row r="4966" spans="1:14" x14ac:dyDescent="0.25">
      <c r="A4966">
        <v>1</v>
      </c>
      <c r="C4966" s="1">
        <v>15000000000</v>
      </c>
      <c r="D4966" s="1">
        <f t="shared" si="78"/>
        <v>15000</v>
      </c>
      <c r="E4966" t="s">
        <v>503</v>
      </c>
      <c r="G4966" t="s">
        <v>42</v>
      </c>
      <c r="H4966">
        <f>+LOOKUP(G4966,categorias!$B$2:$B$77,categorias!$A$2:$A$77)</f>
        <v>59</v>
      </c>
      <c r="I4966" t="s">
        <v>15</v>
      </c>
      <c r="J4966" t="s">
        <v>92</v>
      </c>
    </row>
    <row r="4967" spans="1:14" x14ac:dyDescent="0.25">
      <c r="A4967">
        <v>1</v>
      </c>
      <c r="C4967" s="1">
        <v>20000000000</v>
      </c>
      <c r="D4967" s="1">
        <f t="shared" si="78"/>
        <v>20000</v>
      </c>
      <c r="E4967" t="s">
        <v>505</v>
      </c>
      <c r="G4967" t="s">
        <v>501</v>
      </c>
      <c r="H4967">
        <f>+LOOKUP(G4967,categorias!$B$2:$B$77,categorias!$A$2:$A$77)</f>
        <v>49</v>
      </c>
      <c r="I4967" t="s">
        <v>8</v>
      </c>
      <c r="J4967" s="4">
        <v>9789587098822</v>
      </c>
    </row>
    <row r="4968" spans="1:14" x14ac:dyDescent="0.25">
      <c r="A4968">
        <v>1</v>
      </c>
      <c r="C4968" s="1">
        <v>20000000000</v>
      </c>
      <c r="D4968" s="1">
        <f t="shared" si="78"/>
        <v>20000</v>
      </c>
      <c r="E4968" t="s">
        <v>505</v>
      </c>
      <c r="G4968" t="s">
        <v>501</v>
      </c>
      <c r="H4968">
        <f>+LOOKUP(G4968,categorias!$B$2:$B$77,categorias!$A$2:$A$77)</f>
        <v>49</v>
      </c>
      <c r="I4968" t="s">
        <v>10</v>
      </c>
      <c r="J4968">
        <v>2008</v>
      </c>
    </row>
    <row r="4969" spans="1:14" x14ac:dyDescent="0.25">
      <c r="A4969">
        <v>1</v>
      </c>
      <c r="C4969" s="1">
        <v>20000000000</v>
      </c>
      <c r="D4969" s="1">
        <f t="shared" si="78"/>
        <v>20000</v>
      </c>
      <c r="E4969" t="s">
        <v>505</v>
      </c>
      <c r="G4969" t="s">
        <v>501</v>
      </c>
      <c r="H4969">
        <f>+LOOKUP(G4969,categorias!$B$2:$B$77,categorias!$A$2:$A$77)</f>
        <v>49</v>
      </c>
      <c r="I4969" t="s">
        <v>11</v>
      </c>
      <c r="J4969" t="s">
        <v>1401</v>
      </c>
      <c r="K4969">
        <f>+LOOKUP(J4969,autores!$B$2:$B$553,autores!$A$2:$A$553)</f>
        <v>157</v>
      </c>
      <c r="L4969" t="str">
        <f>+LOOKUP(K4969,autores!$A$2:$A$553,autores!$B$2:$B$553)</f>
        <v>Estefanía Gonzaléz Vélez</v>
      </c>
    </row>
    <row r="4970" spans="1:14" x14ac:dyDescent="0.25">
      <c r="A4970">
        <v>1</v>
      </c>
      <c r="C4970" s="1">
        <v>20000000000</v>
      </c>
      <c r="D4970" s="1">
        <f t="shared" si="78"/>
        <v>20000</v>
      </c>
      <c r="E4970" t="s">
        <v>505</v>
      </c>
      <c r="G4970" t="s">
        <v>501</v>
      </c>
      <c r="H4970">
        <f>+LOOKUP(G4970,categorias!$B$2:$B$77,categorias!$A$2:$A$77)</f>
        <v>49</v>
      </c>
      <c r="I4970" t="s">
        <v>14</v>
      </c>
      <c r="J4970" t="s">
        <v>268</v>
      </c>
    </row>
    <row r="4971" spans="1:14" x14ac:dyDescent="0.25">
      <c r="A4971">
        <v>1</v>
      </c>
      <c r="C4971" s="1">
        <v>20000000000</v>
      </c>
      <c r="D4971" s="1">
        <f t="shared" si="78"/>
        <v>20000</v>
      </c>
      <c r="E4971" t="s">
        <v>505</v>
      </c>
      <c r="G4971" t="s">
        <v>501</v>
      </c>
      <c r="H4971">
        <f>+LOOKUP(G4971,categorias!$B$2:$B$77,categorias!$A$2:$A$77)</f>
        <v>49</v>
      </c>
      <c r="I4971" t="s">
        <v>15</v>
      </c>
      <c r="J4971" t="s">
        <v>92</v>
      </c>
    </row>
    <row r="4972" spans="1:14" x14ac:dyDescent="0.25">
      <c r="A4972">
        <v>1</v>
      </c>
      <c r="C4972" s="1">
        <v>20000000000</v>
      </c>
      <c r="D4972" s="1">
        <f t="shared" si="78"/>
        <v>20000</v>
      </c>
      <c r="E4972" t="s">
        <v>506</v>
      </c>
      <c r="G4972" t="s">
        <v>1246</v>
      </c>
      <c r="H4972">
        <f>+LOOKUP(G4972,categorias!$B$2:$B$77,categorias!$A$2:$A$77)</f>
        <v>1</v>
      </c>
      <c r="I4972" t="s">
        <v>7</v>
      </c>
      <c r="J4972">
        <v>9500519070</v>
      </c>
    </row>
    <row r="4973" spans="1:14" x14ac:dyDescent="0.25">
      <c r="A4973">
        <v>1</v>
      </c>
      <c r="C4973" s="1">
        <v>20000000000</v>
      </c>
      <c r="D4973" s="1">
        <f t="shared" si="78"/>
        <v>20000</v>
      </c>
      <c r="E4973" t="s">
        <v>506</v>
      </c>
      <c r="G4973" t="s">
        <v>1246</v>
      </c>
      <c r="H4973">
        <f>+LOOKUP(G4973,categorias!$B$2:$B$77,categorias!$A$2:$A$77)</f>
        <v>1</v>
      </c>
      <c r="I4973" t="s">
        <v>8</v>
      </c>
      <c r="J4973" s="4">
        <v>9789500519076</v>
      </c>
    </row>
    <row r="4974" spans="1:14" x14ac:dyDescent="0.25">
      <c r="A4974">
        <v>1</v>
      </c>
      <c r="C4974" s="1">
        <v>20000000000</v>
      </c>
      <c r="D4974" s="1">
        <f t="shared" si="78"/>
        <v>20000</v>
      </c>
      <c r="E4974" t="s">
        <v>506</v>
      </c>
      <c r="G4974" t="s">
        <v>1246</v>
      </c>
      <c r="H4974">
        <f>+LOOKUP(G4974,categorias!$B$2:$B$77,categorias!$A$2:$A$77)</f>
        <v>1</v>
      </c>
      <c r="I4974" t="s">
        <v>9</v>
      </c>
      <c r="J4974" t="s">
        <v>507</v>
      </c>
      <c r="M4974">
        <f>+LOOKUP(J4974,editoriales!B:B,editoriales!A:A)</f>
        <v>36</v>
      </c>
      <c r="N4974" t="str">
        <f>+LOOKUP(M4974,editoriales!A:A,editoriales!B:B)</f>
        <v>Corregidor</v>
      </c>
    </row>
    <row r="4975" spans="1:14" x14ac:dyDescent="0.25">
      <c r="A4975">
        <v>1</v>
      </c>
      <c r="C4975" s="1">
        <v>20000000000</v>
      </c>
      <c r="D4975" s="1">
        <f t="shared" si="78"/>
        <v>20000</v>
      </c>
      <c r="E4975" t="s">
        <v>506</v>
      </c>
      <c r="G4975" t="s">
        <v>1246</v>
      </c>
      <c r="H4975">
        <f>+LOOKUP(G4975,categorias!$B$2:$B$77,categorias!$A$2:$A$77)</f>
        <v>1</v>
      </c>
      <c r="I4975" t="s">
        <v>11</v>
      </c>
      <c r="J4975" t="s">
        <v>1969</v>
      </c>
      <c r="K4975">
        <f>+LOOKUP(J4975,autores!$B$2:$B$553,autores!$A$2:$A$553)</f>
        <v>302</v>
      </c>
      <c r="L4975" t="str">
        <f>+LOOKUP(K4975,autores!$A$2:$A$553,autores!$B$2:$B$553)</f>
        <v>José Gobelo</v>
      </c>
    </row>
    <row r="4976" spans="1:14" x14ac:dyDescent="0.25">
      <c r="A4976">
        <v>1</v>
      </c>
      <c r="C4976" s="1">
        <v>20000000000</v>
      </c>
      <c r="D4976" s="1">
        <f t="shared" si="78"/>
        <v>20000</v>
      </c>
      <c r="E4976" t="s">
        <v>506</v>
      </c>
      <c r="G4976" t="s">
        <v>1246</v>
      </c>
      <c r="H4976">
        <f>+LOOKUP(G4976,categorias!$B$2:$B$77,categorias!$A$2:$A$77)</f>
        <v>1</v>
      </c>
      <c r="I4976" t="s">
        <v>14</v>
      </c>
      <c r="J4976" t="s">
        <v>268</v>
      </c>
    </row>
    <row r="4977" spans="1:14" x14ac:dyDescent="0.25">
      <c r="A4977">
        <v>1</v>
      </c>
      <c r="C4977" s="1">
        <v>20000000000</v>
      </c>
      <c r="D4977" s="1">
        <f t="shared" si="78"/>
        <v>20000</v>
      </c>
      <c r="E4977" t="s">
        <v>506</v>
      </c>
      <c r="G4977" t="s">
        <v>1246</v>
      </c>
      <c r="H4977">
        <f>+LOOKUP(G4977,categorias!$B$2:$B$77,categorias!$A$2:$A$77)</f>
        <v>1</v>
      </c>
      <c r="I4977" t="s">
        <v>15</v>
      </c>
      <c r="J4977" t="s">
        <v>92</v>
      </c>
    </row>
    <row r="4978" spans="1:14" x14ac:dyDescent="0.25">
      <c r="A4978">
        <v>1</v>
      </c>
      <c r="C4978" s="1">
        <v>30000000000</v>
      </c>
      <c r="D4978" s="1">
        <f t="shared" si="78"/>
        <v>30000</v>
      </c>
      <c r="E4978" t="s">
        <v>1862</v>
      </c>
      <c r="G4978" t="s">
        <v>75</v>
      </c>
      <c r="H4978">
        <f>+LOOKUP(G4978,categorias!$B$2:$B$77,categorias!$A$2:$A$77)</f>
        <v>33</v>
      </c>
      <c r="I4978" t="s">
        <v>7</v>
      </c>
      <c r="J4978">
        <v>9588662419</v>
      </c>
    </row>
    <row r="4979" spans="1:14" x14ac:dyDescent="0.25">
      <c r="A4979">
        <v>1</v>
      </c>
      <c r="C4979" s="1">
        <v>30000000000</v>
      </c>
      <c r="D4979" s="1">
        <f t="shared" si="78"/>
        <v>30000</v>
      </c>
      <c r="E4979" t="s">
        <v>1862</v>
      </c>
      <c r="G4979" t="s">
        <v>75</v>
      </c>
      <c r="H4979">
        <f>+LOOKUP(G4979,categorias!$B$2:$B$77,categorias!$A$2:$A$77)</f>
        <v>33</v>
      </c>
      <c r="I4979" t="s">
        <v>7</v>
      </c>
      <c r="J4979">
        <v>9588662419</v>
      </c>
    </row>
    <row r="4980" spans="1:14" x14ac:dyDescent="0.25">
      <c r="A4980">
        <v>1</v>
      </c>
      <c r="C4980" s="1">
        <v>30000000000</v>
      </c>
      <c r="D4980" s="1">
        <f t="shared" si="78"/>
        <v>30000</v>
      </c>
      <c r="E4980" t="s">
        <v>1862</v>
      </c>
      <c r="G4980" t="s">
        <v>75</v>
      </c>
      <c r="H4980">
        <f>+LOOKUP(G4980,categorias!$B$2:$B$77,categorias!$A$2:$A$77)</f>
        <v>33</v>
      </c>
      <c r="I4980" t="s">
        <v>7</v>
      </c>
      <c r="J4980">
        <v>9588662419</v>
      </c>
    </row>
    <row r="4981" spans="1:14" x14ac:dyDescent="0.25">
      <c r="A4981">
        <v>1</v>
      </c>
      <c r="C4981" s="1">
        <v>30000000000</v>
      </c>
      <c r="D4981" s="1">
        <f t="shared" si="78"/>
        <v>30000</v>
      </c>
      <c r="E4981" t="s">
        <v>1862</v>
      </c>
      <c r="G4981" t="s">
        <v>75</v>
      </c>
      <c r="H4981">
        <f>+LOOKUP(G4981,categorias!$B$2:$B$77,categorias!$A$2:$A$77)</f>
        <v>33</v>
      </c>
      <c r="I4981" t="s">
        <v>7</v>
      </c>
      <c r="J4981">
        <v>9588662419</v>
      </c>
    </row>
    <row r="4982" spans="1:14" x14ac:dyDescent="0.25">
      <c r="A4982">
        <v>1</v>
      </c>
      <c r="C4982" s="1">
        <v>30000000000</v>
      </c>
      <c r="D4982" s="1">
        <f t="shared" si="78"/>
        <v>30000</v>
      </c>
      <c r="E4982" t="s">
        <v>1862</v>
      </c>
      <c r="G4982" t="s">
        <v>75</v>
      </c>
      <c r="H4982">
        <f>+LOOKUP(G4982,categorias!$B$2:$B$77,categorias!$A$2:$A$77)</f>
        <v>33</v>
      </c>
      <c r="I4982" t="s">
        <v>8</v>
      </c>
      <c r="J4982" s="4">
        <v>9789588662411</v>
      </c>
    </row>
    <row r="4983" spans="1:14" x14ac:dyDescent="0.25">
      <c r="A4983">
        <v>1</v>
      </c>
      <c r="C4983" s="1">
        <v>30000000000</v>
      </c>
      <c r="D4983" s="1">
        <f t="shared" si="78"/>
        <v>30000</v>
      </c>
      <c r="E4983" t="s">
        <v>1862</v>
      </c>
      <c r="G4983" t="s">
        <v>75</v>
      </c>
      <c r="H4983">
        <f>+LOOKUP(G4983,categorias!$B$2:$B$77,categorias!$A$2:$A$77)</f>
        <v>33</v>
      </c>
      <c r="I4983" t="s">
        <v>8</v>
      </c>
      <c r="J4983" s="4">
        <v>9789588662411</v>
      </c>
    </row>
    <row r="4984" spans="1:14" x14ac:dyDescent="0.25">
      <c r="A4984">
        <v>1</v>
      </c>
      <c r="C4984" s="1">
        <v>30000000000</v>
      </c>
      <c r="D4984" s="1">
        <f t="shared" si="78"/>
        <v>30000</v>
      </c>
      <c r="E4984" t="s">
        <v>1862</v>
      </c>
      <c r="G4984" t="s">
        <v>75</v>
      </c>
      <c r="H4984">
        <f>+LOOKUP(G4984,categorias!$B$2:$B$77,categorias!$A$2:$A$77)</f>
        <v>33</v>
      </c>
      <c r="I4984" t="s">
        <v>8</v>
      </c>
      <c r="J4984" s="4">
        <v>9789588662411</v>
      </c>
    </row>
    <row r="4985" spans="1:14" x14ac:dyDescent="0.25">
      <c r="A4985">
        <v>1</v>
      </c>
      <c r="C4985" s="1">
        <v>30000000000</v>
      </c>
      <c r="D4985" s="1">
        <f t="shared" si="78"/>
        <v>30000</v>
      </c>
      <c r="E4985" t="s">
        <v>1862</v>
      </c>
      <c r="G4985" t="s">
        <v>75</v>
      </c>
      <c r="H4985">
        <f>+LOOKUP(G4985,categorias!$B$2:$B$77,categorias!$A$2:$A$77)</f>
        <v>33</v>
      </c>
      <c r="I4985" t="s">
        <v>8</v>
      </c>
      <c r="J4985" s="4">
        <v>9789588662411</v>
      </c>
    </row>
    <row r="4986" spans="1:14" x14ac:dyDescent="0.25">
      <c r="A4986">
        <v>1</v>
      </c>
      <c r="C4986" s="1">
        <v>30000000000</v>
      </c>
      <c r="D4986" s="1">
        <f t="shared" si="78"/>
        <v>30000</v>
      </c>
      <c r="E4986" t="s">
        <v>1862</v>
      </c>
      <c r="G4986" t="s">
        <v>75</v>
      </c>
      <c r="H4986">
        <f>+LOOKUP(G4986,categorias!$B$2:$B$77,categorias!$A$2:$A$77)</f>
        <v>33</v>
      </c>
      <c r="I4986" t="s">
        <v>9</v>
      </c>
      <c r="J4986" t="s">
        <v>509</v>
      </c>
      <c r="M4986">
        <f>+LOOKUP(J4986,editoriales!B:B,editoriales!A:A)</f>
        <v>191</v>
      </c>
      <c r="N4986" t="str">
        <f>+LOOKUP(M4986,editoriales!A:A,editoriales!B:B)</f>
        <v>Sudamericana</v>
      </c>
    </row>
    <row r="4987" spans="1:14" x14ac:dyDescent="0.25">
      <c r="A4987">
        <v>1</v>
      </c>
      <c r="C4987" s="1">
        <v>30000000000</v>
      </c>
      <c r="D4987" s="1">
        <f t="shared" si="78"/>
        <v>30000</v>
      </c>
      <c r="E4987" t="s">
        <v>1862</v>
      </c>
      <c r="G4987" t="s">
        <v>75</v>
      </c>
      <c r="H4987">
        <f>+LOOKUP(G4987,categorias!$B$2:$B$77,categorias!$A$2:$A$77)</f>
        <v>33</v>
      </c>
      <c r="I4987" t="s">
        <v>9</v>
      </c>
      <c r="J4987" t="s">
        <v>509</v>
      </c>
      <c r="M4987">
        <f>+LOOKUP(J4987,editoriales!B:B,editoriales!A:A)</f>
        <v>191</v>
      </c>
      <c r="N4987" t="str">
        <f>+LOOKUP(M4987,editoriales!A:A,editoriales!B:B)</f>
        <v>Sudamericana</v>
      </c>
    </row>
    <row r="4988" spans="1:14" x14ac:dyDescent="0.25">
      <c r="A4988">
        <v>1</v>
      </c>
      <c r="C4988" s="1">
        <v>30000000000</v>
      </c>
      <c r="D4988" s="1">
        <f t="shared" si="78"/>
        <v>30000</v>
      </c>
      <c r="E4988" t="s">
        <v>1862</v>
      </c>
      <c r="G4988" t="s">
        <v>75</v>
      </c>
      <c r="H4988">
        <f>+LOOKUP(G4988,categorias!$B$2:$B$77,categorias!$A$2:$A$77)</f>
        <v>33</v>
      </c>
      <c r="I4988" t="s">
        <v>9</v>
      </c>
      <c r="J4988" t="s">
        <v>509</v>
      </c>
      <c r="M4988">
        <f>+LOOKUP(J4988,editoriales!B:B,editoriales!A:A)</f>
        <v>191</v>
      </c>
      <c r="N4988" t="str">
        <f>+LOOKUP(M4988,editoriales!A:A,editoriales!B:B)</f>
        <v>Sudamericana</v>
      </c>
    </row>
    <row r="4989" spans="1:14" x14ac:dyDescent="0.25">
      <c r="A4989">
        <v>1</v>
      </c>
      <c r="C4989" s="1">
        <v>30000000000</v>
      </c>
      <c r="D4989" s="1">
        <f t="shared" si="78"/>
        <v>30000</v>
      </c>
      <c r="E4989" t="s">
        <v>1862</v>
      </c>
      <c r="G4989" t="s">
        <v>75</v>
      </c>
      <c r="H4989">
        <f>+LOOKUP(G4989,categorias!$B$2:$B$77,categorias!$A$2:$A$77)</f>
        <v>33</v>
      </c>
      <c r="I4989" t="s">
        <v>9</v>
      </c>
      <c r="J4989" t="s">
        <v>509</v>
      </c>
      <c r="M4989">
        <f>+LOOKUP(J4989,editoriales!B:B,editoriales!A:A)</f>
        <v>191</v>
      </c>
      <c r="N4989" t="str">
        <f>+LOOKUP(M4989,editoriales!A:A,editoriales!B:B)</f>
        <v>Sudamericana</v>
      </c>
    </row>
    <row r="4990" spans="1:14" x14ac:dyDescent="0.25">
      <c r="A4990">
        <v>1</v>
      </c>
      <c r="C4990" s="1">
        <v>30000000000</v>
      </c>
      <c r="D4990" s="1">
        <f t="shared" si="78"/>
        <v>30000</v>
      </c>
      <c r="E4990" t="s">
        <v>1862</v>
      </c>
      <c r="G4990" t="s">
        <v>75</v>
      </c>
      <c r="H4990">
        <f>+LOOKUP(G4990,categorias!$B$2:$B$77,categorias!$A$2:$A$77)</f>
        <v>33</v>
      </c>
      <c r="I4990" t="s">
        <v>10</v>
      </c>
      <c r="J4990">
        <v>2013</v>
      </c>
    </row>
    <row r="4991" spans="1:14" x14ac:dyDescent="0.25">
      <c r="A4991">
        <v>1</v>
      </c>
      <c r="C4991" s="1">
        <v>30000000000</v>
      </c>
      <c r="D4991" s="1">
        <f t="shared" si="78"/>
        <v>30000</v>
      </c>
      <c r="E4991" t="s">
        <v>1862</v>
      </c>
      <c r="G4991" t="s">
        <v>75</v>
      </c>
      <c r="H4991">
        <f>+LOOKUP(G4991,categorias!$B$2:$B$77,categorias!$A$2:$A$77)</f>
        <v>33</v>
      </c>
      <c r="I4991" t="s">
        <v>10</v>
      </c>
      <c r="J4991">
        <v>2013</v>
      </c>
    </row>
    <row r="4992" spans="1:14" x14ac:dyDescent="0.25">
      <c r="A4992">
        <v>1</v>
      </c>
      <c r="C4992" s="1">
        <v>30000000000</v>
      </c>
      <c r="D4992" s="1">
        <f t="shared" si="78"/>
        <v>30000</v>
      </c>
      <c r="E4992" t="s">
        <v>1862</v>
      </c>
      <c r="G4992" t="s">
        <v>75</v>
      </c>
      <c r="H4992">
        <f>+LOOKUP(G4992,categorias!$B$2:$B$77,categorias!$A$2:$A$77)</f>
        <v>33</v>
      </c>
      <c r="I4992" t="s">
        <v>10</v>
      </c>
      <c r="J4992">
        <v>2013</v>
      </c>
    </row>
    <row r="4993" spans="1:12" x14ac:dyDescent="0.25">
      <c r="A4993">
        <v>1</v>
      </c>
      <c r="C4993" s="1">
        <v>30000000000</v>
      </c>
      <c r="D4993" s="1">
        <f t="shared" si="78"/>
        <v>30000</v>
      </c>
      <c r="E4993" t="s">
        <v>1862</v>
      </c>
      <c r="G4993" t="s">
        <v>75</v>
      </c>
      <c r="H4993">
        <f>+LOOKUP(G4993,categorias!$B$2:$B$77,categorias!$A$2:$A$77)</f>
        <v>33</v>
      </c>
      <c r="I4993" t="s">
        <v>10</v>
      </c>
      <c r="J4993">
        <v>2013</v>
      </c>
    </row>
    <row r="4994" spans="1:12" x14ac:dyDescent="0.25">
      <c r="A4994">
        <v>1</v>
      </c>
      <c r="C4994" s="1">
        <v>30000000000</v>
      </c>
      <c r="D4994" s="1">
        <f t="shared" si="78"/>
        <v>30000</v>
      </c>
      <c r="E4994" t="s">
        <v>1862</v>
      </c>
      <c r="G4994" t="s">
        <v>75</v>
      </c>
      <c r="H4994">
        <f>+LOOKUP(G4994,categorias!$B$2:$B$77,categorias!$A$2:$A$77)</f>
        <v>33</v>
      </c>
      <c r="I4994" t="s">
        <v>11</v>
      </c>
      <c r="J4994" t="s">
        <v>510</v>
      </c>
      <c r="K4994">
        <f>+LOOKUP(J4994,autores!$B$2:$B$553,autores!$A$2:$A$553)</f>
        <v>476</v>
      </c>
      <c r="L4994" t="str">
        <f>+LOOKUP(K4994,autores!$A$2:$A$553,autores!$B$2:$B$553)</f>
        <v>Roberto Ampuero</v>
      </c>
    </row>
    <row r="4995" spans="1:12" x14ac:dyDescent="0.25">
      <c r="A4995">
        <v>1</v>
      </c>
      <c r="C4995" s="1">
        <v>30000000000</v>
      </c>
      <c r="D4995" s="1">
        <f t="shared" si="78"/>
        <v>30000</v>
      </c>
      <c r="E4995" t="s">
        <v>1862</v>
      </c>
      <c r="G4995" t="s">
        <v>75</v>
      </c>
      <c r="H4995">
        <f>+LOOKUP(G4995,categorias!$B$2:$B$77,categorias!$A$2:$A$77)</f>
        <v>33</v>
      </c>
      <c r="I4995" t="s">
        <v>11</v>
      </c>
      <c r="J4995" t="s">
        <v>510</v>
      </c>
      <c r="K4995">
        <f>+LOOKUP(J4995,autores!$B$2:$B$553,autores!$A$2:$A$553)</f>
        <v>476</v>
      </c>
      <c r="L4995" t="str">
        <f>+LOOKUP(K4995,autores!$A$2:$A$553,autores!$B$2:$B$553)</f>
        <v>Roberto Ampuero</v>
      </c>
    </row>
    <row r="4996" spans="1:12" x14ac:dyDescent="0.25">
      <c r="A4996">
        <v>1</v>
      </c>
      <c r="C4996" s="1">
        <v>30000000000</v>
      </c>
      <c r="D4996" s="1">
        <f t="shared" si="78"/>
        <v>30000</v>
      </c>
      <c r="E4996" t="s">
        <v>1862</v>
      </c>
      <c r="G4996" t="s">
        <v>75</v>
      </c>
      <c r="H4996">
        <f>+LOOKUP(G4996,categorias!$B$2:$B$77,categorias!$A$2:$A$77)</f>
        <v>33</v>
      </c>
      <c r="I4996" t="s">
        <v>11</v>
      </c>
      <c r="J4996" t="s">
        <v>510</v>
      </c>
      <c r="K4996">
        <f>+LOOKUP(J4996,autores!$B$2:$B$553,autores!$A$2:$A$553)</f>
        <v>476</v>
      </c>
      <c r="L4996" t="str">
        <f>+LOOKUP(K4996,autores!$A$2:$A$553,autores!$B$2:$B$553)</f>
        <v>Roberto Ampuero</v>
      </c>
    </row>
    <row r="4997" spans="1:12" x14ac:dyDescent="0.25">
      <c r="A4997">
        <v>1</v>
      </c>
      <c r="C4997" s="1">
        <v>30000000000</v>
      </c>
      <c r="D4997" s="1">
        <f t="shared" si="78"/>
        <v>30000</v>
      </c>
      <c r="E4997" t="s">
        <v>1862</v>
      </c>
      <c r="G4997" t="s">
        <v>75</v>
      </c>
      <c r="H4997">
        <f>+LOOKUP(G4997,categorias!$B$2:$B$77,categorias!$A$2:$A$77)</f>
        <v>33</v>
      </c>
      <c r="I4997" t="s">
        <v>11</v>
      </c>
      <c r="J4997" t="s">
        <v>510</v>
      </c>
      <c r="K4997">
        <f>+LOOKUP(J4997,autores!$B$2:$B$553,autores!$A$2:$A$553)</f>
        <v>476</v>
      </c>
      <c r="L4997" t="str">
        <f>+LOOKUP(K4997,autores!$A$2:$A$553,autores!$B$2:$B$553)</f>
        <v>Roberto Ampuero</v>
      </c>
    </row>
    <row r="4998" spans="1:12" x14ac:dyDescent="0.25">
      <c r="A4998">
        <v>1</v>
      </c>
      <c r="C4998" s="1">
        <v>30000000000</v>
      </c>
      <c r="D4998" s="1">
        <f t="shared" si="78"/>
        <v>30000</v>
      </c>
      <c r="E4998" t="s">
        <v>1862</v>
      </c>
      <c r="G4998" t="s">
        <v>75</v>
      </c>
      <c r="H4998">
        <f>+LOOKUP(G4998,categorias!$B$2:$B$77,categorias!$A$2:$A$77)</f>
        <v>33</v>
      </c>
      <c r="I4998" t="s">
        <v>14</v>
      </c>
      <c r="J4998" t="s">
        <v>268</v>
      </c>
    </row>
    <row r="4999" spans="1:12" x14ac:dyDescent="0.25">
      <c r="A4999">
        <v>1</v>
      </c>
      <c r="C4999" s="1">
        <v>30000000000</v>
      </c>
      <c r="D4999" s="1">
        <f t="shared" ref="D4999:D5062" si="79">+C4999/1000000</f>
        <v>30000</v>
      </c>
      <c r="E4999" t="s">
        <v>1862</v>
      </c>
      <c r="G4999" t="s">
        <v>75</v>
      </c>
      <c r="H4999">
        <f>+LOOKUP(G4999,categorias!$B$2:$B$77,categorias!$A$2:$A$77)</f>
        <v>33</v>
      </c>
      <c r="I4999" t="s">
        <v>14</v>
      </c>
      <c r="J4999" t="s">
        <v>268</v>
      </c>
    </row>
    <row r="5000" spans="1:12" x14ac:dyDescent="0.25">
      <c r="A5000">
        <v>1</v>
      </c>
      <c r="C5000" s="1">
        <v>30000000000</v>
      </c>
      <c r="D5000" s="1">
        <f t="shared" si="79"/>
        <v>30000</v>
      </c>
      <c r="E5000" t="s">
        <v>1862</v>
      </c>
      <c r="G5000" t="s">
        <v>75</v>
      </c>
      <c r="H5000">
        <f>+LOOKUP(G5000,categorias!$B$2:$B$77,categorias!$A$2:$A$77)</f>
        <v>33</v>
      </c>
      <c r="I5000" t="s">
        <v>14</v>
      </c>
      <c r="J5000" t="s">
        <v>268</v>
      </c>
    </row>
    <row r="5001" spans="1:12" x14ac:dyDescent="0.25">
      <c r="A5001">
        <v>1</v>
      </c>
      <c r="C5001" s="1">
        <v>30000000000</v>
      </c>
      <c r="D5001" s="1">
        <f t="shared" si="79"/>
        <v>30000</v>
      </c>
      <c r="E5001" t="s">
        <v>1862</v>
      </c>
      <c r="G5001" t="s">
        <v>75</v>
      </c>
      <c r="H5001">
        <f>+LOOKUP(G5001,categorias!$B$2:$B$77,categorias!$A$2:$A$77)</f>
        <v>33</v>
      </c>
      <c r="I5001" t="s">
        <v>14</v>
      </c>
      <c r="J5001" t="s">
        <v>268</v>
      </c>
    </row>
    <row r="5002" spans="1:12" x14ac:dyDescent="0.25">
      <c r="A5002">
        <v>1</v>
      </c>
      <c r="C5002" s="1">
        <v>30000000000</v>
      </c>
      <c r="D5002" s="1">
        <f t="shared" si="79"/>
        <v>30000</v>
      </c>
      <c r="E5002" t="s">
        <v>1862</v>
      </c>
      <c r="G5002" t="s">
        <v>75</v>
      </c>
      <c r="H5002">
        <f>+LOOKUP(G5002,categorias!$B$2:$B$77,categorias!$A$2:$A$77)</f>
        <v>33</v>
      </c>
      <c r="I5002" t="s">
        <v>15</v>
      </c>
      <c r="J5002" t="s">
        <v>92</v>
      </c>
    </row>
    <row r="5003" spans="1:12" x14ac:dyDescent="0.25">
      <c r="A5003">
        <v>1</v>
      </c>
      <c r="C5003" s="1">
        <v>30000000000</v>
      </c>
      <c r="D5003" s="1">
        <f t="shared" si="79"/>
        <v>30000</v>
      </c>
      <c r="E5003" t="s">
        <v>1862</v>
      </c>
      <c r="G5003" t="s">
        <v>75</v>
      </c>
      <c r="H5003">
        <f>+LOOKUP(G5003,categorias!$B$2:$B$77,categorias!$A$2:$A$77)</f>
        <v>33</v>
      </c>
      <c r="I5003" t="s">
        <v>15</v>
      </c>
      <c r="J5003" t="s">
        <v>92</v>
      </c>
    </row>
    <row r="5004" spans="1:12" x14ac:dyDescent="0.25">
      <c r="A5004">
        <v>1</v>
      </c>
      <c r="C5004" s="1">
        <v>30000000000</v>
      </c>
      <c r="D5004" s="1">
        <f t="shared" si="79"/>
        <v>30000</v>
      </c>
      <c r="E5004" t="s">
        <v>1862</v>
      </c>
      <c r="G5004" t="s">
        <v>75</v>
      </c>
      <c r="H5004">
        <f>+LOOKUP(G5004,categorias!$B$2:$B$77,categorias!$A$2:$A$77)</f>
        <v>33</v>
      </c>
      <c r="I5004" t="s">
        <v>15</v>
      </c>
      <c r="J5004" t="s">
        <v>92</v>
      </c>
    </row>
    <row r="5005" spans="1:12" x14ac:dyDescent="0.25">
      <c r="A5005">
        <v>1</v>
      </c>
      <c r="C5005" s="1">
        <v>30000000000</v>
      </c>
      <c r="D5005" s="1">
        <f t="shared" si="79"/>
        <v>30000</v>
      </c>
      <c r="E5005" t="s">
        <v>1862</v>
      </c>
      <c r="G5005" t="s">
        <v>75</v>
      </c>
      <c r="H5005">
        <f>+LOOKUP(G5005,categorias!$B$2:$B$77,categorias!$A$2:$A$77)</f>
        <v>33</v>
      </c>
      <c r="I5005" t="s">
        <v>15</v>
      </c>
      <c r="J5005" t="s">
        <v>92</v>
      </c>
    </row>
    <row r="5006" spans="1:12" x14ac:dyDescent="0.25">
      <c r="A5006">
        <v>1</v>
      </c>
      <c r="C5006" s="1">
        <v>20000000000</v>
      </c>
      <c r="D5006" s="1">
        <f t="shared" si="79"/>
        <v>20000</v>
      </c>
      <c r="E5006" t="s">
        <v>511</v>
      </c>
      <c r="G5006" t="s">
        <v>83</v>
      </c>
      <c r="H5006">
        <f>+LOOKUP(G5006,categorias!$B$2:$B$77,categorias!$A$2:$A$77)</f>
        <v>32</v>
      </c>
      <c r="I5006" t="s">
        <v>8</v>
      </c>
      <c r="J5006" s="4">
        <v>9789588613567</v>
      </c>
    </row>
    <row r="5007" spans="1:12" x14ac:dyDescent="0.25">
      <c r="A5007">
        <v>1</v>
      </c>
      <c r="C5007" s="1">
        <v>20000000000</v>
      </c>
      <c r="D5007" s="1">
        <f t="shared" si="79"/>
        <v>20000</v>
      </c>
      <c r="E5007" t="s">
        <v>511</v>
      </c>
      <c r="G5007" t="s">
        <v>83</v>
      </c>
      <c r="H5007">
        <f>+LOOKUP(G5007,categorias!$B$2:$B$77,categorias!$A$2:$A$77)</f>
        <v>32</v>
      </c>
      <c r="I5007" t="s">
        <v>11</v>
      </c>
      <c r="J5007" t="s">
        <v>1440</v>
      </c>
      <c r="K5007">
        <f>+LOOKUP(J5007,autores!$B$2:$B$553,autores!$A$2:$A$553)</f>
        <v>2</v>
      </c>
      <c r="L5007" t="str">
        <f>+LOOKUP(K5007,autores!$A$2:$A$553,autores!$B$2:$B$553)</f>
        <v>Abraham Silberschatz</v>
      </c>
    </row>
    <row r="5008" spans="1:12" x14ac:dyDescent="0.25">
      <c r="A5008">
        <v>1</v>
      </c>
      <c r="C5008" s="1">
        <v>20000000000</v>
      </c>
      <c r="D5008" s="1">
        <f t="shared" si="79"/>
        <v>20000</v>
      </c>
      <c r="E5008" t="s">
        <v>511</v>
      </c>
      <c r="G5008" t="s">
        <v>83</v>
      </c>
      <c r="H5008">
        <f>+LOOKUP(G5008,categorias!$B$2:$B$77,categorias!$A$2:$A$77)</f>
        <v>32</v>
      </c>
      <c r="I5008" t="s">
        <v>14</v>
      </c>
      <c r="J5008" t="s">
        <v>268</v>
      </c>
    </row>
    <row r="5009" spans="1:14" x14ac:dyDescent="0.25">
      <c r="A5009">
        <v>1</v>
      </c>
      <c r="C5009" s="1">
        <v>20000000000</v>
      </c>
      <c r="D5009" s="1">
        <f t="shared" si="79"/>
        <v>20000</v>
      </c>
      <c r="E5009" t="s">
        <v>511</v>
      </c>
      <c r="G5009" t="s">
        <v>83</v>
      </c>
      <c r="H5009">
        <f>+LOOKUP(G5009,categorias!$B$2:$B$77,categorias!$A$2:$A$77)</f>
        <v>32</v>
      </c>
      <c r="I5009" t="s">
        <v>15</v>
      </c>
      <c r="J5009" t="s">
        <v>92</v>
      </c>
    </row>
    <row r="5010" spans="1:14" x14ac:dyDescent="0.25">
      <c r="A5010">
        <v>1</v>
      </c>
      <c r="C5010" s="1">
        <v>20000000000</v>
      </c>
      <c r="D5010" s="1">
        <f t="shared" si="79"/>
        <v>20000</v>
      </c>
      <c r="E5010" t="s">
        <v>1441</v>
      </c>
      <c r="G5010" t="s">
        <v>512</v>
      </c>
      <c r="H5010">
        <f>+LOOKUP(G5010,categorias!$B$2:$B$77,categorias!$A$2:$A$77)</f>
        <v>21</v>
      </c>
      <c r="I5010" t="s">
        <v>7</v>
      </c>
      <c r="J5010">
        <v>9587049543</v>
      </c>
    </row>
    <row r="5011" spans="1:14" x14ac:dyDescent="0.25">
      <c r="A5011">
        <v>1</v>
      </c>
      <c r="C5011" s="1">
        <v>20000000000</v>
      </c>
      <c r="D5011" s="1">
        <f t="shared" si="79"/>
        <v>20000</v>
      </c>
      <c r="E5011" t="s">
        <v>1441</v>
      </c>
      <c r="G5011" t="s">
        <v>512</v>
      </c>
      <c r="H5011">
        <f>+LOOKUP(G5011,categorias!$B$2:$B$77,categorias!$A$2:$A$77)</f>
        <v>21</v>
      </c>
      <c r="I5011" t="s">
        <v>8</v>
      </c>
      <c r="J5011" s="4">
        <v>9789587049541</v>
      </c>
    </row>
    <row r="5012" spans="1:14" x14ac:dyDescent="0.25">
      <c r="A5012">
        <v>1</v>
      </c>
      <c r="C5012" s="1">
        <v>20000000000</v>
      </c>
      <c r="D5012" s="1">
        <f t="shared" si="79"/>
        <v>20000</v>
      </c>
      <c r="E5012" t="s">
        <v>1441</v>
      </c>
      <c r="G5012" t="s">
        <v>512</v>
      </c>
      <c r="H5012">
        <f>+LOOKUP(G5012,categorias!$B$2:$B$77,categorias!$A$2:$A$77)</f>
        <v>21</v>
      </c>
      <c r="I5012" t="s">
        <v>10</v>
      </c>
      <c r="J5012">
        <v>2010</v>
      </c>
    </row>
    <row r="5013" spans="1:14" x14ac:dyDescent="0.25">
      <c r="A5013">
        <v>1</v>
      </c>
      <c r="C5013" s="1">
        <v>20000000000</v>
      </c>
      <c r="D5013" s="1">
        <f t="shared" si="79"/>
        <v>20000</v>
      </c>
      <c r="E5013" t="s">
        <v>1441</v>
      </c>
      <c r="G5013" t="s">
        <v>512</v>
      </c>
      <c r="H5013">
        <f>+LOOKUP(G5013,categorias!$B$2:$B$77,categorias!$A$2:$A$77)</f>
        <v>21</v>
      </c>
      <c r="I5013" t="s">
        <v>11</v>
      </c>
      <c r="J5013" t="s">
        <v>1953</v>
      </c>
      <c r="K5013">
        <f>+LOOKUP(J5013,autores!$B$2:$B$553,autores!$A$2:$A$553)</f>
        <v>389</v>
      </c>
      <c r="L5013" t="str">
        <f>+LOOKUP(K5013,autores!$A$2:$A$553,autores!$B$2:$B$553)</f>
        <v>María José Martínez</v>
      </c>
    </row>
    <row r="5014" spans="1:14" x14ac:dyDescent="0.25">
      <c r="A5014">
        <v>1</v>
      </c>
      <c r="C5014" s="1">
        <v>20000000000</v>
      </c>
      <c r="D5014" s="1">
        <f t="shared" si="79"/>
        <v>20000</v>
      </c>
      <c r="E5014" t="s">
        <v>1441</v>
      </c>
      <c r="G5014" t="s">
        <v>512</v>
      </c>
      <c r="H5014">
        <f>+LOOKUP(G5014,categorias!$B$2:$B$77,categorias!$A$2:$A$77)</f>
        <v>21</v>
      </c>
      <c r="I5014" t="s">
        <v>14</v>
      </c>
      <c r="J5014" t="s">
        <v>268</v>
      </c>
    </row>
    <row r="5015" spans="1:14" x14ac:dyDescent="0.25">
      <c r="A5015">
        <v>1</v>
      </c>
      <c r="C5015" s="1">
        <v>20000000000</v>
      </c>
      <c r="D5015" s="1">
        <f t="shared" si="79"/>
        <v>20000</v>
      </c>
      <c r="E5015" t="s">
        <v>1441</v>
      </c>
      <c r="G5015" t="s">
        <v>512</v>
      </c>
      <c r="H5015">
        <f>+LOOKUP(G5015,categorias!$B$2:$B$77,categorias!$A$2:$A$77)</f>
        <v>21</v>
      </c>
      <c r="I5015" t="s">
        <v>15</v>
      </c>
      <c r="J5015" t="s">
        <v>92</v>
      </c>
    </row>
    <row r="5016" spans="1:14" x14ac:dyDescent="0.25">
      <c r="A5016">
        <v>1</v>
      </c>
      <c r="C5016" s="1">
        <v>20000000000</v>
      </c>
      <c r="D5016" s="1">
        <f t="shared" si="79"/>
        <v>20000</v>
      </c>
      <c r="E5016" t="s">
        <v>513</v>
      </c>
      <c r="G5016" t="s">
        <v>501</v>
      </c>
      <c r="H5016">
        <f>+LOOKUP(G5016,categorias!$B$2:$B$77,categorias!$A$2:$A$77)</f>
        <v>49</v>
      </c>
      <c r="I5016" t="s">
        <v>7</v>
      </c>
      <c r="J5016">
        <v>9507314644</v>
      </c>
    </row>
    <row r="5017" spans="1:14" x14ac:dyDescent="0.25">
      <c r="A5017">
        <v>1</v>
      </c>
      <c r="C5017" s="1">
        <v>20000000000</v>
      </c>
      <c r="D5017" s="1">
        <f t="shared" si="79"/>
        <v>20000</v>
      </c>
      <c r="E5017" t="s">
        <v>513</v>
      </c>
      <c r="G5017" t="s">
        <v>501</v>
      </c>
      <c r="H5017">
        <f>+LOOKUP(G5017,categorias!$B$2:$B$77,categorias!$A$2:$A$77)</f>
        <v>49</v>
      </c>
      <c r="I5017" t="s">
        <v>8</v>
      </c>
      <c r="J5017" s="4">
        <v>9789507314643</v>
      </c>
    </row>
    <row r="5018" spans="1:14" x14ac:dyDescent="0.25">
      <c r="A5018">
        <v>1</v>
      </c>
      <c r="C5018" s="1">
        <v>20000000000</v>
      </c>
      <c r="D5018" s="1">
        <f t="shared" si="79"/>
        <v>20000</v>
      </c>
      <c r="E5018" t="s">
        <v>513</v>
      </c>
      <c r="G5018" t="s">
        <v>501</v>
      </c>
      <c r="H5018">
        <f>+LOOKUP(G5018,categorias!$B$2:$B$77,categorias!$A$2:$A$77)</f>
        <v>49</v>
      </c>
      <c r="I5018" t="s">
        <v>9</v>
      </c>
      <c r="J5018" t="s">
        <v>316</v>
      </c>
      <c r="M5018">
        <f>+LOOKUP(J5018,editoriales!B:B,editoriales!A:A)</f>
        <v>163</v>
      </c>
      <c r="N5018" t="str">
        <f>+LOOKUP(M5018,editoriales!A:A,editoriales!B:B)</f>
        <v>Penguin Random House Grupo Editorial</v>
      </c>
    </row>
    <row r="5019" spans="1:14" x14ac:dyDescent="0.25">
      <c r="A5019">
        <v>1</v>
      </c>
      <c r="C5019" s="1">
        <v>20000000000</v>
      </c>
      <c r="D5019" s="1">
        <f t="shared" si="79"/>
        <v>20000</v>
      </c>
      <c r="E5019" t="s">
        <v>513</v>
      </c>
      <c r="G5019" t="s">
        <v>501</v>
      </c>
      <c r="H5019">
        <f>+LOOKUP(G5019,categorias!$B$2:$B$77,categorias!$A$2:$A$77)</f>
        <v>49</v>
      </c>
      <c r="I5019" t="s">
        <v>10</v>
      </c>
      <c r="J5019">
        <v>2005</v>
      </c>
    </row>
    <row r="5020" spans="1:14" x14ac:dyDescent="0.25">
      <c r="A5020">
        <v>1</v>
      </c>
      <c r="C5020" s="1">
        <v>20000000000</v>
      </c>
      <c r="D5020" s="1">
        <f t="shared" si="79"/>
        <v>20000</v>
      </c>
      <c r="E5020" t="s">
        <v>513</v>
      </c>
      <c r="G5020" t="s">
        <v>501</v>
      </c>
      <c r="H5020">
        <f>+LOOKUP(G5020,categorias!$B$2:$B$77,categorias!$A$2:$A$77)</f>
        <v>49</v>
      </c>
      <c r="I5020" t="s">
        <v>11</v>
      </c>
      <c r="J5020" t="s">
        <v>1990</v>
      </c>
      <c r="K5020">
        <f>+LOOKUP(J5020,autores!$B$2:$B$553,autores!$A$2:$A$553)</f>
        <v>387</v>
      </c>
      <c r="L5020" t="str">
        <f>+LOOKUP(K5020,autores!$A$2:$A$553,autores!$B$2:$B$553)</f>
        <v>María Idalia Gomez</v>
      </c>
    </row>
    <row r="5021" spans="1:14" x14ac:dyDescent="0.25">
      <c r="A5021">
        <v>1</v>
      </c>
      <c r="C5021" s="1">
        <v>20000000000</v>
      </c>
      <c r="D5021" s="1">
        <f t="shared" si="79"/>
        <v>20000</v>
      </c>
      <c r="E5021" t="s">
        <v>513</v>
      </c>
      <c r="G5021" t="s">
        <v>501</v>
      </c>
      <c r="H5021">
        <f>+LOOKUP(G5021,categorias!$B$2:$B$77,categorias!$A$2:$A$77)</f>
        <v>49</v>
      </c>
      <c r="I5021" t="s">
        <v>14</v>
      </c>
      <c r="J5021" t="s">
        <v>268</v>
      </c>
    </row>
    <row r="5022" spans="1:14" x14ac:dyDescent="0.25">
      <c r="A5022">
        <v>1</v>
      </c>
      <c r="C5022" s="1">
        <v>20000000000</v>
      </c>
      <c r="D5022" s="1">
        <f t="shared" si="79"/>
        <v>20000</v>
      </c>
      <c r="E5022" t="s">
        <v>513</v>
      </c>
      <c r="G5022" t="s">
        <v>501</v>
      </c>
      <c r="H5022">
        <f>+LOOKUP(G5022,categorias!$B$2:$B$77,categorias!$A$2:$A$77)</f>
        <v>49</v>
      </c>
      <c r="I5022" t="s">
        <v>15</v>
      </c>
      <c r="J5022" t="s">
        <v>92</v>
      </c>
    </row>
    <row r="5023" spans="1:14" x14ac:dyDescent="0.25">
      <c r="A5023">
        <v>1</v>
      </c>
      <c r="C5023" s="1">
        <v>30000000000</v>
      </c>
      <c r="D5023" s="1">
        <f t="shared" si="79"/>
        <v>30000</v>
      </c>
      <c r="E5023" t="s">
        <v>1442</v>
      </c>
      <c r="G5023" t="s">
        <v>515</v>
      </c>
      <c r="H5023">
        <f>+LOOKUP(G5023,categorias!$B$2:$B$77,categorias!$A$2:$A$77)</f>
        <v>3</v>
      </c>
      <c r="I5023" t="s">
        <v>8</v>
      </c>
      <c r="J5023" s="4">
        <v>9789587583045</v>
      </c>
    </row>
    <row r="5024" spans="1:14" x14ac:dyDescent="0.25">
      <c r="A5024">
        <v>1</v>
      </c>
      <c r="C5024" s="1">
        <v>30000000000</v>
      </c>
      <c r="D5024" s="1">
        <f t="shared" si="79"/>
        <v>30000</v>
      </c>
      <c r="E5024" t="s">
        <v>1442</v>
      </c>
      <c r="G5024" t="s">
        <v>515</v>
      </c>
      <c r="H5024">
        <f>+LOOKUP(G5024,categorias!$B$2:$B$77,categorias!$A$2:$A$77)</f>
        <v>3</v>
      </c>
      <c r="I5024" t="s">
        <v>9</v>
      </c>
      <c r="J5024" t="s">
        <v>502</v>
      </c>
      <c r="M5024">
        <f>+LOOKUP(J5024,editoriales!B:B,editoriales!A:A)</f>
        <v>4</v>
      </c>
      <c r="N5024" t="str">
        <f>+LOOKUP(M5024,editoriales!A:A,editoriales!B:B)</f>
        <v>Addison Wesley Longman</v>
      </c>
    </row>
    <row r="5025" spans="1:14" x14ac:dyDescent="0.25">
      <c r="A5025">
        <v>1</v>
      </c>
      <c r="C5025" s="1">
        <v>30000000000</v>
      </c>
      <c r="D5025" s="1">
        <f t="shared" si="79"/>
        <v>30000</v>
      </c>
      <c r="E5025" t="s">
        <v>1442</v>
      </c>
      <c r="G5025" t="s">
        <v>515</v>
      </c>
      <c r="H5025">
        <f>+LOOKUP(G5025,categorias!$B$2:$B$77,categorias!$A$2:$A$77)</f>
        <v>3</v>
      </c>
      <c r="I5025" t="s">
        <v>11</v>
      </c>
      <c r="J5025" t="s">
        <v>516</v>
      </c>
      <c r="K5025">
        <f>+LOOKUP(J5025,autores!$B$2:$B$553,autores!$A$2:$A$553)</f>
        <v>532</v>
      </c>
      <c r="L5025" t="str">
        <f>+LOOKUP(K5025,autores!$A$2:$A$553,autores!$B$2:$B$553)</f>
        <v>VLADDO</v>
      </c>
    </row>
    <row r="5026" spans="1:14" x14ac:dyDescent="0.25">
      <c r="A5026">
        <v>1</v>
      </c>
      <c r="C5026" s="1">
        <v>30000000000</v>
      </c>
      <c r="D5026" s="1">
        <f t="shared" si="79"/>
        <v>30000</v>
      </c>
      <c r="E5026" t="s">
        <v>1442</v>
      </c>
      <c r="G5026" t="s">
        <v>515</v>
      </c>
      <c r="H5026">
        <f>+LOOKUP(G5026,categorias!$B$2:$B$77,categorias!$A$2:$A$77)</f>
        <v>3</v>
      </c>
      <c r="I5026" t="s">
        <v>14</v>
      </c>
      <c r="J5026" t="s">
        <v>268</v>
      </c>
    </row>
    <row r="5027" spans="1:14" x14ac:dyDescent="0.25">
      <c r="A5027">
        <v>1</v>
      </c>
      <c r="C5027" s="1">
        <v>30000000000</v>
      </c>
      <c r="D5027" s="1">
        <f t="shared" si="79"/>
        <v>30000</v>
      </c>
      <c r="E5027" t="s">
        <v>1442</v>
      </c>
      <c r="G5027" t="s">
        <v>515</v>
      </c>
      <c r="H5027">
        <f>+LOOKUP(G5027,categorias!$B$2:$B$77,categorias!$A$2:$A$77)</f>
        <v>3</v>
      </c>
      <c r="I5027" t="s">
        <v>15</v>
      </c>
      <c r="J5027" t="s">
        <v>92</v>
      </c>
    </row>
    <row r="5028" spans="1:14" x14ac:dyDescent="0.25">
      <c r="A5028">
        <v>1</v>
      </c>
      <c r="C5028" s="1">
        <v>25000000000</v>
      </c>
      <c r="D5028" s="1">
        <f t="shared" si="79"/>
        <v>25000</v>
      </c>
      <c r="E5028" t="s">
        <v>517</v>
      </c>
      <c r="G5028" t="s">
        <v>28</v>
      </c>
      <c r="H5028">
        <f>+LOOKUP(G5028,categorias!$B$2:$B$77,categorias!$A$2:$A$77)</f>
        <v>52</v>
      </c>
      <c r="I5028" t="s">
        <v>8</v>
      </c>
      <c r="J5028" s="4">
        <v>9789584219855</v>
      </c>
    </row>
    <row r="5029" spans="1:14" x14ac:dyDescent="0.25">
      <c r="A5029">
        <v>1</v>
      </c>
      <c r="C5029" s="1">
        <v>25000000000</v>
      </c>
      <c r="D5029" s="1">
        <f t="shared" si="79"/>
        <v>25000</v>
      </c>
      <c r="E5029" t="s">
        <v>517</v>
      </c>
      <c r="G5029" t="s">
        <v>28</v>
      </c>
      <c r="H5029">
        <f>+LOOKUP(G5029,categorias!$B$2:$B$77,categorias!$A$2:$A$77)</f>
        <v>52</v>
      </c>
      <c r="I5029" t="s">
        <v>10</v>
      </c>
      <c r="J5029">
        <v>13</v>
      </c>
    </row>
    <row r="5030" spans="1:14" x14ac:dyDescent="0.25">
      <c r="A5030">
        <v>1</v>
      </c>
      <c r="C5030" s="1">
        <v>25000000000</v>
      </c>
      <c r="D5030" s="1">
        <f t="shared" si="79"/>
        <v>25000</v>
      </c>
      <c r="E5030" t="s">
        <v>517</v>
      </c>
      <c r="G5030" t="s">
        <v>28</v>
      </c>
      <c r="H5030">
        <f>+LOOKUP(G5030,categorias!$B$2:$B$77,categorias!$A$2:$A$77)</f>
        <v>52</v>
      </c>
      <c r="I5030" t="s">
        <v>11</v>
      </c>
      <c r="J5030" t="s">
        <v>518</v>
      </c>
      <c r="K5030">
        <f>+LOOKUP(J5030,autores!$B$2:$B$553,autores!$A$2:$A$553)</f>
        <v>510</v>
      </c>
      <c r="L5030" t="str">
        <f>+LOOKUP(K5030,autores!$A$2:$A$553,autores!$B$2:$B$553)</f>
        <v>Stieg Larsson</v>
      </c>
    </row>
    <row r="5031" spans="1:14" x14ac:dyDescent="0.25">
      <c r="A5031">
        <v>1</v>
      </c>
      <c r="C5031" s="1">
        <v>25000000000</v>
      </c>
      <c r="D5031" s="1">
        <f t="shared" si="79"/>
        <v>25000</v>
      </c>
      <c r="E5031" t="s">
        <v>517</v>
      </c>
      <c r="G5031" t="s">
        <v>28</v>
      </c>
      <c r="H5031">
        <f>+LOOKUP(G5031,categorias!$B$2:$B$77,categorias!$A$2:$A$77)</f>
        <v>52</v>
      </c>
      <c r="I5031" t="s">
        <v>14</v>
      </c>
      <c r="J5031" t="s">
        <v>268</v>
      </c>
    </row>
    <row r="5032" spans="1:14" x14ac:dyDescent="0.25">
      <c r="A5032">
        <v>1</v>
      </c>
      <c r="C5032" s="1">
        <v>25000000000</v>
      </c>
      <c r="D5032" s="1">
        <f t="shared" si="79"/>
        <v>25000</v>
      </c>
      <c r="E5032" t="s">
        <v>517</v>
      </c>
      <c r="G5032" t="s">
        <v>28</v>
      </c>
      <c r="H5032">
        <f>+LOOKUP(G5032,categorias!$B$2:$B$77,categorias!$A$2:$A$77)</f>
        <v>52</v>
      </c>
      <c r="I5032" t="s">
        <v>15</v>
      </c>
      <c r="J5032" t="s">
        <v>92</v>
      </c>
    </row>
    <row r="5033" spans="1:14" x14ac:dyDescent="0.25">
      <c r="A5033">
        <v>1</v>
      </c>
      <c r="C5033" s="1">
        <v>25000000000</v>
      </c>
      <c r="D5033" s="1">
        <f t="shared" si="79"/>
        <v>25000</v>
      </c>
      <c r="E5033" t="s">
        <v>519</v>
      </c>
      <c r="G5033" t="s">
        <v>66</v>
      </c>
      <c r="H5033">
        <f>+LOOKUP(G5033,categorias!$B$2:$B$77,categorias!$A$2:$A$77)</f>
        <v>34</v>
      </c>
      <c r="I5033" t="s">
        <v>7</v>
      </c>
      <c r="J5033">
        <v>9582814195</v>
      </c>
    </row>
    <row r="5034" spans="1:14" x14ac:dyDescent="0.25">
      <c r="A5034">
        <v>1</v>
      </c>
      <c r="C5034" s="1">
        <v>25000000000</v>
      </c>
      <c r="D5034" s="1">
        <f t="shared" si="79"/>
        <v>25000</v>
      </c>
      <c r="E5034" t="s">
        <v>519</v>
      </c>
      <c r="G5034" t="s">
        <v>66</v>
      </c>
      <c r="H5034">
        <f>+LOOKUP(G5034,categorias!$B$2:$B$77,categorias!$A$2:$A$77)</f>
        <v>34</v>
      </c>
      <c r="I5034" t="s">
        <v>8</v>
      </c>
      <c r="J5034" s="4">
        <v>9789582814199</v>
      </c>
    </row>
    <row r="5035" spans="1:14" x14ac:dyDescent="0.25">
      <c r="A5035">
        <v>1</v>
      </c>
      <c r="C5035" s="1">
        <v>25000000000</v>
      </c>
      <c r="D5035" s="1">
        <f t="shared" si="79"/>
        <v>25000</v>
      </c>
      <c r="E5035" t="s">
        <v>519</v>
      </c>
      <c r="G5035" t="s">
        <v>66</v>
      </c>
      <c r="H5035">
        <f>+LOOKUP(G5035,categorias!$B$2:$B$77,categorias!$A$2:$A$77)</f>
        <v>34</v>
      </c>
      <c r="I5035" t="s">
        <v>9</v>
      </c>
      <c r="J5035" t="s">
        <v>520</v>
      </c>
      <c r="M5035">
        <f>+LOOKUP(J5035,editoriales!B:B,editoriales!A:A)</f>
        <v>116</v>
      </c>
      <c r="N5035" t="str">
        <f>+LOOKUP(M5035,editoriales!A:A,editoriales!B:B)</f>
        <v>Integral</v>
      </c>
    </row>
    <row r="5036" spans="1:14" x14ac:dyDescent="0.25">
      <c r="A5036">
        <v>1</v>
      </c>
      <c r="C5036" s="1">
        <v>25000000000</v>
      </c>
      <c r="D5036" s="1">
        <f t="shared" si="79"/>
        <v>25000</v>
      </c>
      <c r="E5036" t="s">
        <v>519</v>
      </c>
      <c r="G5036" t="s">
        <v>66</v>
      </c>
      <c r="H5036">
        <f>+LOOKUP(G5036,categorias!$B$2:$B$77,categorias!$A$2:$A$77)</f>
        <v>34</v>
      </c>
      <c r="I5036" t="s">
        <v>10</v>
      </c>
      <c r="J5036">
        <v>2003</v>
      </c>
    </row>
    <row r="5037" spans="1:14" x14ac:dyDescent="0.25">
      <c r="A5037">
        <v>1</v>
      </c>
      <c r="C5037" s="1">
        <v>25000000000</v>
      </c>
      <c r="D5037" s="1">
        <f t="shared" si="79"/>
        <v>25000</v>
      </c>
      <c r="E5037" t="s">
        <v>519</v>
      </c>
      <c r="G5037" t="s">
        <v>66</v>
      </c>
      <c r="H5037">
        <f>+LOOKUP(G5037,categorias!$B$2:$B$77,categorias!$A$2:$A$77)</f>
        <v>34</v>
      </c>
      <c r="I5037" t="s">
        <v>11</v>
      </c>
      <c r="J5037" t="s">
        <v>521</v>
      </c>
      <c r="K5037">
        <f>+LOOKUP(J5037,autores!$B$2:$B$553,autores!$A$2:$A$553)</f>
        <v>20</v>
      </c>
      <c r="L5037" t="str">
        <f>+LOOKUP(K5037,autores!$A$2:$A$553,autores!$B$2:$B$553)</f>
        <v>Alfredo Iriarte</v>
      </c>
    </row>
    <row r="5038" spans="1:14" x14ac:dyDescent="0.25">
      <c r="A5038">
        <v>1</v>
      </c>
      <c r="C5038" s="1">
        <v>25000000000</v>
      </c>
      <c r="D5038" s="1">
        <f t="shared" si="79"/>
        <v>25000</v>
      </c>
      <c r="E5038" t="s">
        <v>519</v>
      </c>
      <c r="G5038" t="s">
        <v>66</v>
      </c>
      <c r="H5038">
        <f>+LOOKUP(G5038,categorias!$B$2:$B$77,categorias!$A$2:$A$77)</f>
        <v>34</v>
      </c>
      <c r="I5038" t="s">
        <v>12</v>
      </c>
      <c r="J5038" t="s">
        <v>260</v>
      </c>
    </row>
    <row r="5039" spans="1:14" x14ac:dyDescent="0.25">
      <c r="A5039">
        <v>1</v>
      </c>
      <c r="C5039" s="1">
        <v>25000000000</v>
      </c>
      <c r="D5039" s="1">
        <f t="shared" si="79"/>
        <v>25000</v>
      </c>
      <c r="E5039" t="s">
        <v>519</v>
      </c>
      <c r="G5039" t="s">
        <v>66</v>
      </c>
      <c r="H5039">
        <f>+LOOKUP(G5039,categorias!$B$2:$B$77,categorias!$A$2:$A$77)</f>
        <v>34</v>
      </c>
      <c r="I5039" t="s">
        <v>14</v>
      </c>
      <c r="J5039" t="s">
        <v>268</v>
      </c>
    </row>
    <row r="5040" spans="1:14" x14ac:dyDescent="0.25">
      <c r="A5040">
        <v>1</v>
      </c>
      <c r="C5040" s="1">
        <v>25000000000</v>
      </c>
      <c r="D5040" s="1">
        <f t="shared" si="79"/>
        <v>25000</v>
      </c>
      <c r="E5040" t="s">
        <v>519</v>
      </c>
      <c r="G5040" t="s">
        <v>66</v>
      </c>
      <c r="H5040">
        <f>+LOOKUP(G5040,categorias!$B$2:$B$77,categorias!$A$2:$A$77)</f>
        <v>34</v>
      </c>
      <c r="I5040" t="s">
        <v>15</v>
      </c>
      <c r="J5040" t="s">
        <v>92</v>
      </c>
    </row>
    <row r="5041" spans="1:14" x14ac:dyDescent="0.25">
      <c r="A5041">
        <v>1</v>
      </c>
      <c r="C5041" s="1">
        <v>20000000000</v>
      </c>
      <c r="D5041" s="1">
        <f t="shared" si="79"/>
        <v>20000</v>
      </c>
      <c r="E5041" t="s">
        <v>522</v>
      </c>
      <c r="G5041" t="s">
        <v>42</v>
      </c>
      <c r="H5041">
        <f>+LOOKUP(G5041,categorias!$B$2:$B$77,categorias!$A$2:$A$77)</f>
        <v>59</v>
      </c>
      <c r="I5041" t="s">
        <v>7</v>
      </c>
      <c r="J5041">
        <v>8408019619</v>
      </c>
    </row>
    <row r="5042" spans="1:14" x14ac:dyDescent="0.25">
      <c r="A5042">
        <v>1</v>
      </c>
      <c r="C5042" s="1">
        <v>20000000000</v>
      </c>
      <c r="D5042" s="1">
        <f t="shared" si="79"/>
        <v>20000</v>
      </c>
      <c r="E5042" t="s">
        <v>522</v>
      </c>
      <c r="G5042" t="s">
        <v>42</v>
      </c>
      <c r="H5042">
        <f>+LOOKUP(G5042,categorias!$B$2:$B$77,categorias!$A$2:$A$77)</f>
        <v>59</v>
      </c>
      <c r="I5042" t="s">
        <v>8</v>
      </c>
      <c r="J5042" s="4">
        <v>9788408019619</v>
      </c>
    </row>
    <row r="5043" spans="1:14" x14ac:dyDescent="0.25">
      <c r="A5043">
        <v>1</v>
      </c>
      <c r="C5043" s="1">
        <v>20000000000</v>
      </c>
      <c r="D5043" s="1">
        <f t="shared" si="79"/>
        <v>20000</v>
      </c>
      <c r="E5043" t="s">
        <v>522</v>
      </c>
      <c r="G5043" t="s">
        <v>42</v>
      </c>
      <c r="H5043">
        <f>+LOOKUP(G5043,categorias!$B$2:$B$77,categorias!$A$2:$A$77)</f>
        <v>59</v>
      </c>
      <c r="I5043" t="s">
        <v>9</v>
      </c>
      <c r="J5043" t="s">
        <v>316</v>
      </c>
      <c r="M5043">
        <f>+LOOKUP(J5043,editoriales!B:B,editoriales!A:A)</f>
        <v>163</v>
      </c>
      <c r="N5043" t="str">
        <f>+LOOKUP(M5043,editoriales!A:A,editoriales!B:B)</f>
        <v>Penguin Random House Grupo Editorial</v>
      </c>
    </row>
    <row r="5044" spans="1:14" x14ac:dyDescent="0.25">
      <c r="A5044">
        <v>1</v>
      </c>
      <c r="C5044" s="1">
        <v>20000000000</v>
      </c>
      <c r="D5044" s="1">
        <f t="shared" si="79"/>
        <v>20000</v>
      </c>
      <c r="E5044" t="s">
        <v>522</v>
      </c>
      <c r="G5044" t="s">
        <v>42</v>
      </c>
      <c r="H5044">
        <f>+LOOKUP(G5044,categorias!$B$2:$B$77,categorias!$A$2:$A$77)</f>
        <v>59</v>
      </c>
      <c r="I5044" t="s">
        <v>11</v>
      </c>
      <c r="J5044" t="s">
        <v>523</v>
      </c>
      <c r="K5044">
        <f>+LOOKUP(J5044,autores!$B$2:$B$553,autores!$A$2:$A$553)</f>
        <v>348</v>
      </c>
      <c r="L5044" t="str">
        <f>+LOOKUP(K5044,autores!$A$2:$A$553,autores!$B$2:$B$553)</f>
        <v>Laura Restrepo</v>
      </c>
    </row>
    <row r="5045" spans="1:14" x14ac:dyDescent="0.25">
      <c r="A5045">
        <v>1</v>
      </c>
      <c r="C5045" s="1">
        <v>20000000000</v>
      </c>
      <c r="D5045" s="1">
        <f t="shared" si="79"/>
        <v>20000</v>
      </c>
      <c r="E5045" t="s">
        <v>522</v>
      </c>
      <c r="G5045" t="s">
        <v>42</v>
      </c>
      <c r="H5045">
        <f>+LOOKUP(G5045,categorias!$B$2:$B$77,categorias!$A$2:$A$77)</f>
        <v>59</v>
      </c>
      <c r="I5045" t="s">
        <v>14</v>
      </c>
      <c r="J5045" t="s">
        <v>268</v>
      </c>
    </row>
    <row r="5046" spans="1:14" x14ac:dyDescent="0.25">
      <c r="A5046">
        <v>1</v>
      </c>
      <c r="C5046" s="1">
        <v>20000000000</v>
      </c>
      <c r="D5046" s="1">
        <f t="shared" si="79"/>
        <v>20000</v>
      </c>
      <c r="E5046" t="s">
        <v>522</v>
      </c>
      <c r="G5046" t="s">
        <v>42</v>
      </c>
      <c r="H5046">
        <f>+LOOKUP(G5046,categorias!$B$2:$B$77,categorias!$A$2:$A$77)</f>
        <v>59</v>
      </c>
      <c r="I5046" t="s">
        <v>15</v>
      </c>
      <c r="J5046" t="s">
        <v>92</v>
      </c>
    </row>
    <row r="5047" spans="1:14" x14ac:dyDescent="0.25">
      <c r="A5047">
        <v>1</v>
      </c>
      <c r="C5047" s="1">
        <v>30000000000</v>
      </c>
      <c r="D5047" s="1">
        <f t="shared" si="79"/>
        <v>30000</v>
      </c>
      <c r="E5047" t="s">
        <v>1506</v>
      </c>
      <c r="G5047" t="s">
        <v>512</v>
      </c>
      <c r="H5047">
        <f>+LOOKUP(G5047,categorias!$B$2:$B$77,categorias!$A$2:$A$77)</f>
        <v>21</v>
      </c>
      <c r="I5047" t="s">
        <v>7</v>
      </c>
      <c r="J5047">
        <v>9587583922</v>
      </c>
    </row>
    <row r="5048" spans="1:14" x14ac:dyDescent="0.25">
      <c r="A5048">
        <v>1</v>
      </c>
      <c r="C5048" s="1">
        <v>30000000000</v>
      </c>
      <c r="D5048" s="1">
        <f t="shared" si="79"/>
        <v>30000</v>
      </c>
      <c r="E5048" t="s">
        <v>1506</v>
      </c>
      <c r="G5048" t="s">
        <v>512</v>
      </c>
      <c r="H5048">
        <f>+LOOKUP(G5048,categorias!$B$2:$B$77,categorias!$A$2:$A$77)</f>
        <v>21</v>
      </c>
      <c r="I5048" t="s">
        <v>8</v>
      </c>
      <c r="J5048" s="4">
        <v>9789587583922</v>
      </c>
    </row>
    <row r="5049" spans="1:14" x14ac:dyDescent="0.25">
      <c r="A5049">
        <v>1</v>
      </c>
      <c r="C5049" s="1">
        <v>30000000000</v>
      </c>
      <c r="D5049" s="1">
        <f t="shared" si="79"/>
        <v>30000</v>
      </c>
      <c r="E5049" t="s">
        <v>1506</v>
      </c>
      <c r="G5049" t="s">
        <v>512</v>
      </c>
      <c r="H5049">
        <f>+LOOKUP(G5049,categorias!$B$2:$B$77,categorias!$A$2:$A$77)</f>
        <v>21</v>
      </c>
      <c r="I5049" t="s">
        <v>9</v>
      </c>
      <c r="J5049" t="s">
        <v>326</v>
      </c>
      <c r="M5049">
        <f>+LOOKUP(J5049,editoriales!B:B,editoriales!A:A)</f>
        <v>7</v>
      </c>
      <c r="N5049" t="str">
        <f>+LOOKUP(M5049,editoriales!A:A,editoriales!B:B)</f>
        <v>Alcaná Libros</v>
      </c>
    </row>
    <row r="5050" spans="1:14" x14ac:dyDescent="0.25">
      <c r="A5050">
        <v>1</v>
      </c>
      <c r="C5050" s="1">
        <v>30000000000</v>
      </c>
      <c r="D5050" s="1">
        <f t="shared" si="79"/>
        <v>30000</v>
      </c>
      <c r="E5050" t="s">
        <v>1506</v>
      </c>
      <c r="G5050" t="s">
        <v>512</v>
      </c>
      <c r="H5050">
        <f>+LOOKUP(G5050,categorias!$B$2:$B$77,categorias!$A$2:$A$77)</f>
        <v>21</v>
      </c>
      <c r="I5050" t="s">
        <v>10</v>
      </c>
      <c r="J5050">
        <v>2011</v>
      </c>
    </row>
    <row r="5051" spans="1:14" x14ac:dyDescent="0.25">
      <c r="A5051">
        <v>1</v>
      </c>
      <c r="C5051" s="1">
        <v>30000000000</v>
      </c>
      <c r="D5051" s="1">
        <f t="shared" si="79"/>
        <v>30000</v>
      </c>
      <c r="E5051" t="s">
        <v>1506</v>
      </c>
      <c r="G5051" t="s">
        <v>512</v>
      </c>
      <c r="H5051">
        <f>+LOOKUP(G5051,categorias!$B$2:$B$77,categorias!$A$2:$A$77)</f>
        <v>21</v>
      </c>
      <c r="I5051" t="s">
        <v>11</v>
      </c>
      <c r="J5051" t="s">
        <v>275</v>
      </c>
      <c r="K5051">
        <f>+LOOKUP(J5051,autores!$B$2:$B$553,autores!$A$2:$A$553)</f>
        <v>395</v>
      </c>
      <c r="L5051" t="str">
        <f>+LOOKUP(K5051,autores!$A$2:$A$553,autores!$B$2:$B$553)</f>
        <v>Mario Vargas Llosa</v>
      </c>
    </row>
    <row r="5052" spans="1:14" x14ac:dyDescent="0.25">
      <c r="A5052">
        <v>1</v>
      </c>
      <c r="C5052" s="1">
        <v>30000000000</v>
      </c>
      <c r="D5052" s="1">
        <f t="shared" si="79"/>
        <v>30000</v>
      </c>
      <c r="E5052" t="s">
        <v>1506</v>
      </c>
      <c r="G5052" t="s">
        <v>512</v>
      </c>
      <c r="H5052">
        <f>+LOOKUP(G5052,categorias!$B$2:$B$77,categorias!$A$2:$A$77)</f>
        <v>21</v>
      </c>
      <c r="I5052" t="s">
        <v>14</v>
      </c>
      <c r="J5052" t="s">
        <v>268</v>
      </c>
    </row>
    <row r="5053" spans="1:14" x14ac:dyDescent="0.25">
      <c r="A5053">
        <v>1</v>
      </c>
      <c r="C5053" s="1">
        <v>30000000000</v>
      </c>
      <c r="D5053" s="1">
        <f t="shared" si="79"/>
        <v>30000</v>
      </c>
      <c r="E5053" t="s">
        <v>1506</v>
      </c>
      <c r="G5053" t="s">
        <v>512</v>
      </c>
      <c r="H5053">
        <f>+LOOKUP(G5053,categorias!$B$2:$B$77,categorias!$A$2:$A$77)</f>
        <v>21</v>
      </c>
      <c r="I5053" t="s">
        <v>15</v>
      </c>
      <c r="J5053" t="s">
        <v>92</v>
      </c>
    </row>
    <row r="5054" spans="1:14" x14ac:dyDescent="0.25">
      <c r="A5054">
        <v>1</v>
      </c>
      <c r="C5054" s="1">
        <v>15000000000</v>
      </c>
      <c r="D5054" s="1">
        <f t="shared" si="79"/>
        <v>15000</v>
      </c>
      <c r="E5054" t="s">
        <v>524</v>
      </c>
      <c r="G5054" t="s">
        <v>512</v>
      </c>
      <c r="H5054">
        <f>+LOOKUP(G5054,categorias!$B$2:$B$77,categorias!$A$2:$A$77)</f>
        <v>21</v>
      </c>
      <c r="I5054" t="s">
        <v>7</v>
      </c>
      <c r="J5054">
        <v>9501516415</v>
      </c>
    </row>
    <row r="5055" spans="1:14" x14ac:dyDescent="0.25">
      <c r="A5055">
        <v>1</v>
      </c>
      <c r="C5055" s="1">
        <v>15000000000</v>
      </c>
      <c r="D5055" s="1">
        <f t="shared" si="79"/>
        <v>15000</v>
      </c>
      <c r="E5055" t="s">
        <v>524</v>
      </c>
      <c r="G5055" t="s">
        <v>512</v>
      </c>
      <c r="H5055">
        <f>+LOOKUP(G5055,categorias!$B$2:$B$77,categorias!$A$2:$A$77)</f>
        <v>21</v>
      </c>
      <c r="I5055" t="s">
        <v>8</v>
      </c>
      <c r="J5055" s="4">
        <v>9789501516418</v>
      </c>
    </row>
    <row r="5056" spans="1:14" x14ac:dyDescent="0.25">
      <c r="A5056">
        <v>1</v>
      </c>
      <c r="C5056" s="1">
        <v>15000000000</v>
      </c>
      <c r="D5056" s="1">
        <f t="shared" si="79"/>
        <v>15000</v>
      </c>
      <c r="E5056" t="s">
        <v>524</v>
      </c>
      <c r="G5056" t="s">
        <v>512</v>
      </c>
      <c r="H5056">
        <f>+LOOKUP(G5056,categorias!$B$2:$B$77,categorias!$A$2:$A$77)</f>
        <v>21</v>
      </c>
      <c r="I5056" t="s">
        <v>9</v>
      </c>
      <c r="J5056" t="s">
        <v>525</v>
      </c>
      <c r="M5056">
        <f>+LOOKUP(J5056,editoriales!B:B,editoriales!A:A)</f>
        <v>207</v>
      </c>
      <c r="N5056" t="str">
        <f>+LOOKUP(M5056,editoriales!A:A,editoriales!B:B)</f>
        <v>Vergara</v>
      </c>
    </row>
    <row r="5057" spans="1:14" x14ac:dyDescent="0.25">
      <c r="A5057">
        <v>1</v>
      </c>
      <c r="C5057" s="1">
        <v>15000000000</v>
      </c>
      <c r="D5057" s="1">
        <f t="shared" si="79"/>
        <v>15000</v>
      </c>
      <c r="E5057" t="s">
        <v>524</v>
      </c>
      <c r="G5057" t="s">
        <v>512</v>
      </c>
      <c r="H5057">
        <f>+LOOKUP(G5057,categorias!$B$2:$B$77,categorias!$A$2:$A$77)</f>
        <v>21</v>
      </c>
      <c r="I5057" t="s">
        <v>11</v>
      </c>
      <c r="J5057" t="s">
        <v>497</v>
      </c>
      <c r="K5057">
        <f>+LOOKUP(J5057,autores!$B$2:$B$553,autores!$A$2:$A$553)</f>
        <v>98</v>
      </c>
      <c r="L5057" t="str">
        <f>+LOOKUP(K5057,autores!$A$2:$A$553,autores!$B$2:$B$553)</f>
        <v>Daniel Goleman</v>
      </c>
    </row>
    <row r="5058" spans="1:14" x14ac:dyDescent="0.25">
      <c r="A5058">
        <v>1</v>
      </c>
      <c r="C5058" s="1">
        <v>15000000000</v>
      </c>
      <c r="D5058" s="1">
        <f t="shared" si="79"/>
        <v>15000</v>
      </c>
      <c r="E5058" t="s">
        <v>524</v>
      </c>
      <c r="G5058" t="s">
        <v>512</v>
      </c>
      <c r="H5058">
        <f>+LOOKUP(G5058,categorias!$B$2:$B$77,categorias!$A$2:$A$77)</f>
        <v>21</v>
      </c>
      <c r="I5058" t="s">
        <v>14</v>
      </c>
      <c r="J5058" t="s">
        <v>526</v>
      </c>
    </row>
    <row r="5059" spans="1:14" x14ac:dyDescent="0.25">
      <c r="A5059">
        <v>1</v>
      </c>
      <c r="C5059" s="1">
        <v>15000000000</v>
      </c>
      <c r="D5059" s="1">
        <f t="shared" si="79"/>
        <v>15000</v>
      </c>
      <c r="E5059" t="s">
        <v>524</v>
      </c>
      <c r="G5059" t="s">
        <v>512</v>
      </c>
      <c r="H5059">
        <f>+LOOKUP(G5059,categorias!$B$2:$B$77,categorias!$A$2:$A$77)</f>
        <v>21</v>
      </c>
      <c r="I5059" t="s">
        <v>15</v>
      </c>
      <c r="J5059" t="s">
        <v>92</v>
      </c>
    </row>
    <row r="5060" spans="1:14" x14ac:dyDescent="0.25">
      <c r="A5060">
        <v>1</v>
      </c>
      <c r="C5060" s="1">
        <v>30000000000</v>
      </c>
      <c r="D5060" s="1">
        <f t="shared" si="79"/>
        <v>30000</v>
      </c>
      <c r="E5060" t="s">
        <v>527</v>
      </c>
      <c r="G5060" t="s">
        <v>75</v>
      </c>
      <c r="H5060">
        <f>+LOOKUP(G5060,categorias!$B$2:$B$77,categorias!$A$2:$A$77)</f>
        <v>33</v>
      </c>
      <c r="I5060" t="s">
        <v>7</v>
      </c>
      <c r="J5060">
        <v>9505113331</v>
      </c>
    </row>
    <row r="5061" spans="1:14" x14ac:dyDescent="0.25">
      <c r="A5061">
        <v>1</v>
      </c>
      <c r="C5061" s="1">
        <v>30000000000</v>
      </c>
      <c r="D5061" s="1">
        <f t="shared" si="79"/>
        <v>30000</v>
      </c>
      <c r="E5061" t="s">
        <v>527</v>
      </c>
      <c r="G5061" t="s">
        <v>75</v>
      </c>
      <c r="H5061">
        <f>+LOOKUP(G5061,categorias!$B$2:$B$77,categorias!$A$2:$A$77)</f>
        <v>33</v>
      </c>
      <c r="I5061" t="s">
        <v>7</v>
      </c>
      <c r="J5061">
        <v>9505113331</v>
      </c>
    </row>
    <row r="5062" spans="1:14" x14ac:dyDescent="0.25">
      <c r="A5062">
        <v>1</v>
      </c>
      <c r="C5062" s="1">
        <v>30000000000</v>
      </c>
      <c r="D5062" s="1">
        <f t="shared" si="79"/>
        <v>30000</v>
      </c>
      <c r="E5062" t="s">
        <v>527</v>
      </c>
      <c r="G5062" t="s">
        <v>75</v>
      </c>
      <c r="H5062">
        <f>+LOOKUP(G5062,categorias!$B$2:$B$77,categorias!$A$2:$A$77)</f>
        <v>33</v>
      </c>
      <c r="I5062" t="s">
        <v>7</v>
      </c>
      <c r="J5062">
        <v>9505113331</v>
      </c>
    </row>
    <row r="5063" spans="1:14" x14ac:dyDescent="0.25">
      <c r="A5063">
        <v>1</v>
      </c>
      <c r="C5063" s="1">
        <v>30000000000</v>
      </c>
      <c r="D5063" s="1">
        <f t="shared" ref="D5063:D5126" si="80">+C5063/1000000</f>
        <v>30000</v>
      </c>
      <c r="E5063" t="s">
        <v>527</v>
      </c>
      <c r="G5063" t="s">
        <v>75</v>
      </c>
      <c r="H5063">
        <f>+LOOKUP(G5063,categorias!$B$2:$B$77,categorias!$A$2:$A$77)</f>
        <v>33</v>
      </c>
      <c r="I5063" t="s">
        <v>7</v>
      </c>
      <c r="J5063">
        <v>9505113331</v>
      </c>
    </row>
    <row r="5064" spans="1:14" x14ac:dyDescent="0.25">
      <c r="A5064">
        <v>1</v>
      </c>
      <c r="C5064" s="1">
        <v>30000000000</v>
      </c>
      <c r="D5064" s="1">
        <f t="shared" si="80"/>
        <v>30000</v>
      </c>
      <c r="E5064" t="s">
        <v>527</v>
      </c>
      <c r="G5064" t="s">
        <v>75</v>
      </c>
      <c r="H5064">
        <f>+LOOKUP(G5064,categorias!$B$2:$B$77,categorias!$A$2:$A$77)</f>
        <v>33</v>
      </c>
      <c r="I5064" t="s">
        <v>8</v>
      </c>
      <c r="J5064" s="4">
        <v>9789505113330</v>
      </c>
    </row>
    <row r="5065" spans="1:14" x14ac:dyDescent="0.25">
      <c r="A5065">
        <v>1</v>
      </c>
      <c r="C5065" s="1">
        <v>30000000000</v>
      </c>
      <c r="D5065" s="1">
        <f t="shared" si="80"/>
        <v>30000</v>
      </c>
      <c r="E5065" t="s">
        <v>527</v>
      </c>
      <c r="G5065" t="s">
        <v>75</v>
      </c>
      <c r="H5065">
        <f>+LOOKUP(G5065,categorias!$B$2:$B$77,categorias!$A$2:$A$77)</f>
        <v>33</v>
      </c>
      <c r="I5065" t="s">
        <v>8</v>
      </c>
      <c r="J5065" s="4">
        <v>9789505113330</v>
      </c>
    </row>
    <row r="5066" spans="1:14" x14ac:dyDescent="0.25">
      <c r="A5066">
        <v>1</v>
      </c>
      <c r="C5066" s="1">
        <v>30000000000</v>
      </c>
      <c r="D5066" s="1">
        <f t="shared" si="80"/>
        <v>30000</v>
      </c>
      <c r="E5066" t="s">
        <v>527</v>
      </c>
      <c r="G5066" t="s">
        <v>75</v>
      </c>
      <c r="H5066">
        <f>+LOOKUP(G5066,categorias!$B$2:$B$77,categorias!$A$2:$A$77)</f>
        <v>33</v>
      </c>
      <c r="I5066" t="s">
        <v>8</v>
      </c>
      <c r="J5066" s="4">
        <v>9789505113330</v>
      </c>
    </row>
    <row r="5067" spans="1:14" x14ac:dyDescent="0.25">
      <c r="A5067">
        <v>1</v>
      </c>
      <c r="C5067" s="1">
        <v>30000000000</v>
      </c>
      <c r="D5067" s="1">
        <f t="shared" si="80"/>
        <v>30000</v>
      </c>
      <c r="E5067" t="s">
        <v>527</v>
      </c>
      <c r="G5067" t="s">
        <v>75</v>
      </c>
      <c r="H5067">
        <f>+LOOKUP(G5067,categorias!$B$2:$B$77,categorias!$A$2:$A$77)</f>
        <v>33</v>
      </c>
      <c r="I5067" t="s">
        <v>8</v>
      </c>
      <c r="J5067" s="4">
        <v>9789505113330</v>
      </c>
    </row>
    <row r="5068" spans="1:14" x14ac:dyDescent="0.25">
      <c r="A5068">
        <v>1</v>
      </c>
      <c r="C5068" s="1">
        <v>30000000000</v>
      </c>
      <c r="D5068" s="1">
        <f t="shared" si="80"/>
        <v>30000</v>
      </c>
      <c r="E5068" t="s">
        <v>527</v>
      </c>
      <c r="G5068" t="s">
        <v>75</v>
      </c>
      <c r="H5068">
        <f>+LOOKUP(G5068,categorias!$B$2:$B$77,categorias!$A$2:$A$77)</f>
        <v>33</v>
      </c>
      <c r="I5068" t="s">
        <v>9</v>
      </c>
      <c r="J5068" t="s">
        <v>502</v>
      </c>
      <c r="M5068">
        <f>+LOOKUP(J5068,editoriales!B:B,editoriales!A:A)</f>
        <v>4</v>
      </c>
      <c r="N5068" t="str">
        <f>+LOOKUP(M5068,editoriales!A:A,editoriales!B:B)</f>
        <v>Addison Wesley Longman</v>
      </c>
    </row>
    <row r="5069" spans="1:14" x14ac:dyDescent="0.25">
      <c r="A5069">
        <v>1</v>
      </c>
      <c r="C5069" s="1">
        <v>30000000000</v>
      </c>
      <c r="D5069" s="1">
        <f t="shared" si="80"/>
        <v>30000</v>
      </c>
      <c r="E5069" t="s">
        <v>527</v>
      </c>
      <c r="G5069" t="s">
        <v>75</v>
      </c>
      <c r="H5069">
        <f>+LOOKUP(G5069,categorias!$B$2:$B$77,categorias!$A$2:$A$77)</f>
        <v>33</v>
      </c>
      <c r="I5069" t="s">
        <v>9</v>
      </c>
      <c r="J5069" t="s">
        <v>502</v>
      </c>
      <c r="M5069">
        <f>+LOOKUP(J5069,editoriales!B:B,editoriales!A:A)</f>
        <v>4</v>
      </c>
      <c r="N5069" t="str">
        <f>+LOOKUP(M5069,editoriales!A:A,editoriales!B:B)</f>
        <v>Addison Wesley Longman</v>
      </c>
    </row>
    <row r="5070" spans="1:14" x14ac:dyDescent="0.25">
      <c r="A5070">
        <v>1</v>
      </c>
      <c r="C5070" s="1">
        <v>30000000000</v>
      </c>
      <c r="D5070" s="1">
        <f t="shared" si="80"/>
        <v>30000</v>
      </c>
      <c r="E5070" t="s">
        <v>527</v>
      </c>
      <c r="G5070" t="s">
        <v>75</v>
      </c>
      <c r="H5070">
        <f>+LOOKUP(G5070,categorias!$B$2:$B$77,categorias!$A$2:$A$77)</f>
        <v>33</v>
      </c>
      <c r="I5070" t="s">
        <v>9</v>
      </c>
      <c r="J5070" t="s">
        <v>502</v>
      </c>
      <c r="M5070">
        <f>+LOOKUP(J5070,editoriales!B:B,editoriales!A:A)</f>
        <v>4</v>
      </c>
      <c r="N5070" t="str">
        <f>+LOOKUP(M5070,editoriales!A:A,editoriales!B:B)</f>
        <v>Addison Wesley Longman</v>
      </c>
    </row>
    <row r="5071" spans="1:14" x14ac:dyDescent="0.25">
      <c r="A5071">
        <v>1</v>
      </c>
      <c r="C5071" s="1">
        <v>30000000000</v>
      </c>
      <c r="D5071" s="1">
        <f t="shared" si="80"/>
        <v>30000</v>
      </c>
      <c r="E5071" t="s">
        <v>527</v>
      </c>
      <c r="G5071" t="s">
        <v>75</v>
      </c>
      <c r="H5071">
        <f>+LOOKUP(G5071,categorias!$B$2:$B$77,categorias!$A$2:$A$77)</f>
        <v>33</v>
      </c>
      <c r="I5071" t="s">
        <v>9</v>
      </c>
      <c r="J5071" t="s">
        <v>502</v>
      </c>
      <c r="M5071">
        <f>+LOOKUP(J5071,editoriales!B:B,editoriales!A:A)</f>
        <v>4</v>
      </c>
      <c r="N5071" t="str">
        <f>+LOOKUP(M5071,editoriales!A:A,editoriales!B:B)</f>
        <v>Addison Wesley Longman</v>
      </c>
    </row>
    <row r="5072" spans="1:14" x14ac:dyDescent="0.25">
      <c r="A5072">
        <v>1</v>
      </c>
      <c r="C5072" s="1">
        <v>30000000000</v>
      </c>
      <c r="D5072" s="1">
        <f t="shared" si="80"/>
        <v>30000</v>
      </c>
      <c r="E5072" t="s">
        <v>527</v>
      </c>
      <c r="G5072" t="s">
        <v>75</v>
      </c>
      <c r="H5072">
        <f>+LOOKUP(G5072,categorias!$B$2:$B$77,categorias!$A$2:$A$77)</f>
        <v>33</v>
      </c>
      <c r="I5072" t="s">
        <v>10</v>
      </c>
      <c r="J5072">
        <v>1998</v>
      </c>
    </row>
    <row r="5073" spans="1:12" x14ac:dyDescent="0.25">
      <c r="A5073">
        <v>1</v>
      </c>
      <c r="C5073" s="1">
        <v>30000000000</v>
      </c>
      <c r="D5073" s="1">
        <f t="shared" si="80"/>
        <v>30000</v>
      </c>
      <c r="E5073" t="s">
        <v>527</v>
      </c>
      <c r="G5073" t="s">
        <v>75</v>
      </c>
      <c r="H5073">
        <f>+LOOKUP(G5073,categorias!$B$2:$B$77,categorias!$A$2:$A$77)</f>
        <v>33</v>
      </c>
      <c r="I5073" t="s">
        <v>10</v>
      </c>
      <c r="J5073">
        <v>1998</v>
      </c>
    </row>
    <row r="5074" spans="1:12" x14ac:dyDescent="0.25">
      <c r="A5074">
        <v>1</v>
      </c>
      <c r="C5074" s="1">
        <v>30000000000</v>
      </c>
      <c r="D5074" s="1">
        <f t="shared" si="80"/>
        <v>30000</v>
      </c>
      <c r="E5074" t="s">
        <v>527</v>
      </c>
      <c r="G5074" t="s">
        <v>75</v>
      </c>
      <c r="H5074">
        <f>+LOOKUP(G5074,categorias!$B$2:$B$77,categorias!$A$2:$A$77)</f>
        <v>33</v>
      </c>
      <c r="I5074" t="s">
        <v>10</v>
      </c>
      <c r="J5074">
        <v>1998</v>
      </c>
    </row>
    <row r="5075" spans="1:12" x14ac:dyDescent="0.25">
      <c r="A5075">
        <v>1</v>
      </c>
      <c r="C5075" s="1">
        <v>30000000000</v>
      </c>
      <c r="D5075" s="1">
        <f t="shared" si="80"/>
        <v>30000</v>
      </c>
      <c r="E5075" t="s">
        <v>527</v>
      </c>
      <c r="G5075" t="s">
        <v>75</v>
      </c>
      <c r="H5075">
        <f>+LOOKUP(G5075,categorias!$B$2:$B$77,categorias!$A$2:$A$77)</f>
        <v>33</v>
      </c>
      <c r="I5075" t="s">
        <v>10</v>
      </c>
      <c r="J5075">
        <v>1998</v>
      </c>
    </row>
    <row r="5076" spans="1:12" x14ac:dyDescent="0.25">
      <c r="A5076">
        <v>1</v>
      </c>
      <c r="C5076" s="1">
        <v>30000000000</v>
      </c>
      <c r="D5076" s="1">
        <f t="shared" si="80"/>
        <v>30000</v>
      </c>
      <c r="E5076" t="s">
        <v>527</v>
      </c>
      <c r="G5076" t="s">
        <v>75</v>
      </c>
      <c r="H5076">
        <f>+LOOKUP(G5076,categorias!$B$2:$B$77,categorias!$A$2:$A$77)</f>
        <v>33</v>
      </c>
      <c r="I5076" t="s">
        <v>11</v>
      </c>
      <c r="J5076" t="s">
        <v>528</v>
      </c>
      <c r="K5076">
        <f>+LOOKUP(J5076,autores!$B$2:$B$553,autores!$A$2:$A$553)</f>
        <v>85</v>
      </c>
      <c r="L5076" t="str">
        <f>+LOOKUP(K5076,autores!$A$2:$A$553,autores!$B$2:$B$553)</f>
        <v>Christopher Silvester</v>
      </c>
    </row>
    <row r="5077" spans="1:12" x14ac:dyDescent="0.25">
      <c r="A5077">
        <v>1</v>
      </c>
      <c r="C5077" s="1">
        <v>30000000000</v>
      </c>
      <c r="D5077" s="1">
        <f t="shared" si="80"/>
        <v>30000</v>
      </c>
      <c r="E5077" t="s">
        <v>527</v>
      </c>
      <c r="G5077" t="s">
        <v>75</v>
      </c>
      <c r="H5077">
        <f>+LOOKUP(G5077,categorias!$B$2:$B$77,categorias!$A$2:$A$77)</f>
        <v>33</v>
      </c>
      <c r="I5077" t="s">
        <v>11</v>
      </c>
      <c r="J5077" t="s">
        <v>528</v>
      </c>
      <c r="K5077">
        <f>+LOOKUP(J5077,autores!$B$2:$B$553,autores!$A$2:$A$553)</f>
        <v>85</v>
      </c>
      <c r="L5077" t="str">
        <f>+LOOKUP(K5077,autores!$A$2:$A$553,autores!$B$2:$B$553)</f>
        <v>Christopher Silvester</v>
      </c>
    </row>
    <row r="5078" spans="1:12" x14ac:dyDescent="0.25">
      <c r="A5078">
        <v>1</v>
      </c>
      <c r="C5078" s="1">
        <v>30000000000</v>
      </c>
      <c r="D5078" s="1">
        <f t="shared" si="80"/>
        <v>30000</v>
      </c>
      <c r="E5078" t="s">
        <v>527</v>
      </c>
      <c r="G5078" t="s">
        <v>75</v>
      </c>
      <c r="H5078">
        <f>+LOOKUP(G5078,categorias!$B$2:$B$77,categorias!$A$2:$A$77)</f>
        <v>33</v>
      </c>
      <c r="I5078" t="s">
        <v>11</v>
      </c>
      <c r="J5078" t="s">
        <v>528</v>
      </c>
      <c r="K5078">
        <f>+LOOKUP(J5078,autores!$B$2:$B$553,autores!$A$2:$A$553)</f>
        <v>85</v>
      </c>
      <c r="L5078" t="str">
        <f>+LOOKUP(K5078,autores!$A$2:$A$553,autores!$B$2:$B$553)</f>
        <v>Christopher Silvester</v>
      </c>
    </row>
    <row r="5079" spans="1:12" x14ac:dyDescent="0.25">
      <c r="A5079">
        <v>1</v>
      </c>
      <c r="C5079" s="1">
        <v>30000000000</v>
      </c>
      <c r="D5079" s="1">
        <f t="shared" si="80"/>
        <v>30000</v>
      </c>
      <c r="E5079" t="s">
        <v>527</v>
      </c>
      <c r="G5079" t="s">
        <v>75</v>
      </c>
      <c r="H5079">
        <f>+LOOKUP(G5079,categorias!$B$2:$B$77,categorias!$A$2:$A$77)</f>
        <v>33</v>
      </c>
      <c r="I5079" t="s">
        <v>11</v>
      </c>
      <c r="J5079" t="s">
        <v>528</v>
      </c>
      <c r="K5079">
        <f>+LOOKUP(J5079,autores!$B$2:$B$553,autores!$A$2:$A$553)</f>
        <v>85</v>
      </c>
      <c r="L5079" t="str">
        <f>+LOOKUP(K5079,autores!$A$2:$A$553,autores!$B$2:$B$553)</f>
        <v>Christopher Silvester</v>
      </c>
    </row>
    <row r="5080" spans="1:12" x14ac:dyDescent="0.25">
      <c r="A5080">
        <v>1</v>
      </c>
      <c r="C5080" s="1">
        <v>30000000000</v>
      </c>
      <c r="D5080" s="1">
        <f t="shared" si="80"/>
        <v>30000</v>
      </c>
      <c r="E5080" t="s">
        <v>527</v>
      </c>
      <c r="G5080" t="s">
        <v>75</v>
      </c>
      <c r="H5080">
        <f>+LOOKUP(G5080,categorias!$B$2:$B$77,categorias!$A$2:$A$77)</f>
        <v>33</v>
      </c>
      <c r="I5080" t="s">
        <v>14</v>
      </c>
      <c r="J5080" t="s">
        <v>268</v>
      </c>
    </row>
    <row r="5081" spans="1:12" x14ac:dyDescent="0.25">
      <c r="A5081">
        <v>1</v>
      </c>
      <c r="C5081" s="1">
        <v>30000000000</v>
      </c>
      <c r="D5081" s="1">
        <f t="shared" si="80"/>
        <v>30000</v>
      </c>
      <c r="E5081" t="s">
        <v>527</v>
      </c>
      <c r="G5081" t="s">
        <v>75</v>
      </c>
      <c r="H5081">
        <f>+LOOKUP(G5081,categorias!$B$2:$B$77,categorias!$A$2:$A$77)</f>
        <v>33</v>
      </c>
      <c r="I5081" t="s">
        <v>14</v>
      </c>
      <c r="J5081" t="s">
        <v>268</v>
      </c>
    </row>
    <row r="5082" spans="1:12" x14ac:dyDescent="0.25">
      <c r="A5082">
        <v>1</v>
      </c>
      <c r="C5082" s="1">
        <v>30000000000</v>
      </c>
      <c r="D5082" s="1">
        <f t="shared" si="80"/>
        <v>30000</v>
      </c>
      <c r="E5082" t="s">
        <v>527</v>
      </c>
      <c r="G5082" t="s">
        <v>75</v>
      </c>
      <c r="H5082">
        <f>+LOOKUP(G5082,categorias!$B$2:$B$77,categorias!$A$2:$A$77)</f>
        <v>33</v>
      </c>
      <c r="I5082" t="s">
        <v>14</v>
      </c>
      <c r="J5082" t="s">
        <v>268</v>
      </c>
    </row>
    <row r="5083" spans="1:12" x14ac:dyDescent="0.25">
      <c r="A5083">
        <v>1</v>
      </c>
      <c r="C5083" s="1">
        <v>30000000000</v>
      </c>
      <c r="D5083" s="1">
        <f t="shared" si="80"/>
        <v>30000</v>
      </c>
      <c r="E5083" t="s">
        <v>527</v>
      </c>
      <c r="G5083" t="s">
        <v>75</v>
      </c>
      <c r="H5083">
        <f>+LOOKUP(G5083,categorias!$B$2:$B$77,categorias!$A$2:$A$77)</f>
        <v>33</v>
      </c>
      <c r="I5083" t="s">
        <v>14</v>
      </c>
      <c r="J5083" t="s">
        <v>268</v>
      </c>
    </row>
    <row r="5084" spans="1:12" x14ac:dyDescent="0.25">
      <c r="A5084">
        <v>1</v>
      </c>
      <c r="C5084" s="1">
        <v>30000000000</v>
      </c>
      <c r="D5084" s="1">
        <f t="shared" si="80"/>
        <v>30000</v>
      </c>
      <c r="E5084" t="s">
        <v>527</v>
      </c>
      <c r="G5084" t="s">
        <v>75</v>
      </c>
      <c r="H5084">
        <f>+LOOKUP(G5084,categorias!$B$2:$B$77,categorias!$A$2:$A$77)</f>
        <v>33</v>
      </c>
      <c r="I5084" t="s">
        <v>15</v>
      </c>
      <c r="J5084" t="s">
        <v>92</v>
      </c>
    </row>
    <row r="5085" spans="1:12" x14ac:dyDescent="0.25">
      <c r="A5085">
        <v>1</v>
      </c>
      <c r="C5085" s="1">
        <v>30000000000</v>
      </c>
      <c r="D5085" s="1">
        <f t="shared" si="80"/>
        <v>30000</v>
      </c>
      <c r="E5085" t="s">
        <v>527</v>
      </c>
      <c r="G5085" t="s">
        <v>75</v>
      </c>
      <c r="H5085">
        <f>+LOOKUP(G5085,categorias!$B$2:$B$77,categorias!$A$2:$A$77)</f>
        <v>33</v>
      </c>
      <c r="I5085" t="s">
        <v>15</v>
      </c>
      <c r="J5085" t="s">
        <v>92</v>
      </c>
    </row>
    <row r="5086" spans="1:12" x14ac:dyDescent="0.25">
      <c r="A5086">
        <v>1</v>
      </c>
      <c r="C5086" s="1">
        <v>30000000000</v>
      </c>
      <c r="D5086" s="1">
        <f t="shared" si="80"/>
        <v>30000</v>
      </c>
      <c r="E5086" t="s">
        <v>527</v>
      </c>
      <c r="G5086" t="s">
        <v>75</v>
      </c>
      <c r="H5086">
        <f>+LOOKUP(G5086,categorias!$B$2:$B$77,categorias!$A$2:$A$77)</f>
        <v>33</v>
      </c>
      <c r="I5086" t="s">
        <v>15</v>
      </c>
      <c r="J5086" t="s">
        <v>92</v>
      </c>
    </row>
    <row r="5087" spans="1:12" x14ac:dyDescent="0.25">
      <c r="A5087">
        <v>1</v>
      </c>
      <c r="C5087" s="1">
        <v>30000000000</v>
      </c>
      <c r="D5087" s="1">
        <f t="shared" si="80"/>
        <v>30000</v>
      </c>
      <c r="E5087" t="s">
        <v>527</v>
      </c>
      <c r="G5087" t="s">
        <v>75</v>
      </c>
      <c r="H5087">
        <f>+LOOKUP(G5087,categorias!$B$2:$B$77,categorias!$A$2:$A$77)</f>
        <v>33</v>
      </c>
      <c r="I5087" t="s">
        <v>15</v>
      </c>
      <c r="J5087" t="s">
        <v>92</v>
      </c>
    </row>
    <row r="5088" spans="1:12" x14ac:dyDescent="0.25">
      <c r="A5088">
        <v>1</v>
      </c>
      <c r="C5088" s="1">
        <v>30000000000</v>
      </c>
      <c r="D5088" s="1">
        <f t="shared" si="80"/>
        <v>30000</v>
      </c>
      <c r="E5088" t="s">
        <v>1264</v>
      </c>
      <c r="G5088" t="s">
        <v>512</v>
      </c>
      <c r="H5088">
        <f>+LOOKUP(G5088,categorias!$B$2:$B$77,categorias!$A$2:$A$77)</f>
        <v>21</v>
      </c>
      <c r="I5088" t="s">
        <v>7</v>
      </c>
      <c r="J5088">
        <v>9584232835</v>
      </c>
    </row>
    <row r="5089" spans="1:14" x14ac:dyDescent="0.25">
      <c r="A5089">
        <v>1</v>
      </c>
      <c r="C5089" s="1">
        <v>30000000000</v>
      </c>
      <c r="D5089" s="1">
        <f t="shared" si="80"/>
        <v>30000</v>
      </c>
      <c r="E5089" t="s">
        <v>1264</v>
      </c>
      <c r="G5089" t="s">
        <v>512</v>
      </c>
      <c r="H5089">
        <f>+LOOKUP(G5089,categorias!$B$2:$B$77,categorias!$A$2:$A$77)</f>
        <v>21</v>
      </c>
      <c r="I5089" t="s">
        <v>8</v>
      </c>
      <c r="J5089" s="4">
        <v>9789584232830</v>
      </c>
    </row>
    <row r="5090" spans="1:14" x14ac:dyDescent="0.25">
      <c r="A5090">
        <v>1</v>
      </c>
      <c r="C5090" s="1">
        <v>30000000000</v>
      </c>
      <c r="D5090" s="1">
        <f t="shared" si="80"/>
        <v>30000</v>
      </c>
      <c r="E5090" t="s">
        <v>1264</v>
      </c>
      <c r="G5090" t="s">
        <v>512</v>
      </c>
      <c r="H5090">
        <f>+LOOKUP(G5090,categorias!$B$2:$B$77,categorias!$A$2:$A$77)</f>
        <v>21</v>
      </c>
      <c r="I5090" t="s">
        <v>9</v>
      </c>
      <c r="J5090" t="s">
        <v>529</v>
      </c>
      <c r="M5090">
        <f>+LOOKUP(J5090,editoriales!B:B,editoriales!A:A)</f>
        <v>38</v>
      </c>
      <c r="N5090" t="str">
        <f>+LOOKUP(M5090,editoriales!A:A,editoriales!B:B)</f>
        <v>Deusto</v>
      </c>
    </row>
    <row r="5091" spans="1:14" x14ac:dyDescent="0.25">
      <c r="A5091">
        <v>1</v>
      </c>
      <c r="C5091" s="1">
        <v>30000000000</v>
      </c>
      <c r="D5091" s="1">
        <f t="shared" si="80"/>
        <v>30000</v>
      </c>
      <c r="E5091" t="s">
        <v>1264</v>
      </c>
      <c r="G5091" t="s">
        <v>512</v>
      </c>
      <c r="H5091">
        <f>+LOOKUP(G5091,categorias!$B$2:$B$77,categorias!$A$2:$A$77)</f>
        <v>21</v>
      </c>
      <c r="I5091" t="s">
        <v>10</v>
      </c>
      <c r="J5091">
        <v>2011</v>
      </c>
    </row>
    <row r="5092" spans="1:14" x14ac:dyDescent="0.25">
      <c r="A5092">
        <v>1</v>
      </c>
      <c r="C5092" s="1">
        <v>30000000000</v>
      </c>
      <c r="D5092" s="1">
        <f t="shared" si="80"/>
        <v>30000</v>
      </c>
      <c r="E5092" t="s">
        <v>1264</v>
      </c>
      <c r="G5092" t="s">
        <v>512</v>
      </c>
      <c r="H5092">
        <f>+LOOKUP(G5092,categorias!$B$2:$B$77,categorias!$A$2:$A$77)</f>
        <v>21</v>
      </c>
      <c r="I5092" t="s">
        <v>11</v>
      </c>
      <c r="J5092" t="s">
        <v>530</v>
      </c>
      <c r="K5092">
        <f>+LOOKUP(J5092,autores!$B$2:$B$553,autores!$A$2:$A$553)</f>
        <v>106</v>
      </c>
      <c r="L5092" t="str">
        <f>+LOOKUP(K5092,autores!$A$2:$A$553,autores!$B$2:$B$553)</f>
        <v>Daron Acemoglu</v>
      </c>
    </row>
    <row r="5093" spans="1:14" x14ac:dyDescent="0.25">
      <c r="A5093">
        <v>1</v>
      </c>
      <c r="C5093" s="1">
        <v>30000000000</v>
      </c>
      <c r="D5093" s="1">
        <f t="shared" si="80"/>
        <v>30000</v>
      </c>
      <c r="E5093" t="s">
        <v>1264</v>
      </c>
      <c r="G5093" t="s">
        <v>512</v>
      </c>
      <c r="H5093">
        <f>+LOOKUP(G5093,categorias!$B$2:$B$77,categorias!$A$2:$A$77)</f>
        <v>21</v>
      </c>
      <c r="I5093" t="s">
        <v>14</v>
      </c>
      <c r="J5093" t="s">
        <v>268</v>
      </c>
    </row>
    <row r="5094" spans="1:14" x14ac:dyDescent="0.25">
      <c r="A5094">
        <v>1</v>
      </c>
      <c r="C5094" s="1">
        <v>30000000000</v>
      </c>
      <c r="D5094" s="1">
        <f t="shared" si="80"/>
        <v>30000</v>
      </c>
      <c r="E5094" t="s">
        <v>1264</v>
      </c>
      <c r="G5094" t="s">
        <v>512</v>
      </c>
      <c r="H5094">
        <f>+LOOKUP(G5094,categorias!$B$2:$B$77,categorias!$A$2:$A$77)</f>
        <v>21</v>
      </c>
      <c r="I5094" t="s">
        <v>15</v>
      </c>
      <c r="J5094" t="s">
        <v>92</v>
      </c>
    </row>
    <row r="5095" spans="1:14" x14ac:dyDescent="0.25">
      <c r="A5095">
        <v>1</v>
      </c>
      <c r="C5095" s="1">
        <v>30000000000</v>
      </c>
      <c r="D5095" s="1">
        <f t="shared" si="80"/>
        <v>30000</v>
      </c>
      <c r="E5095" t="s">
        <v>531</v>
      </c>
      <c r="G5095" t="s">
        <v>512</v>
      </c>
      <c r="H5095">
        <f>+LOOKUP(G5095,categorias!$B$2:$B$77,categorias!$A$2:$A$77)</f>
        <v>21</v>
      </c>
      <c r="I5095" t="s">
        <v>7</v>
      </c>
      <c r="J5095">
        <v>9588461065</v>
      </c>
    </row>
    <row r="5096" spans="1:14" x14ac:dyDescent="0.25">
      <c r="A5096">
        <v>1</v>
      </c>
      <c r="C5096" s="1">
        <v>30000000000</v>
      </c>
      <c r="D5096" s="1">
        <f t="shared" si="80"/>
        <v>30000</v>
      </c>
      <c r="E5096" t="s">
        <v>531</v>
      </c>
      <c r="G5096" t="s">
        <v>512</v>
      </c>
      <c r="H5096">
        <f>+LOOKUP(G5096,categorias!$B$2:$B$77,categorias!$A$2:$A$77)</f>
        <v>21</v>
      </c>
      <c r="I5096" t="s">
        <v>8</v>
      </c>
      <c r="J5096" s="4">
        <v>9789588461069</v>
      </c>
    </row>
    <row r="5097" spans="1:14" x14ac:dyDescent="0.25">
      <c r="A5097">
        <v>1</v>
      </c>
      <c r="C5097" s="1">
        <v>30000000000</v>
      </c>
      <c r="D5097" s="1">
        <f t="shared" si="80"/>
        <v>30000</v>
      </c>
      <c r="E5097" t="s">
        <v>531</v>
      </c>
      <c r="G5097" t="s">
        <v>512</v>
      </c>
      <c r="H5097">
        <f>+LOOKUP(G5097,categorias!$B$2:$B$77,categorias!$A$2:$A$77)</f>
        <v>21</v>
      </c>
      <c r="I5097" t="s">
        <v>9</v>
      </c>
      <c r="J5097" t="s">
        <v>532</v>
      </c>
      <c r="M5097">
        <f>+LOOKUP(J5097,editoriales!B:B,editoriales!A:A)</f>
        <v>113</v>
      </c>
      <c r="N5097" t="str">
        <f>+LOOKUP(M5097,editoriales!A:A,editoriales!B:B)</f>
        <v>Icono Editorial</v>
      </c>
    </row>
    <row r="5098" spans="1:14" x14ac:dyDescent="0.25">
      <c r="A5098">
        <v>1</v>
      </c>
      <c r="C5098" s="1">
        <v>30000000000</v>
      </c>
      <c r="D5098" s="1">
        <f t="shared" si="80"/>
        <v>30000</v>
      </c>
      <c r="E5098" t="s">
        <v>531</v>
      </c>
      <c r="G5098" t="s">
        <v>512</v>
      </c>
      <c r="H5098">
        <f>+LOOKUP(G5098,categorias!$B$2:$B$77,categorias!$A$2:$A$77)</f>
        <v>21</v>
      </c>
      <c r="I5098" t="s">
        <v>10</v>
      </c>
      <c r="J5098">
        <v>2009</v>
      </c>
    </row>
    <row r="5099" spans="1:14" x14ac:dyDescent="0.25">
      <c r="A5099">
        <v>1</v>
      </c>
      <c r="C5099" s="1">
        <v>30000000000</v>
      </c>
      <c r="D5099" s="1">
        <f t="shared" si="80"/>
        <v>30000</v>
      </c>
      <c r="E5099" t="s">
        <v>531</v>
      </c>
      <c r="G5099" t="s">
        <v>512</v>
      </c>
      <c r="H5099">
        <f>+LOOKUP(G5099,categorias!$B$2:$B$77,categorias!$A$2:$A$77)</f>
        <v>21</v>
      </c>
      <c r="I5099" t="s">
        <v>11</v>
      </c>
      <c r="J5099" t="s">
        <v>533</v>
      </c>
      <c r="K5099">
        <f>+LOOKUP(J5099,autores!$B$2:$B$553,autores!$A$2:$A$553)</f>
        <v>26</v>
      </c>
      <c r="L5099" t="str">
        <f>+LOOKUP(K5099,autores!$A$2:$A$553,autores!$B$2:$B$553)</f>
        <v>Ana Carrigan</v>
      </c>
    </row>
    <row r="5100" spans="1:14" x14ac:dyDescent="0.25">
      <c r="A5100">
        <v>1</v>
      </c>
      <c r="C5100" s="1">
        <v>30000000000</v>
      </c>
      <c r="D5100" s="1">
        <f t="shared" si="80"/>
        <v>30000</v>
      </c>
      <c r="E5100" t="s">
        <v>531</v>
      </c>
      <c r="G5100" t="s">
        <v>512</v>
      </c>
      <c r="H5100">
        <f>+LOOKUP(G5100,categorias!$B$2:$B$77,categorias!$A$2:$A$77)</f>
        <v>21</v>
      </c>
      <c r="I5100" t="s">
        <v>14</v>
      </c>
      <c r="J5100" t="s">
        <v>268</v>
      </c>
    </row>
    <row r="5101" spans="1:14" x14ac:dyDescent="0.25">
      <c r="A5101">
        <v>1</v>
      </c>
      <c r="C5101" s="1">
        <v>30000000000</v>
      </c>
      <c r="D5101" s="1">
        <f t="shared" si="80"/>
        <v>30000</v>
      </c>
      <c r="E5101" t="s">
        <v>531</v>
      </c>
      <c r="G5101" t="s">
        <v>512</v>
      </c>
      <c r="H5101">
        <f>+LOOKUP(G5101,categorias!$B$2:$B$77,categorias!$A$2:$A$77)</f>
        <v>21</v>
      </c>
      <c r="I5101" t="s">
        <v>15</v>
      </c>
      <c r="J5101" t="s">
        <v>92</v>
      </c>
    </row>
    <row r="5102" spans="1:14" x14ac:dyDescent="0.25">
      <c r="A5102">
        <v>1</v>
      </c>
      <c r="C5102" s="1">
        <v>20000000000</v>
      </c>
      <c r="D5102" s="1">
        <f t="shared" si="80"/>
        <v>20000</v>
      </c>
      <c r="E5102" t="s">
        <v>1507</v>
      </c>
      <c r="G5102" t="s">
        <v>1462</v>
      </c>
      <c r="H5102">
        <f>+LOOKUP(G5102,categorias!$B$2:$B$77,categorias!$A$2:$A$77)</f>
        <v>14</v>
      </c>
      <c r="I5102" t="s">
        <v>7</v>
      </c>
      <c r="J5102">
        <v>9586014169</v>
      </c>
    </row>
    <row r="5103" spans="1:14" x14ac:dyDescent="0.25">
      <c r="A5103">
        <v>1</v>
      </c>
      <c r="C5103" s="1">
        <v>20000000000</v>
      </c>
      <c r="D5103" s="1">
        <f t="shared" si="80"/>
        <v>20000</v>
      </c>
      <c r="E5103" t="s">
        <v>1507</v>
      </c>
      <c r="G5103" t="s">
        <v>1462</v>
      </c>
      <c r="H5103">
        <f>+LOOKUP(G5103,categorias!$B$2:$B$77,categorias!$A$2:$A$77)</f>
        <v>14</v>
      </c>
      <c r="I5103" t="s">
        <v>8</v>
      </c>
      <c r="J5103" s="4">
        <v>9789586014168</v>
      </c>
    </row>
    <row r="5104" spans="1:14" x14ac:dyDescent="0.25">
      <c r="A5104">
        <v>1</v>
      </c>
      <c r="C5104" s="1">
        <v>20000000000</v>
      </c>
      <c r="D5104" s="1">
        <f t="shared" si="80"/>
        <v>20000</v>
      </c>
      <c r="E5104" t="s">
        <v>1507</v>
      </c>
      <c r="G5104" t="s">
        <v>1462</v>
      </c>
      <c r="H5104">
        <f>+LOOKUP(G5104,categorias!$B$2:$B$77,categorias!$A$2:$A$77)</f>
        <v>14</v>
      </c>
      <c r="I5104" t="s">
        <v>9</v>
      </c>
      <c r="J5104" t="s">
        <v>534</v>
      </c>
      <c r="M5104">
        <f>+LOOKUP(J5104,editoriales!B:B,editoriales!A:A)</f>
        <v>197</v>
      </c>
      <c r="N5104" t="str">
        <f>+LOOKUP(M5104,editoriales!A:A,editoriales!B:B)</f>
        <v>Tercer Mundo Editores</v>
      </c>
    </row>
    <row r="5105" spans="1:14" x14ac:dyDescent="0.25">
      <c r="A5105">
        <v>1</v>
      </c>
      <c r="C5105" s="1">
        <v>20000000000</v>
      </c>
      <c r="D5105" s="1">
        <f t="shared" si="80"/>
        <v>20000</v>
      </c>
      <c r="E5105" t="s">
        <v>1507</v>
      </c>
      <c r="G5105" t="s">
        <v>1462</v>
      </c>
      <c r="H5105">
        <f>+LOOKUP(G5105,categorias!$B$2:$B$77,categorias!$A$2:$A$77)</f>
        <v>14</v>
      </c>
      <c r="I5105" t="s">
        <v>10</v>
      </c>
      <c r="J5105" t="s">
        <v>535</v>
      </c>
    </row>
    <row r="5106" spans="1:14" x14ac:dyDescent="0.25">
      <c r="A5106">
        <v>1</v>
      </c>
      <c r="C5106" s="1">
        <v>20000000000</v>
      </c>
      <c r="D5106" s="1">
        <f t="shared" si="80"/>
        <v>20000</v>
      </c>
      <c r="E5106" t="s">
        <v>1507</v>
      </c>
      <c r="G5106" t="s">
        <v>1462</v>
      </c>
      <c r="H5106">
        <f>+LOOKUP(G5106,categorias!$B$2:$B$77,categorias!$A$2:$A$77)</f>
        <v>14</v>
      </c>
      <c r="I5106" t="s">
        <v>11</v>
      </c>
      <c r="J5106" t="s">
        <v>1402</v>
      </c>
      <c r="K5106">
        <f>+LOOKUP(J5106,autores!$B$2:$B$553,autores!$A$2:$A$553)</f>
        <v>388</v>
      </c>
      <c r="L5106" t="str">
        <f>+LOOKUP(K5106,autores!$A$2:$A$553,autores!$B$2:$B$553)</f>
        <v>María Jimena Duzán</v>
      </c>
    </row>
    <row r="5107" spans="1:14" x14ac:dyDescent="0.25">
      <c r="A5107">
        <v>1</v>
      </c>
      <c r="C5107" s="1">
        <v>20000000000</v>
      </c>
      <c r="D5107" s="1">
        <f t="shared" si="80"/>
        <v>20000</v>
      </c>
      <c r="E5107" t="s">
        <v>1507</v>
      </c>
      <c r="G5107" t="s">
        <v>1462</v>
      </c>
      <c r="H5107">
        <f>+LOOKUP(G5107,categorias!$B$2:$B$77,categorias!$A$2:$A$77)</f>
        <v>14</v>
      </c>
      <c r="I5107" t="s">
        <v>14</v>
      </c>
      <c r="J5107" t="s">
        <v>268</v>
      </c>
    </row>
    <row r="5108" spans="1:14" x14ac:dyDescent="0.25">
      <c r="A5108">
        <v>1</v>
      </c>
      <c r="C5108" s="1">
        <v>20000000000</v>
      </c>
      <c r="D5108" s="1">
        <f t="shared" si="80"/>
        <v>20000</v>
      </c>
      <c r="E5108" t="s">
        <v>1507</v>
      </c>
      <c r="G5108" t="s">
        <v>1462</v>
      </c>
      <c r="H5108">
        <f>+LOOKUP(G5108,categorias!$B$2:$B$77,categorias!$A$2:$A$77)</f>
        <v>14</v>
      </c>
      <c r="I5108" t="s">
        <v>15</v>
      </c>
      <c r="J5108" t="s">
        <v>92</v>
      </c>
    </row>
    <row r="5109" spans="1:14" x14ac:dyDescent="0.25">
      <c r="A5109">
        <v>1</v>
      </c>
      <c r="C5109" s="1">
        <v>20000000000</v>
      </c>
      <c r="D5109" s="1">
        <f t="shared" si="80"/>
        <v>20000</v>
      </c>
      <c r="E5109" t="s">
        <v>536</v>
      </c>
      <c r="G5109" t="s">
        <v>537</v>
      </c>
      <c r="H5109">
        <f>+LOOKUP(G5109,categorias!$B$2:$B$77,categorias!$A$2:$A$77)</f>
        <v>6</v>
      </c>
      <c r="I5109" t="s">
        <v>7</v>
      </c>
      <c r="J5109">
        <v>9584237640</v>
      </c>
    </row>
    <row r="5110" spans="1:14" x14ac:dyDescent="0.25">
      <c r="A5110">
        <v>1</v>
      </c>
      <c r="C5110" s="1">
        <v>20000000000</v>
      </c>
      <c r="D5110" s="1">
        <f t="shared" si="80"/>
        <v>20000</v>
      </c>
      <c r="E5110" t="s">
        <v>536</v>
      </c>
      <c r="G5110" t="s">
        <v>537</v>
      </c>
      <c r="H5110">
        <f>+LOOKUP(G5110,categorias!$B$2:$B$77,categorias!$A$2:$A$77)</f>
        <v>6</v>
      </c>
      <c r="I5110" t="s">
        <v>8</v>
      </c>
      <c r="J5110" s="4">
        <v>9789584237644</v>
      </c>
    </row>
    <row r="5111" spans="1:14" x14ac:dyDescent="0.25">
      <c r="A5111">
        <v>1</v>
      </c>
      <c r="C5111" s="1">
        <v>20000000000</v>
      </c>
      <c r="D5111" s="1">
        <f t="shared" si="80"/>
        <v>20000</v>
      </c>
      <c r="E5111" t="s">
        <v>536</v>
      </c>
      <c r="G5111" t="s">
        <v>537</v>
      </c>
      <c r="H5111">
        <f>+LOOKUP(G5111,categorias!$B$2:$B$77,categorias!$A$2:$A$77)</f>
        <v>6</v>
      </c>
      <c r="I5111" t="s">
        <v>9</v>
      </c>
      <c r="J5111" t="s">
        <v>538</v>
      </c>
      <c r="M5111">
        <f>+LOOKUP(J5111,editoriales!B:B,editoriales!A:A)</f>
        <v>39</v>
      </c>
      <c r="N5111" t="str">
        <f>+LOOKUP(M5111,editoriales!A:A,editoriales!B:B)</f>
        <v>Diana</v>
      </c>
    </row>
    <row r="5112" spans="1:14" x14ac:dyDescent="0.25">
      <c r="A5112">
        <v>1</v>
      </c>
      <c r="C5112" s="1">
        <v>20000000000</v>
      </c>
      <c r="D5112" s="1">
        <f t="shared" si="80"/>
        <v>20000</v>
      </c>
      <c r="E5112" t="s">
        <v>536</v>
      </c>
      <c r="G5112" t="s">
        <v>537</v>
      </c>
      <c r="H5112">
        <f>+LOOKUP(G5112,categorias!$B$2:$B$77,categorias!$A$2:$A$77)</f>
        <v>6</v>
      </c>
      <c r="I5112" t="s">
        <v>10</v>
      </c>
      <c r="J5112">
        <v>2014</v>
      </c>
    </row>
    <row r="5113" spans="1:14" x14ac:dyDescent="0.25">
      <c r="A5113">
        <v>1</v>
      </c>
      <c r="C5113" s="1">
        <v>20000000000</v>
      </c>
      <c r="D5113" s="1">
        <f t="shared" si="80"/>
        <v>20000</v>
      </c>
      <c r="E5113" t="s">
        <v>536</v>
      </c>
      <c r="G5113" t="s">
        <v>537</v>
      </c>
      <c r="H5113">
        <f>+LOOKUP(G5113,categorias!$B$2:$B$77,categorias!$A$2:$A$77)</f>
        <v>6</v>
      </c>
      <c r="I5113" t="s">
        <v>11</v>
      </c>
      <c r="J5113" t="s">
        <v>539</v>
      </c>
      <c r="K5113">
        <f>+LOOKUP(J5113,autores!$B$2:$B$553,autores!$A$2:$A$553)</f>
        <v>493</v>
      </c>
      <c r="L5113" t="str">
        <f>+LOOKUP(K5113,autores!$A$2:$A$553,autores!$B$2:$B$553)</f>
        <v>Sascha Barboza</v>
      </c>
    </row>
    <row r="5114" spans="1:14" x14ac:dyDescent="0.25">
      <c r="A5114">
        <v>1</v>
      </c>
      <c r="C5114" s="1">
        <v>20000000000</v>
      </c>
      <c r="D5114" s="1">
        <f t="shared" si="80"/>
        <v>20000</v>
      </c>
      <c r="E5114" t="s">
        <v>536</v>
      </c>
      <c r="G5114" t="s">
        <v>537</v>
      </c>
      <c r="H5114">
        <f>+LOOKUP(G5114,categorias!$B$2:$B$77,categorias!$A$2:$A$77)</f>
        <v>6</v>
      </c>
      <c r="I5114" t="s">
        <v>14</v>
      </c>
      <c r="J5114" t="s">
        <v>268</v>
      </c>
    </row>
    <row r="5115" spans="1:14" x14ac:dyDescent="0.25">
      <c r="A5115">
        <v>1</v>
      </c>
      <c r="C5115" s="1">
        <v>20000000000</v>
      </c>
      <c r="D5115" s="1">
        <f t="shared" si="80"/>
        <v>20000</v>
      </c>
      <c r="E5115" t="s">
        <v>536</v>
      </c>
      <c r="G5115" t="s">
        <v>537</v>
      </c>
      <c r="H5115">
        <f>+LOOKUP(G5115,categorias!$B$2:$B$77,categorias!$A$2:$A$77)</f>
        <v>6</v>
      </c>
      <c r="I5115" t="s">
        <v>15</v>
      </c>
      <c r="J5115" t="s">
        <v>92</v>
      </c>
    </row>
    <row r="5116" spans="1:14" x14ac:dyDescent="0.25">
      <c r="A5116">
        <v>1</v>
      </c>
      <c r="C5116" s="1">
        <v>15000000000</v>
      </c>
      <c r="D5116" s="1">
        <f t="shared" si="80"/>
        <v>15000</v>
      </c>
      <c r="E5116" t="s">
        <v>1403</v>
      </c>
      <c r="G5116" t="s">
        <v>1484</v>
      </c>
      <c r="H5116">
        <f>+LOOKUP(G5116,categorias!$B$2:$B$77,categorias!$A$2:$A$77)</f>
        <v>8</v>
      </c>
      <c r="I5116" t="s">
        <v>7</v>
      </c>
      <c r="J5116">
        <v>8440669917</v>
      </c>
    </row>
    <row r="5117" spans="1:14" x14ac:dyDescent="0.25">
      <c r="A5117">
        <v>1</v>
      </c>
      <c r="C5117" s="1">
        <v>15000000000</v>
      </c>
      <c r="D5117" s="1">
        <f t="shared" si="80"/>
        <v>15000</v>
      </c>
      <c r="E5117" t="s">
        <v>1403</v>
      </c>
      <c r="G5117" t="s">
        <v>1484</v>
      </c>
      <c r="H5117">
        <f>+LOOKUP(G5117,categorias!$B$2:$B$77,categorias!$A$2:$A$77)</f>
        <v>8</v>
      </c>
      <c r="I5117" t="s">
        <v>8</v>
      </c>
      <c r="J5117" s="4">
        <v>9788440669919</v>
      </c>
    </row>
    <row r="5118" spans="1:14" x14ac:dyDescent="0.25">
      <c r="A5118">
        <v>1</v>
      </c>
      <c r="C5118" s="1">
        <v>15000000000</v>
      </c>
      <c r="D5118" s="1">
        <f t="shared" si="80"/>
        <v>15000</v>
      </c>
      <c r="E5118" t="s">
        <v>1403</v>
      </c>
      <c r="G5118" t="s">
        <v>1484</v>
      </c>
      <c r="H5118">
        <f>+LOOKUP(G5118,categorias!$B$2:$B$77,categorias!$A$2:$A$77)</f>
        <v>8</v>
      </c>
      <c r="I5118" t="s">
        <v>9</v>
      </c>
      <c r="J5118" t="s">
        <v>540</v>
      </c>
      <c r="M5118">
        <f>+LOOKUP(J5118,editoriales!B:B,editoriales!A:A)</f>
        <v>46</v>
      </c>
      <c r="N5118" t="str">
        <f>+LOOKUP(M5118,editoriales!A:A,editoriales!B:B)</f>
        <v>Ediciones B</v>
      </c>
    </row>
    <row r="5119" spans="1:14" x14ac:dyDescent="0.25">
      <c r="A5119">
        <v>1</v>
      </c>
      <c r="C5119" s="1">
        <v>15000000000</v>
      </c>
      <c r="D5119" s="1">
        <f t="shared" si="80"/>
        <v>15000</v>
      </c>
      <c r="E5119" t="s">
        <v>1403</v>
      </c>
      <c r="G5119" t="s">
        <v>1484</v>
      </c>
      <c r="H5119">
        <f>+LOOKUP(G5119,categorias!$B$2:$B$77,categorias!$A$2:$A$77)</f>
        <v>8</v>
      </c>
      <c r="I5119" t="s">
        <v>10</v>
      </c>
      <c r="J5119">
        <v>1997</v>
      </c>
    </row>
    <row r="5120" spans="1:14" x14ac:dyDescent="0.25">
      <c r="A5120">
        <v>1</v>
      </c>
      <c r="C5120" s="1">
        <v>15000000000</v>
      </c>
      <c r="D5120" s="1">
        <f t="shared" si="80"/>
        <v>15000</v>
      </c>
      <c r="E5120" t="s">
        <v>1403</v>
      </c>
      <c r="G5120" t="s">
        <v>1484</v>
      </c>
      <c r="H5120">
        <f>+LOOKUP(G5120,categorias!$B$2:$B$77,categorias!$A$2:$A$77)</f>
        <v>8</v>
      </c>
      <c r="I5120" t="s">
        <v>11</v>
      </c>
      <c r="J5120" t="s">
        <v>541</v>
      </c>
      <c r="K5120">
        <f>+LOOKUP(J5120,autores!$B$2:$B$553,autores!$A$2:$A$553)</f>
        <v>135</v>
      </c>
      <c r="L5120" t="str">
        <f>+LOOKUP(K5120,autores!$A$2:$A$553,autores!$B$2:$B$553)</f>
        <v>Eliette Abecassis</v>
      </c>
    </row>
    <row r="5121" spans="1:14" x14ac:dyDescent="0.25">
      <c r="A5121">
        <v>1</v>
      </c>
      <c r="C5121" s="1">
        <v>15000000000</v>
      </c>
      <c r="D5121" s="1">
        <f t="shared" si="80"/>
        <v>15000</v>
      </c>
      <c r="E5121" t="s">
        <v>1403</v>
      </c>
      <c r="G5121" t="s">
        <v>1484</v>
      </c>
      <c r="H5121">
        <f>+LOOKUP(G5121,categorias!$B$2:$B$77,categorias!$A$2:$A$77)</f>
        <v>8</v>
      </c>
      <c r="I5121" t="s">
        <v>14</v>
      </c>
      <c r="J5121" t="s">
        <v>268</v>
      </c>
    </row>
    <row r="5122" spans="1:14" x14ac:dyDescent="0.25">
      <c r="A5122">
        <v>1</v>
      </c>
      <c r="C5122" s="1">
        <v>15000000000</v>
      </c>
      <c r="D5122" s="1">
        <f t="shared" si="80"/>
        <v>15000</v>
      </c>
      <c r="E5122" t="s">
        <v>1403</v>
      </c>
      <c r="G5122" t="s">
        <v>1484</v>
      </c>
      <c r="H5122">
        <f>+LOOKUP(G5122,categorias!$B$2:$B$77,categorias!$A$2:$A$77)</f>
        <v>8</v>
      </c>
      <c r="I5122" t="s">
        <v>15</v>
      </c>
      <c r="J5122" t="s">
        <v>92</v>
      </c>
    </row>
    <row r="5123" spans="1:14" x14ac:dyDescent="0.25">
      <c r="A5123">
        <v>1</v>
      </c>
      <c r="C5123" s="1">
        <v>30000000000</v>
      </c>
      <c r="D5123" s="1">
        <f t="shared" si="80"/>
        <v>30000</v>
      </c>
      <c r="E5123" t="s">
        <v>542</v>
      </c>
      <c r="G5123" t="s">
        <v>75</v>
      </c>
      <c r="H5123">
        <f>+LOOKUP(G5123,categorias!$B$2:$B$77,categorias!$A$2:$A$77)</f>
        <v>33</v>
      </c>
      <c r="I5123" t="s">
        <v>7</v>
      </c>
      <c r="J5123">
        <v>9584232487</v>
      </c>
    </row>
    <row r="5124" spans="1:14" x14ac:dyDescent="0.25">
      <c r="A5124">
        <v>1</v>
      </c>
      <c r="C5124" s="1">
        <v>30000000000</v>
      </c>
      <c r="D5124" s="1">
        <f t="shared" si="80"/>
        <v>30000</v>
      </c>
      <c r="E5124" t="s">
        <v>542</v>
      </c>
      <c r="G5124" t="s">
        <v>75</v>
      </c>
      <c r="H5124">
        <f>+LOOKUP(G5124,categorias!$B$2:$B$77,categorias!$A$2:$A$77)</f>
        <v>33</v>
      </c>
      <c r="I5124" t="s">
        <v>7</v>
      </c>
      <c r="J5124">
        <v>9584232487</v>
      </c>
    </row>
    <row r="5125" spans="1:14" x14ac:dyDescent="0.25">
      <c r="A5125">
        <v>1</v>
      </c>
      <c r="C5125" s="1">
        <v>30000000000</v>
      </c>
      <c r="D5125" s="1">
        <f t="shared" si="80"/>
        <v>30000</v>
      </c>
      <c r="E5125" t="s">
        <v>542</v>
      </c>
      <c r="G5125" t="s">
        <v>75</v>
      </c>
      <c r="H5125">
        <f>+LOOKUP(G5125,categorias!$B$2:$B$77,categorias!$A$2:$A$77)</f>
        <v>33</v>
      </c>
      <c r="I5125" t="s">
        <v>7</v>
      </c>
      <c r="J5125">
        <v>9584232487</v>
      </c>
    </row>
    <row r="5126" spans="1:14" x14ac:dyDescent="0.25">
      <c r="A5126">
        <v>1</v>
      </c>
      <c r="C5126" s="1">
        <v>30000000000</v>
      </c>
      <c r="D5126" s="1">
        <f t="shared" si="80"/>
        <v>30000</v>
      </c>
      <c r="E5126" t="s">
        <v>542</v>
      </c>
      <c r="G5126" t="s">
        <v>75</v>
      </c>
      <c r="H5126">
        <f>+LOOKUP(G5126,categorias!$B$2:$B$77,categorias!$A$2:$A$77)</f>
        <v>33</v>
      </c>
      <c r="I5126" t="s">
        <v>7</v>
      </c>
      <c r="J5126">
        <v>9584232487</v>
      </c>
    </row>
    <row r="5127" spans="1:14" x14ac:dyDescent="0.25">
      <c r="A5127">
        <v>1</v>
      </c>
      <c r="C5127" s="1">
        <v>30000000000</v>
      </c>
      <c r="D5127" s="1">
        <f t="shared" ref="D5127:D5190" si="81">+C5127/1000000</f>
        <v>30000</v>
      </c>
      <c r="E5127" t="s">
        <v>542</v>
      </c>
      <c r="G5127" t="s">
        <v>75</v>
      </c>
      <c r="H5127">
        <f>+LOOKUP(G5127,categorias!$B$2:$B$77,categorias!$A$2:$A$77)</f>
        <v>33</v>
      </c>
      <c r="I5127" t="s">
        <v>8</v>
      </c>
      <c r="J5127" s="4">
        <v>9789584232489</v>
      </c>
    </row>
    <row r="5128" spans="1:14" x14ac:dyDescent="0.25">
      <c r="A5128">
        <v>1</v>
      </c>
      <c r="C5128" s="1">
        <v>30000000000</v>
      </c>
      <c r="D5128" s="1">
        <f t="shared" si="81"/>
        <v>30000</v>
      </c>
      <c r="E5128" t="s">
        <v>542</v>
      </c>
      <c r="G5128" t="s">
        <v>75</v>
      </c>
      <c r="H5128">
        <f>+LOOKUP(G5128,categorias!$B$2:$B$77,categorias!$A$2:$A$77)</f>
        <v>33</v>
      </c>
      <c r="I5128" t="s">
        <v>8</v>
      </c>
      <c r="J5128" s="4">
        <v>9789584232489</v>
      </c>
    </row>
    <row r="5129" spans="1:14" x14ac:dyDescent="0.25">
      <c r="A5129">
        <v>1</v>
      </c>
      <c r="C5129" s="1">
        <v>30000000000</v>
      </c>
      <c r="D5129" s="1">
        <f t="shared" si="81"/>
        <v>30000</v>
      </c>
      <c r="E5129" t="s">
        <v>542</v>
      </c>
      <c r="G5129" t="s">
        <v>75</v>
      </c>
      <c r="H5129">
        <f>+LOOKUP(G5129,categorias!$B$2:$B$77,categorias!$A$2:$A$77)</f>
        <v>33</v>
      </c>
      <c r="I5129" t="s">
        <v>8</v>
      </c>
      <c r="J5129" s="4">
        <v>9789584232489</v>
      </c>
    </row>
    <row r="5130" spans="1:14" x14ac:dyDescent="0.25">
      <c r="A5130">
        <v>1</v>
      </c>
      <c r="C5130" s="1">
        <v>30000000000</v>
      </c>
      <c r="D5130" s="1">
        <f t="shared" si="81"/>
        <v>30000</v>
      </c>
      <c r="E5130" t="s">
        <v>542</v>
      </c>
      <c r="G5130" t="s">
        <v>75</v>
      </c>
      <c r="H5130">
        <f>+LOOKUP(G5130,categorias!$B$2:$B$77,categorias!$A$2:$A$77)</f>
        <v>33</v>
      </c>
      <c r="I5130" t="s">
        <v>8</v>
      </c>
      <c r="J5130" s="4">
        <v>9789584232489</v>
      </c>
    </row>
    <row r="5131" spans="1:14" x14ac:dyDescent="0.25">
      <c r="A5131">
        <v>1</v>
      </c>
      <c r="C5131" s="1">
        <v>30000000000</v>
      </c>
      <c r="D5131" s="1">
        <f t="shared" si="81"/>
        <v>30000</v>
      </c>
      <c r="E5131" t="s">
        <v>542</v>
      </c>
      <c r="G5131" t="s">
        <v>75</v>
      </c>
      <c r="H5131">
        <f>+LOOKUP(G5131,categorias!$B$2:$B$77,categorias!$A$2:$A$77)</f>
        <v>33</v>
      </c>
      <c r="I5131" t="s">
        <v>9</v>
      </c>
      <c r="J5131" t="s">
        <v>316</v>
      </c>
      <c r="M5131">
        <f>+LOOKUP(J5131,editoriales!B:B,editoriales!A:A)</f>
        <v>163</v>
      </c>
      <c r="N5131" t="str">
        <f>+LOOKUP(M5131,editoriales!A:A,editoriales!B:B)</f>
        <v>Penguin Random House Grupo Editorial</v>
      </c>
    </row>
    <row r="5132" spans="1:14" x14ac:dyDescent="0.25">
      <c r="A5132">
        <v>1</v>
      </c>
      <c r="C5132" s="1">
        <v>30000000000</v>
      </c>
      <c r="D5132" s="1">
        <f t="shared" si="81"/>
        <v>30000</v>
      </c>
      <c r="E5132" t="s">
        <v>542</v>
      </c>
      <c r="G5132" t="s">
        <v>75</v>
      </c>
      <c r="H5132">
        <f>+LOOKUP(G5132,categorias!$B$2:$B$77,categorias!$A$2:$A$77)</f>
        <v>33</v>
      </c>
      <c r="I5132" t="s">
        <v>9</v>
      </c>
      <c r="J5132" t="s">
        <v>316</v>
      </c>
      <c r="M5132">
        <f>+LOOKUP(J5132,editoriales!B:B,editoriales!A:A)</f>
        <v>163</v>
      </c>
      <c r="N5132" t="str">
        <f>+LOOKUP(M5132,editoriales!A:A,editoriales!B:B)</f>
        <v>Penguin Random House Grupo Editorial</v>
      </c>
    </row>
    <row r="5133" spans="1:14" x14ac:dyDescent="0.25">
      <c r="A5133">
        <v>1</v>
      </c>
      <c r="C5133" s="1">
        <v>30000000000</v>
      </c>
      <c r="D5133" s="1">
        <f t="shared" si="81"/>
        <v>30000</v>
      </c>
      <c r="E5133" t="s">
        <v>542</v>
      </c>
      <c r="G5133" t="s">
        <v>75</v>
      </c>
      <c r="H5133">
        <f>+LOOKUP(G5133,categorias!$B$2:$B$77,categorias!$A$2:$A$77)</f>
        <v>33</v>
      </c>
      <c r="I5133" t="s">
        <v>9</v>
      </c>
      <c r="J5133" t="s">
        <v>316</v>
      </c>
      <c r="M5133">
        <f>+LOOKUP(J5133,editoriales!B:B,editoriales!A:A)</f>
        <v>163</v>
      </c>
      <c r="N5133" t="str">
        <f>+LOOKUP(M5133,editoriales!A:A,editoriales!B:B)</f>
        <v>Penguin Random House Grupo Editorial</v>
      </c>
    </row>
    <row r="5134" spans="1:14" x14ac:dyDescent="0.25">
      <c r="A5134">
        <v>1</v>
      </c>
      <c r="C5134" s="1">
        <v>30000000000</v>
      </c>
      <c r="D5134" s="1">
        <f t="shared" si="81"/>
        <v>30000</v>
      </c>
      <c r="E5134" t="s">
        <v>542</v>
      </c>
      <c r="G5134" t="s">
        <v>75</v>
      </c>
      <c r="H5134">
        <f>+LOOKUP(G5134,categorias!$B$2:$B$77,categorias!$A$2:$A$77)</f>
        <v>33</v>
      </c>
      <c r="I5134" t="s">
        <v>9</v>
      </c>
      <c r="J5134" t="s">
        <v>316</v>
      </c>
      <c r="M5134">
        <f>+LOOKUP(J5134,editoriales!B:B,editoriales!A:A)</f>
        <v>163</v>
      </c>
      <c r="N5134" t="str">
        <f>+LOOKUP(M5134,editoriales!A:A,editoriales!B:B)</f>
        <v>Penguin Random House Grupo Editorial</v>
      </c>
    </row>
    <row r="5135" spans="1:14" x14ac:dyDescent="0.25">
      <c r="A5135">
        <v>1</v>
      </c>
      <c r="C5135" s="1">
        <v>30000000000</v>
      </c>
      <c r="D5135" s="1">
        <f t="shared" si="81"/>
        <v>30000</v>
      </c>
      <c r="E5135" t="s">
        <v>542</v>
      </c>
      <c r="G5135" t="s">
        <v>75</v>
      </c>
      <c r="H5135">
        <f>+LOOKUP(G5135,categorias!$B$2:$B$77,categorias!$A$2:$A$77)</f>
        <v>33</v>
      </c>
      <c r="I5135" t="s">
        <v>10</v>
      </c>
      <c r="J5135">
        <v>2012</v>
      </c>
    </row>
    <row r="5136" spans="1:14" x14ac:dyDescent="0.25">
      <c r="A5136">
        <v>1</v>
      </c>
      <c r="C5136" s="1">
        <v>30000000000</v>
      </c>
      <c r="D5136" s="1">
        <f t="shared" si="81"/>
        <v>30000</v>
      </c>
      <c r="E5136" t="s">
        <v>542</v>
      </c>
      <c r="G5136" t="s">
        <v>75</v>
      </c>
      <c r="H5136">
        <f>+LOOKUP(G5136,categorias!$B$2:$B$77,categorias!$A$2:$A$77)</f>
        <v>33</v>
      </c>
      <c r="I5136" t="s">
        <v>10</v>
      </c>
      <c r="J5136">
        <v>2012</v>
      </c>
    </row>
    <row r="5137" spans="1:12" x14ac:dyDescent="0.25">
      <c r="A5137">
        <v>1</v>
      </c>
      <c r="C5137" s="1">
        <v>30000000000</v>
      </c>
      <c r="D5137" s="1">
        <f t="shared" si="81"/>
        <v>30000</v>
      </c>
      <c r="E5137" t="s">
        <v>542</v>
      </c>
      <c r="G5137" t="s">
        <v>75</v>
      </c>
      <c r="H5137">
        <f>+LOOKUP(G5137,categorias!$B$2:$B$77,categorias!$A$2:$A$77)</f>
        <v>33</v>
      </c>
      <c r="I5137" t="s">
        <v>10</v>
      </c>
      <c r="J5137">
        <v>2012</v>
      </c>
    </row>
    <row r="5138" spans="1:12" x14ac:dyDescent="0.25">
      <c r="A5138">
        <v>1</v>
      </c>
      <c r="C5138" s="1">
        <v>30000000000</v>
      </c>
      <c r="D5138" s="1">
        <f t="shared" si="81"/>
        <v>30000</v>
      </c>
      <c r="E5138" t="s">
        <v>542</v>
      </c>
      <c r="G5138" t="s">
        <v>75</v>
      </c>
      <c r="H5138">
        <f>+LOOKUP(G5138,categorias!$B$2:$B$77,categorias!$A$2:$A$77)</f>
        <v>33</v>
      </c>
      <c r="I5138" t="s">
        <v>10</v>
      </c>
      <c r="J5138">
        <v>2012</v>
      </c>
    </row>
    <row r="5139" spans="1:12" x14ac:dyDescent="0.25">
      <c r="A5139">
        <v>1</v>
      </c>
      <c r="C5139" s="1">
        <v>30000000000</v>
      </c>
      <c r="D5139" s="1">
        <f t="shared" si="81"/>
        <v>30000</v>
      </c>
      <c r="E5139" t="s">
        <v>542</v>
      </c>
      <c r="G5139" t="s">
        <v>75</v>
      </c>
      <c r="H5139">
        <f>+LOOKUP(G5139,categorias!$B$2:$B$77,categorias!$A$2:$A$77)</f>
        <v>33</v>
      </c>
      <c r="I5139" t="s">
        <v>11</v>
      </c>
      <c r="J5139" t="s">
        <v>543</v>
      </c>
      <c r="K5139">
        <f>+LOOKUP(J5139,autores!$B$2:$B$553,autores!$A$2:$A$553)</f>
        <v>454</v>
      </c>
      <c r="L5139" t="str">
        <f>+LOOKUP(K5139,autores!$A$2:$A$553,autores!$B$2:$B$553)</f>
        <v>Petrit Baquero</v>
      </c>
    </row>
    <row r="5140" spans="1:12" x14ac:dyDescent="0.25">
      <c r="A5140">
        <v>1</v>
      </c>
      <c r="C5140" s="1">
        <v>30000000000</v>
      </c>
      <c r="D5140" s="1">
        <f t="shared" si="81"/>
        <v>30000</v>
      </c>
      <c r="E5140" t="s">
        <v>542</v>
      </c>
      <c r="G5140" t="s">
        <v>75</v>
      </c>
      <c r="H5140">
        <f>+LOOKUP(G5140,categorias!$B$2:$B$77,categorias!$A$2:$A$77)</f>
        <v>33</v>
      </c>
      <c r="I5140" t="s">
        <v>11</v>
      </c>
      <c r="J5140" t="s">
        <v>543</v>
      </c>
      <c r="K5140">
        <f>+LOOKUP(J5140,autores!$B$2:$B$553,autores!$A$2:$A$553)</f>
        <v>454</v>
      </c>
      <c r="L5140" t="str">
        <f>+LOOKUP(K5140,autores!$A$2:$A$553,autores!$B$2:$B$553)</f>
        <v>Petrit Baquero</v>
      </c>
    </row>
    <row r="5141" spans="1:12" x14ac:dyDescent="0.25">
      <c r="A5141">
        <v>1</v>
      </c>
      <c r="C5141" s="1">
        <v>30000000000</v>
      </c>
      <c r="D5141" s="1">
        <f t="shared" si="81"/>
        <v>30000</v>
      </c>
      <c r="E5141" t="s">
        <v>542</v>
      </c>
      <c r="G5141" t="s">
        <v>75</v>
      </c>
      <c r="H5141">
        <f>+LOOKUP(G5141,categorias!$B$2:$B$77,categorias!$A$2:$A$77)</f>
        <v>33</v>
      </c>
      <c r="I5141" t="s">
        <v>11</v>
      </c>
      <c r="J5141" t="s">
        <v>543</v>
      </c>
      <c r="K5141">
        <f>+LOOKUP(J5141,autores!$B$2:$B$553,autores!$A$2:$A$553)</f>
        <v>454</v>
      </c>
      <c r="L5141" t="str">
        <f>+LOOKUP(K5141,autores!$A$2:$A$553,autores!$B$2:$B$553)</f>
        <v>Petrit Baquero</v>
      </c>
    </row>
    <row r="5142" spans="1:12" x14ac:dyDescent="0.25">
      <c r="A5142">
        <v>1</v>
      </c>
      <c r="C5142" s="1">
        <v>30000000000</v>
      </c>
      <c r="D5142" s="1">
        <f t="shared" si="81"/>
        <v>30000</v>
      </c>
      <c r="E5142" t="s">
        <v>542</v>
      </c>
      <c r="G5142" t="s">
        <v>75</v>
      </c>
      <c r="H5142">
        <f>+LOOKUP(G5142,categorias!$B$2:$B$77,categorias!$A$2:$A$77)</f>
        <v>33</v>
      </c>
      <c r="I5142" t="s">
        <v>11</v>
      </c>
      <c r="J5142" t="s">
        <v>543</v>
      </c>
      <c r="K5142">
        <f>+LOOKUP(J5142,autores!$B$2:$B$553,autores!$A$2:$A$553)</f>
        <v>454</v>
      </c>
      <c r="L5142" t="str">
        <f>+LOOKUP(K5142,autores!$A$2:$A$553,autores!$B$2:$B$553)</f>
        <v>Petrit Baquero</v>
      </c>
    </row>
    <row r="5143" spans="1:12" x14ac:dyDescent="0.25">
      <c r="A5143">
        <v>1</v>
      </c>
      <c r="C5143" s="1">
        <v>30000000000</v>
      </c>
      <c r="D5143" s="1">
        <f t="shared" si="81"/>
        <v>30000</v>
      </c>
      <c r="E5143" t="s">
        <v>542</v>
      </c>
      <c r="G5143" t="s">
        <v>75</v>
      </c>
      <c r="H5143">
        <f>+LOOKUP(G5143,categorias!$B$2:$B$77,categorias!$A$2:$A$77)</f>
        <v>33</v>
      </c>
      <c r="I5143" t="s">
        <v>14</v>
      </c>
      <c r="J5143" t="s">
        <v>268</v>
      </c>
    </row>
    <row r="5144" spans="1:12" x14ac:dyDescent="0.25">
      <c r="A5144">
        <v>1</v>
      </c>
      <c r="C5144" s="1">
        <v>30000000000</v>
      </c>
      <c r="D5144" s="1">
        <f t="shared" si="81"/>
        <v>30000</v>
      </c>
      <c r="E5144" t="s">
        <v>542</v>
      </c>
      <c r="G5144" t="s">
        <v>75</v>
      </c>
      <c r="H5144">
        <f>+LOOKUP(G5144,categorias!$B$2:$B$77,categorias!$A$2:$A$77)</f>
        <v>33</v>
      </c>
      <c r="I5144" t="s">
        <v>14</v>
      </c>
      <c r="J5144" t="s">
        <v>268</v>
      </c>
    </row>
    <row r="5145" spans="1:12" x14ac:dyDescent="0.25">
      <c r="A5145">
        <v>1</v>
      </c>
      <c r="C5145" s="1">
        <v>30000000000</v>
      </c>
      <c r="D5145" s="1">
        <f t="shared" si="81"/>
        <v>30000</v>
      </c>
      <c r="E5145" t="s">
        <v>542</v>
      </c>
      <c r="G5145" t="s">
        <v>75</v>
      </c>
      <c r="H5145">
        <f>+LOOKUP(G5145,categorias!$B$2:$B$77,categorias!$A$2:$A$77)</f>
        <v>33</v>
      </c>
      <c r="I5145" t="s">
        <v>14</v>
      </c>
      <c r="J5145" t="s">
        <v>268</v>
      </c>
    </row>
    <row r="5146" spans="1:12" x14ac:dyDescent="0.25">
      <c r="A5146">
        <v>1</v>
      </c>
      <c r="C5146" s="1">
        <v>30000000000</v>
      </c>
      <c r="D5146" s="1">
        <f t="shared" si="81"/>
        <v>30000</v>
      </c>
      <c r="E5146" t="s">
        <v>542</v>
      </c>
      <c r="G5146" t="s">
        <v>75</v>
      </c>
      <c r="H5146">
        <f>+LOOKUP(G5146,categorias!$B$2:$B$77,categorias!$A$2:$A$77)</f>
        <v>33</v>
      </c>
      <c r="I5146" t="s">
        <v>14</v>
      </c>
      <c r="J5146" t="s">
        <v>268</v>
      </c>
    </row>
    <row r="5147" spans="1:12" x14ac:dyDescent="0.25">
      <c r="A5147">
        <v>1</v>
      </c>
      <c r="C5147" s="1">
        <v>30000000000</v>
      </c>
      <c r="D5147" s="1">
        <f t="shared" si="81"/>
        <v>30000</v>
      </c>
      <c r="E5147" t="s">
        <v>542</v>
      </c>
      <c r="G5147" t="s">
        <v>75</v>
      </c>
      <c r="H5147">
        <f>+LOOKUP(G5147,categorias!$B$2:$B$77,categorias!$A$2:$A$77)</f>
        <v>33</v>
      </c>
      <c r="I5147" t="s">
        <v>15</v>
      </c>
      <c r="J5147" t="s">
        <v>92</v>
      </c>
    </row>
    <row r="5148" spans="1:12" x14ac:dyDescent="0.25">
      <c r="A5148">
        <v>1</v>
      </c>
      <c r="C5148" s="1">
        <v>30000000000</v>
      </c>
      <c r="D5148" s="1">
        <f t="shared" si="81"/>
        <v>30000</v>
      </c>
      <c r="E5148" t="s">
        <v>542</v>
      </c>
      <c r="G5148" t="s">
        <v>75</v>
      </c>
      <c r="H5148">
        <f>+LOOKUP(G5148,categorias!$B$2:$B$77,categorias!$A$2:$A$77)</f>
        <v>33</v>
      </c>
      <c r="I5148" t="s">
        <v>15</v>
      </c>
      <c r="J5148" t="s">
        <v>92</v>
      </c>
    </row>
    <row r="5149" spans="1:12" x14ac:dyDescent="0.25">
      <c r="A5149">
        <v>1</v>
      </c>
      <c r="C5149" s="1">
        <v>30000000000</v>
      </c>
      <c r="D5149" s="1">
        <f t="shared" si="81"/>
        <v>30000</v>
      </c>
      <c r="E5149" t="s">
        <v>542</v>
      </c>
      <c r="G5149" t="s">
        <v>75</v>
      </c>
      <c r="H5149">
        <f>+LOOKUP(G5149,categorias!$B$2:$B$77,categorias!$A$2:$A$77)</f>
        <v>33</v>
      </c>
      <c r="I5149" t="s">
        <v>15</v>
      </c>
      <c r="J5149" t="s">
        <v>92</v>
      </c>
    </row>
    <row r="5150" spans="1:12" x14ac:dyDescent="0.25">
      <c r="A5150">
        <v>1</v>
      </c>
      <c r="C5150" s="1">
        <v>30000000000</v>
      </c>
      <c r="D5150" s="1">
        <f t="shared" si="81"/>
        <v>30000</v>
      </c>
      <c r="E5150" t="s">
        <v>542</v>
      </c>
      <c r="G5150" t="s">
        <v>75</v>
      </c>
      <c r="H5150">
        <f>+LOOKUP(G5150,categorias!$B$2:$B$77,categorias!$A$2:$A$77)</f>
        <v>33</v>
      </c>
      <c r="I5150" t="s">
        <v>15</v>
      </c>
      <c r="J5150" t="s">
        <v>92</v>
      </c>
    </row>
    <row r="5151" spans="1:12" x14ac:dyDescent="0.25">
      <c r="A5151">
        <v>1</v>
      </c>
      <c r="C5151" s="1">
        <v>30000000000</v>
      </c>
      <c r="D5151" s="1">
        <f t="shared" si="81"/>
        <v>30000</v>
      </c>
      <c r="E5151" t="s">
        <v>544</v>
      </c>
      <c r="G5151" t="s">
        <v>512</v>
      </c>
      <c r="H5151">
        <f>+LOOKUP(G5151,categorias!$B$2:$B$77,categorias!$A$2:$A$77)</f>
        <v>21</v>
      </c>
      <c r="I5151" t="s">
        <v>7</v>
      </c>
      <c r="J5151" t="s">
        <v>545</v>
      </c>
    </row>
    <row r="5152" spans="1:12" x14ac:dyDescent="0.25">
      <c r="A5152">
        <v>1</v>
      </c>
      <c r="C5152" s="1">
        <v>30000000000</v>
      </c>
      <c r="D5152" s="1">
        <f t="shared" si="81"/>
        <v>30000</v>
      </c>
      <c r="E5152" t="s">
        <v>544</v>
      </c>
      <c r="G5152" t="s">
        <v>512</v>
      </c>
      <c r="H5152">
        <f>+LOOKUP(G5152,categorias!$B$2:$B$77,categorias!$A$2:$A$77)</f>
        <v>21</v>
      </c>
      <c r="I5152" t="s">
        <v>8</v>
      </c>
      <c r="J5152" s="4">
        <v>9789583041198</v>
      </c>
    </row>
    <row r="5153" spans="1:14" x14ac:dyDescent="0.25">
      <c r="A5153">
        <v>1</v>
      </c>
      <c r="C5153" s="1">
        <v>30000000000</v>
      </c>
      <c r="D5153" s="1">
        <f t="shared" si="81"/>
        <v>30000</v>
      </c>
      <c r="E5153" t="s">
        <v>544</v>
      </c>
      <c r="G5153" t="s">
        <v>512</v>
      </c>
      <c r="H5153">
        <f>+LOOKUP(G5153,categorias!$B$2:$B$77,categorias!$A$2:$A$77)</f>
        <v>21</v>
      </c>
      <c r="I5153" t="s">
        <v>9</v>
      </c>
      <c r="J5153" t="s">
        <v>477</v>
      </c>
      <c r="M5153">
        <f>+LOOKUP(J5153,editoriales!B:B,editoriales!A:A)</f>
        <v>159</v>
      </c>
      <c r="N5153" t="str">
        <f>+LOOKUP(M5153,editoriales!A:A,editoriales!B:B)</f>
        <v>Panamericana Editorial</v>
      </c>
    </row>
    <row r="5154" spans="1:14" x14ac:dyDescent="0.25">
      <c r="A5154">
        <v>1</v>
      </c>
      <c r="C5154" s="1">
        <v>30000000000</v>
      </c>
      <c r="D5154" s="1">
        <f t="shared" si="81"/>
        <v>30000</v>
      </c>
      <c r="E5154" t="s">
        <v>544</v>
      </c>
      <c r="G5154" t="s">
        <v>512</v>
      </c>
      <c r="H5154">
        <f>+LOOKUP(G5154,categorias!$B$2:$B$77,categorias!$A$2:$A$77)</f>
        <v>21</v>
      </c>
      <c r="I5154" t="s">
        <v>10</v>
      </c>
      <c r="J5154">
        <v>2013</v>
      </c>
    </row>
    <row r="5155" spans="1:14" x14ac:dyDescent="0.25">
      <c r="A5155">
        <v>1</v>
      </c>
      <c r="C5155" s="1">
        <v>30000000000</v>
      </c>
      <c r="D5155" s="1">
        <f t="shared" si="81"/>
        <v>30000</v>
      </c>
      <c r="E5155" t="s">
        <v>544</v>
      </c>
      <c r="G5155" t="s">
        <v>512</v>
      </c>
      <c r="H5155">
        <f>+LOOKUP(G5155,categorias!$B$2:$B$77,categorias!$A$2:$A$77)</f>
        <v>21</v>
      </c>
      <c r="I5155" t="s">
        <v>11</v>
      </c>
      <c r="J5155" t="s">
        <v>1265</v>
      </c>
      <c r="K5155">
        <f>+LOOKUP(J5155,autores!$B$2:$B$553,autores!$A$2:$A$553)</f>
        <v>32</v>
      </c>
      <c r="L5155" t="str">
        <f>+LOOKUP(K5155,autores!$A$2:$A$553,autores!$B$2:$B$553)</f>
        <v>Andrés Oppenheimer</v>
      </c>
    </row>
    <row r="5156" spans="1:14" x14ac:dyDescent="0.25">
      <c r="A5156">
        <v>1</v>
      </c>
      <c r="C5156" s="1">
        <v>30000000000</v>
      </c>
      <c r="D5156" s="1">
        <f t="shared" si="81"/>
        <v>30000</v>
      </c>
      <c r="E5156" t="s">
        <v>544</v>
      </c>
      <c r="G5156" t="s">
        <v>512</v>
      </c>
      <c r="H5156">
        <f>+LOOKUP(G5156,categorias!$B$2:$B$77,categorias!$A$2:$A$77)</f>
        <v>21</v>
      </c>
      <c r="I5156" t="s">
        <v>14</v>
      </c>
      <c r="J5156" t="s">
        <v>268</v>
      </c>
    </row>
    <row r="5157" spans="1:14" x14ac:dyDescent="0.25">
      <c r="A5157">
        <v>1</v>
      </c>
      <c r="C5157" s="1">
        <v>30000000000</v>
      </c>
      <c r="D5157" s="1">
        <f t="shared" si="81"/>
        <v>30000</v>
      </c>
      <c r="E5157" t="s">
        <v>544</v>
      </c>
      <c r="G5157" t="s">
        <v>512</v>
      </c>
      <c r="H5157">
        <f>+LOOKUP(G5157,categorias!$B$2:$B$77,categorias!$A$2:$A$77)</f>
        <v>21</v>
      </c>
      <c r="I5157" t="s">
        <v>15</v>
      </c>
      <c r="J5157" t="s">
        <v>92</v>
      </c>
    </row>
    <row r="5158" spans="1:14" x14ac:dyDescent="0.25">
      <c r="A5158">
        <v>1</v>
      </c>
      <c r="C5158" s="1">
        <v>20000000000</v>
      </c>
      <c r="D5158" s="1">
        <f t="shared" si="81"/>
        <v>20000</v>
      </c>
      <c r="E5158" t="s">
        <v>1508</v>
      </c>
      <c r="G5158" t="s">
        <v>28</v>
      </c>
      <c r="H5158">
        <f>+LOOKUP(G5158,categorias!$B$2:$B$77,categorias!$A$2:$A$77)</f>
        <v>52</v>
      </c>
      <c r="I5158" t="s">
        <v>7</v>
      </c>
      <c r="J5158">
        <v>9587043391</v>
      </c>
    </row>
    <row r="5159" spans="1:14" x14ac:dyDescent="0.25">
      <c r="A5159">
        <v>1</v>
      </c>
      <c r="C5159" s="1">
        <v>20000000000</v>
      </c>
      <c r="D5159" s="1">
        <f t="shared" si="81"/>
        <v>20000</v>
      </c>
      <c r="E5159" t="s">
        <v>1508</v>
      </c>
      <c r="G5159" t="s">
        <v>28</v>
      </c>
      <c r="H5159">
        <f>+LOOKUP(G5159,categorias!$B$2:$B$77,categorias!$A$2:$A$77)</f>
        <v>52</v>
      </c>
      <c r="I5159" t="s">
        <v>8</v>
      </c>
      <c r="J5159" s="4">
        <v>9789587043396</v>
      </c>
    </row>
    <row r="5160" spans="1:14" x14ac:dyDescent="0.25">
      <c r="A5160">
        <v>1</v>
      </c>
      <c r="C5160" s="1">
        <v>20000000000</v>
      </c>
      <c r="D5160" s="1">
        <f t="shared" si="81"/>
        <v>20000</v>
      </c>
      <c r="E5160" t="s">
        <v>1508</v>
      </c>
      <c r="G5160" t="s">
        <v>28</v>
      </c>
      <c r="H5160">
        <f>+LOOKUP(G5160,categorias!$B$2:$B$77,categorias!$A$2:$A$77)</f>
        <v>52</v>
      </c>
      <c r="I5160" t="s">
        <v>9</v>
      </c>
      <c r="J5160" t="s">
        <v>546</v>
      </c>
      <c r="M5160">
        <f>+LOOKUP(J5160,editoriales!B:B,editoriales!A:A)</f>
        <v>40</v>
      </c>
      <c r="N5160" t="str">
        <f>+LOOKUP(M5160,editoriales!A:A,editoriales!B:B)</f>
        <v>Distribuidora Aguilar</v>
      </c>
    </row>
    <row r="5161" spans="1:14" x14ac:dyDescent="0.25">
      <c r="A5161">
        <v>1</v>
      </c>
      <c r="C5161" s="1">
        <v>20000000000</v>
      </c>
      <c r="D5161" s="1">
        <f t="shared" si="81"/>
        <v>20000</v>
      </c>
      <c r="E5161" t="s">
        <v>1508</v>
      </c>
      <c r="G5161" t="s">
        <v>28</v>
      </c>
      <c r="H5161">
        <f>+LOOKUP(G5161,categorias!$B$2:$B$77,categorias!$A$2:$A$77)</f>
        <v>52</v>
      </c>
      <c r="I5161" t="s">
        <v>10</v>
      </c>
      <c r="J5161">
        <v>2005</v>
      </c>
    </row>
    <row r="5162" spans="1:14" x14ac:dyDescent="0.25">
      <c r="A5162">
        <v>1</v>
      </c>
      <c r="C5162" s="1">
        <v>20000000000</v>
      </c>
      <c r="D5162" s="1">
        <f t="shared" si="81"/>
        <v>20000</v>
      </c>
      <c r="E5162" t="s">
        <v>1508</v>
      </c>
      <c r="G5162" t="s">
        <v>28</v>
      </c>
      <c r="H5162">
        <f>+LOOKUP(G5162,categorias!$B$2:$B$77,categorias!$A$2:$A$77)</f>
        <v>52</v>
      </c>
      <c r="I5162" t="s">
        <v>11</v>
      </c>
      <c r="J5162" t="s">
        <v>547</v>
      </c>
      <c r="K5162">
        <f>+LOOKUP(J5162,autores!$B$2:$B$553,autores!$A$2:$A$553)</f>
        <v>321</v>
      </c>
      <c r="L5162" t="str">
        <f>+LOOKUP(K5162,autores!$A$2:$A$553,autores!$B$2:$B$553)</f>
        <v>Juan Carlos Garay</v>
      </c>
    </row>
    <row r="5163" spans="1:14" x14ac:dyDescent="0.25">
      <c r="A5163">
        <v>1</v>
      </c>
      <c r="C5163" s="1">
        <v>20000000000</v>
      </c>
      <c r="D5163" s="1">
        <f t="shared" si="81"/>
        <v>20000</v>
      </c>
      <c r="E5163" t="s">
        <v>1508</v>
      </c>
      <c r="G5163" t="s">
        <v>28</v>
      </c>
      <c r="H5163">
        <f>+LOOKUP(G5163,categorias!$B$2:$B$77,categorias!$A$2:$A$77)</f>
        <v>52</v>
      </c>
      <c r="I5163" t="s">
        <v>14</v>
      </c>
      <c r="J5163" t="s">
        <v>268</v>
      </c>
    </row>
    <row r="5164" spans="1:14" x14ac:dyDescent="0.25">
      <c r="A5164">
        <v>1</v>
      </c>
      <c r="C5164" s="1">
        <v>20000000000</v>
      </c>
      <c r="D5164" s="1">
        <f t="shared" si="81"/>
        <v>20000</v>
      </c>
      <c r="E5164" t="s">
        <v>1508</v>
      </c>
      <c r="G5164" t="s">
        <v>28</v>
      </c>
      <c r="H5164">
        <f>+LOOKUP(G5164,categorias!$B$2:$B$77,categorias!$A$2:$A$77)</f>
        <v>52</v>
      </c>
      <c r="I5164" t="s">
        <v>15</v>
      </c>
      <c r="J5164" t="s">
        <v>92</v>
      </c>
    </row>
    <row r="5165" spans="1:14" x14ac:dyDescent="0.25">
      <c r="A5165">
        <v>1</v>
      </c>
      <c r="C5165" s="1">
        <v>30000000000</v>
      </c>
      <c r="D5165" s="1">
        <f t="shared" si="81"/>
        <v>30000</v>
      </c>
      <c r="E5165" t="s">
        <v>548</v>
      </c>
      <c r="G5165" t="s">
        <v>512</v>
      </c>
      <c r="H5165">
        <f>+LOOKUP(G5165,categorias!$B$2:$B$77,categorias!$A$2:$A$77)</f>
        <v>21</v>
      </c>
      <c r="I5165" t="s">
        <v>7</v>
      </c>
      <c r="J5165">
        <v>9585863626</v>
      </c>
    </row>
    <row r="5166" spans="1:14" x14ac:dyDescent="0.25">
      <c r="A5166">
        <v>1</v>
      </c>
      <c r="C5166" s="1">
        <v>30000000000</v>
      </c>
      <c r="D5166" s="1">
        <f t="shared" si="81"/>
        <v>30000</v>
      </c>
      <c r="E5166" t="s">
        <v>548</v>
      </c>
      <c r="G5166" t="s">
        <v>512</v>
      </c>
      <c r="H5166">
        <f>+LOOKUP(G5166,categorias!$B$2:$B$77,categorias!$A$2:$A$77)</f>
        <v>21</v>
      </c>
      <c r="I5166" t="s">
        <v>8</v>
      </c>
      <c r="J5166" s="4">
        <v>9789585863620</v>
      </c>
    </row>
    <row r="5167" spans="1:14" x14ac:dyDescent="0.25">
      <c r="A5167">
        <v>1</v>
      </c>
      <c r="C5167" s="1">
        <v>30000000000</v>
      </c>
      <c r="D5167" s="1">
        <f t="shared" si="81"/>
        <v>30000</v>
      </c>
      <c r="E5167" t="s">
        <v>548</v>
      </c>
      <c r="G5167" t="s">
        <v>512</v>
      </c>
      <c r="H5167">
        <f>+LOOKUP(G5167,categorias!$B$2:$B$77,categorias!$A$2:$A$77)</f>
        <v>21</v>
      </c>
      <c r="I5167" t="s">
        <v>9</v>
      </c>
      <c r="J5167" t="s">
        <v>549</v>
      </c>
      <c r="M5167">
        <f>+LOOKUP(J5167,editoriales!B:B,editoriales!A:A)</f>
        <v>163</v>
      </c>
      <c r="N5167" t="str">
        <f>+LOOKUP(M5167,editoriales!A:A,editoriales!B:B)</f>
        <v>Penguin Random House Grupo Editorial</v>
      </c>
    </row>
    <row r="5168" spans="1:14" x14ac:dyDescent="0.25">
      <c r="A5168">
        <v>1</v>
      </c>
      <c r="C5168" s="1">
        <v>30000000000</v>
      </c>
      <c r="D5168" s="1">
        <f t="shared" si="81"/>
        <v>30000</v>
      </c>
      <c r="E5168" t="s">
        <v>548</v>
      </c>
      <c r="G5168" t="s">
        <v>512</v>
      </c>
      <c r="H5168">
        <f>+LOOKUP(G5168,categorias!$B$2:$B$77,categorias!$A$2:$A$77)</f>
        <v>21</v>
      </c>
      <c r="I5168" t="s">
        <v>10</v>
      </c>
      <c r="J5168">
        <v>2014</v>
      </c>
    </row>
    <row r="5169" spans="1:14" x14ac:dyDescent="0.25">
      <c r="A5169">
        <v>1</v>
      </c>
      <c r="C5169" s="1">
        <v>30000000000</v>
      </c>
      <c r="D5169" s="1">
        <f t="shared" si="81"/>
        <v>30000</v>
      </c>
      <c r="E5169" t="s">
        <v>548</v>
      </c>
      <c r="G5169" t="s">
        <v>512</v>
      </c>
      <c r="H5169">
        <f>+LOOKUP(G5169,categorias!$B$2:$B$77,categorias!$A$2:$A$77)</f>
        <v>21</v>
      </c>
      <c r="I5169" t="s">
        <v>12</v>
      </c>
      <c r="J5169" t="s">
        <v>260</v>
      </c>
    </row>
    <row r="5170" spans="1:14" x14ac:dyDescent="0.25">
      <c r="A5170">
        <v>1</v>
      </c>
      <c r="C5170" s="1">
        <v>30000000000</v>
      </c>
      <c r="D5170" s="1">
        <f t="shared" si="81"/>
        <v>30000</v>
      </c>
      <c r="E5170" t="s">
        <v>548</v>
      </c>
      <c r="G5170" t="s">
        <v>512</v>
      </c>
      <c r="H5170">
        <f>+LOOKUP(G5170,categorias!$B$2:$B$77,categorias!$A$2:$A$77)</f>
        <v>21</v>
      </c>
      <c r="I5170" t="s">
        <v>14</v>
      </c>
      <c r="J5170" t="s">
        <v>268</v>
      </c>
    </row>
    <row r="5171" spans="1:14" x14ac:dyDescent="0.25">
      <c r="A5171">
        <v>1</v>
      </c>
      <c r="C5171" s="1">
        <v>30000000000</v>
      </c>
      <c r="D5171" s="1">
        <f t="shared" si="81"/>
        <v>30000</v>
      </c>
      <c r="E5171" t="s">
        <v>548</v>
      </c>
      <c r="G5171" t="s">
        <v>512</v>
      </c>
      <c r="H5171">
        <f>+LOOKUP(G5171,categorias!$B$2:$B$77,categorias!$A$2:$A$77)</f>
        <v>21</v>
      </c>
      <c r="I5171" t="s">
        <v>15</v>
      </c>
      <c r="J5171" t="s">
        <v>92</v>
      </c>
    </row>
    <row r="5172" spans="1:14" x14ac:dyDescent="0.25">
      <c r="A5172">
        <v>1</v>
      </c>
      <c r="C5172" s="1">
        <v>20000000000</v>
      </c>
      <c r="D5172" s="1">
        <f t="shared" si="81"/>
        <v>20000</v>
      </c>
      <c r="E5172" t="s">
        <v>1443</v>
      </c>
      <c r="G5172" t="s">
        <v>42</v>
      </c>
      <c r="H5172">
        <f>+LOOKUP(G5172,categorias!$B$2:$B$77,categorias!$A$2:$A$77)</f>
        <v>59</v>
      </c>
      <c r="I5172" t="s">
        <v>7</v>
      </c>
      <c r="J5172">
        <v>8401375061</v>
      </c>
    </row>
    <row r="5173" spans="1:14" x14ac:dyDescent="0.25">
      <c r="A5173">
        <v>1</v>
      </c>
      <c r="C5173" s="1">
        <v>20000000000</v>
      </c>
      <c r="D5173" s="1">
        <f t="shared" si="81"/>
        <v>20000</v>
      </c>
      <c r="E5173" t="s">
        <v>1443</v>
      </c>
      <c r="G5173" t="s">
        <v>42</v>
      </c>
      <c r="H5173">
        <f>+LOOKUP(G5173,categorias!$B$2:$B$77,categorias!$A$2:$A$77)</f>
        <v>59</v>
      </c>
      <c r="I5173" t="s">
        <v>8</v>
      </c>
      <c r="J5173" s="4">
        <v>9788401375064</v>
      </c>
    </row>
    <row r="5174" spans="1:14" x14ac:dyDescent="0.25">
      <c r="A5174">
        <v>1</v>
      </c>
      <c r="C5174" s="1">
        <v>20000000000</v>
      </c>
      <c r="D5174" s="1">
        <f t="shared" si="81"/>
        <v>20000</v>
      </c>
      <c r="E5174" t="s">
        <v>1443</v>
      </c>
      <c r="G5174" t="s">
        <v>42</v>
      </c>
      <c r="H5174">
        <f>+LOOKUP(G5174,categorias!$B$2:$B$77,categorias!$A$2:$A$77)</f>
        <v>59</v>
      </c>
      <c r="I5174" t="s">
        <v>9</v>
      </c>
      <c r="J5174" t="s">
        <v>550</v>
      </c>
      <c r="M5174">
        <f>+LOOKUP(J5174,editoriales!B:B,editoriales!A:A)</f>
        <v>168</v>
      </c>
      <c r="N5174" t="str">
        <f>+LOOKUP(M5174,editoriales!A:A,editoriales!B:B)</f>
        <v>Plata</v>
      </c>
    </row>
    <row r="5175" spans="1:14" x14ac:dyDescent="0.25">
      <c r="A5175">
        <v>1</v>
      </c>
      <c r="C5175" s="1">
        <v>20000000000</v>
      </c>
      <c r="D5175" s="1">
        <f t="shared" si="81"/>
        <v>20000</v>
      </c>
      <c r="E5175" t="s">
        <v>1443</v>
      </c>
      <c r="G5175" t="s">
        <v>42</v>
      </c>
      <c r="H5175">
        <f>+LOOKUP(G5175,categorias!$B$2:$B$77,categorias!$A$2:$A$77)</f>
        <v>59</v>
      </c>
      <c r="I5175" t="s">
        <v>10</v>
      </c>
      <c r="J5175" t="s">
        <v>551</v>
      </c>
    </row>
    <row r="5176" spans="1:14" x14ac:dyDescent="0.25">
      <c r="A5176">
        <v>1</v>
      </c>
      <c r="C5176" s="1">
        <v>20000000000</v>
      </c>
      <c r="D5176" s="1">
        <f t="shared" si="81"/>
        <v>20000</v>
      </c>
      <c r="E5176" t="s">
        <v>1443</v>
      </c>
      <c r="G5176" t="s">
        <v>42</v>
      </c>
      <c r="H5176">
        <f>+LOOKUP(G5176,categorias!$B$2:$B$77,categorias!$A$2:$A$77)</f>
        <v>59</v>
      </c>
      <c r="I5176" t="s">
        <v>11</v>
      </c>
      <c r="J5176" t="s">
        <v>552</v>
      </c>
      <c r="K5176">
        <f>+LOOKUP(J5176,autores!$B$2:$B$553,autores!$A$2:$A$553)</f>
        <v>180</v>
      </c>
      <c r="L5176" t="str">
        <f>+LOOKUP(K5176,autores!$A$2:$A$553,autores!$B$2:$B$553)</f>
        <v xml:space="preserve">Frederick Forsyth </v>
      </c>
    </row>
    <row r="5177" spans="1:14" x14ac:dyDescent="0.25">
      <c r="A5177">
        <v>1</v>
      </c>
      <c r="C5177" s="1">
        <v>20000000000</v>
      </c>
      <c r="D5177" s="1">
        <f t="shared" si="81"/>
        <v>20000</v>
      </c>
      <c r="E5177" t="s">
        <v>1443</v>
      </c>
      <c r="G5177" t="s">
        <v>42</v>
      </c>
      <c r="H5177">
        <f>+LOOKUP(G5177,categorias!$B$2:$B$77,categorias!$A$2:$A$77)</f>
        <v>59</v>
      </c>
      <c r="I5177" t="s">
        <v>14</v>
      </c>
      <c r="J5177" t="s">
        <v>268</v>
      </c>
    </row>
    <row r="5178" spans="1:14" x14ac:dyDescent="0.25">
      <c r="A5178">
        <v>1</v>
      </c>
      <c r="C5178" s="1">
        <v>20000000000</v>
      </c>
      <c r="D5178" s="1">
        <f t="shared" si="81"/>
        <v>20000</v>
      </c>
      <c r="E5178" t="s">
        <v>1443</v>
      </c>
      <c r="G5178" t="s">
        <v>42</v>
      </c>
      <c r="H5178">
        <f>+LOOKUP(G5178,categorias!$B$2:$B$77,categorias!$A$2:$A$77)</f>
        <v>59</v>
      </c>
      <c r="I5178" t="s">
        <v>15</v>
      </c>
      <c r="J5178" t="s">
        <v>92</v>
      </c>
    </row>
    <row r="5179" spans="1:14" x14ac:dyDescent="0.25">
      <c r="A5179">
        <v>1</v>
      </c>
      <c r="C5179" s="1">
        <v>25000000000</v>
      </c>
      <c r="D5179" s="1">
        <f t="shared" si="81"/>
        <v>25000</v>
      </c>
      <c r="E5179" t="s">
        <v>553</v>
      </c>
      <c r="G5179" t="s">
        <v>115</v>
      </c>
      <c r="H5179">
        <f>+LOOKUP(G5179,categorias!$B$2:$B$77,categorias!$A$2:$A$77)</f>
        <v>45</v>
      </c>
      <c r="I5179" t="s">
        <v>7</v>
      </c>
      <c r="J5179">
        <v>8497941268</v>
      </c>
    </row>
    <row r="5180" spans="1:14" x14ac:dyDescent="0.25">
      <c r="A5180">
        <v>1</v>
      </c>
      <c r="C5180" s="1">
        <v>25000000000</v>
      </c>
      <c r="D5180" s="1">
        <f t="shared" si="81"/>
        <v>25000</v>
      </c>
      <c r="E5180" t="s">
        <v>553</v>
      </c>
      <c r="G5180" t="s">
        <v>115</v>
      </c>
      <c r="H5180">
        <f>+LOOKUP(G5180,categorias!$B$2:$B$77,categorias!$A$2:$A$77)</f>
        <v>45</v>
      </c>
      <c r="I5180" t="s">
        <v>8</v>
      </c>
      <c r="J5180" s="4">
        <v>9788497941266</v>
      </c>
    </row>
    <row r="5181" spans="1:14" x14ac:dyDescent="0.25">
      <c r="A5181">
        <v>1</v>
      </c>
      <c r="C5181" s="1">
        <v>25000000000</v>
      </c>
      <c r="D5181" s="1">
        <f t="shared" si="81"/>
        <v>25000</v>
      </c>
      <c r="E5181" t="s">
        <v>553</v>
      </c>
      <c r="G5181" t="s">
        <v>115</v>
      </c>
      <c r="H5181">
        <f>+LOOKUP(G5181,categorias!$B$2:$B$77,categorias!$A$2:$A$77)</f>
        <v>45</v>
      </c>
      <c r="I5181" t="s">
        <v>9</v>
      </c>
      <c r="J5181" t="s">
        <v>554</v>
      </c>
      <c r="M5181">
        <f>+LOOKUP(J5181,editoriales!B:B,editoriales!A:A)</f>
        <v>62</v>
      </c>
      <c r="N5181" t="str">
        <f>+LOOKUP(M5181,editoriales!A:A,editoriales!B:B)</f>
        <v>Edimat Libros</v>
      </c>
    </row>
    <row r="5182" spans="1:14" x14ac:dyDescent="0.25">
      <c r="A5182">
        <v>1</v>
      </c>
      <c r="C5182" s="1">
        <v>25000000000</v>
      </c>
      <c r="D5182" s="1">
        <f t="shared" si="81"/>
        <v>25000</v>
      </c>
      <c r="E5182" t="s">
        <v>553</v>
      </c>
      <c r="G5182" t="s">
        <v>115</v>
      </c>
      <c r="H5182">
        <f>+LOOKUP(G5182,categorias!$B$2:$B$77,categorias!$A$2:$A$77)</f>
        <v>45</v>
      </c>
      <c r="I5182" t="s">
        <v>10</v>
      </c>
      <c r="J5182">
        <v>2013</v>
      </c>
    </row>
    <row r="5183" spans="1:14" x14ac:dyDescent="0.25">
      <c r="A5183">
        <v>1</v>
      </c>
      <c r="C5183" s="1">
        <v>25000000000</v>
      </c>
      <c r="D5183" s="1">
        <f t="shared" si="81"/>
        <v>25000</v>
      </c>
      <c r="E5183" t="s">
        <v>553</v>
      </c>
      <c r="G5183" t="s">
        <v>115</v>
      </c>
      <c r="H5183">
        <f>+LOOKUP(G5183,categorias!$B$2:$B$77,categorias!$A$2:$A$77)</f>
        <v>45</v>
      </c>
      <c r="I5183" t="s">
        <v>11</v>
      </c>
      <c r="J5183" t="s">
        <v>555</v>
      </c>
      <c r="K5183">
        <f>+LOOKUP(J5183,autores!$B$2:$B$553,autores!$A$2:$A$553)</f>
        <v>514</v>
      </c>
      <c r="L5183" t="str">
        <f>+LOOKUP(K5183,autores!$A$2:$A$553,autores!$B$2:$B$553)</f>
        <v>Thomas Bulfinch</v>
      </c>
    </row>
    <row r="5184" spans="1:14" x14ac:dyDescent="0.25">
      <c r="A5184">
        <v>1</v>
      </c>
      <c r="C5184" s="1">
        <v>25000000000</v>
      </c>
      <c r="D5184" s="1">
        <f t="shared" si="81"/>
        <v>25000</v>
      </c>
      <c r="E5184" t="s">
        <v>553</v>
      </c>
      <c r="G5184" t="s">
        <v>115</v>
      </c>
      <c r="H5184">
        <f>+LOOKUP(G5184,categorias!$B$2:$B$77,categorias!$A$2:$A$77)</f>
        <v>45</v>
      </c>
      <c r="I5184" t="s">
        <v>14</v>
      </c>
      <c r="J5184" t="s">
        <v>268</v>
      </c>
    </row>
    <row r="5185" spans="1:14" x14ac:dyDescent="0.25">
      <c r="A5185">
        <v>1</v>
      </c>
      <c r="C5185" s="1">
        <v>25000000000</v>
      </c>
      <c r="D5185" s="1">
        <f t="shared" si="81"/>
        <v>25000</v>
      </c>
      <c r="E5185" t="s">
        <v>553</v>
      </c>
      <c r="G5185" t="s">
        <v>115</v>
      </c>
      <c r="H5185">
        <f>+LOOKUP(G5185,categorias!$B$2:$B$77,categorias!$A$2:$A$77)</f>
        <v>45</v>
      </c>
      <c r="I5185" t="s">
        <v>15</v>
      </c>
      <c r="J5185" t="s">
        <v>92</v>
      </c>
    </row>
    <row r="5186" spans="1:14" x14ac:dyDescent="0.25">
      <c r="A5186">
        <v>1</v>
      </c>
      <c r="C5186" s="1">
        <v>30000000000</v>
      </c>
      <c r="D5186" s="1">
        <f t="shared" si="81"/>
        <v>30000</v>
      </c>
      <c r="E5186" t="s">
        <v>556</v>
      </c>
      <c r="G5186" t="s">
        <v>177</v>
      </c>
      <c r="H5186">
        <f>+LOOKUP(G5186,categorias!$B$2:$B$77,categorias!$A$2:$A$77)</f>
        <v>53</v>
      </c>
      <c r="I5186" t="s">
        <v>7</v>
      </c>
      <c r="J5186">
        <v>9588639433</v>
      </c>
    </row>
    <row r="5187" spans="1:14" x14ac:dyDescent="0.25">
      <c r="A5187">
        <v>1</v>
      </c>
      <c r="C5187" s="1">
        <v>30000000000</v>
      </c>
      <c r="D5187" s="1">
        <f t="shared" si="81"/>
        <v>30000</v>
      </c>
      <c r="E5187" t="s">
        <v>556</v>
      </c>
      <c r="G5187" t="s">
        <v>177</v>
      </c>
      <c r="H5187">
        <f>+LOOKUP(G5187,categorias!$B$2:$B$77,categorias!$A$2:$A$77)</f>
        <v>53</v>
      </c>
      <c r="I5187" t="s">
        <v>8</v>
      </c>
      <c r="J5187" s="4">
        <v>9789588639437</v>
      </c>
    </row>
    <row r="5188" spans="1:14" x14ac:dyDescent="0.25">
      <c r="A5188">
        <v>1</v>
      </c>
      <c r="C5188" s="1">
        <v>30000000000</v>
      </c>
      <c r="D5188" s="1">
        <f t="shared" si="81"/>
        <v>30000</v>
      </c>
      <c r="E5188" t="s">
        <v>556</v>
      </c>
      <c r="G5188" t="s">
        <v>177</v>
      </c>
      <c r="H5188">
        <f>+LOOKUP(G5188,categorias!$B$2:$B$77,categorias!$A$2:$A$77)</f>
        <v>53</v>
      </c>
      <c r="I5188" t="s">
        <v>9</v>
      </c>
      <c r="J5188" t="s">
        <v>557</v>
      </c>
      <c r="M5188">
        <f>+LOOKUP(J5188,editoriales!B:B,editoriales!A:A)</f>
        <v>137</v>
      </c>
      <c r="N5188" t="str">
        <f>+LOOKUP(M5188,editoriales!A:A,editoriales!B:B)</f>
        <v>LUMEN</v>
      </c>
    </row>
    <row r="5189" spans="1:14" x14ac:dyDescent="0.25">
      <c r="A5189">
        <v>1</v>
      </c>
      <c r="C5189" s="1">
        <v>30000000000</v>
      </c>
      <c r="D5189" s="1">
        <f t="shared" si="81"/>
        <v>30000</v>
      </c>
      <c r="E5189" t="s">
        <v>556</v>
      </c>
      <c r="G5189" t="s">
        <v>177</v>
      </c>
      <c r="H5189">
        <f>+LOOKUP(G5189,categorias!$B$2:$B$77,categorias!$A$2:$A$77)</f>
        <v>53</v>
      </c>
      <c r="I5189" t="s">
        <v>10</v>
      </c>
      <c r="J5189">
        <v>2011</v>
      </c>
    </row>
    <row r="5190" spans="1:14" x14ac:dyDescent="0.25">
      <c r="A5190">
        <v>1</v>
      </c>
      <c r="C5190" s="1">
        <v>30000000000</v>
      </c>
      <c r="D5190" s="1">
        <f t="shared" si="81"/>
        <v>30000</v>
      </c>
      <c r="E5190" t="s">
        <v>556</v>
      </c>
      <c r="G5190" t="s">
        <v>177</v>
      </c>
      <c r="H5190">
        <f>+LOOKUP(G5190,categorias!$B$2:$B$77,categorias!$A$2:$A$77)</f>
        <v>53</v>
      </c>
      <c r="I5190" t="s">
        <v>14</v>
      </c>
      <c r="J5190" t="s">
        <v>268</v>
      </c>
    </row>
    <row r="5191" spans="1:14" x14ac:dyDescent="0.25">
      <c r="A5191">
        <v>1</v>
      </c>
      <c r="C5191" s="1">
        <v>30000000000</v>
      </c>
      <c r="D5191" s="1">
        <f t="shared" ref="D5191:D5254" si="82">+C5191/1000000</f>
        <v>30000</v>
      </c>
      <c r="E5191" t="s">
        <v>556</v>
      </c>
      <c r="G5191" t="s">
        <v>177</v>
      </c>
      <c r="H5191">
        <f>+LOOKUP(G5191,categorias!$B$2:$B$77,categorias!$A$2:$A$77)</f>
        <v>53</v>
      </c>
      <c r="I5191" t="s">
        <v>15</v>
      </c>
      <c r="J5191" t="s">
        <v>92</v>
      </c>
    </row>
    <row r="5192" spans="1:14" x14ac:dyDescent="0.25">
      <c r="A5192">
        <v>1</v>
      </c>
      <c r="C5192" s="1">
        <v>25000000000</v>
      </c>
      <c r="D5192" s="1">
        <f t="shared" si="82"/>
        <v>25000</v>
      </c>
      <c r="E5192" t="s">
        <v>558</v>
      </c>
      <c r="G5192" t="s">
        <v>68</v>
      </c>
      <c r="H5192">
        <f>+LOOKUP(G5192,categorias!$B$2:$B$77,categorias!$A$2:$A$77)</f>
        <v>17</v>
      </c>
      <c r="I5192" t="s">
        <v>7</v>
      </c>
      <c r="J5192" t="s">
        <v>559</v>
      </c>
    </row>
    <row r="5193" spans="1:14" x14ac:dyDescent="0.25">
      <c r="A5193">
        <v>1</v>
      </c>
      <c r="C5193" s="1">
        <v>25000000000</v>
      </c>
      <c r="D5193" s="1">
        <f t="shared" si="82"/>
        <v>25000</v>
      </c>
      <c r="E5193" t="s">
        <v>558</v>
      </c>
      <c r="G5193" t="s">
        <v>68</v>
      </c>
      <c r="H5193">
        <f>+LOOKUP(G5193,categorias!$B$2:$B$77,categorias!$A$2:$A$77)</f>
        <v>17</v>
      </c>
      <c r="I5193" t="s">
        <v>8</v>
      </c>
      <c r="J5193" s="4">
        <v>9789588306544</v>
      </c>
    </row>
    <row r="5194" spans="1:14" x14ac:dyDescent="0.25">
      <c r="A5194">
        <v>1</v>
      </c>
      <c r="C5194" s="1">
        <v>25000000000</v>
      </c>
      <c r="D5194" s="1">
        <f t="shared" si="82"/>
        <v>25000</v>
      </c>
      <c r="E5194" t="s">
        <v>558</v>
      </c>
      <c r="G5194" t="s">
        <v>68</v>
      </c>
      <c r="H5194">
        <f>+LOOKUP(G5194,categorias!$B$2:$B$77,categorias!$A$2:$A$77)</f>
        <v>17</v>
      </c>
      <c r="I5194" t="s">
        <v>9</v>
      </c>
      <c r="J5194" t="s">
        <v>560</v>
      </c>
      <c r="M5194">
        <f>+LOOKUP(J5194,editoriales!B:B,editoriales!A:A)</f>
        <v>208</v>
      </c>
      <c r="N5194" t="str">
        <f>+LOOKUP(M5194,editoriales!A:A,editoriales!B:B)</f>
        <v>Vicens Vives</v>
      </c>
    </row>
    <row r="5195" spans="1:14" x14ac:dyDescent="0.25">
      <c r="A5195">
        <v>1</v>
      </c>
      <c r="C5195" s="1">
        <v>25000000000</v>
      </c>
      <c r="D5195" s="1">
        <f t="shared" si="82"/>
        <v>25000</v>
      </c>
      <c r="E5195" t="s">
        <v>558</v>
      </c>
      <c r="G5195" t="s">
        <v>68</v>
      </c>
      <c r="H5195">
        <f>+LOOKUP(G5195,categorias!$B$2:$B$77,categorias!$A$2:$A$77)</f>
        <v>17</v>
      </c>
      <c r="I5195" t="s">
        <v>10</v>
      </c>
      <c r="J5195">
        <v>2010</v>
      </c>
    </row>
    <row r="5196" spans="1:14" x14ac:dyDescent="0.25">
      <c r="A5196">
        <v>1</v>
      </c>
      <c r="C5196" s="1">
        <v>25000000000</v>
      </c>
      <c r="D5196" s="1">
        <f t="shared" si="82"/>
        <v>25000</v>
      </c>
      <c r="E5196" t="s">
        <v>558</v>
      </c>
      <c r="G5196" t="s">
        <v>68</v>
      </c>
      <c r="H5196">
        <f>+LOOKUP(G5196,categorias!$B$2:$B$77,categorias!$A$2:$A$77)</f>
        <v>17</v>
      </c>
      <c r="I5196" t="s">
        <v>14</v>
      </c>
      <c r="J5196" t="s">
        <v>268</v>
      </c>
    </row>
    <row r="5197" spans="1:14" x14ac:dyDescent="0.25">
      <c r="A5197">
        <v>1</v>
      </c>
      <c r="C5197" s="1">
        <v>25000000000</v>
      </c>
      <c r="D5197" s="1">
        <f t="shared" si="82"/>
        <v>25000</v>
      </c>
      <c r="E5197" t="s">
        <v>558</v>
      </c>
      <c r="G5197" t="s">
        <v>68</v>
      </c>
      <c r="H5197">
        <f>+LOOKUP(G5197,categorias!$B$2:$B$77,categorias!$A$2:$A$77)</f>
        <v>17</v>
      </c>
      <c r="I5197" t="s">
        <v>15</v>
      </c>
      <c r="J5197" t="s">
        <v>92</v>
      </c>
    </row>
    <row r="5198" spans="1:14" x14ac:dyDescent="0.25">
      <c r="A5198">
        <v>1</v>
      </c>
      <c r="C5198" s="1">
        <v>100000000000</v>
      </c>
      <c r="D5198" s="1">
        <f t="shared" si="82"/>
        <v>100000</v>
      </c>
      <c r="E5198" t="s">
        <v>561</v>
      </c>
      <c r="G5198" t="s">
        <v>42</v>
      </c>
      <c r="H5198">
        <f>+LOOKUP(G5198,categorias!$B$2:$B$77,categorias!$A$2:$A$77)</f>
        <v>59</v>
      </c>
      <c r="I5198" t="s">
        <v>7</v>
      </c>
      <c r="J5198">
        <v>8466618031</v>
      </c>
    </row>
    <row r="5199" spans="1:14" x14ac:dyDescent="0.25">
      <c r="A5199">
        <v>1</v>
      </c>
      <c r="C5199" s="1">
        <v>100000000000</v>
      </c>
      <c r="D5199" s="1">
        <f t="shared" si="82"/>
        <v>100000</v>
      </c>
      <c r="E5199" t="s">
        <v>561</v>
      </c>
      <c r="G5199" t="s">
        <v>42</v>
      </c>
      <c r="H5199">
        <f>+LOOKUP(G5199,categorias!$B$2:$B$77,categorias!$A$2:$A$77)</f>
        <v>59</v>
      </c>
      <c r="I5199" t="s">
        <v>8</v>
      </c>
      <c r="J5199" s="4">
        <v>9788466618038</v>
      </c>
    </row>
    <row r="5200" spans="1:14" x14ac:dyDescent="0.25">
      <c r="A5200">
        <v>1</v>
      </c>
      <c r="C5200" s="1">
        <v>100000000000</v>
      </c>
      <c r="D5200" s="1">
        <f t="shared" si="82"/>
        <v>100000</v>
      </c>
      <c r="E5200" t="s">
        <v>561</v>
      </c>
      <c r="G5200" t="s">
        <v>42</v>
      </c>
      <c r="H5200">
        <f>+LOOKUP(G5200,categorias!$B$2:$B$77,categorias!$A$2:$A$77)</f>
        <v>59</v>
      </c>
      <c r="I5200" t="s">
        <v>9</v>
      </c>
      <c r="J5200" t="s">
        <v>562</v>
      </c>
      <c r="M5200">
        <f>+LOOKUP(J5200,editoriales!B:B,editoriales!A:A)</f>
        <v>29</v>
      </c>
      <c r="N5200" t="str">
        <f>+LOOKUP(M5200,editoriales!A:A,editoriales!B:B)</f>
        <v>Byblos</v>
      </c>
    </row>
    <row r="5201" spans="1:14" x14ac:dyDescent="0.25">
      <c r="A5201">
        <v>1</v>
      </c>
      <c r="C5201" s="1">
        <v>100000000000</v>
      </c>
      <c r="D5201" s="1">
        <f t="shared" si="82"/>
        <v>100000</v>
      </c>
      <c r="E5201" t="s">
        <v>561</v>
      </c>
      <c r="G5201" t="s">
        <v>42</v>
      </c>
      <c r="H5201">
        <f>+LOOKUP(G5201,categorias!$B$2:$B$77,categorias!$A$2:$A$77)</f>
        <v>59</v>
      </c>
      <c r="I5201" t="s">
        <v>10</v>
      </c>
      <c r="J5201">
        <v>2004</v>
      </c>
    </row>
    <row r="5202" spans="1:14" x14ac:dyDescent="0.25">
      <c r="A5202">
        <v>1</v>
      </c>
      <c r="C5202" s="1">
        <v>100000000000</v>
      </c>
      <c r="D5202" s="1">
        <f t="shared" si="82"/>
        <v>100000</v>
      </c>
      <c r="E5202" t="s">
        <v>561</v>
      </c>
      <c r="G5202" t="s">
        <v>42</v>
      </c>
      <c r="H5202">
        <f>+LOOKUP(G5202,categorias!$B$2:$B$77,categorias!$A$2:$A$77)</f>
        <v>59</v>
      </c>
      <c r="I5202" t="s">
        <v>11</v>
      </c>
      <c r="J5202" t="s">
        <v>563</v>
      </c>
      <c r="K5202">
        <f>+LOOKUP(J5202,autores!$B$2:$B$553,autores!$A$2:$A$553)</f>
        <v>404</v>
      </c>
      <c r="L5202" t="str">
        <f>+LOOKUP(K5202,autores!$A$2:$A$553,autores!$B$2:$B$553)</f>
        <v>Maurice Druon</v>
      </c>
    </row>
    <row r="5203" spans="1:14" x14ac:dyDescent="0.25">
      <c r="A5203">
        <v>1</v>
      </c>
      <c r="C5203" s="1">
        <v>100000000000</v>
      </c>
      <c r="D5203" s="1">
        <f t="shared" si="82"/>
        <v>100000</v>
      </c>
      <c r="E5203" t="s">
        <v>561</v>
      </c>
      <c r="G5203" t="s">
        <v>42</v>
      </c>
      <c r="H5203">
        <f>+LOOKUP(G5203,categorias!$B$2:$B$77,categorias!$A$2:$A$77)</f>
        <v>59</v>
      </c>
      <c r="I5203" t="s">
        <v>14</v>
      </c>
      <c r="J5203" t="s">
        <v>268</v>
      </c>
    </row>
    <row r="5204" spans="1:14" x14ac:dyDescent="0.25">
      <c r="A5204">
        <v>1</v>
      </c>
      <c r="C5204" s="1">
        <v>100000000000</v>
      </c>
      <c r="D5204" s="1">
        <f t="shared" si="82"/>
        <v>100000</v>
      </c>
      <c r="E5204" t="s">
        <v>561</v>
      </c>
      <c r="G5204" t="s">
        <v>42</v>
      </c>
      <c r="H5204">
        <f>+LOOKUP(G5204,categorias!$B$2:$B$77,categorias!$A$2:$A$77)</f>
        <v>59</v>
      </c>
      <c r="I5204" t="s">
        <v>15</v>
      </c>
      <c r="J5204" t="s">
        <v>92</v>
      </c>
    </row>
    <row r="5205" spans="1:14" x14ac:dyDescent="0.25">
      <c r="A5205">
        <v>1</v>
      </c>
      <c r="C5205" s="1">
        <v>100000000000</v>
      </c>
      <c r="D5205" s="1">
        <f t="shared" si="82"/>
        <v>100000</v>
      </c>
      <c r="E5205" t="s">
        <v>564</v>
      </c>
      <c r="G5205" t="s">
        <v>42</v>
      </c>
      <c r="H5205">
        <f>+LOOKUP(G5205,categorias!$B$2:$B$77,categorias!$A$2:$A$77)</f>
        <v>59</v>
      </c>
      <c r="I5205" t="s">
        <v>7</v>
      </c>
      <c r="J5205">
        <v>8466617825</v>
      </c>
    </row>
    <row r="5206" spans="1:14" x14ac:dyDescent="0.25">
      <c r="A5206">
        <v>1</v>
      </c>
      <c r="C5206" s="1">
        <v>100000000000</v>
      </c>
      <c r="D5206" s="1">
        <f t="shared" si="82"/>
        <v>100000</v>
      </c>
      <c r="E5206" t="s">
        <v>564</v>
      </c>
      <c r="G5206" t="s">
        <v>42</v>
      </c>
      <c r="H5206">
        <f>+LOOKUP(G5206,categorias!$B$2:$B$77,categorias!$A$2:$A$77)</f>
        <v>59</v>
      </c>
      <c r="I5206" t="s">
        <v>8</v>
      </c>
      <c r="J5206" s="4">
        <v>9788466617826</v>
      </c>
    </row>
    <row r="5207" spans="1:14" x14ac:dyDescent="0.25">
      <c r="A5207">
        <v>1</v>
      </c>
      <c r="C5207" s="1">
        <v>100000000000</v>
      </c>
      <c r="D5207" s="1">
        <f t="shared" si="82"/>
        <v>100000</v>
      </c>
      <c r="E5207" t="s">
        <v>564</v>
      </c>
      <c r="G5207" t="s">
        <v>42</v>
      </c>
      <c r="H5207">
        <f>+LOOKUP(G5207,categorias!$B$2:$B$77,categorias!$A$2:$A$77)</f>
        <v>59</v>
      </c>
      <c r="I5207" t="s">
        <v>9</v>
      </c>
      <c r="J5207" t="s">
        <v>540</v>
      </c>
      <c r="M5207">
        <f>+LOOKUP(J5207,editoriales!B:B,editoriales!A:A)</f>
        <v>46</v>
      </c>
      <c r="N5207" t="str">
        <f>+LOOKUP(M5207,editoriales!A:A,editoriales!B:B)</f>
        <v>Ediciones B</v>
      </c>
    </row>
    <row r="5208" spans="1:14" x14ac:dyDescent="0.25">
      <c r="A5208">
        <v>1</v>
      </c>
      <c r="C5208" s="1">
        <v>100000000000</v>
      </c>
      <c r="D5208" s="1">
        <f t="shared" si="82"/>
        <v>100000</v>
      </c>
      <c r="E5208" t="s">
        <v>564</v>
      </c>
      <c r="G5208" t="s">
        <v>42</v>
      </c>
      <c r="H5208">
        <f>+LOOKUP(G5208,categorias!$B$2:$B$77,categorias!$A$2:$A$77)</f>
        <v>59</v>
      </c>
      <c r="I5208" t="s">
        <v>10</v>
      </c>
      <c r="J5208">
        <v>2008</v>
      </c>
    </row>
    <row r="5209" spans="1:14" x14ac:dyDescent="0.25">
      <c r="A5209">
        <v>1</v>
      </c>
      <c r="C5209" s="1">
        <v>100000000000</v>
      </c>
      <c r="D5209" s="1">
        <f t="shared" si="82"/>
        <v>100000</v>
      </c>
      <c r="E5209" t="s">
        <v>564</v>
      </c>
      <c r="G5209" t="s">
        <v>42</v>
      </c>
      <c r="H5209">
        <f>+LOOKUP(G5209,categorias!$B$2:$B$77,categorias!$A$2:$A$77)</f>
        <v>59</v>
      </c>
      <c r="I5209" t="s">
        <v>11</v>
      </c>
      <c r="J5209" t="s">
        <v>563</v>
      </c>
      <c r="K5209">
        <f>+LOOKUP(J5209,autores!$B$2:$B$553,autores!$A$2:$A$553)</f>
        <v>404</v>
      </c>
      <c r="L5209" t="str">
        <f>+LOOKUP(K5209,autores!$A$2:$A$553,autores!$B$2:$B$553)</f>
        <v>Maurice Druon</v>
      </c>
    </row>
    <row r="5210" spans="1:14" x14ac:dyDescent="0.25">
      <c r="A5210">
        <v>1</v>
      </c>
      <c r="C5210" s="1">
        <v>100000000000</v>
      </c>
      <c r="D5210" s="1">
        <f t="shared" si="82"/>
        <v>100000</v>
      </c>
      <c r="E5210" t="s">
        <v>564</v>
      </c>
      <c r="G5210" t="s">
        <v>42</v>
      </c>
      <c r="H5210">
        <f>+LOOKUP(G5210,categorias!$B$2:$B$77,categorias!$A$2:$A$77)</f>
        <v>59</v>
      </c>
      <c r="I5210" t="s">
        <v>14</v>
      </c>
      <c r="J5210" t="s">
        <v>268</v>
      </c>
    </row>
    <row r="5211" spans="1:14" x14ac:dyDescent="0.25">
      <c r="A5211">
        <v>1</v>
      </c>
      <c r="C5211" s="1">
        <v>100000000000</v>
      </c>
      <c r="D5211" s="1">
        <f t="shared" si="82"/>
        <v>100000</v>
      </c>
      <c r="E5211" t="s">
        <v>564</v>
      </c>
      <c r="G5211" t="s">
        <v>42</v>
      </c>
      <c r="H5211">
        <f>+LOOKUP(G5211,categorias!$B$2:$B$77,categorias!$A$2:$A$77)</f>
        <v>59</v>
      </c>
      <c r="I5211" t="s">
        <v>15</v>
      </c>
      <c r="J5211" t="s">
        <v>92</v>
      </c>
    </row>
    <row r="5212" spans="1:14" x14ac:dyDescent="0.25">
      <c r="A5212">
        <v>1</v>
      </c>
      <c r="C5212" s="1">
        <v>25000000000</v>
      </c>
      <c r="D5212" s="1">
        <f t="shared" si="82"/>
        <v>25000</v>
      </c>
      <c r="E5212" t="s">
        <v>565</v>
      </c>
      <c r="G5212" t="s">
        <v>1308</v>
      </c>
      <c r="H5212">
        <f>+LOOKUP(G5212,categorias!$B$2:$B$77,categorias!$A$2:$A$77)</f>
        <v>64</v>
      </c>
      <c r="I5212" t="s">
        <v>7</v>
      </c>
      <c r="J5212">
        <v>9507310924</v>
      </c>
    </row>
    <row r="5213" spans="1:14" x14ac:dyDescent="0.25">
      <c r="A5213">
        <v>1</v>
      </c>
      <c r="C5213" s="1">
        <v>25000000000</v>
      </c>
      <c r="D5213" s="1">
        <f t="shared" si="82"/>
        <v>25000</v>
      </c>
      <c r="E5213" t="s">
        <v>565</v>
      </c>
      <c r="G5213" t="s">
        <v>1308</v>
      </c>
      <c r="H5213">
        <f>+LOOKUP(G5213,categorias!$B$2:$B$77,categorias!$A$2:$A$77)</f>
        <v>64</v>
      </c>
      <c r="I5213" t="s">
        <v>8</v>
      </c>
      <c r="J5213" s="4">
        <v>9789507310928</v>
      </c>
    </row>
    <row r="5214" spans="1:14" x14ac:dyDescent="0.25">
      <c r="A5214">
        <v>1</v>
      </c>
      <c r="C5214" s="1">
        <v>25000000000</v>
      </c>
      <c r="D5214" s="1">
        <f t="shared" si="82"/>
        <v>25000</v>
      </c>
      <c r="E5214" t="s">
        <v>565</v>
      </c>
      <c r="G5214" t="s">
        <v>1308</v>
      </c>
      <c r="H5214">
        <f>+LOOKUP(G5214,categorias!$B$2:$B$77,categorias!$A$2:$A$77)</f>
        <v>64</v>
      </c>
      <c r="I5214" t="s">
        <v>9</v>
      </c>
      <c r="J5214" t="s">
        <v>566</v>
      </c>
      <c r="M5214">
        <f>+LOOKUP(J5214,editoriales!B:B,editoriales!A:A)</f>
        <v>186</v>
      </c>
      <c r="N5214" t="str">
        <f>+LOOKUP(M5214,editoriales!A:A,editoriales!B:B)</f>
        <v>Sefirá</v>
      </c>
    </row>
    <row r="5215" spans="1:14" x14ac:dyDescent="0.25">
      <c r="A5215">
        <v>1</v>
      </c>
      <c r="C5215" s="1">
        <v>25000000000</v>
      </c>
      <c r="D5215" s="1">
        <f t="shared" si="82"/>
        <v>25000</v>
      </c>
      <c r="E5215" t="s">
        <v>565</v>
      </c>
      <c r="G5215" t="s">
        <v>1308</v>
      </c>
      <c r="H5215">
        <f>+LOOKUP(G5215,categorias!$B$2:$B$77,categorias!$A$2:$A$77)</f>
        <v>64</v>
      </c>
      <c r="I5215" t="s">
        <v>10</v>
      </c>
      <c r="J5215">
        <v>1994</v>
      </c>
    </row>
    <row r="5216" spans="1:14" x14ac:dyDescent="0.25">
      <c r="A5216">
        <v>1</v>
      </c>
      <c r="C5216" s="1">
        <v>25000000000</v>
      </c>
      <c r="D5216" s="1">
        <f t="shared" si="82"/>
        <v>25000</v>
      </c>
      <c r="E5216" t="s">
        <v>565</v>
      </c>
      <c r="G5216" t="s">
        <v>1308</v>
      </c>
      <c r="H5216">
        <f>+LOOKUP(G5216,categorias!$B$2:$B$77,categorias!$A$2:$A$77)</f>
        <v>64</v>
      </c>
      <c r="I5216" t="s">
        <v>11</v>
      </c>
      <c r="J5216" t="s">
        <v>567</v>
      </c>
      <c r="K5216">
        <f>+LOOKUP(J5216,autores!$B$2:$B$553,autores!$A$2:$A$553)</f>
        <v>392</v>
      </c>
      <c r="L5216" t="str">
        <f>+LOOKUP(K5216,autores!$A$2:$A$553,autores!$B$2:$B$553)</f>
        <v>Mario Benedetti</v>
      </c>
    </row>
    <row r="5217" spans="1:14" x14ac:dyDescent="0.25">
      <c r="A5217">
        <v>1</v>
      </c>
      <c r="C5217" s="1">
        <v>25000000000</v>
      </c>
      <c r="D5217" s="1">
        <f t="shared" si="82"/>
        <v>25000</v>
      </c>
      <c r="E5217" t="s">
        <v>565</v>
      </c>
      <c r="G5217" t="s">
        <v>1308</v>
      </c>
      <c r="H5217">
        <f>+LOOKUP(G5217,categorias!$B$2:$B$77,categorias!$A$2:$A$77)</f>
        <v>64</v>
      </c>
      <c r="I5217" t="s">
        <v>14</v>
      </c>
      <c r="J5217" t="s">
        <v>268</v>
      </c>
    </row>
    <row r="5218" spans="1:14" x14ac:dyDescent="0.25">
      <c r="A5218">
        <v>1</v>
      </c>
      <c r="C5218" s="1">
        <v>25000000000</v>
      </c>
      <c r="D5218" s="1">
        <f t="shared" si="82"/>
        <v>25000</v>
      </c>
      <c r="E5218" t="s">
        <v>565</v>
      </c>
      <c r="G5218" t="s">
        <v>1308</v>
      </c>
      <c r="H5218">
        <f>+LOOKUP(G5218,categorias!$B$2:$B$77,categorias!$A$2:$A$77)</f>
        <v>64</v>
      </c>
      <c r="I5218" t="s">
        <v>15</v>
      </c>
      <c r="J5218" t="s">
        <v>92</v>
      </c>
    </row>
    <row r="5219" spans="1:14" x14ac:dyDescent="0.25">
      <c r="A5219">
        <v>1</v>
      </c>
      <c r="C5219" s="1">
        <v>20000000000</v>
      </c>
      <c r="D5219" s="1">
        <f t="shared" si="82"/>
        <v>20000</v>
      </c>
      <c r="E5219" t="s">
        <v>568</v>
      </c>
      <c r="G5219" t="s">
        <v>515</v>
      </c>
      <c r="H5219">
        <f>+LOOKUP(G5219,categorias!$B$2:$B$77,categorias!$A$2:$A$77)</f>
        <v>3</v>
      </c>
      <c r="I5219" t="s">
        <v>7</v>
      </c>
      <c r="J5219">
        <v>9580492077</v>
      </c>
    </row>
    <row r="5220" spans="1:14" x14ac:dyDescent="0.25">
      <c r="A5220">
        <v>1</v>
      </c>
      <c r="C5220" s="1">
        <v>20000000000</v>
      </c>
      <c r="D5220" s="1">
        <f t="shared" si="82"/>
        <v>20000</v>
      </c>
      <c r="E5220" t="s">
        <v>568</v>
      </c>
      <c r="G5220" t="s">
        <v>515</v>
      </c>
      <c r="H5220">
        <f>+LOOKUP(G5220,categorias!$B$2:$B$77,categorias!$A$2:$A$77)</f>
        <v>3</v>
      </c>
      <c r="I5220" t="s">
        <v>8</v>
      </c>
      <c r="J5220" s="4">
        <v>9789580492078</v>
      </c>
    </row>
    <row r="5221" spans="1:14" x14ac:dyDescent="0.25">
      <c r="A5221">
        <v>1</v>
      </c>
      <c r="C5221" s="1">
        <v>20000000000</v>
      </c>
      <c r="D5221" s="1">
        <f t="shared" si="82"/>
        <v>20000</v>
      </c>
      <c r="E5221" t="s">
        <v>568</v>
      </c>
      <c r="G5221" t="s">
        <v>515</v>
      </c>
      <c r="H5221">
        <f>+LOOKUP(G5221,categorias!$B$2:$B$77,categorias!$A$2:$A$77)</f>
        <v>3</v>
      </c>
      <c r="I5221" t="s">
        <v>9</v>
      </c>
      <c r="J5221" t="s">
        <v>358</v>
      </c>
      <c r="M5221">
        <f>+LOOKUP(J5221,editoriales!B:B,editoriales!A:A)</f>
        <v>104</v>
      </c>
      <c r="N5221" t="str">
        <f>+LOOKUP(M5221,editoriales!A:A,editoriales!B:B)</f>
        <v>Grupo Editorial Norma</v>
      </c>
    </row>
    <row r="5222" spans="1:14" x14ac:dyDescent="0.25">
      <c r="A5222">
        <v>1</v>
      </c>
      <c r="C5222" s="1">
        <v>20000000000</v>
      </c>
      <c r="D5222" s="1">
        <f t="shared" si="82"/>
        <v>20000</v>
      </c>
      <c r="E5222" t="s">
        <v>568</v>
      </c>
      <c r="G5222" t="s">
        <v>515</v>
      </c>
      <c r="H5222">
        <f>+LOOKUP(G5222,categorias!$B$2:$B$77,categorias!$A$2:$A$77)</f>
        <v>3</v>
      </c>
      <c r="I5222" t="s">
        <v>10</v>
      </c>
      <c r="J5222">
        <v>2006</v>
      </c>
    </row>
    <row r="5223" spans="1:14" x14ac:dyDescent="0.25">
      <c r="A5223">
        <v>1</v>
      </c>
      <c r="C5223" s="1">
        <v>20000000000</v>
      </c>
      <c r="D5223" s="1">
        <f t="shared" si="82"/>
        <v>20000</v>
      </c>
      <c r="E5223" t="s">
        <v>568</v>
      </c>
      <c r="G5223" t="s">
        <v>515</v>
      </c>
      <c r="H5223">
        <f>+LOOKUP(G5223,categorias!$B$2:$B$77,categorias!$A$2:$A$77)</f>
        <v>3</v>
      </c>
      <c r="I5223" t="s">
        <v>11</v>
      </c>
      <c r="J5223" t="s">
        <v>569</v>
      </c>
      <c r="K5223">
        <f>+LOOKUP(J5223,autores!$B$2:$B$553,autores!$A$2:$A$553)</f>
        <v>244</v>
      </c>
      <c r="L5223" t="str">
        <f>+LOOKUP(K5223,autores!$A$2:$A$553,autores!$B$2:$B$553)</f>
        <v>Jack Flam</v>
      </c>
    </row>
    <row r="5224" spans="1:14" x14ac:dyDescent="0.25">
      <c r="A5224">
        <v>1</v>
      </c>
      <c r="C5224" s="1">
        <v>20000000000</v>
      </c>
      <c r="D5224" s="1">
        <f t="shared" si="82"/>
        <v>20000</v>
      </c>
      <c r="E5224" t="s">
        <v>568</v>
      </c>
      <c r="G5224" t="s">
        <v>515</v>
      </c>
      <c r="H5224">
        <f>+LOOKUP(G5224,categorias!$B$2:$B$77,categorias!$A$2:$A$77)</f>
        <v>3</v>
      </c>
      <c r="I5224" t="s">
        <v>14</v>
      </c>
      <c r="J5224" t="s">
        <v>268</v>
      </c>
    </row>
    <row r="5225" spans="1:14" x14ac:dyDescent="0.25">
      <c r="A5225">
        <v>1</v>
      </c>
      <c r="C5225" s="1">
        <v>20000000000</v>
      </c>
      <c r="D5225" s="1">
        <f t="shared" si="82"/>
        <v>20000</v>
      </c>
      <c r="E5225" t="s">
        <v>568</v>
      </c>
      <c r="G5225" t="s">
        <v>515</v>
      </c>
      <c r="H5225">
        <f>+LOOKUP(G5225,categorias!$B$2:$B$77,categorias!$A$2:$A$77)</f>
        <v>3</v>
      </c>
      <c r="I5225" t="s">
        <v>15</v>
      </c>
      <c r="J5225" t="s">
        <v>92</v>
      </c>
    </row>
    <row r="5226" spans="1:14" x14ac:dyDescent="0.25">
      <c r="A5226">
        <v>1</v>
      </c>
      <c r="C5226" s="1">
        <v>20000000000</v>
      </c>
      <c r="D5226" s="1">
        <f t="shared" si="82"/>
        <v>20000</v>
      </c>
      <c r="E5226" t="s">
        <v>570</v>
      </c>
      <c r="G5226" t="s">
        <v>115</v>
      </c>
      <c r="H5226">
        <f>+LOOKUP(G5226,categorias!$B$2:$B$77,categorias!$A$2:$A$77)</f>
        <v>45</v>
      </c>
      <c r="I5226" t="s">
        <v>7</v>
      </c>
      <c r="J5226">
        <v>8408074121</v>
      </c>
    </row>
    <row r="5227" spans="1:14" x14ac:dyDescent="0.25">
      <c r="A5227">
        <v>1</v>
      </c>
      <c r="C5227" s="1">
        <v>20000000000</v>
      </c>
      <c r="D5227" s="1">
        <f t="shared" si="82"/>
        <v>20000</v>
      </c>
      <c r="E5227" t="s">
        <v>570</v>
      </c>
      <c r="G5227" t="s">
        <v>115</v>
      </c>
      <c r="H5227">
        <f>+LOOKUP(G5227,categorias!$B$2:$B$77,categorias!$A$2:$A$77)</f>
        <v>45</v>
      </c>
      <c r="I5227" t="s">
        <v>8</v>
      </c>
      <c r="J5227" s="4">
        <v>9788408074120</v>
      </c>
    </row>
    <row r="5228" spans="1:14" x14ac:dyDescent="0.25">
      <c r="A5228">
        <v>1</v>
      </c>
      <c r="C5228" s="1">
        <v>20000000000</v>
      </c>
      <c r="D5228" s="1">
        <f t="shared" si="82"/>
        <v>20000</v>
      </c>
      <c r="E5228" t="s">
        <v>570</v>
      </c>
      <c r="G5228" t="s">
        <v>115</v>
      </c>
      <c r="H5228">
        <f>+LOOKUP(G5228,categorias!$B$2:$B$77,categorias!$A$2:$A$77)</f>
        <v>45</v>
      </c>
      <c r="I5228" t="s">
        <v>9</v>
      </c>
      <c r="J5228" t="s">
        <v>571</v>
      </c>
      <c r="M5228">
        <f>+LOOKUP(J5228,editoriales!B:B,editoriales!A:A)</f>
        <v>26</v>
      </c>
      <c r="N5228" t="str">
        <f>+LOOKUP(M5228,editoriales!A:A,editoriales!B:B)</f>
        <v>Booket</v>
      </c>
    </row>
    <row r="5229" spans="1:14" x14ac:dyDescent="0.25">
      <c r="A5229">
        <v>1</v>
      </c>
      <c r="C5229" s="1">
        <v>20000000000</v>
      </c>
      <c r="D5229" s="1">
        <f t="shared" si="82"/>
        <v>20000</v>
      </c>
      <c r="E5229" t="s">
        <v>570</v>
      </c>
      <c r="G5229" t="s">
        <v>115</v>
      </c>
      <c r="H5229">
        <f>+LOOKUP(G5229,categorias!$B$2:$B$77,categorias!$A$2:$A$77)</f>
        <v>45</v>
      </c>
      <c r="I5229" t="s">
        <v>10</v>
      </c>
      <c r="J5229">
        <v>2007</v>
      </c>
    </row>
    <row r="5230" spans="1:14" x14ac:dyDescent="0.25">
      <c r="A5230">
        <v>1</v>
      </c>
      <c r="C5230" s="1">
        <v>20000000000</v>
      </c>
      <c r="D5230" s="1">
        <f t="shared" si="82"/>
        <v>20000</v>
      </c>
      <c r="E5230" t="s">
        <v>570</v>
      </c>
      <c r="G5230" t="s">
        <v>115</v>
      </c>
      <c r="H5230">
        <f>+LOOKUP(G5230,categorias!$B$2:$B$77,categorias!$A$2:$A$77)</f>
        <v>45</v>
      </c>
      <c r="I5230" t="s">
        <v>11</v>
      </c>
      <c r="J5230" t="s">
        <v>572</v>
      </c>
      <c r="K5230">
        <f>+LOOKUP(J5230,autores!$B$2:$B$553,autores!$A$2:$A$553)</f>
        <v>407</v>
      </c>
      <c r="L5230" t="str">
        <f>+LOOKUP(K5230,autores!$A$2:$A$553,autores!$B$2:$B$553)</f>
        <v>max gallo</v>
      </c>
    </row>
    <row r="5231" spans="1:14" x14ac:dyDescent="0.25">
      <c r="A5231">
        <v>1</v>
      </c>
      <c r="C5231" s="1">
        <v>20000000000</v>
      </c>
      <c r="D5231" s="1">
        <f t="shared" si="82"/>
        <v>20000</v>
      </c>
      <c r="E5231" t="s">
        <v>570</v>
      </c>
      <c r="G5231" t="s">
        <v>115</v>
      </c>
      <c r="H5231">
        <f>+LOOKUP(G5231,categorias!$B$2:$B$77,categorias!$A$2:$A$77)</f>
        <v>45</v>
      </c>
      <c r="I5231" t="s">
        <v>14</v>
      </c>
      <c r="J5231" t="s">
        <v>268</v>
      </c>
    </row>
    <row r="5232" spans="1:14" x14ac:dyDescent="0.25">
      <c r="A5232">
        <v>1</v>
      </c>
      <c r="C5232" s="1">
        <v>20000000000</v>
      </c>
      <c r="D5232" s="1">
        <f t="shared" si="82"/>
        <v>20000</v>
      </c>
      <c r="E5232" t="s">
        <v>570</v>
      </c>
      <c r="G5232" t="s">
        <v>115</v>
      </c>
      <c r="H5232">
        <f>+LOOKUP(G5232,categorias!$B$2:$B$77,categorias!$A$2:$A$77)</f>
        <v>45</v>
      </c>
      <c r="I5232" t="s">
        <v>15</v>
      </c>
      <c r="J5232" t="s">
        <v>92</v>
      </c>
    </row>
    <row r="5233" spans="1:14" x14ac:dyDescent="0.25">
      <c r="A5233">
        <v>1</v>
      </c>
      <c r="C5233" s="1">
        <v>30000000000</v>
      </c>
      <c r="D5233" s="1">
        <f t="shared" si="82"/>
        <v>30000</v>
      </c>
      <c r="E5233" t="s">
        <v>1509</v>
      </c>
      <c r="G5233" t="s">
        <v>1282</v>
      </c>
      <c r="H5233">
        <f>+LOOKUP(G5233,categorias!$B$2:$B$77,categorias!$A$2:$A$77)</f>
        <v>27</v>
      </c>
      <c r="I5233" t="s">
        <v>7</v>
      </c>
      <c r="J5233">
        <v>9580433259</v>
      </c>
    </row>
    <row r="5234" spans="1:14" x14ac:dyDescent="0.25">
      <c r="A5234">
        <v>1</v>
      </c>
      <c r="C5234" s="1">
        <v>30000000000</v>
      </c>
      <c r="D5234" s="1">
        <f t="shared" si="82"/>
        <v>30000</v>
      </c>
      <c r="E5234" t="s">
        <v>1509</v>
      </c>
      <c r="G5234" t="s">
        <v>1282</v>
      </c>
      <c r="H5234">
        <f>+LOOKUP(G5234,categorias!$B$2:$B$77,categorias!$A$2:$A$77)</f>
        <v>27</v>
      </c>
      <c r="I5234" t="s">
        <v>8</v>
      </c>
      <c r="J5234" s="4">
        <v>9789580433255</v>
      </c>
    </row>
    <row r="5235" spans="1:14" x14ac:dyDescent="0.25">
      <c r="A5235">
        <v>1</v>
      </c>
      <c r="C5235" s="1">
        <v>30000000000</v>
      </c>
      <c r="D5235" s="1">
        <f t="shared" si="82"/>
        <v>30000</v>
      </c>
      <c r="E5235" t="s">
        <v>1509</v>
      </c>
      <c r="G5235" t="s">
        <v>1282</v>
      </c>
      <c r="H5235">
        <f>+LOOKUP(G5235,categorias!$B$2:$B$77,categorias!$A$2:$A$77)</f>
        <v>27</v>
      </c>
      <c r="I5235" t="s">
        <v>9</v>
      </c>
      <c r="J5235" t="s">
        <v>358</v>
      </c>
      <c r="M5235">
        <f>+LOOKUP(J5235,editoriales!B:B,editoriales!A:A)</f>
        <v>104</v>
      </c>
      <c r="N5235" t="str">
        <f>+LOOKUP(M5235,editoriales!A:A,editoriales!B:B)</f>
        <v>Grupo Editorial Norma</v>
      </c>
    </row>
    <row r="5236" spans="1:14" x14ac:dyDescent="0.25">
      <c r="A5236">
        <v>1</v>
      </c>
      <c r="C5236" s="1">
        <v>30000000000</v>
      </c>
      <c r="D5236" s="1">
        <f t="shared" si="82"/>
        <v>30000</v>
      </c>
      <c r="E5236" t="s">
        <v>1509</v>
      </c>
      <c r="G5236" t="s">
        <v>1282</v>
      </c>
      <c r="H5236">
        <f>+LOOKUP(G5236,categorias!$B$2:$B$77,categorias!$A$2:$A$77)</f>
        <v>27</v>
      </c>
      <c r="I5236" t="s">
        <v>10</v>
      </c>
      <c r="J5236">
        <v>1998</v>
      </c>
    </row>
    <row r="5237" spans="1:14" x14ac:dyDescent="0.25">
      <c r="A5237">
        <v>1</v>
      </c>
      <c r="C5237" s="1">
        <v>30000000000</v>
      </c>
      <c r="D5237" s="1">
        <f t="shared" si="82"/>
        <v>30000</v>
      </c>
      <c r="E5237" t="s">
        <v>1509</v>
      </c>
      <c r="G5237" t="s">
        <v>1282</v>
      </c>
      <c r="H5237">
        <f>+LOOKUP(G5237,categorias!$B$2:$B$77,categorias!$A$2:$A$77)</f>
        <v>27</v>
      </c>
      <c r="I5237" t="s">
        <v>11</v>
      </c>
      <c r="J5237" t="s">
        <v>573</v>
      </c>
      <c r="K5237">
        <f>+LOOKUP(J5237,autores!$B$2:$B$553,autores!$A$2:$A$553)</f>
        <v>81</v>
      </c>
      <c r="L5237" t="str">
        <f>+LOOKUP(K5237,autores!$A$2:$A$553,autores!$B$2:$B$553)</f>
        <v xml:space="preserve">Chaim Perelman </v>
      </c>
    </row>
    <row r="5238" spans="1:14" x14ac:dyDescent="0.25">
      <c r="A5238">
        <v>1</v>
      </c>
      <c r="C5238" s="1">
        <v>30000000000</v>
      </c>
      <c r="D5238" s="1">
        <f t="shared" si="82"/>
        <v>30000</v>
      </c>
      <c r="E5238" t="s">
        <v>1509</v>
      </c>
      <c r="G5238" t="s">
        <v>1282</v>
      </c>
      <c r="H5238">
        <f>+LOOKUP(G5238,categorias!$B$2:$B$77,categorias!$A$2:$A$77)</f>
        <v>27</v>
      </c>
      <c r="I5238" t="s">
        <v>14</v>
      </c>
      <c r="J5238" t="s">
        <v>268</v>
      </c>
    </row>
    <row r="5239" spans="1:14" x14ac:dyDescent="0.25">
      <c r="A5239">
        <v>1</v>
      </c>
      <c r="C5239" s="1">
        <v>30000000000</v>
      </c>
      <c r="D5239" s="1">
        <f t="shared" si="82"/>
        <v>30000</v>
      </c>
      <c r="E5239" t="s">
        <v>1509</v>
      </c>
      <c r="G5239" t="s">
        <v>1282</v>
      </c>
      <c r="H5239">
        <f>+LOOKUP(G5239,categorias!$B$2:$B$77,categorias!$A$2:$A$77)</f>
        <v>27</v>
      </c>
      <c r="I5239" t="s">
        <v>15</v>
      </c>
      <c r="J5239" t="s">
        <v>92</v>
      </c>
    </row>
    <row r="5240" spans="1:14" x14ac:dyDescent="0.25">
      <c r="A5240">
        <v>1</v>
      </c>
      <c r="C5240" s="1">
        <v>15000000000</v>
      </c>
      <c r="D5240" s="1">
        <f t="shared" si="82"/>
        <v>15000</v>
      </c>
      <c r="E5240" t="s">
        <v>574</v>
      </c>
      <c r="G5240" t="s">
        <v>1484</v>
      </c>
      <c r="H5240">
        <f>+LOOKUP(G5240,categorias!$B$2:$B$77,categorias!$A$2:$A$77)</f>
        <v>8</v>
      </c>
      <c r="I5240" t="s">
        <v>7</v>
      </c>
      <c r="J5240">
        <v>9589515509</v>
      </c>
    </row>
    <row r="5241" spans="1:14" x14ac:dyDescent="0.25">
      <c r="A5241">
        <v>1</v>
      </c>
      <c r="C5241" s="1">
        <v>15000000000</v>
      </c>
      <c r="D5241" s="1">
        <f t="shared" si="82"/>
        <v>15000</v>
      </c>
      <c r="E5241" t="s">
        <v>574</v>
      </c>
      <c r="G5241" t="s">
        <v>1484</v>
      </c>
      <c r="H5241">
        <f>+LOOKUP(G5241,categorias!$B$2:$B$77,categorias!$A$2:$A$77)</f>
        <v>8</v>
      </c>
      <c r="I5241" t="s">
        <v>8</v>
      </c>
      <c r="J5241" s="4">
        <v>9789589515501</v>
      </c>
    </row>
    <row r="5242" spans="1:14" x14ac:dyDescent="0.25">
      <c r="A5242">
        <v>1</v>
      </c>
      <c r="C5242" s="1">
        <v>15000000000</v>
      </c>
      <c r="D5242" s="1">
        <f t="shared" si="82"/>
        <v>15000</v>
      </c>
      <c r="E5242" t="s">
        <v>574</v>
      </c>
      <c r="G5242" t="s">
        <v>1484</v>
      </c>
      <c r="H5242">
        <f>+LOOKUP(G5242,categorias!$B$2:$B$77,categorias!$A$2:$A$77)</f>
        <v>8</v>
      </c>
      <c r="I5242" t="s">
        <v>9</v>
      </c>
      <c r="J5242" t="s">
        <v>575</v>
      </c>
      <c r="M5242">
        <f>+LOOKUP(J5242,editoriales!B:B,editoriales!A:A)</f>
        <v>69</v>
      </c>
      <c r="N5242" t="str">
        <f>+LOOKUP(M5242,editoriales!A:A,editoriales!B:B)</f>
        <v>Editorial Documentos Periodisticos</v>
      </c>
    </row>
    <row r="5243" spans="1:14" x14ac:dyDescent="0.25">
      <c r="A5243">
        <v>1</v>
      </c>
      <c r="C5243" s="1">
        <v>15000000000</v>
      </c>
      <c r="D5243" s="1">
        <f t="shared" si="82"/>
        <v>15000</v>
      </c>
      <c r="E5243" t="s">
        <v>574</v>
      </c>
      <c r="G5243" t="s">
        <v>1484</v>
      </c>
      <c r="H5243">
        <f>+LOOKUP(G5243,categorias!$B$2:$B$77,categorias!$A$2:$A$77)</f>
        <v>8</v>
      </c>
      <c r="I5243" t="s">
        <v>10</v>
      </c>
      <c r="J5243" t="s">
        <v>576</v>
      </c>
    </row>
    <row r="5244" spans="1:14" x14ac:dyDescent="0.25">
      <c r="A5244">
        <v>1</v>
      </c>
      <c r="C5244" s="1">
        <v>15000000000</v>
      </c>
      <c r="D5244" s="1">
        <f t="shared" si="82"/>
        <v>15000</v>
      </c>
      <c r="E5244" t="s">
        <v>574</v>
      </c>
      <c r="G5244" t="s">
        <v>1484</v>
      </c>
      <c r="H5244">
        <f>+LOOKUP(G5244,categorias!$B$2:$B$77,categorias!$A$2:$A$77)</f>
        <v>8</v>
      </c>
      <c r="I5244" t="s">
        <v>11</v>
      </c>
      <c r="J5244" t="s">
        <v>577</v>
      </c>
      <c r="K5244">
        <f>+LOOKUP(J5244,autores!$B$2:$B$553,autores!$A$2:$A$553)</f>
        <v>161</v>
      </c>
      <c r="L5244" t="str">
        <f>+LOOKUP(K5244,autores!$A$2:$A$553,autores!$B$2:$B$553)</f>
        <v>Fabio Castillo</v>
      </c>
    </row>
    <row r="5245" spans="1:14" x14ac:dyDescent="0.25">
      <c r="A5245">
        <v>1</v>
      </c>
      <c r="C5245" s="1">
        <v>15000000000</v>
      </c>
      <c r="D5245" s="1">
        <f t="shared" si="82"/>
        <v>15000</v>
      </c>
      <c r="E5245" t="s">
        <v>574</v>
      </c>
      <c r="G5245" t="s">
        <v>1484</v>
      </c>
      <c r="H5245">
        <f>+LOOKUP(G5245,categorias!$B$2:$B$77,categorias!$A$2:$A$77)</f>
        <v>8</v>
      </c>
      <c r="I5245" t="s">
        <v>14</v>
      </c>
      <c r="J5245" t="s">
        <v>268</v>
      </c>
    </row>
    <row r="5246" spans="1:14" x14ac:dyDescent="0.25">
      <c r="A5246">
        <v>1</v>
      </c>
      <c r="C5246" s="1">
        <v>15000000000</v>
      </c>
      <c r="D5246" s="1">
        <f t="shared" si="82"/>
        <v>15000</v>
      </c>
      <c r="E5246" t="s">
        <v>574</v>
      </c>
      <c r="G5246" t="s">
        <v>1484</v>
      </c>
      <c r="H5246">
        <f>+LOOKUP(G5246,categorias!$B$2:$B$77,categorias!$A$2:$A$77)</f>
        <v>8</v>
      </c>
      <c r="I5246" t="s">
        <v>15</v>
      </c>
      <c r="J5246" t="s">
        <v>92</v>
      </c>
    </row>
    <row r="5247" spans="1:14" x14ac:dyDescent="0.25">
      <c r="A5247">
        <v>1</v>
      </c>
      <c r="C5247" s="1">
        <v>25000000000</v>
      </c>
      <c r="D5247" s="1">
        <f t="shared" si="82"/>
        <v>25000</v>
      </c>
      <c r="E5247" t="s">
        <v>578</v>
      </c>
      <c r="G5247" t="s">
        <v>515</v>
      </c>
      <c r="H5247">
        <f>+LOOKUP(G5247,categorias!$B$2:$B$77,categorias!$A$2:$A$77)</f>
        <v>3</v>
      </c>
      <c r="I5247" t="s">
        <v>7</v>
      </c>
      <c r="J5247">
        <v>9587580079</v>
      </c>
    </row>
    <row r="5248" spans="1:14" x14ac:dyDescent="0.25">
      <c r="A5248">
        <v>1</v>
      </c>
      <c r="C5248" s="1">
        <v>25000000000</v>
      </c>
      <c r="D5248" s="1">
        <f t="shared" si="82"/>
        <v>25000</v>
      </c>
      <c r="E5248" t="s">
        <v>578</v>
      </c>
      <c r="G5248" t="s">
        <v>515</v>
      </c>
      <c r="H5248">
        <f>+LOOKUP(G5248,categorias!$B$2:$B$77,categorias!$A$2:$A$77)</f>
        <v>3</v>
      </c>
      <c r="I5248" t="s">
        <v>8</v>
      </c>
      <c r="J5248" s="4">
        <v>9789587580075</v>
      </c>
    </row>
    <row r="5249" spans="1:14" x14ac:dyDescent="0.25">
      <c r="A5249">
        <v>1</v>
      </c>
      <c r="C5249" s="1">
        <v>25000000000</v>
      </c>
      <c r="D5249" s="1">
        <f t="shared" si="82"/>
        <v>25000</v>
      </c>
      <c r="E5249" t="s">
        <v>578</v>
      </c>
      <c r="G5249" t="s">
        <v>515</v>
      </c>
      <c r="H5249">
        <f>+LOOKUP(G5249,categorias!$B$2:$B$77,categorias!$A$2:$A$77)</f>
        <v>3</v>
      </c>
      <c r="I5249" t="s">
        <v>9</v>
      </c>
      <c r="J5249" t="s">
        <v>476</v>
      </c>
      <c r="M5249">
        <f>+LOOKUP(J5249,editoriales!B:B,editoriales!A:A)</f>
        <v>183</v>
      </c>
      <c r="N5249" t="str">
        <f>+LOOKUP(M5249,editoriales!A:A,editoriales!B:B)</f>
        <v>Santillana</v>
      </c>
    </row>
    <row r="5250" spans="1:14" x14ac:dyDescent="0.25">
      <c r="A5250">
        <v>1</v>
      </c>
      <c r="C5250" s="1">
        <v>25000000000</v>
      </c>
      <c r="D5250" s="1">
        <f t="shared" si="82"/>
        <v>25000</v>
      </c>
      <c r="E5250" t="s">
        <v>578</v>
      </c>
      <c r="G5250" t="s">
        <v>515</v>
      </c>
      <c r="H5250">
        <f>+LOOKUP(G5250,categorias!$B$2:$B$77,categorias!$A$2:$A$77)</f>
        <v>3</v>
      </c>
      <c r="I5250" t="s">
        <v>10</v>
      </c>
      <c r="J5250">
        <v>2010</v>
      </c>
    </row>
    <row r="5251" spans="1:14" x14ac:dyDescent="0.25">
      <c r="A5251">
        <v>1</v>
      </c>
      <c r="C5251" s="1">
        <v>25000000000</v>
      </c>
      <c r="D5251" s="1">
        <f t="shared" si="82"/>
        <v>25000</v>
      </c>
      <c r="E5251" t="s">
        <v>578</v>
      </c>
      <c r="G5251" t="s">
        <v>515</v>
      </c>
      <c r="H5251">
        <f>+LOOKUP(G5251,categorias!$B$2:$B$77,categorias!$A$2:$A$77)</f>
        <v>3</v>
      </c>
      <c r="I5251" t="s">
        <v>14</v>
      </c>
      <c r="J5251" t="s">
        <v>268</v>
      </c>
    </row>
    <row r="5252" spans="1:14" x14ac:dyDescent="0.25">
      <c r="A5252">
        <v>1</v>
      </c>
      <c r="C5252" s="1">
        <v>25000000000</v>
      </c>
      <c r="D5252" s="1">
        <f t="shared" si="82"/>
        <v>25000</v>
      </c>
      <c r="E5252" t="s">
        <v>578</v>
      </c>
      <c r="G5252" t="s">
        <v>515</v>
      </c>
      <c r="H5252">
        <f>+LOOKUP(G5252,categorias!$B$2:$B$77,categorias!$A$2:$A$77)</f>
        <v>3</v>
      </c>
      <c r="I5252" t="s">
        <v>15</v>
      </c>
      <c r="J5252" t="s">
        <v>92</v>
      </c>
    </row>
    <row r="5253" spans="1:14" x14ac:dyDescent="0.25">
      <c r="A5253">
        <v>1</v>
      </c>
      <c r="C5253" s="1">
        <v>20000000000</v>
      </c>
      <c r="D5253" s="1">
        <f t="shared" si="82"/>
        <v>20000</v>
      </c>
      <c r="E5253" t="s">
        <v>579</v>
      </c>
      <c r="G5253" t="s">
        <v>437</v>
      </c>
      <c r="H5253">
        <f>+LOOKUP(G5253,categorias!$B$2:$B$77,categorias!$A$2:$A$77)</f>
        <v>20</v>
      </c>
      <c r="I5253" t="s">
        <v>7</v>
      </c>
      <c r="J5253">
        <v>8495199327</v>
      </c>
    </row>
    <row r="5254" spans="1:14" x14ac:dyDescent="0.25">
      <c r="A5254">
        <v>1</v>
      </c>
      <c r="C5254" s="1">
        <v>20000000000</v>
      </c>
      <c r="D5254" s="1">
        <f t="shared" si="82"/>
        <v>20000</v>
      </c>
      <c r="E5254" t="s">
        <v>579</v>
      </c>
      <c r="G5254" t="s">
        <v>437</v>
      </c>
      <c r="H5254">
        <f>+LOOKUP(G5254,categorias!$B$2:$B$77,categorias!$A$2:$A$77)</f>
        <v>20</v>
      </c>
      <c r="I5254" t="s">
        <v>8</v>
      </c>
      <c r="J5254" s="4">
        <v>9788495199324</v>
      </c>
    </row>
    <row r="5255" spans="1:14" x14ac:dyDescent="0.25">
      <c r="A5255">
        <v>1</v>
      </c>
      <c r="C5255" s="1">
        <v>20000000000</v>
      </c>
      <c r="D5255" s="1">
        <f t="shared" ref="D5255:D5318" si="83">+C5255/1000000</f>
        <v>20000</v>
      </c>
      <c r="E5255" t="s">
        <v>579</v>
      </c>
      <c r="G5255" t="s">
        <v>437</v>
      </c>
      <c r="H5255">
        <f>+LOOKUP(G5255,categorias!$B$2:$B$77,categorias!$A$2:$A$77)</f>
        <v>20</v>
      </c>
      <c r="I5255" t="s">
        <v>9</v>
      </c>
      <c r="J5255" t="s">
        <v>580</v>
      </c>
      <c r="M5255">
        <f>+LOOKUP(J5255,editoriales!B:B,editoriales!A:A)</f>
        <v>107</v>
      </c>
      <c r="N5255" t="str">
        <f>+LOOKUP(M5255,editoriales!A:A,editoriales!B:B)</f>
        <v>Grupo Oceano</v>
      </c>
    </row>
    <row r="5256" spans="1:14" x14ac:dyDescent="0.25">
      <c r="A5256">
        <v>1</v>
      </c>
      <c r="C5256" s="1">
        <v>20000000000</v>
      </c>
      <c r="D5256" s="1">
        <f t="shared" si="83"/>
        <v>20000</v>
      </c>
      <c r="E5256" t="s">
        <v>579</v>
      </c>
      <c r="G5256" t="s">
        <v>437</v>
      </c>
      <c r="H5256">
        <f>+LOOKUP(G5256,categorias!$B$2:$B$77,categorias!$A$2:$A$77)</f>
        <v>20</v>
      </c>
      <c r="I5256" t="s">
        <v>10</v>
      </c>
      <c r="J5256">
        <v>1999</v>
      </c>
    </row>
    <row r="5257" spans="1:14" x14ac:dyDescent="0.25">
      <c r="A5257">
        <v>1</v>
      </c>
      <c r="C5257" s="1">
        <v>20000000000</v>
      </c>
      <c r="D5257" s="1">
        <f t="shared" si="83"/>
        <v>20000</v>
      </c>
      <c r="E5257" t="s">
        <v>579</v>
      </c>
      <c r="G5257" t="s">
        <v>437</v>
      </c>
      <c r="H5257">
        <f>+LOOKUP(G5257,categorias!$B$2:$B$77,categorias!$A$2:$A$77)</f>
        <v>20</v>
      </c>
      <c r="I5257" t="s">
        <v>11</v>
      </c>
      <c r="J5257" t="s">
        <v>581</v>
      </c>
      <c r="K5257">
        <f>+LOOKUP(J5257,autores!$B$2:$B$553,autores!$A$2:$A$553)</f>
        <v>345</v>
      </c>
      <c r="L5257" t="str">
        <f>+LOOKUP(K5257,autores!$A$2:$A$553,autores!$B$2:$B$553)</f>
        <v>Langenscheidt</v>
      </c>
    </row>
    <row r="5258" spans="1:14" x14ac:dyDescent="0.25">
      <c r="A5258">
        <v>1</v>
      </c>
      <c r="C5258" s="1">
        <v>20000000000</v>
      </c>
      <c r="D5258" s="1">
        <f t="shared" si="83"/>
        <v>20000</v>
      </c>
      <c r="E5258" t="s">
        <v>579</v>
      </c>
      <c r="G5258" t="s">
        <v>437</v>
      </c>
      <c r="H5258">
        <f>+LOOKUP(G5258,categorias!$B$2:$B$77,categorias!$A$2:$A$77)</f>
        <v>20</v>
      </c>
      <c r="I5258" t="s">
        <v>14</v>
      </c>
      <c r="J5258" t="s">
        <v>268</v>
      </c>
    </row>
    <row r="5259" spans="1:14" x14ac:dyDescent="0.25">
      <c r="A5259">
        <v>1</v>
      </c>
      <c r="C5259" s="1">
        <v>20000000000</v>
      </c>
      <c r="D5259" s="1">
        <f t="shared" si="83"/>
        <v>20000</v>
      </c>
      <c r="E5259" t="s">
        <v>579</v>
      </c>
      <c r="G5259" t="s">
        <v>437</v>
      </c>
      <c r="H5259">
        <f>+LOOKUP(G5259,categorias!$B$2:$B$77,categorias!$A$2:$A$77)</f>
        <v>20</v>
      </c>
      <c r="I5259" t="s">
        <v>15</v>
      </c>
      <c r="J5259" t="s">
        <v>92</v>
      </c>
    </row>
    <row r="5260" spans="1:14" x14ac:dyDescent="0.25">
      <c r="A5260">
        <v>1</v>
      </c>
      <c r="C5260" s="1">
        <v>20000000000</v>
      </c>
      <c r="D5260" s="1">
        <f t="shared" si="83"/>
        <v>20000</v>
      </c>
      <c r="E5260" t="s">
        <v>1444</v>
      </c>
      <c r="G5260" t="s">
        <v>515</v>
      </c>
      <c r="H5260">
        <f>+LOOKUP(G5260,categorias!$B$2:$B$77,categorias!$A$2:$A$77)</f>
        <v>3</v>
      </c>
      <c r="I5260" t="s">
        <v>8</v>
      </c>
      <c r="J5260" s="4">
        <v>9789584224255</v>
      </c>
    </row>
    <row r="5261" spans="1:14" x14ac:dyDescent="0.25">
      <c r="A5261">
        <v>1</v>
      </c>
      <c r="C5261" s="1">
        <v>20000000000</v>
      </c>
      <c r="D5261" s="1">
        <f t="shared" si="83"/>
        <v>20000</v>
      </c>
      <c r="E5261" t="s">
        <v>1444</v>
      </c>
      <c r="G5261" t="s">
        <v>515</v>
      </c>
      <c r="H5261">
        <f>+LOOKUP(G5261,categorias!$B$2:$B$77,categorias!$A$2:$A$77)</f>
        <v>3</v>
      </c>
      <c r="I5261" t="s">
        <v>9</v>
      </c>
      <c r="J5261" t="s">
        <v>582</v>
      </c>
      <c r="M5261">
        <f>+LOOKUP(J5261,editoriales!B:B,editoriales!A:A)</f>
        <v>78</v>
      </c>
      <c r="N5261" t="str">
        <f>+LOOKUP(M5261,editoriales!A:A,editoriales!B:B)</f>
        <v xml:space="preserve">Editorial Planeta </v>
      </c>
    </row>
    <row r="5262" spans="1:14" x14ac:dyDescent="0.25">
      <c r="A5262">
        <v>1</v>
      </c>
      <c r="C5262" s="1">
        <v>20000000000</v>
      </c>
      <c r="D5262" s="1">
        <f t="shared" si="83"/>
        <v>20000</v>
      </c>
      <c r="E5262" t="s">
        <v>1444</v>
      </c>
      <c r="G5262" t="s">
        <v>515</v>
      </c>
      <c r="H5262">
        <f>+LOOKUP(G5262,categorias!$B$2:$B$77,categorias!$A$2:$A$77)</f>
        <v>3</v>
      </c>
      <c r="I5262" t="s">
        <v>10</v>
      </c>
      <c r="J5262">
        <v>2010</v>
      </c>
    </row>
    <row r="5263" spans="1:14" x14ac:dyDescent="0.25">
      <c r="A5263">
        <v>1</v>
      </c>
      <c r="C5263" s="1">
        <v>20000000000</v>
      </c>
      <c r="D5263" s="1">
        <f t="shared" si="83"/>
        <v>20000</v>
      </c>
      <c r="E5263" t="s">
        <v>1444</v>
      </c>
      <c r="G5263" t="s">
        <v>515</v>
      </c>
      <c r="H5263">
        <f>+LOOKUP(G5263,categorias!$B$2:$B$77,categorias!$A$2:$A$77)</f>
        <v>3</v>
      </c>
      <c r="I5263" t="s">
        <v>14</v>
      </c>
      <c r="J5263" t="s">
        <v>268</v>
      </c>
    </row>
    <row r="5264" spans="1:14" x14ac:dyDescent="0.25">
      <c r="A5264">
        <v>1</v>
      </c>
      <c r="C5264" s="1">
        <v>20000000000</v>
      </c>
      <c r="D5264" s="1">
        <f t="shared" si="83"/>
        <v>20000</v>
      </c>
      <c r="E5264" t="s">
        <v>1444</v>
      </c>
      <c r="G5264" t="s">
        <v>515</v>
      </c>
      <c r="H5264">
        <f>+LOOKUP(G5264,categorias!$B$2:$B$77,categorias!$A$2:$A$77)</f>
        <v>3</v>
      </c>
      <c r="I5264" t="s">
        <v>15</v>
      </c>
      <c r="J5264" t="s">
        <v>92</v>
      </c>
    </row>
    <row r="5265" spans="1:14" x14ac:dyDescent="0.25">
      <c r="A5265">
        <v>1</v>
      </c>
      <c r="C5265" s="1">
        <v>15000000000</v>
      </c>
      <c r="D5265" s="1">
        <f t="shared" si="83"/>
        <v>15000</v>
      </c>
      <c r="E5265" t="s">
        <v>1404</v>
      </c>
      <c r="G5265" t="s">
        <v>1482</v>
      </c>
      <c r="H5265">
        <f>+LOOKUP(G5265,categorias!$B$2:$B$77,categorias!$A$2:$A$77)</f>
        <v>26</v>
      </c>
      <c r="I5265" t="s">
        <v>7</v>
      </c>
      <c r="J5265">
        <v>8478886141</v>
      </c>
    </row>
    <row r="5266" spans="1:14" x14ac:dyDescent="0.25">
      <c r="A5266">
        <v>1</v>
      </c>
      <c r="C5266" s="1">
        <v>15000000000</v>
      </c>
      <c r="D5266" s="1">
        <f t="shared" si="83"/>
        <v>15000</v>
      </c>
      <c r="E5266" t="s">
        <v>1404</v>
      </c>
      <c r="G5266" t="s">
        <v>1482</v>
      </c>
      <c r="H5266">
        <f>+LOOKUP(G5266,categorias!$B$2:$B$77,categorias!$A$2:$A$77)</f>
        <v>26</v>
      </c>
      <c r="I5266" t="s">
        <v>8</v>
      </c>
      <c r="J5266" s="4">
        <v>9788478885497</v>
      </c>
    </row>
    <row r="5267" spans="1:14" x14ac:dyDescent="0.25">
      <c r="A5267">
        <v>1</v>
      </c>
      <c r="C5267" s="1">
        <v>15000000000</v>
      </c>
      <c r="D5267" s="1">
        <f t="shared" si="83"/>
        <v>15000</v>
      </c>
      <c r="E5267" t="s">
        <v>1404</v>
      </c>
      <c r="G5267" t="s">
        <v>1482</v>
      </c>
      <c r="H5267">
        <f>+LOOKUP(G5267,categorias!$B$2:$B$77,categorias!$A$2:$A$77)</f>
        <v>26</v>
      </c>
      <c r="I5267" t="s">
        <v>9</v>
      </c>
      <c r="J5267" t="s">
        <v>583</v>
      </c>
      <c r="M5267">
        <f>+LOOKUP(J5267,editoriales!B:B,editoriales!A:A)</f>
        <v>173</v>
      </c>
      <c r="N5267" t="str">
        <f>+LOOKUP(M5267,editoriales!A:A,editoriales!B:B)</f>
        <v>Publicaciones y Ediciones Salamandra S.A.</v>
      </c>
    </row>
    <row r="5268" spans="1:14" x14ac:dyDescent="0.25">
      <c r="A5268">
        <v>1</v>
      </c>
      <c r="C5268" s="1">
        <v>15000000000</v>
      </c>
      <c r="D5268" s="1">
        <f t="shared" si="83"/>
        <v>15000</v>
      </c>
      <c r="E5268" t="s">
        <v>1404</v>
      </c>
      <c r="G5268" t="s">
        <v>1482</v>
      </c>
      <c r="H5268">
        <f>+LOOKUP(G5268,categorias!$B$2:$B$77,categorias!$A$2:$A$77)</f>
        <v>26</v>
      </c>
      <c r="I5268" t="s">
        <v>10</v>
      </c>
      <c r="J5268">
        <v>2000</v>
      </c>
    </row>
    <row r="5269" spans="1:14" x14ac:dyDescent="0.25">
      <c r="A5269">
        <v>1</v>
      </c>
      <c r="C5269" s="1">
        <v>15000000000</v>
      </c>
      <c r="D5269" s="1">
        <f t="shared" si="83"/>
        <v>15000</v>
      </c>
      <c r="E5269" t="s">
        <v>1404</v>
      </c>
      <c r="G5269" t="s">
        <v>1482</v>
      </c>
      <c r="H5269">
        <f>+LOOKUP(G5269,categorias!$B$2:$B$77,categorias!$A$2:$A$77)</f>
        <v>26</v>
      </c>
      <c r="I5269" t="s">
        <v>11</v>
      </c>
      <c r="J5269" t="s">
        <v>584</v>
      </c>
      <c r="K5269">
        <f>+LOOKUP(J5269,autores!$B$2:$B$553,autores!$A$2:$A$553)</f>
        <v>240</v>
      </c>
      <c r="L5269" t="str">
        <f>+LOOKUP(K5269,autores!$A$2:$A$553,autores!$B$2:$B$553)</f>
        <v>J. de Echano Basaldua</v>
      </c>
    </row>
    <row r="5270" spans="1:14" x14ac:dyDescent="0.25">
      <c r="A5270">
        <v>1</v>
      </c>
      <c r="C5270" s="1">
        <v>15000000000</v>
      </c>
      <c r="D5270" s="1">
        <f t="shared" si="83"/>
        <v>15000</v>
      </c>
      <c r="E5270" t="s">
        <v>1404</v>
      </c>
      <c r="G5270" t="s">
        <v>1482</v>
      </c>
      <c r="H5270">
        <f>+LOOKUP(G5270,categorias!$B$2:$B$77,categorias!$A$2:$A$77)</f>
        <v>26</v>
      </c>
      <c r="I5270" t="s">
        <v>14</v>
      </c>
      <c r="J5270" t="s">
        <v>268</v>
      </c>
    </row>
    <row r="5271" spans="1:14" x14ac:dyDescent="0.25">
      <c r="A5271">
        <v>1</v>
      </c>
      <c r="C5271" s="1">
        <v>15000000000</v>
      </c>
      <c r="D5271" s="1">
        <f t="shared" si="83"/>
        <v>15000</v>
      </c>
      <c r="E5271" t="s">
        <v>1404</v>
      </c>
      <c r="G5271" t="s">
        <v>1482</v>
      </c>
      <c r="H5271">
        <f>+LOOKUP(G5271,categorias!$B$2:$B$77,categorias!$A$2:$A$77)</f>
        <v>26</v>
      </c>
      <c r="I5271" t="s">
        <v>15</v>
      </c>
      <c r="J5271" t="s">
        <v>92</v>
      </c>
    </row>
    <row r="5272" spans="1:14" x14ac:dyDescent="0.25">
      <c r="A5272">
        <v>1</v>
      </c>
      <c r="C5272" s="1">
        <v>20000000000</v>
      </c>
      <c r="D5272" s="1">
        <f t="shared" si="83"/>
        <v>20000</v>
      </c>
      <c r="E5272" t="s">
        <v>585</v>
      </c>
      <c r="G5272" t="s">
        <v>512</v>
      </c>
      <c r="H5272">
        <f>+LOOKUP(G5272,categorias!$B$2:$B$77,categorias!$A$2:$A$77)</f>
        <v>21</v>
      </c>
      <c r="I5272" t="s">
        <v>7</v>
      </c>
      <c r="J5272">
        <v>9589515517</v>
      </c>
    </row>
    <row r="5273" spans="1:14" x14ac:dyDescent="0.25">
      <c r="A5273">
        <v>1</v>
      </c>
      <c r="C5273" s="1">
        <v>20000000000</v>
      </c>
      <c r="D5273" s="1">
        <f t="shared" si="83"/>
        <v>20000</v>
      </c>
      <c r="E5273" t="s">
        <v>585</v>
      </c>
      <c r="G5273" t="s">
        <v>512</v>
      </c>
      <c r="H5273">
        <f>+LOOKUP(G5273,categorias!$B$2:$B$77,categorias!$A$2:$A$77)</f>
        <v>21</v>
      </c>
      <c r="I5273" t="s">
        <v>8</v>
      </c>
      <c r="J5273" s="4">
        <v>9789589515518</v>
      </c>
    </row>
    <row r="5274" spans="1:14" x14ac:dyDescent="0.25">
      <c r="A5274">
        <v>1</v>
      </c>
      <c r="C5274" s="1">
        <v>20000000000</v>
      </c>
      <c r="D5274" s="1">
        <f t="shared" si="83"/>
        <v>20000</v>
      </c>
      <c r="E5274" t="s">
        <v>585</v>
      </c>
      <c r="G5274" t="s">
        <v>512</v>
      </c>
      <c r="H5274">
        <f>+LOOKUP(G5274,categorias!$B$2:$B$77,categorias!$A$2:$A$77)</f>
        <v>21</v>
      </c>
      <c r="I5274" t="s">
        <v>9</v>
      </c>
      <c r="J5274" t="s">
        <v>575</v>
      </c>
      <c r="M5274">
        <f>+LOOKUP(J5274,editoriales!B:B,editoriales!A:A)</f>
        <v>69</v>
      </c>
      <c r="N5274" t="str">
        <f>+LOOKUP(M5274,editoriales!A:A,editoriales!B:B)</f>
        <v>Editorial Documentos Periodisticos</v>
      </c>
    </row>
    <row r="5275" spans="1:14" x14ac:dyDescent="0.25">
      <c r="A5275">
        <v>1</v>
      </c>
      <c r="C5275" s="1">
        <v>20000000000</v>
      </c>
      <c r="D5275" s="1">
        <f t="shared" si="83"/>
        <v>20000</v>
      </c>
      <c r="E5275" t="s">
        <v>585</v>
      </c>
      <c r="G5275" t="s">
        <v>512</v>
      </c>
      <c r="H5275">
        <f>+LOOKUP(G5275,categorias!$B$2:$B$77,categorias!$A$2:$A$77)</f>
        <v>21</v>
      </c>
      <c r="I5275" t="s">
        <v>10</v>
      </c>
      <c r="J5275" t="s">
        <v>586</v>
      </c>
    </row>
    <row r="5276" spans="1:14" x14ac:dyDescent="0.25">
      <c r="A5276">
        <v>1</v>
      </c>
      <c r="C5276" s="1">
        <v>20000000000</v>
      </c>
      <c r="D5276" s="1">
        <f t="shared" si="83"/>
        <v>20000</v>
      </c>
      <c r="E5276" t="s">
        <v>585</v>
      </c>
      <c r="G5276" t="s">
        <v>512</v>
      </c>
      <c r="H5276">
        <f>+LOOKUP(G5276,categorias!$B$2:$B$77,categorias!$A$2:$A$77)</f>
        <v>21</v>
      </c>
      <c r="I5276" t="s">
        <v>11</v>
      </c>
      <c r="J5276" t="s">
        <v>587</v>
      </c>
      <c r="K5276">
        <f>+LOOKUP(J5276,autores!$B$2:$B$553,autores!$A$2:$A$553)</f>
        <v>72</v>
      </c>
      <c r="L5276" t="str">
        <f>+LOOKUP(K5276,autores!$A$2:$A$553,autores!$B$2:$B$553)</f>
        <v>Carlos Medina Gallego</v>
      </c>
    </row>
    <row r="5277" spans="1:14" x14ac:dyDescent="0.25">
      <c r="A5277">
        <v>1</v>
      </c>
      <c r="C5277" s="1">
        <v>20000000000</v>
      </c>
      <c r="D5277" s="1">
        <f t="shared" si="83"/>
        <v>20000</v>
      </c>
      <c r="E5277" t="s">
        <v>585</v>
      </c>
      <c r="G5277" t="s">
        <v>512</v>
      </c>
      <c r="H5277">
        <f>+LOOKUP(G5277,categorias!$B$2:$B$77,categorias!$A$2:$A$77)</f>
        <v>21</v>
      </c>
      <c r="I5277" t="s">
        <v>14</v>
      </c>
      <c r="J5277" t="s">
        <v>268</v>
      </c>
    </row>
    <row r="5278" spans="1:14" x14ac:dyDescent="0.25">
      <c r="A5278">
        <v>1</v>
      </c>
      <c r="C5278" s="1">
        <v>20000000000</v>
      </c>
      <c r="D5278" s="1">
        <f t="shared" si="83"/>
        <v>20000</v>
      </c>
      <c r="E5278" t="s">
        <v>585</v>
      </c>
      <c r="G5278" t="s">
        <v>512</v>
      </c>
      <c r="H5278">
        <f>+LOOKUP(G5278,categorias!$B$2:$B$77,categorias!$A$2:$A$77)</f>
        <v>21</v>
      </c>
      <c r="I5278" t="s">
        <v>15</v>
      </c>
      <c r="J5278" t="s">
        <v>92</v>
      </c>
    </row>
    <row r="5279" spans="1:14" x14ac:dyDescent="0.25">
      <c r="A5279">
        <v>1</v>
      </c>
      <c r="C5279" s="1">
        <v>50000000000</v>
      </c>
      <c r="D5279" s="1">
        <f t="shared" si="83"/>
        <v>50000</v>
      </c>
      <c r="E5279" t="s">
        <v>1510</v>
      </c>
      <c r="G5279" t="s">
        <v>515</v>
      </c>
      <c r="H5279">
        <f>+LOOKUP(G5279,categorias!$B$2:$B$77,categorias!$A$2:$A$77)</f>
        <v>3</v>
      </c>
      <c r="I5279" t="s">
        <v>7</v>
      </c>
      <c r="J5279">
        <v>9585848600</v>
      </c>
    </row>
    <row r="5280" spans="1:14" x14ac:dyDescent="0.25">
      <c r="A5280">
        <v>1</v>
      </c>
      <c r="C5280" s="1">
        <v>50000000000</v>
      </c>
      <c r="D5280" s="1">
        <f t="shared" si="83"/>
        <v>50000</v>
      </c>
      <c r="E5280" t="s">
        <v>1510</v>
      </c>
      <c r="G5280" t="s">
        <v>515</v>
      </c>
      <c r="H5280">
        <f>+LOOKUP(G5280,categorias!$B$2:$B$77,categorias!$A$2:$A$77)</f>
        <v>3</v>
      </c>
      <c r="I5280" t="s">
        <v>8</v>
      </c>
      <c r="J5280" s="4">
        <v>9789585848603</v>
      </c>
    </row>
    <row r="5281" spans="1:14" x14ac:dyDescent="0.25">
      <c r="A5281">
        <v>1</v>
      </c>
      <c r="C5281" s="1">
        <v>50000000000</v>
      </c>
      <c r="D5281" s="1">
        <f t="shared" si="83"/>
        <v>50000</v>
      </c>
      <c r="E5281" t="s">
        <v>1510</v>
      </c>
      <c r="G5281" t="s">
        <v>515</v>
      </c>
      <c r="H5281">
        <f>+LOOKUP(G5281,categorias!$B$2:$B$77,categorias!$A$2:$A$77)</f>
        <v>3</v>
      </c>
      <c r="I5281" t="s">
        <v>9</v>
      </c>
      <c r="J5281" t="s">
        <v>588</v>
      </c>
      <c r="M5281">
        <f>+LOOKUP(J5281,editoriales!B:B,editoriales!A:A)</f>
        <v>115</v>
      </c>
      <c r="N5281" t="str">
        <f>+LOOKUP(M5281,editoriales!A:A,editoriales!B:B)</f>
        <v>Instituto Distrital de las Artes</v>
      </c>
    </row>
    <row r="5282" spans="1:14" x14ac:dyDescent="0.25">
      <c r="A5282">
        <v>1</v>
      </c>
      <c r="C5282" s="1">
        <v>50000000000</v>
      </c>
      <c r="D5282" s="1">
        <f t="shared" si="83"/>
        <v>50000</v>
      </c>
      <c r="E5282" t="s">
        <v>1510</v>
      </c>
      <c r="G5282" t="s">
        <v>515</v>
      </c>
      <c r="H5282">
        <f>+LOOKUP(G5282,categorias!$B$2:$B$77,categorias!$A$2:$A$77)</f>
        <v>3</v>
      </c>
      <c r="I5282" t="s">
        <v>10</v>
      </c>
      <c r="J5282">
        <v>2014</v>
      </c>
    </row>
    <row r="5283" spans="1:14" x14ac:dyDescent="0.25">
      <c r="A5283">
        <v>1</v>
      </c>
      <c r="C5283" s="1">
        <v>50000000000</v>
      </c>
      <c r="D5283" s="1">
        <f t="shared" si="83"/>
        <v>50000</v>
      </c>
      <c r="E5283" t="s">
        <v>1510</v>
      </c>
      <c r="G5283" t="s">
        <v>515</v>
      </c>
      <c r="H5283">
        <f>+LOOKUP(G5283,categorias!$B$2:$B$77,categorias!$A$2:$A$77)</f>
        <v>3</v>
      </c>
      <c r="I5283" t="s">
        <v>11</v>
      </c>
      <c r="J5283" t="s">
        <v>1266</v>
      </c>
      <c r="K5283">
        <f>+LOOKUP(J5283,autores!$B$2:$B$553,autores!$A$2:$A$553)</f>
        <v>217</v>
      </c>
      <c r="L5283" t="str">
        <f>+LOOKUP(K5283,autores!$A$2:$A$553,autores!$B$2:$B$553)</f>
        <v>Héctor Buitrago</v>
      </c>
    </row>
    <row r="5284" spans="1:14" x14ac:dyDescent="0.25">
      <c r="A5284">
        <v>1</v>
      </c>
      <c r="C5284" s="1">
        <v>50000000000</v>
      </c>
      <c r="D5284" s="1">
        <f t="shared" si="83"/>
        <v>50000</v>
      </c>
      <c r="E5284" t="s">
        <v>1510</v>
      </c>
      <c r="G5284" t="s">
        <v>515</v>
      </c>
      <c r="H5284">
        <f>+LOOKUP(G5284,categorias!$B$2:$B$77,categorias!$A$2:$A$77)</f>
        <v>3</v>
      </c>
      <c r="I5284" t="s">
        <v>14</v>
      </c>
      <c r="J5284" t="s">
        <v>268</v>
      </c>
    </row>
    <row r="5285" spans="1:14" x14ac:dyDescent="0.25">
      <c r="A5285">
        <v>1</v>
      </c>
      <c r="C5285" s="1">
        <v>50000000000</v>
      </c>
      <c r="D5285" s="1">
        <f t="shared" si="83"/>
        <v>50000</v>
      </c>
      <c r="E5285" t="s">
        <v>1510</v>
      </c>
      <c r="G5285" t="s">
        <v>515</v>
      </c>
      <c r="H5285">
        <f>+LOOKUP(G5285,categorias!$B$2:$B$77,categorias!$A$2:$A$77)</f>
        <v>3</v>
      </c>
      <c r="I5285" t="s">
        <v>15</v>
      </c>
      <c r="J5285" t="s">
        <v>92</v>
      </c>
    </row>
    <row r="5286" spans="1:14" x14ac:dyDescent="0.25">
      <c r="A5286">
        <v>1</v>
      </c>
      <c r="C5286" s="1">
        <v>15000000000</v>
      </c>
      <c r="D5286" s="1">
        <f t="shared" si="83"/>
        <v>15000</v>
      </c>
      <c r="E5286" t="s">
        <v>589</v>
      </c>
      <c r="G5286" t="s">
        <v>115</v>
      </c>
      <c r="H5286">
        <f>+LOOKUP(G5286,categorias!$B$2:$B$77,categorias!$A$2:$A$77)</f>
        <v>45</v>
      </c>
      <c r="I5286" t="s">
        <v>7</v>
      </c>
      <c r="J5286">
        <v>9580413061</v>
      </c>
    </row>
    <row r="5287" spans="1:14" x14ac:dyDescent="0.25">
      <c r="A5287">
        <v>1</v>
      </c>
      <c r="C5287" s="1">
        <v>15000000000</v>
      </c>
      <c r="D5287" s="1">
        <f t="shared" si="83"/>
        <v>15000</v>
      </c>
      <c r="E5287" t="s">
        <v>589</v>
      </c>
      <c r="G5287" t="s">
        <v>115</v>
      </c>
      <c r="H5287">
        <f>+LOOKUP(G5287,categorias!$B$2:$B$77,categorias!$A$2:$A$77)</f>
        <v>45</v>
      </c>
      <c r="I5287" t="s">
        <v>8</v>
      </c>
      <c r="J5287" s="4">
        <v>9789580413066</v>
      </c>
    </row>
    <row r="5288" spans="1:14" x14ac:dyDescent="0.25">
      <c r="A5288">
        <v>1</v>
      </c>
      <c r="C5288" s="1">
        <v>15000000000</v>
      </c>
      <c r="D5288" s="1">
        <f t="shared" si="83"/>
        <v>15000</v>
      </c>
      <c r="E5288" t="s">
        <v>589</v>
      </c>
      <c r="G5288" t="s">
        <v>115</v>
      </c>
      <c r="H5288">
        <f>+LOOKUP(G5288,categorias!$B$2:$B$77,categorias!$A$2:$A$77)</f>
        <v>45</v>
      </c>
      <c r="I5288" t="s">
        <v>9</v>
      </c>
      <c r="J5288" t="s">
        <v>358</v>
      </c>
      <c r="M5288">
        <f>+LOOKUP(J5288,editoriales!B:B,editoriales!A:A)</f>
        <v>104</v>
      </c>
      <c r="N5288" t="str">
        <f>+LOOKUP(M5288,editoriales!A:A,editoriales!B:B)</f>
        <v>Grupo Editorial Norma</v>
      </c>
    </row>
    <row r="5289" spans="1:14" x14ac:dyDescent="0.25">
      <c r="A5289">
        <v>1</v>
      </c>
      <c r="C5289" s="1">
        <v>15000000000</v>
      </c>
      <c r="D5289" s="1">
        <f t="shared" si="83"/>
        <v>15000</v>
      </c>
      <c r="E5289" t="s">
        <v>589</v>
      </c>
      <c r="G5289" t="s">
        <v>115</v>
      </c>
      <c r="H5289">
        <f>+LOOKUP(G5289,categorias!$B$2:$B$77,categorias!$A$2:$A$77)</f>
        <v>45</v>
      </c>
      <c r="I5289" t="s">
        <v>10</v>
      </c>
      <c r="J5289">
        <v>1994</v>
      </c>
    </row>
    <row r="5290" spans="1:14" x14ac:dyDescent="0.25">
      <c r="A5290">
        <v>1</v>
      </c>
      <c r="C5290" s="1">
        <v>15000000000</v>
      </c>
      <c r="D5290" s="1">
        <f t="shared" si="83"/>
        <v>15000</v>
      </c>
      <c r="E5290" t="s">
        <v>589</v>
      </c>
      <c r="G5290" t="s">
        <v>115</v>
      </c>
      <c r="H5290">
        <f>+LOOKUP(G5290,categorias!$B$2:$B$77,categorias!$A$2:$A$77)</f>
        <v>45</v>
      </c>
      <c r="I5290" t="s">
        <v>11</v>
      </c>
      <c r="J5290" t="s">
        <v>590</v>
      </c>
      <c r="K5290">
        <f>+LOOKUP(J5290,autores!$B$2:$B$553,autores!$A$2:$A$553)</f>
        <v>335</v>
      </c>
      <c r="L5290" t="str">
        <f>+LOOKUP(K5290,autores!$A$2:$A$553,autores!$B$2:$B$553)</f>
        <v>Julia Mercedes Castilla</v>
      </c>
    </row>
    <row r="5291" spans="1:14" x14ac:dyDescent="0.25">
      <c r="A5291">
        <v>1</v>
      </c>
      <c r="C5291" s="1">
        <v>15000000000</v>
      </c>
      <c r="D5291" s="1">
        <f t="shared" si="83"/>
        <v>15000</v>
      </c>
      <c r="E5291" t="s">
        <v>589</v>
      </c>
      <c r="G5291" t="s">
        <v>115</v>
      </c>
      <c r="H5291">
        <f>+LOOKUP(G5291,categorias!$B$2:$B$77,categorias!$A$2:$A$77)</f>
        <v>45</v>
      </c>
      <c r="I5291" t="s">
        <v>14</v>
      </c>
      <c r="J5291" t="s">
        <v>268</v>
      </c>
    </row>
    <row r="5292" spans="1:14" x14ac:dyDescent="0.25">
      <c r="A5292">
        <v>1</v>
      </c>
      <c r="C5292" s="1">
        <v>15000000000</v>
      </c>
      <c r="D5292" s="1">
        <f t="shared" si="83"/>
        <v>15000</v>
      </c>
      <c r="E5292" t="s">
        <v>589</v>
      </c>
      <c r="G5292" t="s">
        <v>115</v>
      </c>
      <c r="H5292">
        <f>+LOOKUP(G5292,categorias!$B$2:$B$77,categorias!$A$2:$A$77)</f>
        <v>45</v>
      </c>
      <c r="I5292" t="s">
        <v>15</v>
      </c>
      <c r="J5292" t="s">
        <v>92</v>
      </c>
    </row>
    <row r="5293" spans="1:14" x14ac:dyDescent="0.25">
      <c r="A5293">
        <v>1</v>
      </c>
      <c r="C5293" s="1">
        <v>15000000000</v>
      </c>
      <c r="D5293" s="1">
        <f t="shared" si="83"/>
        <v>15000</v>
      </c>
      <c r="E5293" t="s">
        <v>1445</v>
      </c>
      <c r="G5293" t="s">
        <v>375</v>
      </c>
      <c r="H5293">
        <f>+LOOKUP(G5293,categorias!$B$2:$B$77,categorias!$A$2:$A$77)</f>
        <v>39</v>
      </c>
      <c r="I5293" t="s">
        <v>7</v>
      </c>
      <c r="J5293">
        <v>8420634115</v>
      </c>
    </row>
    <row r="5294" spans="1:14" x14ac:dyDescent="0.25">
      <c r="A5294">
        <v>1</v>
      </c>
      <c r="C5294" s="1">
        <v>15000000000</v>
      </c>
      <c r="D5294" s="1">
        <f t="shared" si="83"/>
        <v>15000</v>
      </c>
      <c r="E5294" t="s">
        <v>1445</v>
      </c>
      <c r="G5294" t="s">
        <v>375</v>
      </c>
      <c r="H5294">
        <f>+LOOKUP(G5294,categorias!$B$2:$B$77,categorias!$A$2:$A$77)</f>
        <v>39</v>
      </c>
      <c r="I5294" t="s">
        <v>8</v>
      </c>
      <c r="J5294" s="4">
        <v>9788420634111</v>
      </c>
    </row>
    <row r="5295" spans="1:14" x14ac:dyDescent="0.25">
      <c r="A5295">
        <v>1</v>
      </c>
      <c r="C5295" s="1">
        <v>15000000000</v>
      </c>
      <c r="D5295" s="1">
        <f t="shared" si="83"/>
        <v>15000</v>
      </c>
      <c r="E5295" t="s">
        <v>1445</v>
      </c>
      <c r="G5295" t="s">
        <v>375</v>
      </c>
      <c r="H5295">
        <f>+LOOKUP(G5295,categorias!$B$2:$B$77,categorias!$A$2:$A$77)</f>
        <v>39</v>
      </c>
      <c r="I5295" t="s">
        <v>9</v>
      </c>
      <c r="J5295" t="s">
        <v>591</v>
      </c>
      <c r="M5295">
        <f>+LOOKUP(J5295,editoriales!B:B,editoriales!A:A)</f>
        <v>9</v>
      </c>
      <c r="N5295" t="str">
        <f>+LOOKUP(M5295,editoriales!A:A,editoriales!B:B)</f>
        <v>Alfaomega</v>
      </c>
    </row>
    <row r="5296" spans="1:14" x14ac:dyDescent="0.25">
      <c r="A5296">
        <v>1</v>
      </c>
      <c r="C5296" s="1">
        <v>15000000000</v>
      </c>
      <c r="D5296" s="1">
        <f t="shared" si="83"/>
        <v>15000</v>
      </c>
      <c r="E5296" t="s">
        <v>1445</v>
      </c>
      <c r="G5296" t="s">
        <v>375</v>
      </c>
      <c r="H5296">
        <f>+LOOKUP(G5296,categorias!$B$2:$B$77,categorias!$A$2:$A$77)</f>
        <v>39</v>
      </c>
      <c r="I5296" t="s">
        <v>10</v>
      </c>
      <c r="J5296" t="s">
        <v>592</v>
      </c>
    </row>
    <row r="5297" spans="1:14" x14ac:dyDescent="0.25">
      <c r="A5297">
        <v>1</v>
      </c>
      <c r="C5297" s="1">
        <v>15000000000</v>
      </c>
      <c r="D5297" s="1">
        <f t="shared" si="83"/>
        <v>15000</v>
      </c>
      <c r="E5297" t="s">
        <v>1445</v>
      </c>
      <c r="G5297" t="s">
        <v>375</v>
      </c>
      <c r="H5297">
        <f>+LOOKUP(G5297,categorias!$B$2:$B$77,categorias!$A$2:$A$77)</f>
        <v>39</v>
      </c>
      <c r="I5297" t="s">
        <v>11</v>
      </c>
      <c r="J5297" t="s">
        <v>593</v>
      </c>
      <c r="K5297">
        <f>+LOOKUP(J5297,autores!$B$2:$B$553,autores!$A$2:$A$553)</f>
        <v>543</v>
      </c>
      <c r="L5297" t="str">
        <f>+LOOKUP(K5297,autores!$A$2:$A$553,autores!$B$2:$B$553)</f>
        <v>William Golding</v>
      </c>
    </row>
    <row r="5298" spans="1:14" x14ac:dyDescent="0.25">
      <c r="A5298">
        <v>1</v>
      </c>
      <c r="C5298" s="1">
        <v>15000000000</v>
      </c>
      <c r="D5298" s="1">
        <f t="shared" si="83"/>
        <v>15000</v>
      </c>
      <c r="E5298" t="s">
        <v>1445</v>
      </c>
      <c r="G5298" t="s">
        <v>375</v>
      </c>
      <c r="H5298">
        <f>+LOOKUP(G5298,categorias!$B$2:$B$77,categorias!$A$2:$A$77)</f>
        <v>39</v>
      </c>
      <c r="I5298" t="s">
        <v>14</v>
      </c>
      <c r="J5298" t="s">
        <v>268</v>
      </c>
    </row>
    <row r="5299" spans="1:14" x14ac:dyDescent="0.25">
      <c r="A5299">
        <v>1</v>
      </c>
      <c r="C5299" s="1">
        <v>15000000000</v>
      </c>
      <c r="D5299" s="1">
        <f t="shared" si="83"/>
        <v>15000</v>
      </c>
      <c r="E5299" t="s">
        <v>1445</v>
      </c>
      <c r="G5299" t="s">
        <v>375</v>
      </c>
      <c r="H5299">
        <f>+LOOKUP(G5299,categorias!$B$2:$B$77,categorias!$A$2:$A$77)</f>
        <v>39</v>
      </c>
      <c r="I5299" t="s">
        <v>15</v>
      </c>
      <c r="J5299" t="s">
        <v>92</v>
      </c>
    </row>
    <row r="5300" spans="1:14" x14ac:dyDescent="0.25">
      <c r="A5300">
        <v>1</v>
      </c>
      <c r="C5300" s="1">
        <v>20000000000</v>
      </c>
      <c r="D5300" s="1">
        <f t="shared" si="83"/>
        <v>20000</v>
      </c>
      <c r="E5300" t="s">
        <v>594</v>
      </c>
      <c r="G5300" t="s">
        <v>501</v>
      </c>
      <c r="H5300">
        <f>+LOOKUP(G5300,categorias!$B$2:$B$77,categorias!$A$2:$A$77)</f>
        <v>49</v>
      </c>
      <c r="I5300" t="s">
        <v>7</v>
      </c>
      <c r="J5300">
        <v>8408070959</v>
      </c>
    </row>
    <row r="5301" spans="1:14" x14ac:dyDescent="0.25">
      <c r="A5301">
        <v>1</v>
      </c>
      <c r="C5301" s="1">
        <v>20000000000</v>
      </c>
      <c r="D5301" s="1">
        <f t="shared" si="83"/>
        <v>20000</v>
      </c>
      <c r="E5301" t="s">
        <v>594</v>
      </c>
      <c r="G5301" t="s">
        <v>501</v>
      </c>
      <c r="H5301">
        <f>+LOOKUP(G5301,categorias!$B$2:$B$77,categorias!$A$2:$A$77)</f>
        <v>49</v>
      </c>
      <c r="I5301" t="s">
        <v>8</v>
      </c>
      <c r="J5301" s="4">
        <v>9788408070955</v>
      </c>
    </row>
    <row r="5302" spans="1:14" x14ac:dyDescent="0.25">
      <c r="A5302">
        <v>1</v>
      </c>
      <c r="C5302" s="1">
        <v>20000000000</v>
      </c>
      <c r="D5302" s="1">
        <f t="shared" si="83"/>
        <v>20000</v>
      </c>
      <c r="E5302" t="s">
        <v>594</v>
      </c>
      <c r="G5302" t="s">
        <v>501</v>
      </c>
      <c r="H5302">
        <f>+LOOKUP(G5302,categorias!$B$2:$B$77,categorias!$A$2:$A$77)</f>
        <v>49</v>
      </c>
      <c r="I5302" t="s">
        <v>9</v>
      </c>
      <c r="J5302" t="s">
        <v>316</v>
      </c>
      <c r="M5302">
        <f>+LOOKUP(J5302,editoriales!B:B,editoriales!A:A)</f>
        <v>163</v>
      </c>
      <c r="N5302" t="str">
        <f>+LOOKUP(M5302,editoriales!A:A,editoriales!B:B)</f>
        <v>Penguin Random House Grupo Editorial</v>
      </c>
    </row>
    <row r="5303" spans="1:14" x14ac:dyDescent="0.25">
      <c r="A5303">
        <v>1</v>
      </c>
      <c r="C5303" s="1">
        <v>20000000000</v>
      </c>
      <c r="D5303" s="1">
        <f t="shared" si="83"/>
        <v>20000</v>
      </c>
      <c r="E5303" t="s">
        <v>594</v>
      </c>
      <c r="G5303" t="s">
        <v>501</v>
      </c>
      <c r="H5303">
        <f>+LOOKUP(G5303,categorias!$B$2:$B$77,categorias!$A$2:$A$77)</f>
        <v>49</v>
      </c>
      <c r="I5303" t="s">
        <v>10</v>
      </c>
      <c r="J5303" t="s">
        <v>595</v>
      </c>
    </row>
    <row r="5304" spans="1:14" x14ac:dyDescent="0.25">
      <c r="A5304">
        <v>1</v>
      </c>
      <c r="C5304" s="1">
        <v>20000000000</v>
      </c>
      <c r="D5304" s="1">
        <f t="shared" si="83"/>
        <v>20000</v>
      </c>
      <c r="E5304" t="s">
        <v>594</v>
      </c>
      <c r="G5304" t="s">
        <v>501</v>
      </c>
      <c r="H5304">
        <f>+LOOKUP(G5304,categorias!$B$2:$B$77,categorias!$A$2:$A$77)</f>
        <v>49</v>
      </c>
      <c r="I5304" t="s">
        <v>11</v>
      </c>
      <c r="J5304" t="s">
        <v>596</v>
      </c>
      <c r="K5304">
        <f>+LOOKUP(J5304,autores!$B$2:$B$553,autores!$A$2:$A$553)</f>
        <v>516</v>
      </c>
      <c r="L5304" t="str">
        <f>+LOOKUP(K5304,autores!$A$2:$A$553,autores!$B$2:$B$553)</f>
        <v xml:space="preserve">Tom Holland </v>
      </c>
    </row>
    <row r="5305" spans="1:14" x14ac:dyDescent="0.25">
      <c r="A5305">
        <v>1</v>
      </c>
      <c r="C5305" s="1">
        <v>20000000000</v>
      </c>
      <c r="D5305" s="1">
        <f t="shared" si="83"/>
        <v>20000</v>
      </c>
      <c r="E5305" t="s">
        <v>594</v>
      </c>
      <c r="G5305" t="s">
        <v>501</v>
      </c>
      <c r="H5305">
        <f>+LOOKUP(G5305,categorias!$B$2:$B$77,categorias!$A$2:$A$77)</f>
        <v>49</v>
      </c>
      <c r="I5305" t="s">
        <v>14</v>
      </c>
      <c r="J5305" t="s">
        <v>268</v>
      </c>
    </row>
    <row r="5306" spans="1:14" x14ac:dyDescent="0.25">
      <c r="A5306">
        <v>1</v>
      </c>
      <c r="C5306" s="1">
        <v>20000000000</v>
      </c>
      <c r="D5306" s="1">
        <f t="shared" si="83"/>
        <v>20000</v>
      </c>
      <c r="E5306" t="s">
        <v>594</v>
      </c>
      <c r="G5306" t="s">
        <v>501</v>
      </c>
      <c r="H5306">
        <f>+LOOKUP(G5306,categorias!$B$2:$B$77,categorias!$A$2:$A$77)</f>
        <v>49</v>
      </c>
      <c r="I5306" t="s">
        <v>15</v>
      </c>
      <c r="J5306" t="s">
        <v>92</v>
      </c>
    </row>
    <row r="5307" spans="1:14" x14ac:dyDescent="0.25">
      <c r="A5307">
        <v>1</v>
      </c>
      <c r="C5307" s="1">
        <v>15000000000</v>
      </c>
      <c r="D5307" s="1">
        <f t="shared" si="83"/>
        <v>15000</v>
      </c>
      <c r="E5307" t="s">
        <v>597</v>
      </c>
      <c r="G5307" t="s">
        <v>115</v>
      </c>
      <c r="H5307">
        <f>+LOOKUP(G5307,categorias!$B$2:$B$77,categorias!$A$2:$A$77)</f>
        <v>45</v>
      </c>
      <c r="I5307" t="s">
        <v>7</v>
      </c>
      <c r="J5307">
        <v>9580407371</v>
      </c>
    </row>
    <row r="5308" spans="1:14" x14ac:dyDescent="0.25">
      <c r="A5308">
        <v>1</v>
      </c>
      <c r="C5308" s="1">
        <v>15000000000</v>
      </c>
      <c r="D5308" s="1">
        <f t="shared" si="83"/>
        <v>15000</v>
      </c>
      <c r="E5308" t="s">
        <v>597</v>
      </c>
      <c r="G5308" t="s">
        <v>115</v>
      </c>
      <c r="H5308">
        <f>+LOOKUP(G5308,categorias!$B$2:$B$77,categorias!$A$2:$A$77)</f>
        <v>45</v>
      </c>
      <c r="I5308" t="s">
        <v>8</v>
      </c>
      <c r="J5308" s="4">
        <v>9789580407379</v>
      </c>
    </row>
    <row r="5309" spans="1:14" x14ac:dyDescent="0.25">
      <c r="A5309">
        <v>1</v>
      </c>
      <c r="C5309" s="1">
        <v>15000000000</v>
      </c>
      <c r="D5309" s="1">
        <f t="shared" si="83"/>
        <v>15000</v>
      </c>
      <c r="E5309" t="s">
        <v>597</v>
      </c>
      <c r="G5309" t="s">
        <v>115</v>
      </c>
      <c r="H5309">
        <f>+LOOKUP(G5309,categorias!$B$2:$B$77,categorias!$A$2:$A$77)</f>
        <v>45</v>
      </c>
      <c r="I5309" t="s">
        <v>9</v>
      </c>
      <c r="J5309" t="s">
        <v>321</v>
      </c>
      <c r="M5309">
        <f>+LOOKUP(J5309,editoriales!B:B,editoriales!A:A)</f>
        <v>148</v>
      </c>
      <c r="N5309" t="str">
        <f>+LOOKUP(M5309,editoriales!A:A,editoriales!B:B)</f>
        <v>Noguer Y Caralt Editore</v>
      </c>
    </row>
    <row r="5310" spans="1:14" x14ac:dyDescent="0.25">
      <c r="A5310">
        <v>1</v>
      </c>
      <c r="C5310" s="1">
        <v>15000000000</v>
      </c>
      <c r="D5310" s="1">
        <f t="shared" si="83"/>
        <v>15000</v>
      </c>
      <c r="E5310" t="s">
        <v>597</v>
      </c>
      <c r="G5310" t="s">
        <v>115</v>
      </c>
      <c r="H5310">
        <f>+LOOKUP(G5310,categorias!$B$2:$B$77,categorias!$A$2:$A$77)</f>
        <v>45</v>
      </c>
      <c r="I5310" t="s">
        <v>10</v>
      </c>
      <c r="J5310" t="s">
        <v>598</v>
      </c>
    </row>
    <row r="5311" spans="1:14" x14ac:dyDescent="0.25">
      <c r="A5311">
        <v>1</v>
      </c>
      <c r="C5311" s="1">
        <v>15000000000</v>
      </c>
      <c r="D5311" s="1">
        <f t="shared" si="83"/>
        <v>15000</v>
      </c>
      <c r="E5311" t="s">
        <v>597</v>
      </c>
      <c r="G5311" t="s">
        <v>115</v>
      </c>
      <c r="H5311">
        <f>+LOOKUP(G5311,categorias!$B$2:$B$77,categorias!$A$2:$A$77)</f>
        <v>45</v>
      </c>
      <c r="I5311" t="s">
        <v>11</v>
      </c>
      <c r="J5311" t="s">
        <v>1511</v>
      </c>
      <c r="K5311">
        <f>+LOOKUP(J5311,autores!$B$2:$B$553,autores!$A$2:$A$553)</f>
        <v>463</v>
      </c>
      <c r="L5311" t="str">
        <f>+LOOKUP(K5311,autores!$A$2:$A$553,autores!$B$2:$B$553)</f>
        <v xml:space="preserve">Ramón García Domínguez </v>
      </c>
    </row>
    <row r="5312" spans="1:14" x14ac:dyDescent="0.25">
      <c r="A5312">
        <v>1</v>
      </c>
      <c r="C5312" s="1">
        <v>15000000000</v>
      </c>
      <c r="D5312" s="1">
        <f t="shared" si="83"/>
        <v>15000</v>
      </c>
      <c r="E5312" t="s">
        <v>597</v>
      </c>
      <c r="G5312" t="s">
        <v>115</v>
      </c>
      <c r="H5312">
        <f>+LOOKUP(G5312,categorias!$B$2:$B$77,categorias!$A$2:$A$77)</f>
        <v>45</v>
      </c>
      <c r="I5312" t="s">
        <v>14</v>
      </c>
      <c r="J5312" t="s">
        <v>268</v>
      </c>
    </row>
    <row r="5313" spans="1:14" x14ac:dyDescent="0.25">
      <c r="A5313">
        <v>1</v>
      </c>
      <c r="C5313" s="1">
        <v>15000000000</v>
      </c>
      <c r="D5313" s="1">
        <f t="shared" si="83"/>
        <v>15000</v>
      </c>
      <c r="E5313" t="s">
        <v>597</v>
      </c>
      <c r="G5313" t="s">
        <v>115</v>
      </c>
      <c r="H5313">
        <f>+LOOKUP(G5313,categorias!$B$2:$B$77,categorias!$A$2:$A$77)</f>
        <v>45</v>
      </c>
      <c r="I5313" t="s">
        <v>15</v>
      </c>
      <c r="J5313" t="s">
        <v>92</v>
      </c>
    </row>
    <row r="5314" spans="1:14" x14ac:dyDescent="0.25">
      <c r="A5314">
        <v>1</v>
      </c>
      <c r="C5314" s="1">
        <v>20000000000</v>
      </c>
      <c r="D5314" s="1">
        <f t="shared" si="83"/>
        <v>20000</v>
      </c>
      <c r="E5314" t="s">
        <v>599</v>
      </c>
      <c r="G5314" t="s">
        <v>437</v>
      </c>
      <c r="H5314">
        <f>+LOOKUP(G5314,categorias!$B$2:$B$77,categorias!$A$2:$A$77)</f>
        <v>20</v>
      </c>
      <c r="I5314" t="s">
        <v>7</v>
      </c>
      <c r="J5314">
        <v>8495199319</v>
      </c>
    </row>
    <row r="5315" spans="1:14" x14ac:dyDescent="0.25">
      <c r="A5315">
        <v>1</v>
      </c>
      <c r="C5315" s="1">
        <v>20000000000</v>
      </c>
      <c r="D5315" s="1">
        <f t="shared" si="83"/>
        <v>20000</v>
      </c>
      <c r="E5315" t="s">
        <v>599</v>
      </c>
      <c r="G5315" t="s">
        <v>437</v>
      </c>
      <c r="H5315">
        <f>+LOOKUP(G5315,categorias!$B$2:$B$77,categorias!$A$2:$A$77)</f>
        <v>20</v>
      </c>
      <c r="I5315" t="s">
        <v>8</v>
      </c>
      <c r="J5315" s="4">
        <v>9788495199317</v>
      </c>
    </row>
    <row r="5316" spans="1:14" x14ac:dyDescent="0.25">
      <c r="A5316">
        <v>1</v>
      </c>
      <c r="C5316" s="1">
        <v>20000000000</v>
      </c>
      <c r="D5316" s="1">
        <f t="shared" si="83"/>
        <v>20000</v>
      </c>
      <c r="E5316" t="s">
        <v>599</v>
      </c>
      <c r="G5316" t="s">
        <v>437</v>
      </c>
      <c r="H5316">
        <f>+LOOKUP(G5316,categorias!$B$2:$B$77,categorias!$A$2:$A$77)</f>
        <v>20</v>
      </c>
      <c r="I5316" t="s">
        <v>9</v>
      </c>
      <c r="J5316" t="s">
        <v>580</v>
      </c>
      <c r="M5316">
        <f>+LOOKUP(J5316,editoriales!B:B,editoriales!A:A)</f>
        <v>107</v>
      </c>
      <c r="N5316" t="str">
        <f>+LOOKUP(M5316,editoriales!A:A,editoriales!B:B)</f>
        <v>Grupo Oceano</v>
      </c>
    </row>
    <row r="5317" spans="1:14" x14ac:dyDescent="0.25">
      <c r="A5317">
        <v>1</v>
      </c>
      <c r="C5317" s="1">
        <v>20000000000</v>
      </c>
      <c r="D5317" s="1">
        <f t="shared" si="83"/>
        <v>20000</v>
      </c>
      <c r="E5317" t="s">
        <v>599</v>
      </c>
      <c r="G5317" t="s">
        <v>437</v>
      </c>
      <c r="H5317">
        <f>+LOOKUP(G5317,categorias!$B$2:$B$77,categorias!$A$2:$A$77)</f>
        <v>20</v>
      </c>
      <c r="I5317" t="s">
        <v>10</v>
      </c>
      <c r="J5317">
        <v>1999</v>
      </c>
    </row>
    <row r="5318" spans="1:14" x14ac:dyDescent="0.25">
      <c r="A5318">
        <v>1</v>
      </c>
      <c r="C5318" s="1">
        <v>20000000000</v>
      </c>
      <c r="D5318" s="1">
        <f t="shared" si="83"/>
        <v>20000</v>
      </c>
      <c r="E5318" t="s">
        <v>599</v>
      </c>
      <c r="G5318" t="s">
        <v>437</v>
      </c>
      <c r="H5318">
        <f>+LOOKUP(G5318,categorias!$B$2:$B$77,categorias!$A$2:$A$77)</f>
        <v>20</v>
      </c>
      <c r="I5318" t="s">
        <v>11</v>
      </c>
      <c r="J5318" t="s">
        <v>600</v>
      </c>
      <c r="K5318">
        <f>+LOOKUP(J5318,autores!$B$2:$B$553,autores!$A$2:$A$553)</f>
        <v>345</v>
      </c>
      <c r="L5318" t="str">
        <f>+LOOKUP(K5318,autores!$A$2:$A$553,autores!$B$2:$B$553)</f>
        <v>Langenscheidt</v>
      </c>
    </row>
    <row r="5319" spans="1:14" x14ac:dyDescent="0.25">
      <c r="A5319">
        <v>1</v>
      </c>
      <c r="C5319" s="1">
        <v>20000000000</v>
      </c>
      <c r="D5319" s="1">
        <f t="shared" ref="D5319:D5382" si="84">+C5319/1000000</f>
        <v>20000</v>
      </c>
      <c r="E5319" t="s">
        <v>599</v>
      </c>
      <c r="G5319" t="s">
        <v>437</v>
      </c>
      <c r="H5319">
        <f>+LOOKUP(G5319,categorias!$B$2:$B$77,categorias!$A$2:$A$77)</f>
        <v>20</v>
      </c>
      <c r="I5319" t="s">
        <v>14</v>
      </c>
      <c r="J5319" t="s">
        <v>268</v>
      </c>
    </row>
    <row r="5320" spans="1:14" x14ac:dyDescent="0.25">
      <c r="A5320">
        <v>1</v>
      </c>
      <c r="C5320" s="1">
        <v>20000000000</v>
      </c>
      <c r="D5320" s="1">
        <f t="shared" si="84"/>
        <v>20000</v>
      </c>
      <c r="E5320" t="s">
        <v>599</v>
      </c>
      <c r="G5320" t="s">
        <v>437</v>
      </c>
      <c r="H5320">
        <f>+LOOKUP(G5320,categorias!$B$2:$B$77,categorias!$A$2:$A$77)</f>
        <v>20</v>
      </c>
      <c r="I5320" t="s">
        <v>15</v>
      </c>
      <c r="J5320" t="s">
        <v>92</v>
      </c>
    </row>
    <row r="5321" spans="1:14" x14ac:dyDescent="0.25">
      <c r="A5321">
        <v>1</v>
      </c>
      <c r="C5321" s="1">
        <v>20000000000</v>
      </c>
      <c r="D5321" s="1">
        <f t="shared" si="84"/>
        <v>20000</v>
      </c>
      <c r="E5321" t="s">
        <v>1512</v>
      </c>
      <c r="G5321" t="s">
        <v>36</v>
      </c>
      <c r="H5321">
        <f>+LOOKUP(G5321,categorias!$B$2:$B$77,categorias!$A$2:$A$77)</f>
        <v>15</v>
      </c>
      <c r="I5321" t="s">
        <v>7</v>
      </c>
      <c r="J5321">
        <v>9584204556</v>
      </c>
    </row>
    <row r="5322" spans="1:14" x14ac:dyDescent="0.25">
      <c r="A5322">
        <v>1</v>
      </c>
      <c r="C5322" s="1">
        <v>20000000000</v>
      </c>
      <c r="D5322" s="1">
        <f t="shared" si="84"/>
        <v>20000</v>
      </c>
      <c r="E5322" t="s">
        <v>1512</v>
      </c>
      <c r="G5322" t="s">
        <v>36</v>
      </c>
      <c r="H5322">
        <f>+LOOKUP(G5322,categorias!$B$2:$B$77,categorias!$A$2:$A$77)</f>
        <v>15</v>
      </c>
      <c r="I5322" t="s">
        <v>8</v>
      </c>
      <c r="J5322" s="4">
        <v>9789584204554</v>
      </c>
    </row>
    <row r="5323" spans="1:14" x14ac:dyDescent="0.25">
      <c r="A5323">
        <v>1</v>
      </c>
      <c r="C5323" s="1">
        <v>20000000000</v>
      </c>
      <c r="D5323" s="1">
        <f t="shared" si="84"/>
        <v>20000</v>
      </c>
      <c r="E5323" t="s">
        <v>1512</v>
      </c>
      <c r="G5323" t="s">
        <v>36</v>
      </c>
      <c r="H5323">
        <f>+LOOKUP(G5323,categorias!$B$2:$B$77,categorias!$A$2:$A$77)</f>
        <v>15</v>
      </c>
      <c r="I5323" t="s">
        <v>9</v>
      </c>
      <c r="J5323" t="s">
        <v>316</v>
      </c>
      <c r="M5323">
        <f>+LOOKUP(J5323,editoriales!B:B,editoriales!A:A)</f>
        <v>163</v>
      </c>
      <c r="N5323" t="str">
        <f>+LOOKUP(M5323,editoriales!A:A,editoriales!B:B)</f>
        <v>Penguin Random House Grupo Editorial</v>
      </c>
    </row>
    <row r="5324" spans="1:14" x14ac:dyDescent="0.25">
      <c r="A5324">
        <v>1</v>
      </c>
      <c r="C5324" s="1">
        <v>20000000000</v>
      </c>
      <c r="D5324" s="1">
        <f t="shared" si="84"/>
        <v>20000</v>
      </c>
      <c r="E5324" t="s">
        <v>1512</v>
      </c>
      <c r="G5324" t="s">
        <v>36</v>
      </c>
      <c r="H5324">
        <f>+LOOKUP(G5324,categorias!$B$2:$B$77,categorias!$A$2:$A$77)</f>
        <v>15</v>
      </c>
      <c r="I5324" t="s">
        <v>10</v>
      </c>
      <c r="J5324">
        <v>2003</v>
      </c>
    </row>
    <row r="5325" spans="1:14" x14ac:dyDescent="0.25">
      <c r="A5325">
        <v>1</v>
      </c>
      <c r="C5325" s="1">
        <v>20000000000</v>
      </c>
      <c r="D5325" s="1">
        <f t="shared" si="84"/>
        <v>20000</v>
      </c>
      <c r="E5325" t="s">
        <v>1512</v>
      </c>
      <c r="G5325" t="s">
        <v>36</v>
      </c>
      <c r="H5325">
        <f>+LOOKUP(G5325,categorias!$B$2:$B$77,categorias!$A$2:$A$77)</f>
        <v>15</v>
      </c>
      <c r="I5325" t="s">
        <v>11</v>
      </c>
      <c r="J5325" t="s">
        <v>601</v>
      </c>
      <c r="K5325">
        <f>+LOOKUP(J5325,autores!$B$2:$B$553,autores!$A$2:$A$553)</f>
        <v>190</v>
      </c>
      <c r="L5325" t="str">
        <f>+LOOKUP(K5325,autores!$A$2:$A$553,autores!$B$2:$B$553)</f>
        <v>George Soros</v>
      </c>
    </row>
    <row r="5326" spans="1:14" x14ac:dyDescent="0.25">
      <c r="A5326">
        <v>1</v>
      </c>
      <c r="C5326" s="1">
        <v>20000000000</v>
      </c>
      <c r="D5326" s="1">
        <f t="shared" si="84"/>
        <v>20000</v>
      </c>
      <c r="E5326" t="s">
        <v>1512</v>
      </c>
      <c r="G5326" t="s">
        <v>36</v>
      </c>
      <c r="H5326">
        <f>+LOOKUP(G5326,categorias!$B$2:$B$77,categorias!$A$2:$A$77)</f>
        <v>15</v>
      </c>
      <c r="I5326" t="s">
        <v>14</v>
      </c>
      <c r="J5326" t="s">
        <v>268</v>
      </c>
    </row>
    <row r="5327" spans="1:14" x14ac:dyDescent="0.25">
      <c r="A5327">
        <v>1</v>
      </c>
      <c r="C5327" s="1">
        <v>20000000000</v>
      </c>
      <c r="D5327" s="1">
        <f t="shared" si="84"/>
        <v>20000</v>
      </c>
      <c r="E5327" t="s">
        <v>1512</v>
      </c>
      <c r="G5327" t="s">
        <v>36</v>
      </c>
      <c r="H5327">
        <f>+LOOKUP(G5327,categorias!$B$2:$B$77,categorias!$A$2:$A$77)</f>
        <v>15</v>
      </c>
      <c r="I5327" t="s">
        <v>15</v>
      </c>
      <c r="J5327" t="s">
        <v>92</v>
      </c>
    </row>
    <row r="5328" spans="1:14" x14ac:dyDescent="0.25">
      <c r="A5328">
        <v>1</v>
      </c>
      <c r="C5328" s="1">
        <v>15000000000</v>
      </c>
      <c r="D5328" s="1">
        <f t="shared" si="84"/>
        <v>15000</v>
      </c>
      <c r="E5328" t="s">
        <v>602</v>
      </c>
      <c r="G5328" t="s">
        <v>437</v>
      </c>
      <c r="H5328">
        <f>+LOOKUP(G5328,categorias!$B$2:$B$77,categorias!$A$2:$A$77)</f>
        <v>20</v>
      </c>
      <c r="I5328" t="s">
        <v>7</v>
      </c>
      <c r="J5328">
        <v>8424114469</v>
      </c>
    </row>
    <row r="5329" spans="1:14" x14ac:dyDescent="0.25">
      <c r="A5329">
        <v>1</v>
      </c>
      <c r="C5329" s="1">
        <v>15000000000</v>
      </c>
      <c r="D5329" s="1">
        <f t="shared" si="84"/>
        <v>15000</v>
      </c>
      <c r="E5329" t="s">
        <v>602</v>
      </c>
      <c r="G5329" t="s">
        <v>437</v>
      </c>
      <c r="H5329">
        <f>+LOOKUP(G5329,categorias!$B$2:$B$77,categorias!$A$2:$A$77)</f>
        <v>20</v>
      </c>
      <c r="I5329" t="s">
        <v>8</v>
      </c>
      <c r="J5329" s="4">
        <v>9788424114466</v>
      </c>
    </row>
    <row r="5330" spans="1:14" x14ac:dyDescent="0.25">
      <c r="A5330">
        <v>1</v>
      </c>
      <c r="C5330" s="1">
        <v>15000000000</v>
      </c>
      <c r="D5330" s="1">
        <f t="shared" si="84"/>
        <v>15000</v>
      </c>
      <c r="E5330" t="s">
        <v>602</v>
      </c>
      <c r="G5330" t="s">
        <v>437</v>
      </c>
      <c r="H5330">
        <f>+LOOKUP(G5330,categorias!$B$2:$B$77,categorias!$A$2:$A$77)</f>
        <v>20</v>
      </c>
      <c r="I5330" t="s">
        <v>9</v>
      </c>
      <c r="J5330" t="s">
        <v>603</v>
      </c>
      <c r="M5330">
        <f>+LOOKUP(J5330,editoriales!B:B,editoriales!A:A)</f>
        <v>92</v>
      </c>
      <c r="N5330" t="str">
        <f>+LOOKUP(M5330,editoriales!A:A,editoriales!B:B)</f>
        <v>Everest Pub</v>
      </c>
    </row>
    <row r="5331" spans="1:14" x14ac:dyDescent="0.25">
      <c r="A5331">
        <v>1</v>
      </c>
      <c r="C5331" s="1">
        <v>15000000000</v>
      </c>
      <c r="D5331" s="1">
        <f t="shared" si="84"/>
        <v>15000</v>
      </c>
      <c r="E5331" t="s">
        <v>602</v>
      </c>
      <c r="G5331" t="s">
        <v>437</v>
      </c>
      <c r="H5331">
        <f>+LOOKUP(G5331,categorias!$B$2:$B$77,categorias!$A$2:$A$77)</f>
        <v>20</v>
      </c>
      <c r="I5331" t="s">
        <v>10</v>
      </c>
      <c r="J5331">
        <v>1991</v>
      </c>
    </row>
    <row r="5332" spans="1:14" x14ac:dyDescent="0.25">
      <c r="A5332">
        <v>1</v>
      </c>
      <c r="C5332" s="1">
        <v>15000000000</v>
      </c>
      <c r="D5332" s="1">
        <f t="shared" si="84"/>
        <v>15000</v>
      </c>
      <c r="E5332" t="s">
        <v>602</v>
      </c>
      <c r="G5332" t="s">
        <v>437</v>
      </c>
      <c r="H5332">
        <f>+LOOKUP(G5332,categorias!$B$2:$B$77,categorias!$A$2:$A$77)</f>
        <v>20</v>
      </c>
      <c r="I5332" t="s">
        <v>14</v>
      </c>
      <c r="J5332" t="s">
        <v>268</v>
      </c>
    </row>
    <row r="5333" spans="1:14" x14ac:dyDescent="0.25">
      <c r="A5333">
        <v>1</v>
      </c>
      <c r="C5333" s="1">
        <v>15000000000</v>
      </c>
      <c r="D5333" s="1">
        <f t="shared" si="84"/>
        <v>15000</v>
      </c>
      <c r="E5333" t="s">
        <v>602</v>
      </c>
      <c r="G5333" t="s">
        <v>437</v>
      </c>
      <c r="H5333">
        <f>+LOOKUP(G5333,categorias!$B$2:$B$77,categorias!$A$2:$A$77)</f>
        <v>20</v>
      </c>
      <c r="I5333" t="s">
        <v>15</v>
      </c>
      <c r="J5333" t="s">
        <v>92</v>
      </c>
    </row>
    <row r="5334" spans="1:14" x14ac:dyDescent="0.25">
      <c r="A5334">
        <v>1</v>
      </c>
      <c r="C5334" s="1">
        <v>20000000000</v>
      </c>
      <c r="D5334" s="1">
        <f t="shared" si="84"/>
        <v>20000</v>
      </c>
      <c r="E5334" t="s">
        <v>604</v>
      </c>
      <c r="G5334" t="s">
        <v>437</v>
      </c>
      <c r="H5334">
        <f>+LOOKUP(G5334,categorias!$B$2:$B$77,categorias!$A$2:$A$77)</f>
        <v>20</v>
      </c>
      <c r="I5334" t="s">
        <v>7</v>
      </c>
      <c r="J5334">
        <v>8449427347</v>
      </c>
    </row>
    <row r="5335" spans="1:14" x14ac:dyDescent="0.25">
      <c r="A5335">
        <v>1</v>
      </c>
      <c r="C5335" s="1">
        <v>20000000000</v>
      </c>
      <c r="D5335" s="1">
        <f t="shared" si="84"/>
        <v>20000</v>
      </c>
      <c r="E5335" t="s">
        <v>604</v>
      </c>
      <c r="G5335" t="s">
        <v>437</v>
      </c>
      <c r="H5335">
        <f>+LOOKUP(G5335,categorias!$B$2:$B$77,categorias!$A$2:$A$77)</f>
        <v>20</v>
      </c>
      <c r="I5335" t="s">
        <v>8</v>
      </c>
      <c r="J5335" s="4">
        <v>9788449427343</v>
      </c>
    </row>
    <row r="5336" spans="1:14" x14ac:dyDescent="0.25">
      <c r="A5336">
        <v>1</v>
      </c>
      <c r="C5336" s="1">
        <v>20000000000</v>
      </c>
      <c r="D5336" s="1">
        <f t="shared" si="84"/>
        <v>20000</v>
      </c>
      <c r="E5336" t="s">
        <v>604</v>
      </c>
      <c r="G5336" t="s">
        <v>437</v>
      </c>
      <c r="H5336">
        <f>+LOOKUP(G5336,categorias!$B$2:$B$77,categorias!$A$2:$A$77)</f>
        <v>20</v>
      </c>
      <c r="I5336" t="s">
        <v>9</v>
      </c>
      <c r="J5336" t="s">
        <v>605</v>
      </c>
      <c r="M5336">
        <f>+LOOKUP(J5336,editoriales!B:B,editoriales!A:A)</f>
        <v>153</v>
      </c>
      <c r="N5336" t="str">
        <f>+LOOKUP(M5336,editoriales!A:A,editoriales!B:B)</f>
        <v>Oceano De Mexico</v>
      </c>
    </row>
    <row r="5337" spans="1:14" x14ac:dyDescent="0.25">
      <c r="A5337">
        <v>1</v>
      </c>
      <c r="C5337" s="1">
        <v>20000000000</v>
      </c>
      <c r="D5337" s="1">
        <f t="shared" si="84"/>
        <v>20000</v>
      </c>
      <c r="E5337" t="s">
        <v>604</v>
      </c>
      <c r="G5337" t="s">
        <v>437</v>
      </c>
      <c r="H5337">
        <f>+LOOKUP(G5337,categorias!$B$2:$B$77,categorias!$A$2:$A$77)</f>
        <v>20</v>
      </c>
      <c r="I5337" t="s">
        <v>10</v>
      </c>
      <c r="J5337" t="s">
        <v>606</v>
      </c>
    </row>
    <row r="5338" spans="1:14" x14ac:dyDescent="0.25">
      <c r="A5338">
        <v>1</v>
      </c>
      <c r="C5338" s="1">
        <v>20000000000</v>
      </c>
      <c r="D5338" s="1">
        <f t="shared" si="84"/>
        <v>20000</v>
      </c>
      <c r="E5338" t="s">
        <v>604</v>
      </c>
      <c r="G5338" t="s">
        <v>437</v>
      </c>
      <c r="H5338">
        <f>+LOOKUP(G5338,categorias!$B$2:$B$77,categorias!$A$2:$A$77)</f>
        <v>20</v>
      </c>
      <c r="I5338" t="s">
        <v>11</v>
      </c>
      <c r="J5338" t="s">
        <v>1985</v>
      </c>
      <c r="K5338">
        <f>+LOOKUP(J5338,autores!$B$2:$B$553,autores!$A$2:$A$553)</f>
        <v>304</v>
      </c>
      <c r="L5338" t="str">
        <f>+LOOKUP(K5338,autores!$A$2:$A$553,autores!$B$2:$B$553)</f>
        <v>José Luis Romero</v>
      </c>
    </row>
    <row r="5339" spans="1:14" x14ac:dyDescent="0.25">
      <c r="A5339">
        <v>1</v>
      </c>
      <c r="C5339" s="1">
        <v>20000000000</v>
      </c>
      <c r="D5339" s="1">
        <f t="shared" si="84"/>
        <v>20000</v>
      </c>
      <c r="E5339" t="s">
        <v>604</v>
      </c>
      <c r="G5339" t="s">
        <v>437</v>
      </c>
      <c r="H5339">
        <f>+LOOKUP(G5339,categorias!$B$2:$B$77,categorias!$A$2:$A$77)</f>
        <v>20</v>
      </c>
      <c r="I5339" t="s">
        <v>14</v>
      </c>
      <c r="J5339" t="s">
        <v>268</v>
      </c>
    </row>
    <row r="5340" spans="1:14" x14ac:dyDescent="0.25">
      <c r="A5340">
        <v>1</v>
      </c>
      <c r="C5340" s="1">
        <v>20000000000</v>
      </c>
      <c r="D5340" s="1">
        <f t="shared" si="84"/>
        <v>20000</v>
      </c>
      <c r="E5340" t="s">
        <v>604</v>
      </c>
      <c r="G5340" t="s">
        <v>437</v>
      </c>
      <c r="H5340">
        <f>+LOOKUP(G5340,categorias!$B$2:$B$77,categorias!$A$2:$A$77)</f>
        <v>20</v>
      </c>
      <c r="I5340" t="s">
        <v>15</v>
      </c>
      <c r="J5340" t="s">
        <v>92</v>
      </c>
    </row>
    <row r="5341" spans="1:14" x14ac:dyDescent="0.25">
      <c r="A5341">
        <v>1</v>
      </c>
      <c r="C5341" s="1">
        <v>20000000000</v>
      </c>
      <c r="D5341" s="1">
        <f t="shared" si="84"/>
        <v>20000</v>
      </c>
      <c r="E5341" t="s">
        <v>608</v>
      </c>
      <c r="G5341" t="s">
        <v>50</v>
      </c>
      <c r="H5341">
        <f>+LOOKUP(G5341,categorias!$B$2:$B$77,categorias!$A$2:$A$77)</f>
        <v>48</v>
      </c>
      <c r="I5341" t="s">
        <v>7</v>
      </c>
      <c r="J5341">
        <v>8420639532</v>
      </c>
    </row>
    <row r="5342" spans="1:14" x14ac:dyDescent="0.25">
      <c r="A5342">
        <v>1</v>
      </c>
      <c r="C5342" s="1">
        <v>20000000000</v>
      </c>
      <c r="D5342" s="1">
        <f t="shared" si="84"/>
        <v>20000</v>
      </c>
      <c r="E5342" t="s">
        <v>608</v>
      </c>
      <c r="G5342" t="s">
        <v>50</v>
      </c>
      <c r="H5342">
        <f>+LOOKUP(G5342,categorias!$B$2:$B$77,categorias!$A$2:$A$77)</f>
        <v>48</v>
      </c>
      <c r="I5342" t="s">
        <v>8</v>
      </c>
      <c r="J5342" s="4" t="s">
        <v>609</v>
      </c>
    </row>
    <row r="5343" spans="1:14" x14ac:dyDescent="0.25">
      <c r="A5343">
        <v>1</v>
      </c>
      <c r="C5343" s="1">
        <v>20000000000</v>
      </c>
      <c r="D5343" s="1">
        <f t="shared" si="84"/>
        <v>20000</v>
      </c>
      <c r="E5343" t="s">
        <v>608</v>
      </c>
      <c r="G5343" t="s">
        <v>50</v>
      </c>
      <c r="H5343">
        <f>+LOOKUP(G5343,categorias!$B$2:$B$77,categorias!$A$2:$A$77)</f>
        <v>48</v>
      </c>
      <c r="I5343" t="s">
        <v>9</v>
      </c>
      <c r="J5343" t="s">
        <v>591</v>
      </c>
      <c r="M5343">
        <f>+LOOKUP(J5343,editoriales!B:B,editoriales!A:A)</f>
        <v>9</v>
      </c>
      <c r="N5343" t="str">
        <f>+LOOKUP(M5343,editoriales!A:A,editoriales!B:B)</f>
        <v>Alfaomega</v>
      </c>
    </row>
    <row r="5344" spans="1:14" x14ac:dyDescent="0.25">
      <c r="A5344">
        <v>1</v>
      </c>
      <c r="C5344" s="1">
        <v>20000000000</v>
      </c>
      <c r="D5344" s="1">
        <f t="shared" si="84"/>
        <v>20000</v>
      </c>
      <c r="E5344" t="s">
        <v>608</v>
      </c>
      <c r="G5344" t="s">
        <v>50</v>
      </c>
      <c r="H5344">
        <f>+LOOKUP(G5344,categorias!$B$2:$B$77,categorias!$A$2:$A$77)</f>
        <v>48</v>
      </c>
      <c r="I5344" t="s">
        <v>10</v>
      </c>
      <c r="J5344" t="s">
        <v>610</v>
      </c>
    </row>
    <row r="5345" spans="1:14" x14ac:dyDescent="0.25">
      <c r="A5345">
        <v>1</v>
      </c>
      <c r="C5345" s="1">
        <v>20000000000</v>
      </c>
      <c r="D5345" s="1">
        <f t="shared" si="84"/>
        <v>20000</v>
      </c>
      <c r="E5345" t="s">
        <v>608</v>
      </c>
      <c r="G5345" t="s">
        <v>50</v>
      </c>
      <c r="H5345">
        <f>+LOOKUP(G5345,categorias!$B$2:$B$77,categorias!$A$2:$A$77)</f>
        <v>48</v>
      </c>
      <c r="I5345" t="s">
        <v>11</v>
      </c>
      <c r="J5345" t="s">
        <v>1971</v>
      </c>
      <c r="K5345">
        <f>+LOOKUP(J5345,autores!$B$2:$B$553,autores!$A$2:$A$553)</f>
        <v>306</v>
      </c>
      <c r="L5345" t="str">
        <f>+LOOKUP(K5345,autores!$A$2:$A$553,autores!$B$2:$B$553)</f>
        <v>José María Lopez Pinero</v>
      </c>
    </row>
    <row r="5346" spans="1:14" x14ac:dyDescent="0.25">
      <c r="A5346">
        <v>1</v>
      </c>
      <c r="C5346" s="1">
        <v>20000000000</v>
      </c>
      <c r="D5346" s="1">
        <f t="shared" si="84"/>
        <v>20000</v>
      </c>
      <c r="E5346" t="s">
        <v>608</v>
      </c>
      <c r="G5346" t="s">
        <v>50</v>
      </c>
      <c r="H5346">
        <f>+LOOKUP(G5346,categorias!$B$2:$B$77,categorias!$A$2:$A$77)</f>
        <v>48</v>
      </c>
      <c r="I5346" t="s">
        <v>14</v>
      </c>
      <c r="J5346" t="s">
        <v>268</v>
      </c>
    </row>
    <row r="5347" spans="1:14" x14ac:dyDescent="0.25">
      <c r="A5347">
        <v>1</v>
      </c>
      <c r="C5347" s="1">
        <v>20000000000</v>
      </c>
      <c r="D5347" s="1">
        <f t="shared" si="84"/>
        <v>20000</v>
      </c>
      <c r="E5347" t="s">
        <v>608</v>
      </c>
      <c r="G5347" t="s">
        <v>50</v>
      </c>
      <c r="H5347">
        <f>+LOOKUP(G5347,categorias!$B$2:$B$77,categorias!$A$2:$A$77)</f>
        <v>48</v>
      </c>
      <c r="I5347" t="s">
        <v>15</v>
      </c>
      <c r="J5347" t="s">
        <v>92</v>
      </c>
    </row>
    <row r="5348" spans="1:14" x14ac:dyDescent="0.25">
      <c r="A5348">
        <v>1</v>
      </c>
      <c r="C5348" s="1">
        <v>30000000000</v>
      </c>
      <c r="D5348" s="1">
        <f t="shared" si="84"/>
        <v>30000</v>
      </c>
      <c r="E5348" t="s">
        <v>1513</v>
      </c>
      <c r="G5348" t="s">
        <v>1484</v>
      </c>
      <c r="H5348">
        <f>+LOOKUP(G5348,categorias!$B$2:$B$77,categorias!$A$2:$A$77)</f>
        <v>8</v>
      </c>
      <c r="I5348" t="s">
        <v>7</v>
      </c>
      <c r="J5348">
        <v>8401491363</v>
      </c>
    </row>
    <row r="5349" spans="1:14" x14ac:dyDescent="0.25">
      <c r="A5349">
        <v>1</v>
      </c>
      <c r="C5349" s="1">
        <v>30000000000</v>
      </c>
      <c r="D5349" s="1">
        <f t="shared" si="84"/>
        <v>30000</v>
      </c>
      <c r="E5349" t="s">
        <v>1513</v>
      </c>
      <c r="G5349" t="s">
        <v>1484</v>
      </c>
      <c r="H5349">
        <f>+LOOKUP(G5349,categorias!$B$2:$B$77,categorias!$A$2:$A$77)</f>
        <v>8</v>
      </c>
      <c r="I5349" t="s">
        <v>8</v>
      </c>
      <c r="J5349" s="4">
        <v>9788401491368</v>
      </c>
    </row>
    <row r="5350" spans="1:14" x14ac:dyDescent="0.25">
      <c r="A5350">
        <v>1</v>
      </c>
      <c r="C5350" s="1">
        <v>30000000000</v>
      </c>
      <c r="D5350" s="1">
        <f t="shared" si="84"/>
        <v>30000</v>
      </c>
      <c r="E5350" t="s">
        <v>1513</v>
      </c>
      <c r="G5350" t="s">
        <v>1484</v>
      </c>
      <c r="H5350">
        <f>+LOOKUP(G5350,categorias!$B$2:$B$77,categorias!$A$2:$A$77)</f>
        <v>8</v>
      </c>
      <c r="I5350" t="s">
        <v>9</v>
      </c>
      <c r="J5350" t="s">
        <v>264</v>
      </c>
      <c r="M5350">
        <f>+LOOKUP(J5350,editoriales!B:B,editoriales!A:A)</f>
        <v>28</v>
      </c>
      <c r="N5350" t="str">
        <f>+LOOKUP(M5350,editoriales!A:A,editoriales!B:B)</f>
        <v>Bronce</v>
      </c>
    </row>
    <row r="5351" spans="1:14" x14ac:dyDescent="0.25">
      <c r="A5351">
        <v>1</v>
      </c>
      <c r="C5351" s="1">
        <v>30000000000</v>
      </c>
      <c r="D5351" s="1">
        <f t="shared" si="84"/>
        <v>30000</v>
      </c>
      <c r="E5351" t="s">
        <v>1513</v>
      </c>
      <c r="G5351" t="s">
        <v>1484</v>
      </c>
      <c r="H5351">
        <f>+LOOKUP(G5351,categorias!$B$2:$B$77,categorias!$A$2:$A$77)</f>
        <v>8</v>
      </c>
      <c r="I5351" t="s">
        <v>10</v>
      </c>
      <c r="J5351">
        <v>1984</v>
      </c>
    </row>
    <row r="5352" spans="1:14" x14ac:dyDescent="0.25">
      <c r="A5352">
        <v>1</v>
      </c>
      <c r="C5352" s="1">
        <v>30000000000</v>
      </c>
      <c r="D5352" s="1">
        <f t="shared" si="84"/>
        <v>30000</v>
      </c>
      <c r="E5352" t="s">
        <v>1513</v>
      </c>
      <c r="G5352" t="s">
        <v>1484</v>
      </c>
      <c r="H5352">
        <f>+LOOKUP(G5352,categorias!$B$2:$B$77,categorias!$A$2:$A$77)</f>
        <v>8</v>
      </c>
      <c r="I5352" t="s">
        <v>11</v>
      </c>
      <c r="J5352" t="s">
        <v>612</v>
      </c>
      <c r="K5352">
        <f>+LOOKUP(J5352,autores!$B$2:$B$553,autores!$A$2:$A$553)</f>
        <v>234</v>
      </c>
      <c r="L5352" t="str">
        <f>+LOOKUP(K5352,autores!$A$2:$A$553,autores!$B$2:$B$553)</f>
        <v>Isaac Asimov</v>
      </c>
    </row>
    <row r="5353" spans="1:14" x14ac:dyDescent="0.25">
      <c r="A5353">
        <v>1</v>
      </c>
      <c r="C5353" s="1">
        <v>30000000000</v>
      </c>
      <c r="D5353" s="1">
        <f t="shared" si="84"/>
        <v>30000</v>
      </c>
      <c r="E5353" t="s">
        <v>1513</v>
      </c>
      <c r="G5353" t="s">
        <v>1484</v>
      </c>
      <c r="H5353">
        <f>+LOOKUP(G5353,categorias!$B$2:$B$77,categorias!$A$2:$A$77)</f>
        <v>8</v>
      </c>
      <c r="I5353" t="s">
        <v>14</v>
      </c>
      <c r="J5353" t="s">
        <v>268</v>
      </c>
    </row>
    <row r="5354" spans="1:14" x14ac:dyDescent="0.25">
      <c r="A5354">
        <v>1</v>
      </c>
      <c r="C5354" s="1">
        <v>30000000000</v>
      </c>
      <c r="D5354" s="1">
        <f t="shared" si="84"/>
        <v>30000</v>
      </c>
      <c r="E5354" t="s">
        <v>1513</v>
      </c>
      <c r="G5354" t="s">
        <v>1484</v>
      </c>
      <c r="H5354">
        <f>+LOOKUP(G5354,categorias!$B$2:$B$77,categorias!$A$2:$A$77)</f>
        <v>8</v>
      </c>
      <c r="I5354" t="s">
        <v>15</v>
      </c>
      <c r="J5354" t="s">
        <v>92</v>
      </c>
    </row>
    <row r="5355" spans="1:14" x14ac:dyDescent="0.25">
      <c r="A5355">
        <v>1</v>
      </c>
      <c r="C5355" s="1">
        <v>20000000000</v>
      </c>
      <c r="D5355" s="1">
        <f t="shared" si="84"/>
        <v>20000</v>
      </c>
      <c r="E5355" t="s">
        <v>1870</v>
      </c>
      <c r="G5355" t="s">
        <v>437</v>
      </c>
      <c r="H5355">
        <f>+LOOKUP(G5355,categorias!$B$2:$B$77,categorias!$A$2:$A$77)</f>
        <v>20</v>
      </c>
      <c r="I5355" t="s">
        <v>7</v>
      </c>
      <c r="J5355">
        <v>3125172691</v>
      </c>
    </row>
    <row r="5356" spans="1:14" x14ac:dyDescent="0.25">
      <c r="A5356">
        <v>1</v>
      </c>
      <c r="C5356" s="1">
        <v>20000000000</v>
      </c>
      <c r="D5356" s="1">
        <f t="shared" si="84"/>
        <v>20000</v>
      </c>
      <c r="E5356" t="s">
        <v>1870</v>
      </c>
      <c r="G5356" t="s">
        <v>437</v>
      </c>
      <c r="H5356">
        <f>+LOOKUP(G5356,categorias!$B$2:$B$77,categorias!$A$2:$A$77)</f>
        <v>20</v>
      </c>
      <c r="I5356" t="s">
        <v>8</v>
      </c>
      <c r="J5356" s="4">
        <v>9783125172692</v>
      </c>
    </row>
    <row r="5357" spans="1:14" x14ac:dyDescent="0.25">
      <c r="A5357">
        <v>1</v>
      </c>
      <c r="C5357" s="1">
        <v>20000000000</v>
      </c>
      <c r="D5357" s="1">
        <f t="shared" si="84"/>
        <v>20000</v>
      </c>
      <c r="E5357" t="s">
        <v>1870</v>
      </c>
      <c r="G5357" t="s">
        <v>437</v>
      </c>
      <c r="H5357">
        <f>+LOOKUP(G5357,categorias!$B$2:$B$77,categorias!$A$2:$A$77)</f>
        <v>20</v>
      </c>
      <c r="I5357" t="s">
        <v>9</v>
      </c>
      <c r="J5357" t="s">
        <v>613</v>
      </c>
      <c r="M5357">
        <f>+LOOKUP(J5357,editoriales!B:B,editoriales!A:A)</f>
        <v>89</v>
      </c>
      <c r="N5357" t="str">
        <f>+LOOKUP(M5357,editoriales!A:A,editoriales!B:B)</f>
        <v>Ernst Klett Verlag</v>
      </c>
    </row>
    <row r="5358" spans="1:14" x14ac:dyDescent="0.25">
      <c r="A5358">
        <v>1</v>
      </c>
      <c r="C5358" s="1">
        <v>20000000000</v>
      </c>
      <c r="D5358" s="1">
        <f t="shared" si="84"/>
        <v>20000</v>
      </c>
      <c r="E5358" t="s">
        <v>1870</v>
      </c>
      <c r="G5358" t="s">
        <v>437</v>
      </c>
      <c r="H5358">
        <f>+LOOKUP(G5358,categorias!$B$2:$B$77,categorias!$A$2:$A$77)</f>
        <v>20</v>
      </c>
      <c r="I5358" t="s">
        <v>10</v>
      </c>
      <c r="J5358" t="s">
        <v>614</v>
      </c>
    </row>
    <row r="5359" spans="1:14" x14ac:dyDescent="0.25">
      <c r="A5359">
        <v>1</v>
      </c>
      <c r="C5359" s="1">
        <v>20000000000</v>
      </c>
      <c r="D5359" s="1">
        <f t="shared" si="84"/>
        <v>20000</v>
      </c>
      <c r="E5359" t="s">
        <v>1869</v>
      </c>
      <c r="G5359" t="s">
        <v>437</v>
      </c>
      <c r="H5359">
        <f>+LOOKUP(G5359,categorias!$B$2:$B$77,categorias!$A$2:$A$77)</f>
        <v>20</v>
      </c>
      <c r="I5359" t="s">
        <v>11</v>
      </c>
      <c r="J5359" t="s">
        <v>615</v>
      </c>
      <c r="K5359">
        <f>+LOOKUP(J5359,autores!$B$2:$B$553,autores!$A$2:$A$553)</f>
        <v>341</v>
      </c>
      <c r="L5359" t="str">
        <f>+LOOKUP(K5359,autores!$A$2:$A$553,autores!$B$2:$B$553)</f>
        <v>Katja Held</v>
      </c>
    </row>
    <row r="5360" spans="1:14" x14ac:dyDescent="0.25">
      <c r="A5360">
        <v>1</v>
      </c>
      <c r="C5360" s="1">
        <v>20000000000</v>
      </c>
      <c r="D5360" s="1">
        <f t="shared" si="84"/>
        <v>20000</v>
      </c>
      <c r="E5360" t="s">
        <v>1870</v>
      </c>
      <c r="G5360" t="s">
        <v>437</v>
      </c>
      <c r="H5360">
        <f>+LOOKUP(G5360,categorias!$B$2:$B$77,categorias!$A$2:$A$77)</f>
        <v>20</v>
      </c>
      <c r="I5360" t="s">
        <v>14</v>
      </c>
      <c r="J5360" t="s">
        <v>268</v>
      </c>
    </row>
    <row r="5361" spans="1:14" x14ac:dyDescent="0.25">
      <c r="A5361">
        <v>1</v>
      </c>
      <c r="C5361" s="1">
        <v>20000000000</v>
      </c>
      <c r="D5361" s="1">
        <f t="shared" si="84"/>
        <v>20000</v>
      </c>
      <c r="E5361" t="s">
        <v>1870</v>
      </c>
      <c r="G5361" t="s">
        <v>437</v>
      </c>
      <c r="H5361">
        <f>+LOOKUP(G5361,categorias!$B$2:$B$77,categorias!$A$2:$A$77)</f>
        <v>20</v>
      </c>
      <c r="I5361" t="s">
        <v>15</v>
      </c>
      <c r="J5361" t="s">
        <v>92</v>
      </c>
    </row>
    <row r="5362" spans="1:14" x14ac:dyDescent="0.25">
      <c r="A5362">
        <v>1</v>
      </c>
      <c r="C5362" s="1">
        <v>25000000000</v>
      </c>
      <c r="D5362" s="1">
        <f t="shared" si="84"/>
        <v>25000</v>
      </c>
      <c r="E5362" t="s">
        <v>616</v>
      </c>
      <c r="G5362" t="s">
        <v>1333</v>
      </c>
      <c r="H5362">
        <f>+LOOKUP(G5362,categorias!$B$2:$B$77,categorias!$A$2:$A$77)</f>
        <v>66</v>
      </c>
      <c r="I5362" t="s">
        <v>7</v>
      </c>
      <c r="J5362">
        <v>9507310924</v>
      </c>
    </row>
    <row r="5363" spans="1:14" x14ac:dyDescent="0.25">
      <c r="A5363">
        <v>1</v>
      </c>
      <c r="C5363" s="1">
        <v>25000000000</v>
      </c>
      <c r="D5363" s="1">
        <f t="shared" si="84"/>
        <v>25000</v>
      </c>
      <c r="E5363" t="s">
        <v>616</v>
      </c>
      <c r="G5363" t="s">
        <v>1333</v>
      </c>
      <c r="H5363">
        <f>+LOOKUP(G5363,categorias!$B$2:$B$77,categorias!$A$2:$A$77)</f>
        <v>66</v>
      </c>
      <c r="I5363" t="s">
        <v>8</v>
      </c>
      <c r="J5363" s="4">
        <v>9789507310928</v>
      </c>
    </row>
    <row r="5364" spans="1:14" x14ac:dyDescent="0.25">
      <c r="A5364">
        <v>1</v>
      </c>
      <c r="C5364" s="1">
        <v>25000000000</v>
      </c>
      <c r="D5364" s="1">
        <f t="shared" si="84"/>
        <v>25000</v>
      </c>
      <c r="E5364" t="s">
        <v>616</v>
      </c>
      <c r="G5364" t="s">
        <v>1333</v>
      </c>
      <c r="H5364">
        <f>+LOOKUP(G5364,categorias!$B$2:$B$77,categorias!$A$2:$A$77)</f>
        <v>66</v>
      </c>
      <c r="I5364" t="s">
        <v>9</v>
      </c>
      <c r="J5364" t="s">
        <v>617</v>
      </c>
      <c r="M5364">
        <f>+LOOKUP(J5364,editoriales!B:B,editoriales!A:A)</f>
        <v>80</v>
      </c>
      <c r="N5364" t="str">
        <f>+LOOKUP(M5364,editoriales!A:A,editoriales!B:B)</f>
        <v>Editorial Seix Barral</v>
      </c>
    </row>
    <row r="5365" spans="1:14" x14ac:dyDescent="0.25">
      <c r="A5365">
        <v>1</v>
      </c>
      <c r="C5365" s="1">
        <v>25000000000</v>
      </c>
      <c r="D5365" s="1">
        <f t="shared" si="84"/>
        <v>25000</v>
      </c>
      <c r="E5365" t="s">
        <v>616</v>
      </c>
      <c r="G5365" t="s">
        <v>1333</v>
      </c>
      <c r="H5365">
        <f>+LOOKUP(G5365,categorias!$B$2:$B$77,categorias!$A$2:$A$77)</f>
        <v>66</v>
      </c>
      <c r="I5365" t="s">
        <v>10</v>
      </c>
      <c r="J5365">
        <v>1994</v>
      </c>
    </row>
    <row r="5366" spans="1:14" x14ac:dyDescent="0.25">
      <c r="A5366">
        <v>1</v>
      </c>
      <c r="C5366" s="1">
        <v>25000000000</v>
      </c>
      <c r="D5366" s="1">
        <f t="shared" si="84"/>
        <v>25000</v>
      </c>
      <c r="E5366" t="s">
        <v>616</v>
      </c>
      <c r="G5366" t="s">
        <v>1333</v>
      </c>
      <c r="H5366">
        <f>+LOOKUP(G5366,categorias!$B$2:$B$77,categorias!$A$2:$A$77)</f>
        <v>66</v>
      </c>
      <c r="I5366" t="s">
        <v>11</v>
      </c>
      <c r="J5366" t="s">
        <v>567</v>
      </c>
      <c r="K5366">
        <f>+LOOKUP(J5366,autores!$B$2:$B$553,autores!$A$2:$A$553)</f>
        <v>392</v>
      </c>
      <c r="L5366" t="str">
        <f>+LOOKUP(K5366,autores!$A$2:$A$553,autores!$B$2:$B$553)</f>
        <v>Mario Benedetti</v>
      </c>
    </row>
    <row r="5367" spans="1:14" x14ac:dyDescent="0.25">
      <c r="A5367">
        <v>1</v>
      </c>
      <c r="C5367" s="1">
        <v>25000000000</v>
      </c>
      <c r="D5367" s="1">
        <f t="shared" si="84"/>
        <v>25000</v>
      </c>
      <c r="E5367" t="s">
        <v>616</v>
      </c>
      <c r="G5367" t="s">
        <v>1333</v>
      </c>
      <c r="H5367">
        <f>+LOOKUP(G5367,categorias!$B$2:$B$77,categorias!$A$2:$A$77)</f>
        <v>66</v>
      </c>
      <c r="I5367" t="s">
        <v>14</v>
      </c>
      <c r="J5367" t="s">
        <v>268</v>
      </c>
    </row>
    <row r="5368" spans="1:14" x14ac:dyDescent="0.25">
      <c r="A5368">
        <v>1</v>
      </c>
      <c r="C5368" s="1">
        <v>25000000000</v>
      </c>
      <c r="D5368" s="1">
        <f t="shared" si="84"/>
        <v>25000</v>
      </c>
      <c r="E5368" t="s">
        <v>616</v>
      </c>
      <c r="G5368" t="s">
        <v>1333</v>
      </c>
      <c r="H5368">
        <f>+LOOKUP(G5368,categorias!$B$2:$B$77,categorias!$A$2:$A$77)</f>
        <v>66</v>
      </c>
      <c r="I5368" t="s">
        <v>15</v>
      </c>
      <c r="J5368" t="s">
        <v>92</v>
      </c>
    </row>
    <row r="5369" spans="1:14" x14ac:dyDescent="0.25">
      <c r="A5369">
        <v>1</v>
      </c>
      <c r="C5369" s="1">
        <v>15000000000</v>
      </c>
      <c r="D5369" s="1">
        <f t="shared" si="84"/>
        <v>15000</v>
      </c>
      <c r="E5369" t="s">
        <v>618</v>
      </c>
      <c r="G5369" t="s">
        <v>1299</v>
      </c>
      <c r="H5369">
        <f>+LOOKUP(G5369,categorias!$B$2:$B$77,categorias!$A$2:$A$77)</f>
        <v>11</v>
      </c>
      <c r="I5369" t="s">
        <v>7</v>
      </c>
      <c r="J5369">
        <v>8499083722</v>
      </c>
    </row>
    <row r="5370" spans="1:14" x14ac:dyDescent="0.25">
      <c r="A5370">
        <v>1</v>
      </c>
      <c r="C5370" s="1">
        <v>15000000000</v>
      </c>
      <c r="D5370" s="1">
        <f t="shared" si="84"/>
        <v>15000</v>
      </c>
      <c r="E5370" t="s">
        <v>618</v>
      </c>
      <c r="G5370" t="s">
        <v>1299</v>
      </c>
      <c r="H5370">
        <f>+LOOKUP(G5370,categorias!$B$2:$B$77,categorias!$A$2:$A$77)</f>
        <v>11</v>
      </c>
      <c r="I5370" t="s">
        <v>8</v>
      </c>
      <c r="J5370" s="4">
        <v>9788499083728</v>
      </c>
    </row>
    <row r="5371" spans="1:14" x14ac:dyDescent="0.25">
      <c r="A5371">
        <v>1</v>
      </c>
      <c r="C5371" s="1">
        <v>15000000000</v>
      </c>
      <c r="D5371" s="1">
        <f t="shared" si="84"/>
        <v>15000</v>
      </c>
      <c r="E5371" t="s">
        <v>618</v>
      </c>
      <c r="G5371" t="s">
        <v>1299</v>
      </c>
      <c r="H5371">
        <f>+LOOKUP(G5371,categorias!$B$2:$B$77,categorias!$A$2:$A$77)</f>
        <v>11</v>
      </c>
      <c r="I5371" t="s">
        <v>9</v>
      </c>
      <c r="J5371" t="s">
        <v>619</v>
      </c>
      <c r="M5371">
        <f>+LOOKUP(J5371,editoriales!B:B,editoriales!A:A)</f>
        <v>175</v>
      </c>
      <c r="N5371" t="str">
        <f>+LOOKUP(M5371,editoriales!A:A,editoriales!B:B)</f>
        <v>Random House Mondadori</v>
      </c>
    </row>
    <row r="5372" spans="1:14" x14ac:dyDescent="0.25">
      <c r="A5372">
        <v>1</v>
      </c>
      <c r="C5372" s="1">
        <v>15000000000</v>
      </c>
      <c r="D5372" s="1">
        <f t="shared" si="84"/>
        <v>15000</v>
      </c>
      <c r="E5372" t="s">
        <v>618</v>
      </c>
      <c r="G5372" t="s">
        <v>1299</v>
      </c>
      <c r="H5372">
        <f>+LOOKUP(G5372,categorias!$B$2:$B$77,categorias!$A$2:$A$77)</f>
        <v>11</v>
      </c>
      <c r="I5372" t="s">
        <v>10</v>
      </c>
      <c r="J5372" t="s">
        <v>620</v>
      </c>
    </row>
    <row r="5373" spans="1:14" x14ac:dyDescent="0.25">
      <c r="A5373">
        <v>1</v>
      </c>
      <c r="C5373" s="1">
        <v>15000000000</v>
      </c>
      <c r="D5373" s="1">
        <f t="shared" si="84"/>
        <v>15000</v>
      </c>
      <c r="E5373" t="s">
        <v>618</v>
      </c>
      <c r="G5373" t="s">
        <v>1299</v>
      </c>
      <c r="H5373">
        <f>+LOOKUP(G5373,categorias!$B$2:$B$77,categorias!$A$2:$A$77)</f>
        <v>11</v>
      </c>
      <c r="I5373" t="s">
        <v>11</v>
      </c>
      <c r="J5373" t="s">
        <v>621</v>
      </c>
      <c r="K5373">
        <f>+LOOKUP(J5373,autores!$B$2:$B$553,autores!$A$2:$A$553)</f>
        <v>508</v>
      </c>
      <c r="L5373" t="str">
        <f>+LOOKUP(K5373,autores!$A$2:$A$553,autores!$B$2:$B$553)</f>
        <v>Stephen W. Hawking</v>
      </c>
    </row>
    <row r="5374" spans="1:14" x14ac:dyDescent="0.25">
      <c r="A5374">
        <v>1</v>
      </c>
      <c r="C5374" s="1">
        <v>15000000000</v>
      </c>
      <c r="D5374" s="1">
        <f t="shared" si="84"/>
        <v>15000</v>
      </c>
      <c r="E5374" t="s">
        <v>618</v>
      </c>
      <c r="G5374" t="s">
        <v>1299</v>
      </c>
      <c r="H5374">
        <f>+LOOKUP(G5374,categorias!$B$2:$B$77,categorias!$A$2:$A$77)</f>
        <v>11</v>
      </c>
      <c r="I5374" t="s">
        <v>14</v>
      </c>
      <c r="J5374" t="s">
        <v>268</v>
      </c>
    </row>
    <row r="5375" spans="1:14" x14ac:dyDescent="0.25">
      <c r="A5375">
        <v>1</v>
      </c>
      <c r="C5375" s="1">
        <v>15000000000</v>
      </c>
      <c r="D5375" s="1">
        <f t="shared" si="84"/>
        <v>15000</v>
      </c>
      <c r="E5375" t="s">
        <v>618</v>
      </c>
      <c r="G5375" t="s">
        <v>1299</v>
      </c>
      <c r="H5375">
        <f>+LOOKUP(G5375,categorias!$B$2:$B$77,categorias!$A$2:$A$77)</f>
        <v>11</v>
      </c>
      <c r="I5375" t="s">
        <v>15</v>
      </c>
      <c r="J5375" t="s">
        <v>92</v>
      </c>
    </row>
    <row r="5376" spans="1:14" x14ac:dyDescent="0.25">
      <c r="A5376">
        <v>1</v>
      </c>
      <c r="C5376" s="1">
        <v>30000000000</v>
      </c>
      <c r="D5376" s="1">
        <f t="shared" si="84"/>
        <v>30000</v>
      </c>
      <c r="E5376" t="s">
        <v>622</v>
      </c>
      <c r="G5376" t="s">
        <v>28</v>
      </c>
      <c r="H5376">
        <f>+LOOKUP(G5376,categorias!$B$2:$B$77,categorias!$A$2:$A$77)</f>
        <v>52</v>
      </c>
      <c r="I5376" t="s">
        <v>7</v>
      </c>
      <c r="J5376">
        <v>9586393003</v>
      </c>
    </row>
    <row r="5377" spans="1:14" x14ac:dyDescent="0.25">
      <c r="A5377">
        <v>1</v>
      </c>
      <c r="C5377" s="1">
        <v>30000000000</v>
      </c>
      <c r="D5377" s="1">
        <f t="shared" si="84"/>
        <v>30000</v>
      </c>
      <c r="E5377" t="s">
        <v>622</v>
      </c>
      <c r="G5377" t="s">
        <v>28</v>
      </c>
      <c r="H5377">
        <f>+LOOKUP(G5377,categorias!$B$2:$B$77,categorias!$A$2:$A$77)</f>
        <v>52</v>
      </c>
      <c r="I5377" t="s">
        <v>8</v>
      </c>
      <c r="J5377" s="4">
        <v>9789586393003</v>
      </c>
    </row>
    <row r="5378" spans="1:14" x14ac:dyDescent="0.25">
      <c r="A5378">
        <v>1</v>
      </c>
      <c r="C5378" s="1">
        <v>30000000000</v>
      </c>
      <c r="D5378" s="1">
        <f t="shared" si="84"/>
        <v>30000</v>
      </c>
      <c r="E5378" t="s">
        <v>622</v>
      </c>
      <c r="G5378" t="s">
        <v>28</v>
      </c>
      <c r="H5378">
        <f>+LOOKUP(G5378,categorias!$B$2:$B$77,categorias!$A$2:$A$77)</f>
        <v>52</v>
      </c>
      <c r="I5378" t="s">
        <v>9</v>
      </c>
      <c r="J5378" t="s">
        <v>623</v>
      </c>
      <c r="M5378">
        <f>+LOOKUP(J5378,editoriales!B:B,editoriales!A:A)</f>
        <v>36</v>
      </c>
      <c r="N5378" t="str">
        <f>+LOOKUP(M5378,editoriales!A:A,editoriales!B:B)</f>
        <v>Corregidor</v>
      </c>
    </row>
    <row r="5379" spans="1:14" x14ac:dyDescent="0.25">
      <c r="A5379">
        <v>1</v>
      </c>
      <c r="C5379" s="1">
        <v>30000000000</v>
      </c>
      <c r="D5379" s="1">
        <f t="shared" si="84"/>
        <v>30000</v>
      </c>
      <c r="E5379" t="s">
        <v>622</v>
      </c>
      <c r="G5379" t="s">
        <v>28</v>
      </c>
      <c r="H5379">
        <f>+LOOKUP(G5379,categorias!$B$2:$B$77,categorias!$A$2:$A$77)</f>
        <v>52</v>
      </c>
      <c r="I5379" t="s">
        <v>10</v>
      </c>
      <c r="J5379">
        <v>2011</v>
      </c>
    </row>
    <row r="5380" spans="1:14" x14ac:dyDescent="0.25">
      <c r="A5380">
        <v>1</v>
      </c>
      <c r="C5380" s="1">
        <v>30000000000</v>
      </c>
      <c r="D5380" s="1">
        <f t="shared" si="84"/>
        <v>30000</v>
      </c>
      <c r="E5380" t="s">
        <v>622</v>
      </c>
      <c r="G5380" t="s">
        <v>28</v>
      </c>
      <c r="H5380">
        <f>+LOOKUP(G5380,categorias!$B$2:$B$77,categorias!$A$2:$A$77)</f>
        <v>52</v>
      </c>
      <c r="I5380" t="s">
        <v>11</v>
      </c>
      <c r="J5380" t="s">
        <v>624</v>
      </c>
      <c r="K5380">
        <f>+LOOKUP(J5380,autores!$B$2:$B$553,autores!$A$2:$A$553)</f>
        <v>343</v>
      </c>
      <c r="L5380" t="str">
        <f>+LOOKUP(K5380,autores!$A$2:$A$553,autores!$B$2:$B$553)</f>
        <v>Ken Follet</v>
      </c>
    </row>
    <row r="5381" spans="1:14" x14ac:dyDescent="0.25">
      <c r="A5381">
        <v>1</v>
      </c>
      <c r="C5381" s="1">
        <v>30000000000</v>
      </c>
      <c r="D5381" s="1">
        <f t="shared" si="84"/>
        <v>30000</v>
      </c>
      <c r="E5381" t="s">
        <v>622</v>
      </c>
      <c r="G5381" t="s">
        <v>28</v>
      </c>
      <c r="H5381">
        <f>+LOOKUP(G5381,categorias!$B$2:$B$77,categorias!$A$2:$A$77)</f>
        <v>52</v>
      </c>
      <c r="I5381" t="s">
        <v>14</v>
      </c>
      <c r="J5381" t="s">
        <v>268</v>
      </c>
    </row>
    <row r="5382" spans="1:14" x14ac:dyDescent="0.25">
      <c r="A5382">
        <v>1</v>
      </c>
      <c r="C5382" s="1">
        <v>30000000000</v>
      </c>
      <c r="D5382" s="1">
        <f t="shared" si="84"/>
        <v>30000</v>
      </c>
      <c r="E5382" t="s">
        <v>622</v>
      </c>
      <c r="G5382" t="s">
        <v>28</v>
      </c>
      <c r="H5382">
        <f>+LOOKUP(G5382,categorias!$B$2:$B$77,categorias!$A$2:$A$77)</f>
        <v>52</v>
      </c>
      <c r="I5382" t="s">
        <v>15</v>
      </c>
      <c r="J5382" t="s">
        <v>92</v>
      </c>
    </row>
    <row r="5383" spans="1:14" x14ac:dyDescent="0.25">
      <c r="A5383">
        <v>1</v>
      </c>
      <c r="C5383" s="1">
        <v>20000000000</v>
      </c>
      <c r="D5383" s="1">
        <f t="shared" ref="D5383:D5446" si="85">+C5383/1000000</f>
        <v>20000</v>
      </c>
      <c r="E5383" t="s">
        <v>625</v>
      </c>
      <c r="G5383" t="s">
        <v>626</v>
      </c>
      <c r="H5383">
        <f>+LOOKUP(G5383,categorias!$B$2:$B$77,categorias!$A$2:$A$77)</f>
        <v>42</v>
      </c>
      <c r="I5383" t="s">
        <v>7</v>
      </c>
      <c r="J5383">
        <v>8483100959</v>
      </c>
    </row>
    <row r="5384" spans="1:14" x14ac:dyDescent="0.25">
      <c r="A5384">
        <v>1</v>
      </c>
      <c r="C5384" s="1">
        <v>20000000000</v>
      </c>
      <c r="D5384" s="1">
        <f t="shared" si="85"/>
        <v>20000</v>
      </c>
      <c r="E5384" t="s">
        <v>625</v>
      </c>
      <c r="G5384" t="s">
        <v>626</v>
      </c>
      <c r="H5384">
        <f>+LOOKUP(G5384,categorias!$B$2:$B$77,categorias!$A$2:$A$77)</f>
        <v>42</v>
      </c>
      <c r="I5384" t="s">
        <v>8</v>
      </c>
      <c r="J5384" s="4">
        <v>9788483100950</v>
      </c>
    </row>
    <row r="5385" spans="1:14" x14ac:dyDescent="0.25">
      <c r="A5385">
        <v>1</v>
      </c>
      <c r="C5385" s="1">
        <v>20000000000</v>
      </c>
      <c r="D5385" s="1">
        <f t="shared" si="85"/>
        <v>20000</v>
      </c>
      <c r="E5385" t="s">
        <v>625</v>
      </c>
      <c r="G5385" t="s">
        <v>626</v>
      </c>
      <c r="H5385">
        <f>+LOOKUP(G5385,categorias!$B$2:$B$77,categorias!$A$2:$A$77)</f>
        <v>42</v>
      </c>
      <c r="I5385" t="s">
        <v>9</v>
      </c>
      <c r="J5385" t="s">
        <v>627</v>
      </c>
      <c r="M5385">
        <f>+LOOKUP(J5385,editoriales!B:B,editoriales!A:A)</f>
        <v>203</v>
      </c>
      <c r="N5385" t="str">
        <f>+LOOKUP(M5385,editoriales!A:A,editoriales!B:B)</f>
        <v>Tusquets Editor</v>
      </c>
    </row>
    <row r="5386" spans="1:14" x14ac:dyDescent="0.25">
      <c r="A5386">
        <v>1</v>
      </c>
      <c r="C5386" s="1">
        <v>20000000000</v>
      </c>
      <c r="D5386" s="1">
        <f t="shared" si="85"/>
        <v>20000</v>
      </c>
      <c r="E5386" t="s">
        <v>625</v>
      </c>
      <c r="G5386" t="s">
        <v>626</v>
      </c>
      <c r="H5386">
        <f>+LOOKUP(G5386,categorias!$B$2:$B$77,categorias!$A$2:$A$77)</f>
        <v>42</v>
      </c>
      <c r="I5386" t="s">
        <v>10</v>
      </c>
      <c r="J5386" t="s">
        <v>628</v>
      </c>
    </row>
    <row r="5387" spans="1:14" x14ac:dyDescent="0.25">
      <c r="A5387">
        <v>1</v>
      </c>
      <c r="C5387" s="1">
        <v>20000000000</v>
      </c>
      <c r="D5387" s="1">
        <f t="shared" si="85"/>
        <v>20000</v>
      </c>
      <c r="E5387" t="s">
        <v>625</v>
      </c>
      <c r="G5387" t="s">
        <v>626</v>
      </c>
      <c r="H5387">
        <f>+LOOKUP(G5387,categorias!$B$2:$B$77,categorias!$A$2:$A$77)</f>
        <v>42</v>
      </c>
      <c r="I5387" t="s">
        <v>11</v>
      </c>
      <c r="J5387" t="s">
        <v>629</v>
      </c>
      <c r="K5387">
        <f>+LOOKUP(J5387,autores!$B$2:$B$553,autores!$A$2:$A$553)</f>
        <v>284</v>
      </c>
      <c r="L5387" t="str">
        <f>+LOOKUP(K5387,autores!$A$2:$A$553,autores!$B$2:$B$553)</f>
        <v xml:space="preserve">John Irving </v>
      </c>
    </row>
    <row r="5388" spans="1:14" x14ac:dyDescent="0.25">
      <c r="A5388">
        <v>1</v>
      </c>
      <c r="C5388" s="1">
        <v>20000000000</v>
      </c>
      <c r="D5388" s="1">
        <f t="shared" si="85"/>
        <v>20000</v>
      </c>
      <c r="E5388" t="s">
        <v>625</v>
      </c>
      <c r="G5388" t="s">
        <v>626</v>
      </c>
      <c r="H5388">
        <f>+LOOKUP(G5388,categorias!$B$2:$B$77,categorias!$A$2:$A$77)</f>
        <v>42</v>
      </c>
      <c r="I5388" t="s">
        <v>14</v>
      </c>
      <c r="J5388" t="s">
        <v>268</v>
      </c>
    </row>
    <row r="5389" spans="1:14" x14ac:dyDescent="0.25">
      <c r="A5389">
        <v>1</v>
      </c>
      <c r="C5389" s="1">
        <v>20000000000</v>
      </c>
      <c r="D5389" s="1">
        <f t="shared" si="85"/>
        <v>20000</v>
      </c>
      <c r="E5389" t="s">
        <v>625</v>
      </c>
      <c r="G5389" t="s">
        <v>626</v>
      </c>
      <c r="H5389">
        <f>+LOOKUP(G5389,categorias!$B$2:$B$77,categorias!$A$2:$A$77)</f>
        <v>42</v>
      </c>
      <c r="I5389" t="s">
        <v>15</v>
      </c>
      <c r="J5389" t="s">
        <v>92</v>
      </c>
    </row>
    <row r="5390" spans="1:14" x14ac:dyDescent="0.25">
      <c r="A5390">
        <v>1</v>
      </c>
      <c r="C5390" s="1">
        <v>15000000000</v>
      </c>
      <c r="D5390" s="1">
        <f t="shared" si="85"/>
        <v>15000</v>
      </c>
      <c r="E5390" t="s">
        <v>630</v>
      </c>
      <c r="G5390" t="s">
        <v>1482</v>
      </c>
      <c r="H5390">
        <f>+LOOKUP(G5390,categorias!$B$2:$B$77,categorias!$A$2:$A$77)</f>
        <v>26</v>
      </c>
      <c r="I5390" t="s">
        <v>7</v>
      </c>
      <c r="J5390">
        <v>9580433720</v>
      </c>
    </row>
    <row r="5391" spans="1:14" x14ac:dyDescent="0.25">
      <c r="A5391">
        <v>1</v>
      </c>
      <c r="C5391" s="1">
        <v>15000000000</v>
      </c>
      <c r="D5391" s="1">
        <f t="shared" si="85"/>
        <v>15000</v>
      </c>
      <c r="E5391" t="s">
        <v>630</v>
      </c>
      <c r="G5391" t="s">
        <v>1482</v>
      </c>
      <c r="H5391">
        <f>+LOOKUP(G5391,categorias!$B$2:$B$77,categorias!$A$2:$A$77)</f>
        <v>26</v>
      </c>
      <c r="I5391" t="s">
        <v>8</v>
      </c>
      <c r="J5391" s="4">
        <v>9789580433729</v>
      </c>
    </row>
    <row r="5392" spans="1:14" x14ac:dyDescent="0.25">
      <c r="A5392">
        <v>1</v>
      </c>
      <c r="C5392" s="1">
        <v>15000000000</v>
      </c>
      <c r="D5392" s="1">
        <f t="shared" si="85"/>
        <v>15000</v>
      </c>
      <c r="E5392" t="s">
        <v>630</v>
      </c>
      <c r="G5392" t="s">
        <v>1482</v>
      </c>
      <c r="H5392">
        <f>+LOOKUP(G5392,categorias!$B$2:$B$77,categorias!$A$2:$A$77)</f>
        <v>26</v>
      </c>
      <c r="I5392" t="s">
        <v>9</v>
      </c>
      <c r="J5392" t="s">
        <v>358</v>
      </c>
      <c r="M5392">
        <f>+LOOKUP(J5392,editoriales!B:B,editoriales!A:A)</f>
        <v>104</v>
      </c>
      <c r="N5392" t="str">
        <f>+LOOKUP(M5392,editoriales!A:A,editoriales!B:B)</f>
        <v>Grupo Editorial Norma</v>
      </c>
    </row>
    <row r="5393" spans="1:14" x14ac:dyDescent="0.25">
      <c r="A5393">
        <v>1</v>
      </c>
      <c r="C5393" s="1">
        <v>15000000000</v>
      </c>
      <c r="D5393" s="1">
        <f t="shared" si="85"/>
        <v>15000</v>
      </c>
      <c r="E5393" t="s">
        <v>630</v>
      </c>
      <c r="G5393" t="s">
        <v>1482</v>
      </c>
      <c r="H5393">
        <f>+LOOKUP(G5393,categorias!$B$2:$B$77,categorias!$A$2:$A$77)</f>
        <v>26</v>
      </c>
      <c r="I5393" t="s">
        <v>10</v>
      </c>
      <c r="J5393">
        <v>1996</v>
      </c>
    </row>
    <row r="5394" spans="1:14" x14ac:dyDescent="0.25">
      <c r="A5394">
        <v>1</v>
      </c>
      <c r="C5394" s="1">
        <v>15000000000</v>
      </c>
      <c r="D5394" s="1">
        <f t="shared" si="85"/>
        <v>15000</v>
      </c>
      <c r="E5394" t="s">
        <v>630</v>
      </c>
      <c r="G5394" t="s">
        <v>1482</v>
      </c>
      <c r="H5394">
        <f>+LOOKUP(G5394,categorias!$B$2:$B$77,categorias!$A$2:$A$77)</f>
        <v>26</v>
      </c>
      <c r="I5394" t="s">
        <v>11</v>
      </c>
      <c r="J5394" t="s">
        <v>631</v>
      </c>
      <c r="K5394">
        <f>+LOOKUP(J5394,autores!$B$2:$B$553,autores!$A$2:$A$553)</f>
        <v>114</v>
      </c>
      <c r="L5394" t="str">
        <f>+LOOKUP(K5394,autores!$A$2:$A$553,autores!$B$2:$B$553)</f>
        <v>Deepak Chopra</v>
      </c>
    </row>
    <row r="5395" spans="1:14" x14ac:dyDescent="0.25">
      <c r="A5395">
        <v>1</v>
      </c>
      <c r="C5395" s="1">
        <v>15000000000</v>
      </c>
      <c r="D5395" s="1">
        <f t="shared" si="85"/>
        <v>15000</v>
      </c>
      <c r="E5395" t="s">
        <v>630</v>
      </c>
      <c r="G5395" t="s">
        <v>1482</v>
      </c>
      <c r="H5395">
        <f>+LOOKUP(G5395,categorias!$B$2:$B$77,categorias!$A$2:$A$77)</f>
        <v>26</v>
      </c>
      <c r="I5395" t="s">
        <v>14</v>
      </c>
      <c r="J5395" t="s">
        <v>268</v>
      </c>
    </row>
    <row r="5396" spans="1:14" x14ac:dyDescent="0.25">
      <c r="A5396">
        <v>1</v>
      </c>
      <c r="C5396" s="1">
        <v>15000000000</v>
      </c>
      <c r="D5396" s="1">
        <f t="shared" si="85"/>
        <v>15000</v>
      </c>
      <c r="E5396" t="s">
        <v>630</v>
      </c>
      <c r="G5396" t="s">
        <v>1482</v>
      </c>
      <c r="H5396">
        <f>+LOOKUP(G5396,categorias!$B$2:$B$77,categorias!$A$2:$A$77)</f>
        <v>26</v>
      </c>
      <c r="I5396" t="s">
        <v>15</v>
      </c>
      <c r="J5396" t="s">
        <v>92</v>
      </c>
    </row>
    <row r="5397" spans="1:14" x14ac:dyDescent="0.25">
      <c r="A5397">
        <v>1</v>
      </c>
      <c r="C5397" s="1">
        <v>20000000000</v>
      </c>
      <c r="D5397" s="1">
        <f t="shared" si="85"/>
        <v>20000</v>
      </c>
      <c r="E5397" t="s">
        <v>632</v>
      </c>
      <c r="G5397" t="s">
        <v>1462</v>
      </c>
      <c r="H5397">
        <f>+LOOKUP(G5397,categorias!$B$2:$B$77,categorias!$A$2:$A$77)</f>
        <v>14</v>
      </c>
      <c r="I5397" t="s">
        <v>7</v>
      </c>
      <c r="J5397">
        <v>9589012523</v>
      </c>
    </row>
    <row r="5398" spans="1:14" x14ac:dyDescent="0.25">
      <c r="A5398">
        <v>1</v>
      </c>
      <c r="C5398" s="1">
        <v>20000000000</v>
      </c>
      <c r="D5398" s="1">
        <f t="shared" si="85"/>
        <v>20000</v>
      </c>
      <c r="E5398" t="s">
        <v>632</v>
      </c>
      <c r="G5398" t="s">
        <v>1462</v>
      </c>
      <c r="H5398">
        <f>+LOOKUP(G5398,categorias!$B$2:$B$77,categorias!$A$2:$A$77)</f>
        <v>14</v>
      </c>
      <c r="I5398" t="s">
        <v>8</v>
      </c>
      <c r="J5398" s="4">
        <v>9789589012529</v>
      </c>
    </row>
    <row r="5399" spans="1:14" x14ac:dyDescent="0.25">
      <c r="A5399">
        <v>1</v>
      </c>
      <c r="C5399" s="1">
        <v>20000000000</v>
      </c>
      <c r="D5399" s="1">
        <f t="shared" si="85"/>
        <v>20000</v>
      </c>
      <c r="E5399" t="s">
        <v>632</v>
      </c>
      <c r="G5399" t="s">
        <v>1462</v>
      </c>
      <c r="H5399">
        <f>+LOOKUP(G5399,categorias!$B$2:$B$77,categorias!$A$2:$A$77)</f>
        <v>14</v>
      </c>
      <c r="I5399" t="s">
        <v>9</v>
      </c>
      <c r="J5399" t="s">
        <v>633</v>
      </c>
      <c r="M5399">
        <f>+LOOKUP(J5399,editoriales!B:B,editoriales!A:A)</f>
        <v>83</v>
      </c>
      <c r="N5399" t="str">
        <f>+LOOKUP(M5399,editoriales!A:A,editoriales!B:B)</f>
        <v>El Áncora Editores</v>
      </c>
    </row>
    <row r="5400" spans="1:14" x14ac:dyDescent="0.25">
      <c r="A5400">
        <v>1</v>
      </c>
      <c r="C5400" s="1">
        <v>20000000000</v>
      </c>
      <c r="D5400" s="1">
        <f t="shared" si="85"/>
        <v>20000</v>
      </c>
      <c r="E5400" t="s">
        <v>632</v>
      </c>
      <c r="G5400" t="s">
        <v>1462</v>
      </c>
      <c r="H5400">
        <f>+LOOKUP(G5400,categorias!$B$2:$B$77,categorias!$A$2:$A$77)</f>
        <v>14</v>
      </c>
      <c r="I5400" t="s">
        <v>10</v>
      </c>
      <c r="J5400" t="s">
        <v>586</v>
      </c>
    </row>
    <row r="5401" spans="1:14" x14ac:dyDescent="0.25">
      <c r="A5401">
        <v>1</v>
      </c>
      <c r="C5401" s="1">
        <v>20000000000</v>
      </c>
      <c r="D5401" s="1">
        <f t="shared" si="85"/>
        <v>20000</v>
      </c>
      <c r="E5401" t="s">
        <v>632</v>
      </c>
      <c r="G5401" t="s">
        <v>1462</v>
      </c>
      <c r="H5401">
        <f>+LOOKUP(G5401,categorias!$B$2:$B$77,categorias!$A$2:$A$77)</f>
        <v>14</v>
      </c>
      <c r="I5401" t="s">
        <v>11</v>
      </c>
      <c r="J5401" t="s">
        <v>634</v>
      </c>
      <c r="K5401">
        <f>+LOOKUP(J5401,autores!$B$2:$B$553,autores!$A$2:$A$553)</f>
        <v>21</v>
      </c>
      <c r="L5401" t="str">
        <f>+LOOKUP(K5401,autores!$A$2:$A$553,autores!$B$2:$B$553)</f>
        <v>Alfredo Molano</v>
      </c>
    </row>
    <row r="5402" spans="1:14" x14ac:dyDescent="0.25">
      <c r="A5402">
        <v>1</v>
      </c>
      <c r="C5402" s="1">
        <v>20000000000</v>
      </c>
      <c r="D5402" s="1">
        <f t="shared" si="85"/>
        <v>20000</v>
      </c>
      <c r="E5402" t="s">
        <v>632</v>
      </c>
      <c r="G5402" t="s">
        <v>1462</v>
      </c>
      <c r="H5402">
        <f>+LOOKUP(G5402,categorias!$B$2:$B$77,categorias!$A$2:$A$77)</f>
        <v>14</v>
      </c>
      <c r="I5402" t="s">
        <v>14</v>
      </c>
      <c r="J5402" t="s">
        <v>268</v>
      </c>
    </row>
    <row r="5403" spans="1:14" x14ac:dyDescent="0.25">
      <c r="A5403">
        <v>1</v>
      </c>
      <c r="C5403" s="1">
        <v>20000000000</v>
      </c>
      <c r="D5403" s="1">
        <f t="shared" si="85"/>
        <v>20000</v>
      </c>
      <c r="E5403" t="s">
        <v>632</v>
      </c>
      <c r="G5403" t="s">
        <v>1462</v>
      </c>
      <c r="H5403">
        <f>+LOOKUP(G5403,categorias!$B$2:$B$77,categorias!$A$2:$A$77)</f>
        <v>14</v>
      </c>
      <c r="I5403" t="s">
        <v>15</v>
      </c>
      <c r="J5403" t="s">
        <v>92</v>
      </c>
    </row>
    <row r="5404" spans="1:14" x14ac:dyDescent="0.25">
      <c r="A5404">
        <v>1</v>
      </c>
      <c r="C5404" s="1">
        <v>20000000000</v>
      </c>
      <c r="D5404" s="1">
        <f t="shared" si="85"/>
        <v>20000</v>
      </c>
      <c r="E5404" t="s">
        <v>635</v>
      </c>
      <c r="G5404" t="s">
        <v>28</v>
      </c>
      <c r="H5404">
        <f>+LOOKUP(G5404,categorias!$B$2:$B$77,categorias!$A$2:$A$77)</f>
        <v>52</v>
      </c>
      <c r="I5404" t="s">
        <v>7</v>
      </c>
      <c r="J5404">
        <v>8499083811</v>
      </c>
    </row>
    <row r="5405" spans="1:14" x14ac:dyDescent="0.25">
      <c r="A5405">
        <v>1</v>
      </c>
      <c r="C5405" s="1">
        <v>20000000000</v>
      </c>
      <c r="D5405" s="1">
        <f t="shared" si="85"/>
        <v>20000</v>
      </c>
      <c r="E5405" t="s">
        <v>635</v>
      </c>
      <c r="G5405" t="s">
        <v>28</v>
      </c>
      <c r="H5405">
        <f>+LOOKUP(G5405,categorias!$B$2:$B$77,categorias!$A$2:$A$77)</f>
        <v>52</v>
      </c>
      <c r="I5405" t="s">
        <v>8</v>
      </c>
      <c r="J5405" s="4">
        <v>9788499083810</v>
      </c>
    </row>
    <row r="5406" spans="1:14" x14ac:dyDescent="0.25">
      <c r="A5406">
        <v>1</v>
      </c>
      <c r="C5406" s="1">
        <v>20000000000</v>
      </c>
      <c r="D5406" s="1">
        <f t="shared" si="85"/>
        <v>20000</v>
      </c>
      <c r="E5406" t="s">
        <v>635</v>
      </c>
      <c r="G5406" t="s">
        <v>28</v>
      </c>
      <c r="H5406">
        <f>+LOOKUP(G5406,categorias!$B$2:$B$77,categorias!$A$2:$A$77)</f>
        <v>52</v>
      </c>
      <c r="I5406" t="s">
        <v>9</v>
      </c>
      <c r="J5406" t="s">
        <v>619</v>
      </c>
      <c r="M5406">
        <f>+LOOKUP(J5406,editoriales!B:B,editoriales!A:A)</f>
        <v>175</v>
      </c>
      <c r="N5406" t="str">
        <f>+LOOKUP(M5406,editoriales!A:A,editoriales!B:B)</f>
        <v>Random House Mondadori</v>
      </c>
    </row>
    <row r="5407" spans="1:14" x14ac:dyDescent="0.25">
      <c r="A5407">
        <v>1</v>
      </c>
      <c r="C5407" s="1">
        <v>20000000000</v>
      </c>
      <c r="D5407" s="1">
        <f t="shared" si="85"/>
        <v>20000</v>
      </c>
      <c r="E5407" t="s">
        <v>635</v>
      </c>
      <c r="G5407" t="s">
        <v>28</v>
      </c>
      <c r="H5407">
        <f>+LOOKUP(G5407,categorias!$B$2:$B$77,categorias!$A$2:$A$77)</f>
        <v>52</v>
      </c>
      <c r="I5407" t="s">
        <v>10</v>
      </c>
      <c r="J5407" t="s">
        <v>636</v>
      </c>
    </row>
    <row r="5408" spans="1:14" x14ac:dyDescent="0.25">
      <c r="A5408">
        <v>1</v>
      </c>
      <c r="C5408" s="1">
        <v>20000000000</v>
      </c>
      <c r="D5408" s="1">
        <f t="shared" si="85"/>
        <v>20000</v>
      </c>
      <c r="E5408" t="s">
        <v>635</v>
      </c>
      <c r="G5408" t="s">
        <v>28</v>
      </c>
      <c r="H5408">
        <f>+LOOKUP(G5408,categorias!$B$2:$B$77,categorias!$A$2:$A$77)</f>
        <v>52</v>
      </c>
      <c r="I5408" t="s">
        <v>11</v>
      </c>
      <c r="J5408" t="s">
        <v>637</v>
      </c>
      <c r="K5408">
        <f>+LOOKUP(J5408,autores!$B$2:$B$553,autores!$A$2:$A$553)</f>
        <v>206</v>
      </c>
      <c r="L5408" t="str">
        <f>+LOOKUP(K5408,autores!$A$2:$A$553,autores!$B$2:$B$553)</f>
        <v>Gustave Flaubert</v>
      </c>
    </row>
    <row r="5409" spans="1:14" x14ac:dyDescent="0.25">
      <c r="A5409">
        <v>1</v>
      </c>
      <c r="C5409" s="1">
        <v>20000000000</v>
      </c>
      <c r="D5409" s="1">
        <f t="shared" si="85"/>
        <v>20000</v>
      </c>
      <c r="E5409" t="s">
        <v>635</v>
      </c>
      <c r="G5409" t="s">
        <v>28</v>
      </c>
      <c r="H5409">
        <f>+LOOKUP(G5409,categorias!$B$2:$B$77,categorias!$A$2:$A$77)</f>
        <v>52</v>
      </c>
      <c r="I5409" t="s">
        <v>14</v>
      </c>
      <c r="J5409" t="s">
        <v>268</v>
      </c>
    </row>
    <row r="5410" spans="1:14" x14ac:dyDescent="0.25">
      <c r="A5410">
        <v>1</v>
      </c>
      <c r="C5410" s="1">
        <v>20000000000</v>
      </c>
      <c r="D5410" s="1">
        <f t="shared" si="85"/>
        <v>20000</v>
      </c>
      <c r="E5410" t="s">
        <v>635</v>
      </c>
      <c r="G5410" t="s">
        <v>28</v>
      </c>
      <c r="H5410">
        <f>+LOOKUP(G5410,categorias!$B$2:$B$77,categorias!$A$2:$A$77)</f>
        <v>52</v>
      </c>
      <c r="I5410" t="s">
        <v>15</v>
      </c>
      <c r="J5410" t="s">
        <v>92</v>
      </c>
    </row>
    <row r="5411" spans="1:14" x14ac:dyDescent="0.25">
      <c r="A5411">
        <v>1</v>
      </c>
      <c r="C5411" s="1">
        <v>15000000000</v>
      </c>
      <c r="D5411" s="1">
        <f t="shared" si="85"/>
        <v>15000</v>
      </c>
      <c r="E5411" t="s">
        <v>1334</v>
      </c>
      <c r="G5411" t="s">
        <v>638</v>
      </c>
      <c r="H5411">
        <f>+LOOKUP(G5411,categorias!$B$2:$B$77,categorias!$A$2:$A$77)</f>
        <v>62</v>
      </c>
      <c r="I5411" t="s">
        <v>7</v>
      </c>
      <c r="J5411" t="s">
        <v>639</v>
      </c>
    </row>
    <row r="5412" spans="1:14" x14ac:dyDescent="0.25">
      <c r="A5412">
        <v>1</v>
      </c>
      <c r="C5412" s="1">
        <v>15000000000</v>
      </c>
      <c r="D5412" s="1">
        <f t="shared" si="85"/>
        <v>15000</v>
      </c>
      <c r="E5412" t="s">
        <v>1334</v>
      </c>
      <c r="G5412" t="s">
        <v>638</v>
      </c>
      <c r="H5412">
        <f>+LOOKUP(G5412,categorias!$B$2:$B$77,categorias!$A$2:$A$77)</f>
        <v>62</v>
      </c>
      <c r="I5412" t="s">
        <v>8</v>
      </c>
      <c r="J5412" s="4">
        <v>9788475309330</v>
      </c>
    </row>
    <row r="5413" spans="1:14" x14ac:dyDescent="0.25">
      <c r="A5413">
        <v>1</v>
      </c>
      <c r="C5413" s="1">
        <v>15000000000</v>
      </c>
      <c r="D5413" s="1">
        <f t="shared" si="85"/>
        <v>15000</v>
      </c>
      <c r="E5413" t="s">
        <v>1334</v>
      </c>
      <c r="G5413" t="s">
        <v>638</v>
      </c>
      <c r="H5413">
        <f>+LOOKUP(G5413,categorias!$B$2:$B$77,categorias!$A$2:$A$77)</f>
        <v>62</v>
      </c>
      <c r="I5413" t="s">
        <v>9</v>
      </c>
      <c r="J5413" t="s">
        <v>640</v>
      </c>
      <c r="M5413">
        <f>+LOOKUP(J5413,editoriales!B:B,editoriales!A:A)</f>
        <v>54</v>
      </c>
      <c r="N5413" t="str">
        <f>+LOOKUP(M5413,editoriales!A:A,editoriales!B:B)</f>
        <v>Ediciones ORBIS</v>
      </c>
    </row>
    <row r="5414" spans="1:14" x14ac:dyDescent="0.25">
      <c r="A5414">
        <v>1</v>
      </c>
      <c r="C5414" s="1">
        <v>15000000000</v>
      </c>
      <c r="D5414" s="1">
        <f t="shared" si="85"/>
        <v>15000</v>
      </c>
      <c r="E5414" t="s">
        <v>1334</v>
      </c>
      <c r="G5414" t="s">
        <v>638</v>
      </c>
      <c r="H5414">
        <f>+LOOKUP(G5414,categorias!$B$2:$B$77,categorias!$A$2:$A$77)</f>
        <v>62</v>
      </c>
      <c r="I5414" t="s">
        <v>10</v>
      </c>
      <c r="J5414">
        <v>1985</v>
      </c>
    </row>
    <row r="5415" spans="1:14" x14ac:dyDescent="0.25">
      <c r="A5415">
        <v>1</v>
      </c>
      <c r="C5415" s="1">
        <v>15000000000</v>
      </c>
      <c r="D5415" s="1">
        <f t="shared" si="85"/>
        <v>15000</v>
      </c>
      <c r="E5415" t="s">
        <v>1334</v>
      </c>
      <c r="G5415" t="s">
        <v>638</v>
      </c>
      <c r="H5415">
        <f>+LOOKUP(G5415,categorias!$B$2:$B$77,categorias!$A$2:$A$77)</f>
        <v>62</v>
      </c>
      <c r="I5415" t="s">
        <v>11</v>
      </c>
      <c r="J5415" t="s">
        <v>641</v>
      </c>
      <c r="K5415">
        <f>+LOOKUP(J5415,autores!$B$2:$B$553,autores!$A$2:$A$553)</f>
        <v>137</v>
      </c>
      <c r="L5415" t="str">
        <f>+LOOKUP(K5415,autores!$A$2:$A$553,autores!$B$2:$B$553)</f>
        <v>Emile Durkheim</v>
      </c>
    </row>
    <row r="5416" spans="1:14" x14ac:dyDescent="0.25">
      <c r="A5416">
        <v>1</v>
      </c>
      <c r="C5416" s="1">
        <v>15000000000</v>
      </c>
      <c r="D5416" s="1">
        <f t="shared" si="85"/>
        <v>15000</v>
      </c>
      <c r="E5416" t="s">
        <v>1334</v>
      </c>
      <c r="G5416" t="s">
        <v>638</v>
      </c>
      <c r="H5416">
        <f>+LOOKUP(G5416,categorias!$B$2:$B$77,categorias!$A$2:$A$77)</f>
        <v>62</v>
      </c>
      <c r="I5416" t="s">
        <v>14</v>
      </c>
      <c r="J5416" t="s">
        <v>268</v>
      </c>
    </row>
    <row r="5417" spans="1:14" x14ac:dyDescent="0.25">
      <c r="A5417">
        <v>1</v>
      </c>
      <c r="C5417" s="1">
        <v>15000000000</v>
      </c>
      <c r="D5417" s="1">
        <f t="shared" si="85"/>
        <v>15000</v>
      </c>
      <c r="E5417" t="s">
        <v>1334</v>
      </c>
      <c r="G5417" t="s">
        <v>638</v>
      </c>
      <c r="H5417">
        <f>+LOOKUP(G5417,categorias!$B$2:$B$77,categorias!$A$2:$A$77)</f>
        <v>62</v>
      </c>
      <c r="I5417" t="s">
        <v>15</v>
      </c>
      <c r="J5417" t="s">
        <v>92</v>
      </c>
    </row>
    <row r="5418" spans="1:14" x14ac:dyDescent="0.25">
      <c r="A5418">
        <v>1</v>
      </c>
      <c r="C5418" s="1">
        <v>30000000000</v>
      </c>
      <c r="D5418" s="1">
        <f t="shared" si="85"/>
        <v>30000</v>
      </c>
      <c r="E5418" t="s">
        <v>1514</v>
      </c>
      <c r="G5418" t="s">
        <v>115</v>
      </c>
      <c r="H5418">
        <f>+LOOKUP(G5418,categorias!$B$2:$B$77,categorias!$A$2:$A$77)</f>
        <v>45</v>
      </c>
      <c r="I5418" t="s">
        <v>7</v>
      </c>
      <c r="J5418">
        <v>8432306754</v>
      </c>
    </row>
    <row r="5419" spans="1:14" x14ac:dyDescent="0.25">
      <c r="A5419">
        <v>1</v>
      </c>
      <c r="C5419" s="1">
        <v>30000000000</v>
      </c>
      <c r="D5419" s="1">
        <f t="shared" si="85"/>
        <v>30000</v>
      </c>
      <c r="E5419" t="s">
        <v>1514</v>
      </c>
      <c r="G5419" t="s">
        <v>115</v>
      </c>
      <c r="H5419">
        <f>+LOOKUP(G5419,categorias!$B$2:$B$77,categorias!$A$2:$A$77)</f>
        <v>45</v>
      </c>
      <c r="I5419" t="s">
        <v>8</v>
      </c>
      <c r="J5419" s="4">
        <v>9788432306754</v>
      </c>
    </row>
    <row r="5420" spans="1:14" x14ac:dyDescent="0.25">
      <c r="A5420">
        <v>1</v>
      </c>
      <c r="C5420" s="1">
        <v>30000000000</v>
      </c>
      <c r="D5420" s="1">
        <f t="shared" si="85"/>
        <v>30000</v>
      </c>
      <c r="E5420" t="s">
        <v>1514</v>
      </c>
      <c r="G5420" t="s">
        <v>115</v>
      </c>
      <c r="H5420">
        <f>+LOOKUP(G5420,categorias!$B$2:$B$77,categorias!$A$2:$A$77)</f>
        <v>45</v>
      </c>
      <c r="I5420" t="s">
        <v>9</v>
      </c>
      <c r="J5420" t="s">
        <v>642</v>
      </c>
      <c r="M5420" t="e">
        <f>+LOOKUP(J5420,editoriales!B:B,editoriales!A:A)</f>
        <v>#N/A</v>
      </c>
      <c r="N5420" t="e">
        <f>+LOOKUP(M5420,editoriales!A:A,editoriales!B:B)</f>
        <v>#N/A</v>
      </c>
    </row>
    <row r="5421" spans="1:14" x14ac:dyDescent="0.25">
      <c r="A5421">
        <v>1</v>
      </c>
      <c r="C5421" s="1">
        <v>30000000000</v>
      </c>
      <c r="D5421" s="1">
        <f t="shared" si="85"/>
        <v>30000</v>
      </c>
      <c r="E5421" t="s">
        <v>1514</v>
      </c>
      <c r="G5421" t="s">
        <v>115</v>
      </c>
      <c r="H5421">
        <f>+LOOKUP(G5421,categorias!$B$2:$B$77,categorias!$A$2:$A$77)</f>
        <v>45</v>
      </c>
      <c r="I5421" t="s">
        <v>10</v>
      </c>
      <c r="J5421" t="s">
        <v>643</v>
      </c>
    </row>
    <row r="5422" spans="1:14" x14ac:dyDescent="0.25">
      <c r="A5422">
        <v>1</v>
      </c>
      <c r="C5422" s="1">
        <v>30000000000</v>
      </c>
      <c r="D5422" s="1">
        <f t="shared" si="85"/>
        <v>30000</v>
      </c>
      <c r="E5422" t="s">
        <v>1514</v>
      </c>
      <c r="G5422" t="s">
        <v>115</v>
      </c>
      <c r="H5422">
        <f>+LOOKUP(G5422,categorias!$B$2:$B$77,categorias!$A$2:$A$77)</f>
        <v>45</v>
      </c>
      <c r="I5422" t="s">
        <v>11</v>
      </c>
      <c r="J5422" t="s">
        <v>644</v>
      </c>
      <c r="K5422">
        <f>+LOOKUP(J5422,autores!$B$2:$B$553,autores!$A$2:$A$553)</f>
        <v>129</v>
      </c>
      <c r="L5422" t="str">
        <f>+LOOKUP(K5422,autores!$A$2:$A$553,autores!$B$2:$B$553)</f>
        <v xml:space="preserve">Eduardo H Galeano </v>
      </c>
    </row>
    <row r="5423" spans="1:14" x14ac:dyDescent="0.25">
      <c r="A5423">
        <v>1</v>
      </c>
      <c r="C5423" s="1">
        <v>30000000000</v>
      </c>
      <c r="D5423" s="1">
        <f t="shared" si="85"/>
        <v>30000</v>
      </c>
      <c r="E5423" t="s">
        <v>1514</v>
      </c>
      <c r="G5423" t="s">
        <v>115</v>
      </c>
      <c r="H5423">
        <f>+LOOKUP(G5423,categorias!$B$2:$B$77,categorias!$A$2:$A$77)</f>
        <v>45</v>
      </c>
      <c r="I5423" t="s">
        <v>14</v>
      </c>
      <c r="J5423" t="s">
        <v>268</v>
      </c>
    </row>
    <row r="5424" spans="1:14" x14ac:dyDescent="0.25">
      <c r="A5424">
        <v>1</v>
      </c>
      <c r="C5424" s="1">
        <v>30000000000</v>
      </c>
      <c r="D5424" s="1">
        <f t="shared" si="85"/>
        <v>30000</v>
      </c>
      <c r="E5424" t="s">
        <v>1514</v>
      </c>
      <c r="G5424" t="s">
        <v>115</v>
      </c>
      <c r="H5424">
        <f>+LOOKUP(G5424,categorias!$B$2:$B$77,categorias!$A$2:$A$77)</f>
        <v>45</v>
      </c>
      <c r="I5424" t="s">
        <v>15</v>
      </c>
      <c r="J5424" t="s">
        <v>92</v>
      </c>
    </row>
    <row r="5425" spans="1:14" x14ac:dyDescent="0.25">
      <c r="A5425">
        <v>1</v>
      </c>
      <c r="C5425" s="1">
        <v>30000000000</v>
      </c>
      <c r="D5425" s="1">
        <f t="shared" si="85"/>
        <v>30000</v>
      </c>
      <c r="E5425" t="s">
        <v>645</v>
      </c>
      <c r="G5425" t="s">
        <v>1482</v>
      </c>
      <c r="H5425">
        <f>+LOOKUP(G5425,categorias!$B$2:$B$77,categorias!$A$2:$A$77)</f>
        <v>26</v>
      </c>
      <c r="I5425" t="s">
        <v>7</v>
      </c>
      <c r="J5425">
        <v>9584217291</v>
      </c>
    </row>
    <row r="5426" spans="1:14" x14ac:dyDescent="0.25">
      <c r="A5426">
        <v>1</v>
      </c>
      <c r="C5426" s="1">
        <v>30000000000</v>
      </c>
      <c r="D5426" s="1">
        <f t="shared" si="85"/>
        <v>30000</v>
      </c>
      <c r="E5426" t="s">
        <v>645</v>
      </c>
      <c r="G5426" t="s">
        <v>1482</v>
      </c>
      <c r="H5426">
        <f>+LOOKUP(G5426,categorias!$B$2:$B$77,categorias!$A$2:$A$77)</f>
        <v>26</v>
      </c>
      <c r="I5426" t="s">
        <v>8</v>
      </c>
      <c r="J5426" s="4">
        <v>9789584217295</v>
      </c>
    </row>
    <row r="5427" spans="1:14" x14ac:dyDescent="0.25">
      <c r="A5427">
        <v>1</v>
      </c>
      <c r="C5427" s="1">
        <v>30000000000</v>
      </c>
      <c r="D5427" s="1">
        <f t="shared" si="85"/>
        <v>30000</v>
      </c>
      <c r="E5427" t="s">
        <v>645</v>
      </c>
      <c r="G5427" t="s">
        <v>1482</v>
      </c>
      <c r="H5427">
        <f>+LOOKUP(G5427,categorias!$B$2:$B$77,categorias!$A$2:$A$77)</f>
        <v>26</v>
      </c>
      <c r="I5427" t="s">
        <v>9</v>
      </c>
      <c r="J5427" t="s">
        <v>316</v>
      </c>
      <c r="M5427">
        <f>+LOOKUP(J5427,editoriales!B:B,editoriales!A:A)</f>
        <v>163</v>
      </c>
      <c r="N5427" t="str">
        <f>+LOOKUP(M5427,editoriales!A:A,editoriales!B:B)</f>
        <v>Penguin Random House Grupo Editorial</v>
      </c>
    </row>
    <row r="5428" spans="1:14" x14ac:dyDescent="0.25">
      <c r="A5428">
        <v>1</v>
      </c>
      <c r="C5428" s="1">
        <v>30000000000</v>
      </c>
      <c r="D5428" s="1">
        <f t="shared" si="85"/>
        <v>30000</v>
      </c>
      <c r="E5428" t="s">
        <v>645</v>
      </c>
      <c r="G5428" t="s">
        <v>1482</v>
      </c>
      <c r="H5428">
        <f>+LOOKUP(G5428,categorias!$B$2:$B$77,categorias!$A$2:$A$77)</f>
        <v>26</v>
      </c>
      <c r="I5428" t="s">
        <v>10</v>
      </c>
      <c r="J5428">
        <v>2007</v>
      </c>
    </row>
    <row r="5429" spans="1:14" x14ac:dyDescent="0.25">
      <c r="A5429">
        <v>1</v>
      </c>
      <c r="C5429" s="1">
        <v>30000000000</v>
      </c>
      <c r="D5429" s="1">
        <f t="shared" si="85"/>
        <v>30000</v>
      </c>
      <c r="E5429" t="s">
        <v>645</v>
      </c>
      <c r="G5429" t="s">
        <v>1482</v>
      </c>
      <c r="H5429">
        <f>+LOOKUP(G5429,categorias!$B$2:$B$77,categorias!$A$2:$A$77)</f>
        <v>26</v>
      </c>
      <c r="I5429" t="s">
        <v>11</v>
      </c>
      <c r="J5429" t="s">
        <v>646</v>
      </c>
      <c r="K5429">
        <f>+LOOKUP(J5429,autores!$B$2:$B$553,autores!$A$2:$A$553)</f>
        <v>107</v>
      </c>
      <c r="L5429" t="str">
        <f>+LOOKUP(K5429,autores!$A$2:$A$553,autores!$B$2:$B$553)</f>
        <v>David Bushnell</v>
      </c>
    </row>
    <row r="5430" spans="1:14" x14ac:dyDescent="0.25">
      <c r="A5430">
        <v>1</v>
      </c>
      <c r="C5430" s="1">
        <v>30000000000</v>
      </c>
      <c r="D5430" s="1">
        <f t="shared" si="85"/>
        <v>30000</v>
      </c>
      <c r="E5430" t="s">
        <v>645</v>
      </c>
      <c r="G5430" t="s">
        <v>1482</v>
      </c>
      <c r="H5430">
        <f>+LOOKUP(G5430,categorias!$B$2:$B$77,categorias!$A$2:$A$77)</f>
        <v>26</v>
      </c>
      <c r="I5430" t="s">
        <v>14</v>
      </c>
      <c r="J5430" t="s">
        <v>268</v>
      </c>
    </row>
    <row r="5431" spans="1:14" x14ac:dyDescent="0.25">
      <c r="A5431">
        <v>1</v>
      </c>
      <c r="C5431" s="1">
        <v>30000000000</v>
      </c>
      <c r="D5431" s="1">
        <f t="shared" si="85"/>
        <v>30000</v>
      </c>
      <c r="E5431" t="s">
        <v>645</v>
      </c>
      <c r="G5431" t="s">
        <v>1482</v>
      </c>
      <c r="H5431">
        <f>+LOOKUP(G5431,categorias!$B$2:$B$77,categorias!$A$2:$A$77)</f>
        <v>26</v>
      </c>
      <c r="I5431" t="s">
        <v>15</v>
      </c>
      <c r="J5431" t="s">
        <v>92</v>
      </c>
    </row>
    <row r="5432" spans="1:14" x14ac:dyDescent="0.25">
      <c r="A5432">
        <v>1</v>
      </c>
      <c r="C5432" s="1">
        <v>25000000000</v>
      </c>
      <c r="D5432" s="1">
        <f t="shared" si="85"/>
        <v>25000</v>
      </c>
      <c r="E5432" t="s">
        <v>647</v>
      </c>
      <c r="G5432" t="s">
        <v>28</v>
      </c>
      <c r="H5432">
        <f>+LOOKUP(G5432,categorias!$B$2:$B$77,categorias!$A$2:$A$77)</f>
        <v>52</v>
      </c>
      <c r="I5432" t="s">
        <v>7</v>
      </c>
      <c r="J5432">
        <v>8433968904</v>
      </c>
    </row>
    <row r="5433" spans="1:14" x14ac:dyDescent="0.25">
      <c r="A5433">
        <v>1</v>
      </c>
      <c r="C5433" s="1">
        <v>25000000000</v>
      </c>
      <c r="D5433" s="1">
        <f t="shared" si="85"/>
        <v>25000</v>
      </c>
      <c r="E5433" t="s">
        <v>647</v>
      </c>
      <c r="G5433" t="s">
        <v>28</v>
      </c>
      <c r="H5433">
        <f>+LOOKUP(G5433,categorias!$B$2:$B$77,categorias!$A$2:$A$77)</f>
        <v>52</v>
      </c>
      <c r="I5433" t="s">
        <v>8</v>
      </c>
      <c r="J5433" s="4">
        <v>9788433968906</v>
      </c>
    </row>
    <row r="5434" spans="1:14" x14ac:dyDescent="0.25">
      <c r="A5434">
        <v>1</v>
      </c>
      <c r="C5434" s="1">
        <v>25000000000</v>
      </c>
      <c r="D5434" s="1">
        <f t="shared" si="85"/>
        <v>25000</v>
      </c>
      <c r="E5434" t="s">
        <v>647</v>
      </c>
      <c r="G5434" t="s">
        <v>28</v>
      </c>
      <c r="H5434">
        <f>+LOOKUP(G5434,categorias!$B$2:$B$77,categorias!$A$2:$A$77)</f>
        <v>52</v>
      </c>
      <c r="I5434" t="s">
        <v>9</v>
      </c>
      <c r="J5434" t="s">
        <v>648</v>
      </c>
      <c r="M5434">
        <f>+LOOKUP(J5434,editoriales!B:B,editoriales!A:A)</f>
        <v>64</v>
      </c>
      <c r="N5434" t="str">
        <f>+LOOKUP(M5434,editoriales!A:A,editoriales!B:B)</f>
        <v>Editorial Anagrama</v>
      </c>
    </row>
    <row r="5435" spans="1:14" x14ac:dyDescent="0.25">
      <c r="A5435">
        <v>1</v>
      </c>
      <c r="C5435" s="1">
        <v>25000000000</v>
      </c>
      <c r="D5435" s="1">
        <f t="shared" si="85"/>
        <v>25000</v>
      </c>
      <c r="E5435" t="s">
        <v>647</v>
      </c>
      <c r="G5435" t="s">
        <v>28</v>
      </c>
      <c r="H5435">
        <f>+LOOKUP(G5435,categorias!$B$2:$B$77,categorias!$A$2:$A$77)</f>
        <v>52</v>
      </c>
      <c r="I5435" t="s">
        <v>10</v>
      </c>
      <c r="J5435">
        <v>1999</v>
      </c>
    </row>
    <row r="5436" spans="1:14" x14ac:dyDescent="0.25">
      <c r="A5436">
        <v>1</v>
      </c>
      <c r="C5436" s="1">
        <v>25000000000</v>
      </c>
      <c r="D5436" s="1">
        <f t="shared" si="85"/>
        <v>25000</v>
      </c>
      <c r="E5436" t="s">
        <v>647</v>
      </c>
      <c r="G5436" t="s">
        <v>28</v>
      </c>
      <c r="H5436">
        <f>+LOOKUP(G5436,categorias!$B$2:$B$77,categorias!$A$2:$A$77)</f>
        <v>52</v>
      </c>
      <c r="I5436" t="s">
        <v>11</v>
      </c>
      <c r="J5436" t="s">
        <v>649</v>
      </c>
      <c r="K5436">
        <f>+LOOKUP(J5436,autores!$B$2:$B$553,autores!$A$2:$A$553)</f>
        <v>229</v>
      </c>
      <c r="L5436" t="str">
        <f>+LOOKUP(K5436,autores!$A$2:$A$553,autores!$B$2:$B$553)</f>
        <v>Ian McEwan</v>
      </c>
    </row>
    <row r="5437" spans="1:14" x14ac:dyDescent="0.25">
      <c r="A5437">
        <v>1</v>
      </c>
      <c r="C5437" s="1">
        <v>25000000000</v>
      </c>
      <c r="D5437" s="1">
        <f t="shared" si="85"/>
        <v>25000</v>
      </c>
      <c r="E5437" t="s">
        <v>647</v>
      </c>
      <c r="G5437" t="s">
        <v>28</v>
      </c>
      <c r="H5437">
        <f>+LOOKUP(G5437,categorias!$B$2:$B$77,categorias!$A$2:$A$77)</f>
        <v>52</v>
      </c>
      <c r="I5437" t="s">
        <v>14</v>
      </c>
      <c r="J5437" t="s">
        <v>268</v>
      </c>
    </row>
    <row r="5438" spans="1:14" x14ac:dyDescent="0.25">
      <c r="A5438">
        <v>1</v>
      </c>
      <c r="C5438" s="1">
        <v>25000000000</v>
      </c>
      <c r="D5438" s="1">
        <f t="shared" si="85"/>
        <v>25000</v>
      </c>
      <c r="E5438" t="s">
        <v>647</v>
      </c>
      <c r="G5438" t="s">
        <v>28</v>
      </c>
      <c r="H5438">
        <f>+LOOKUP(G5438,categorias!$B$2:$B$77,categorias!$A$2:$A$77)</f>
        <v>52</v>
      </c>
      <c r="I5438" t="s">
        <v>15</v>
      </c>
      <c r="J5438" t="s">
        <v>92</v>
      </c>
    </row>
    <row r="5439" spans="1:14" x14ac:dyDescent="0.25">
      <c r="A5439">
        <v>1</v>
      </c>
      <c r="C5439" s="1">
        <v>15000000000</v>
      </c>
      <c r="D5439" s="1">
        <f t="shared" si="85"/>
        <v>15000</v>
      </c>
      <c r="E5439" t="s">
        <v>650</v>
      </c>
      <c r="G5439" t="s">
        <v>28</v>
      </c>
      <c r="H5439">
        <f>+LOOKUP(G5439,categorias!$B$2:$B$77,categorias!$A$2:$A$77)</f>
        <v>52</v>
      </c>
      <c r="I5439" t="s">
        <v>7</v>
      </c>
      <c r="J5439">
        <v>9589136117</v>
      </c>
    </row>
    <row r="5440" spans="1:14" x14ac:dyDescent="0.25">
      <c r="A5440">
        <v>1</v>
      </c>
      <c r="C5440" s="1">
        <v>15000000000</v>
      </c>
      <c r="D5440" s="1">
        <f t="shared" si="85"/>
        <v>15000</v>
      </c>
      <c r="E5440" t="s">
        <v>650</v>
      </c>
      <c r="G5440" t="s">
        <v>28</v>
      </c>
      <c r="H5440">
        <f>+LOOKUP(G5440,categorias!$B$2:$B$77,categorias!$A$2:$A$77)</f>
        <v>52</v>
      </c>
      <c r="I5440" t="s">
        <v>8</v>
      </c>
      <c r="J5440" s="4">
        <v>9789589136117</v>
      </c>
    </row>
    <row r="5441" spans="1:14" x14ac:dyDescent="0.25">
      <c r="A5441">
        <v>1</v>
      </c>
      <c r="C5441" s="1">
        <v>15000000000</v>
      </c>
      <c r="D5441" s="1">
        <f t="shared" si="85"/>
        <v>15000</v>
      </c>
      <c r="E5441" t="s">
        <v>650</v>
      </c>
      <c r="G5441" t="s">
        <v>28</v>
      </c>
      <c r="H5441">
        <f>+LOOKUP(G5441,categorias!$B$2:$B$77,categorias!$A$2:$A$77)</f>
        <v>52</v>
      </c>
      <c r="I5441" t="s">
        <v>11</v>
      </c>
      <c r="J5441" t="s">
        <v>651</v>
      </c>
      <c r="K5441">
        <f>+LOOKUP(J5441,autores!$B$2:$B$553,autores!$A$2:$A$553)</f>
        <v>500</v>
      </c>
      <c r="L5441" t="str">
        <f>+LOOKUP(K5441,autores!$A$2:$A$553,autores!$B$2:$B$553)</f>
        <v>Silvia miguens</v>
      </c>
    </row>
    <row r="5442" spans="1:14" x14ac:dyDescent="0.25">
      <c r="A5442">
        <v>1</v>
      </c>
      <c r="C5442" s="1">
        <v>15000000000</v>
      </c>
      <c r="D5442" s="1">
        <f t="shared" si="85"/>
        <v>15000</v>
      </c>
      <c r="E5442" t="s">
        <v>650</v>
      </c>
      <c r="G5442" t="s">
        <v>28</v>
      </c>
      <c r="H5442">
        <f>+LOOKUP(G5442,categorias!$B$2:$B$77,categorias!$A$2:$A$77)</f>
        <v>52</v>
      </c>
      <c r="I5442" t="s">
        <v>14</v>
      </c>
      <c r="J5442" t="s">
        <v>268</v>
      </c>
    </row>
    <row r="5443" spans="1:14" x14ac:dyDescent="0.25">
      <c r="A5443">
        <v>1</v>
      </c>
      <c r="C5443" s="1">
        <v>15000000000</v>
      </c>
      <c r="D5443" s="1">
        <f t="shared" si="85"/>
        <v>15000</v>
      </c>
      <c r="E5443" t="s">
        <v>650</v>
      </c>
      <c r="G5443" t="s">
        <v>28</v>
      </c>
      <c r="H5443">
        <f>+LOOKUP(G5443,categorias!$B$2:$B$77,categorias!$A$2:$A$77)</f>
        <v>52</v>
      </c>
      <c r="I5443" t="s">
        <v>15</v>
      </c>
      <c r="J5443" t="s">
        <v>92</v>
      </c>
    </row>
    <row r="5444" spans="1:14" x14ac:dyDescent="0.25">
      <c r="A5444">
        <v>1</v>
      </c>
      <c r="C5444" s="1">
        <v>15000000000</v>
      </c>
      <c r="D5444" s="1">
        <f t="shared" si="85"/>
        <v>15000</v>
      </c>
      <c r="E5444" t="s">
        <v>652</v>
      </c>
      <c r="G5444" t="s">
        <v>36</v>
      </c>
      <c r="H5444">
        <f>+LOOKUP(G5444,categorias!$B$2:$B$77,categorias!$A$2:$A$77)</f>
        <v>15</v>
      </c>
      <c r="I5444" t="s">
        <v>7</v>
      </c>
      <c r="J5444" t="s">
        <v>653</v>
      </c>
    </row>
    <row r="5445" spans="1:14" x14ac:dyDescent="0.25">
      <c r="A5445">
        <v>1</v>
      </c>
      <c r="C5445" s="1">
        <v>15000000000</v>
      </c>
      <c r="D5445" s="1">
        <f t="shared" si="85"/>
        <v>15000</v>
      </c>
      <c r="E5445" t="s">
        <v>652</v>
      </c>
      <c r="G5445" t="s">
        <v>36</v>
      </c>
      <c r="H5445">
        <f>+LOOKUP(G5445,categorias!$B$2:$B$77,categorias!$A$2:$A$77)</f>
        <v>15</v>
      </c>
      <c r="I5445" t="s">
        <v>8</v>
      </c>
      <c r="J5445" s="4">
        <v>9789586331302</v>
      </c>
    </row>
    <row r="5446" spans="1:14" x14ac:dyDescent="0.25">
      <c r="A5446">
        <v>1</v>
      </c>
      <c r="C5446" s="1">
        <v>15000000000</v>
      </c>
      <c r="D5446" s="1">
        <f t="shared" si="85"/>
        <v>15000</v>
      </c>
      <c r="E5446" t="s">
        <v>652</v>
      </c>
      <c r="G5446" t="s">
        <v>36</v>
      </c>
      <c r="H5446">
        <f>+LOOKUP(G5446,categorias!$B$2:$B$77,categorias!$A$2:$A$77)</f>
        <v>15</v>
      </c>
      <c r="I5446" t="s">
        <v>9</v>
      </c>
      <c r="J5446" t="s">
        <v>1405</v>
      </c>
      <c r="M5446">
        <f>+LOOKUP(J5446,editoriales!B:B,editoriales!A:A)</f>
        <v>14</v>
      </c>
      <c r="N5446" t="str">
        <f>+LOOKUP(M5446,editoriales!A:A,editoriales!B:B)</f>
        <v>Angeles Camargo, Cátedra</v>
      </c>
    </row>
    <row r="5447" spans="1:14" x14ac:dyDescent="0.25">
      <c r="A5447">
        <v>1</v>
      </c>
      <c r="C5447" s="1">
        <v>15000000000</v>
      </c>
      <c r="D5447" s="1">
        <f t="shared" ref="D5447:D5510" si="86">+C5447/1000000</f>
        <v>15000</v>
      </c>
      <c r="E5447" t="s">
        <v>652</v>
      </c>
      <c r="G5447" t="s">
        <v>36</v>
      </c>
      <c r="H5447">
        <f>+LOOKUP(G5447,categorias!$B$2:$B$77,categorias!$A$2:$A$77)</f>
        <v>15</v>
      </c>
      <c r="I5447" t="s">
        <v>10</v>
      </c>
      <c r="J5447">
        <v>5</v>
      </c>
    </row>
    <row r="5448" spans="1:14" x14ac:dyDescent="0.25">
      <c r="A5448">
        <v>1</v>
      </c>
      <c r="C5448" s="1">
        <v>15000000000</v>
      </c>
      <c r="D5448" s="1">
        <f t="shared" si="86"/>
        <v>15000</v>
      </c>
      <c r="E5448" t="s">
        <v>652</v>
      </c>
      <c r="G5448" t="s">
        <v>36</v>
      </c>
      <c r="H5448">
        <f>+LOOKUP(G5448,categorias!$B$2:$B$77,categorias!$A$2:$A$77)</f>
        <v>15</v>
      </c>
      <c r="I5448" t="s">
        <v>14</v>
      </c>
      <c r="J5448" t="s">
        <v>268</v>
      </c>
    </row>
    <row r="5449" spans="1:14" x14ac:dyDescent="0.25">
      <c r="A5449">
        <v>1</v>
      </c>
      <c r="C5449" s="1">
        <v>15000000000</v>
      </c>
      <c r="D5449" s="1">
        <f t="shared" si="86"/>
        <v>15000</v>
      </c>
      <c r="E5449" t="s">
        <v>652</v>
      </c>
      <c r="G5449" t="s">
        <v>36</v>
      </c>
      <c r="H5449">
        <f>+LOOKUP(G5449,categorias!$B$2:$B$77,categorias!$A$2:$A$77)</f>
        <v>15</v>
      </c>
      <c r="I5449" t="s">
        <v>15</v>
      </c>
      <c r="J5449" t="s">
        <v>92</v>
      </c>
    </row>
    <row r="5450" spans="1:14" x14ac:dyDescent="0.25">
      <c r="A5450">
        <v>1</v>
      </c>
      <c r="C5450" s="1">
        <v>20000000000</v>
      </c>
      <c r="D5450" s="1">
        <f t="shared" si="86"/>
        <v>20000</v>
      </c>
      <c r="E5450" t="s">
        <v>654</v>
      </c>
      <c r="G5450" t="s">
        <v>115</v>
      </c>
      <c r="H5450">
        <f>+LOOKUP(G5450,categorias!$B$2:$B$77,categorias!$A$2:$A$77)</f>
        <v>45</v>
      </c>
      <c r="I5450" t="s">
        <v>7</v>
      </c>
      <c r="J5450">
        <v>8402066852</v>
      </c>
    </row>
    <row r="5451" spans="1:14" x14ac:dyDescent="0.25">
      <c r="A5451">
        <v>1</v>
      </c>
      <c r="C5451" s="1">
        <v>20000000000</v>
      </c>
      <c r="D5451" s="1">
        <f t="shared" si="86"/>
        <v>20000</v>
      </c>
      <c r="E5451" t="s">
        <v>654</v>
      </c>
      <c r="G5451" t="s">
        <v>115</v>
      </c>
      <c r="H5451">
        <f>+LOOKUP(G5451,categorias!$B$2:$B$77,categorias!$A$2:$A$77)</f>
        <v>45</v>
      </c>
      <c r="I5451" t="s">
        <v>8</v>
      </c>
      <c r="J5451" s="4">
        <v>9788402066855</v>
      </c>
    </row>
    <row r="5452" spans="1:14" x14ac:dyDescent="0.25">
      <c r="A5452">
        <v>1</v>
      </c>
      <c r="C5452" s="1">
        <v>20000000000</v>
      </c>
      <c r="D5452" s="1">
        <f t="shared" si="86"/>
        <v>20000</v>
      </c>
      <c r="E5452" t="s">
        <v>654</v>
      </c>
      <c r="G5452" t="s">
        <v>115</v>
      </c>
      <c r="H5452">
        <f>+LOOKUP(G5452,categorias!$B$2:$B$77,categorias!$A$2:$A$77)</f>
        <v>45</v>
      </c>
      <c r="I5452" t="s">
        <v>9</v>
      </c>
      <c r="J5452" t="s">
        <v>655</v>
      </c>
      <c r="M5452">
        <f>+LOOKUP(J5452,editoriales!B:B,editoriales!A:A)</f>
        <v>28</v>
      </c>
      <c r="N5452" t="str">
        <f>+LOOKUP(M5452,editoriales!A:A,editoriales!B:B)</f>
        <v>Bronce</v>
      </c>
    </row>
    <row r="5453" spans="1:14" x14ac:dyDescent="0.25">
      <c r="A5453">
        <v>1</v>
      </c>
      <c r="C5453" s="1">
        <v>20000000000</v>
      </c>
      <c r="D5453" s="1">
        <f t="shared" si="86"/>
        <v>20000</v>
      </c>
      <c r="E5453" t="s">
        <v>654</v>
      </c>
      <c r="G5453" t="s">
        <v>115</v>
      </c>
      <c r="H5453">
        <f>+LOOKUP(G5453,categorias!$B$2:$B$77,categorias!$A$2:$A$77)</f>
        <v>45</v>
      </c>
      <c r="I5453" t="s">
        <v>10</v>
      </c>
      <c r="J5453">
        <v>1980</v>
      </c>
    </row>
    <row r="5454" spans="1:14" x14ac:dyDescent="0.25">
      <c r="A5454">
        <v>1</v>
      </c>
      <c r="C5454" s="1">
        <v>20000000000</v>
      </c>
      <c r="D5454" s="1">
        <f t="shared" si="86"/>
        <v>20000</v>
      </c>
      <c r="E5454" t="s">
        <v>654</v>
      </c>
      <c r="G5454" t="s">
        <v>115</v>
      </c>
      <c r="H5454">
        <f>+LOOKUP(G5454,categorias!$B$2:$B$77,categorias!$A$2:$A$77)</f>
        <v>45</v>
      </c>
      <c r="I5454" t="s">
        <v>11</v>
      </c>
      <c r="J5454" t="s">
        <v>1139</v>
      </c>
      <c r="K5454">
        <f>+LOOKUP(J5454,autores!$B$2:$B$553,autores!$A$2:$A$553)</f>
        <v>205</v>
      </c>
      <c r="L5454" t="str">
        <f>+LOOKUP(K5454,autores!$A$2:$A$553,autores!$B$2:$B$553)</f>
        <v>Gunter Grass</v>
      </c>
    </row>
    <row r="5455" spans="1:14" x14ac:dyDescent="0.25">
      <c r="A5455">
        <v>1</v>
      </c>
      <c r="C5455" s="1">
        <v>20000000000</v>
      </c>
      <c r="D5455" s="1">
        <f t="shared" si="86"/>
        <v>20000</v>
      </c>
      <c r="E5455" t="s">
        <v>654</v>
      </c>
      <c r="G5455" t="s">
        <v>115</v>
      </c>
      <c r="H5455">
        <f>+LOOKUP(G5455,categorias!$B$2:$B$77,categorias!$A$2:$A$77)</f>
        <v>45</v>
      </c>
      <c r="I5455" t="s">
        <v>14</v>
      </c>
      <c r="J5455" t="s">
        <v>268</v>
      </c>
    </row>
    <row r="5456" spans="1:14" x14ac:dyDescent="0.25">
      <c r="A5456">
        <v>1</v>
      </c>
      <c r="C5456" s="1">
        <v>20000000000</v>
      </c>
      <c r="D5456" s="1">
        <f t="shared" si="86"/>
        <v>20000</v>
      </c>
      <c r="E5456" t="s">
        <v>654</v>
      </c>
      <c r="G5456" t="s">
        <v>115</v>
      </c>
      <c r="H5456">
        <f>+LOOKUP(G5456,categorias!$B$2:$B$77,categorias!$A$2:$A$77)</f>
        <v>45</v>
      </c>
      <c r="I5456" t="s">
        <v>15</v>
      </c>
      <c r="J5456" t="s">
        <v>92</v>
      </c>
    </row>
    <row r="5457" spans="1:14" x14ac:dyDescent="0.25">
      <c r="A5457">
        <v>0</v>
      </c>
      <c r="C5457" s="1">
        <v>10000000000</v>
      </c>
      <c r="D5457" s="1">
        <f t="shared" si="86"/>
        <v>10000</v>
      </c>
      <c r="E5457" t="s">
        <v>214</v>
      </c>
      <c r="G5457" t="s">
        <v>28</v>
      </c>
      <c r="H5457">
        <f>+LOOKUP(G5457,categorias!$B$2:$B$77,categorias!$A$2:$A$77)</f>
        <v>52</v>
      </c>
      <c r="I5457" t="s">
        <v>7</v>
      </c>
      <c r="J5457">
        <v>9580434131</v>
      </c>
    </row>
    <row r="5458" spans="1:14" x14ac:dyDescent="0.25">
      <c r="A5458">
        <v>0</v>
      </c>
      <c r="C5458" s="1">
        <v>10000000000</v>
      </c>
      <c r="D5458" s="1">
        <f t="shared" si="86"/>
        <v>10000</v>
      </c>
      <c r="E5458" t="s">
        <v>214</v>
      </c>
      <c r="G5458" t="s">
        <v>28</v>
      </c>
      <c r="H5458">
        <f>+LOOKUP(G5458,categorias!$B$2:$B$77,categorias!$A$2:$A$77)</f>
        <v>52</v>
      </c>
      <c r="I5458" t="s">
        <v>8</v>
      </c>
      <c r="J5458" s="4">
        <v>9789580434139</v>
      </c>
    </row>
    <row r="5459" spans="1:14" x14ac:dyDescent="0.25">
      <c r="A5459">
        <v>0</v>
      </c>
      <c r="C5459" s="1">
        <v>10000000000</v>
      </c>
      <c r="D5459" s="1">
        <f t="shared" si="86"/>
        <v>10000</v>
      </c>
      <c r="E5459" t="s">
        <v>214</v>
      </c>
      <c r="G5459" t="s">
        <v>28</v>
      </c>
      <c r="H5459">
        <f>+LOOKUP(G5459,categorias!$B$2:$B$77,categorias!$A$2:$A$77)</f>
        <v>52</v>
      </c>
      <c r="I5459" t="s">
        <v>9</v>
      </c>
      <c r="J5459" t="s">
        <v>358</v>
      </c>
      <c r="M5459">
        <f>+LOOKUP(J5459,editoriales!B:B,editoriales!A:A)</f>
        <v>104</v>
      </c>
      <c r="N5459" t="str">
        <f>+LOOKUP(M5459,editoriales!A:A,editoriales!B:B)</f>
        <v>Grupo Editorial Norma</v>
      </c>
    </row>
    <row r="5460" spans="1:14" x14ac:dyDescent="0.25">
      <c r="A5460">
        <v>0</v>
      </c>
      <c r="C5460" s="1">
        <v>10000000000</v>
      </c>
      <c r="D5460" s="1">
        <f t="shared" si="86"/>
        <v>10000</v>
      </c>
      <c r="E5460" t="s">
        <v>214</v>
      </c>
      <c r="G5460" t="s">
        <v>28</v>
      </c>
      <c r="H5460">
        <f>+LOOKUP(G5460,categorias!$B$2:$B$77,categorias!$A$2:$A$77)</f>
        <v>52</v>
      </c>
      <c r="I5460" t="s">
        <v>10</v>
      </c>
      <c r="J5460">
        <v>1992</v>
      </c>
    </row>
    <row r="5461" spans="1:14" x14ac:dyDescent="0.25">
      <c r="A5461">
        <v>0</v>
      </c>
      <c r="C5461" s="1">
        <v>10000000000</v>
      </c>
      <c r="D5461" s="1">
        <f t="shared" si="86"/>
        <v>10000</v>
      </c>
      <c r="E5461" t="s">
        <v>214</v>
      </c>
      <c r="G5461" t="s">
        <v>28</v>
      </c>
      <c r="H5461">
        <f>+LOOKUP(G5461,categorias!$B$2:$B$77,categorias!$A$2:$A$77)</f>
        <v>52</v>
      </c>
      <c r="I5461" t="s">
        <v>14</v>
      </c>
      <c r="J5461" t="s">
        <v>268</v>
      </c>
    </row>
    <row r="5462" spans="1:14" x14ac:dyDescent="0.25">
      <c r="A5462">
        <v>0</v>
      </c>
      <c r="C5462" s="1">
        <v>10000000000</v>
      </c>
      <c r="D5462" s="1">
        <f t="shared" si="86"/>
        <v>10000</v>
      </c>
      <c r="E5462" t="s">
        <v>214</v>
      </c>
      <c r="G5462" t="s">
        <v>28</v>
      </c>
      <c r="H5462">
        <f>+LOOKUP(G5462,categorias!$B$2:$B$77,categorias!$A$2:$A$77)</f>
        <v>52</v>
      </c>
      <c r="I5462" t="s">
        <v>15</v>
      </c>
      <c r="J5462" t="s">
        <v>147</v>
      </c>
    </row>
    <row r="5463" spans="1:14" x14ac:dyDescent="0.25">
      <c r="A5463">
        <v>0</v>
      </c>
      <c r="C5463" s="1">
        <v>10000000000</v>
      </c>
      <c r="D5463" s="1">
        <f t="shared" si="86"/>
        <v>10000</v>
      </c>
      <c r="E5463" t="s">
        <v>214</v>
      </c>
      <c r="G5463" t="s">
        <v>28</v>
      </c>
      <c r="H5463">
        <f>+LOOKUP(G5463,categorias!$B$2:$B$77,categorias!$A$2:$A$77)</f>
        <v>52</v>
      </c>
      <c r="I5463" t="s">
        <v>16</v>
      </c>
      <c r="J5463" t="s">
        <v>17</v>
      </c>
    </row>
    <row r="5464" spans="1:14" x14ac:dyDescent="0.25">
      <c r="A5464">
        <v>0</v>
      </c>
      <c r="C5464" s="1">
        <v>10000000000</v>
      </c>
      <c r="D5464" s="1">
        <f t="shared" si="86"/>
        <v>10000</v>
      </c>
      <c r="E5464" t="s">
        <v>214</v>
      </c>
      <c r="G5464" t="s">
        <v>28</v>
      </c>
      <c r="H5464">
        <f>+LOOKUP(G5464,categorias!$B$2:$B$77,categorias!$A$2:$A$77)</f>
        <v>52</v>
      </c>
      <c r="I5464" t="s">
        <v>18</v>
      </c>
      <c r="J5464" t="s">
        <v>257</v>
      </c>
    </row>
    <row r="5465" spans="1:14" x14ac:dyDescent="0.25">
      <c r="A5465">
        <v>1</v>
      </c>
      <c r="C5465" s="1">
        <v>10000000000</v>
      </c>
      <c r="D5465" s="1">
        <f t="shared" si="86"/>
        <v>10000</v>
      </c>
      <c r="E5465" t="s">
        <v>656</v>
      </c>
      <c r="G5465" t="s">
        <v>1362</v>
      </c>
      <c r="H5465">
        <f>+LOOKUP(G5465,categorias!$B$2:$B$77,categorias!$A$2:$A$77)</f>
        <v>56</v>
      </c>
      <c r="I5465" t="s">
        <v>7</v>
      </c>
      <c r="J5465" t="s">
        <v>657</v>
      </c>
    </row>
    <row r="5466" spans="1:14" x14ac:dyDescent="0.25">
      <c r="A5466">
        <v>1</v>
      </c>
      <c r="C5466" s="1">
        <v>10000000000</v>
      </c>
      <c r="D5466" s="1">
        <f t="shared" si="86"/>
        <v>10000</v>
      </c>
      <c r="E5466" t="s">
        <v>656</v>
      </c>
      <c r="G5466" t="s">
        <v>1362</v>
      </c>
      <c r="H5466">
        <f>+LOOKUP(G5466,categorias!$B$2:$B$77,categorias!$A$2:$A$77)</f>
        <v>56</v>
      </c>
      <c r="I5466" t="s">
        <v>8</v>
      </c>
      <c r="J5466" s="4">
        <v>9788408051138</v>
      </c>
    </row>
    <row r="5467" spans="1:14" x14ac:dyDescent="0.25">
      <c r="A5467">
        <v>1</v>
      </c>
      <c r="C5467" s="1">
        <v>10000000000</v>
      </c>
      <c r="D5467" s="1">
        <f t="shared" si="86"/>
        <v>10000</v>
      </c>
      <c r="E5467" t="s">
        <v>656</v>
      </c>
      <c r="G5467" t="s">
        <v>1362</v>
      </c>
      <c r="H5467">
        <f>+LOOKUP(G5467,categorias!$B$2:$B$77,categorias!$A$2:$A$77)</f>
        <v>56</v>
      </c>
      <c r="I5467" t="s">
        <v>9</v>
      </c>
      <c r="J5467" t="s">
        <v>571</v>
      </c>
      <c r="M5467">
        <f>+LOOKUP(J5467,editoriales!B:B,editoriales!A:A)</f>
        <v>26</v>
      </c>
      <c r="N5467" t="str">
        <f>+LOOKUP(M5467,editoriales!A:A,editoriales!B:B)</f>
        <v>Booket</v>
      </c>
    </row>
    <row r="5468" spans="1:14" x14ac:dyDescent="0.25">
      <c r="A5468">
        <v>1</v>
      </c>
      <c r="C5468" s="1">
        <v>10000000000</v>
      </c>
      <c r="D5468" s="1">
        <f t="shared" si="86"/>
        <v>10000</v>
      </c>
      <c r="E5468" t="s">
        <v>656</v>
      </c>
      <c r="G5468" t="s">
        <v>1362</v>
      </c>
      <c r="H5468">
        <f>+LOOKUP(G5468,categorias!$B$2:$B$77,categorias!$A$2:$A$77)</f>
        <v>56</v>
      </c>
      <c r="I5468" t="s">
        <v>10</v>
      </c>
      <c r="J5468">
        <v>2004</v>
      </c>
    </row>
    <row r="5469" spans="1:14" x14ac:dyDescent="0.25">
      <c r="A5469">
        <v>1</v>
      </c>
      <c r="C5469" s="1">
        <v>10000000000</v>
      </c>
      <c r="D5469" s="1">
        <f t="shared" si="86"/>
        <v>10000</v>
      </c>
      <c r="E5469" t="s">
        <v>656</v>
      </c>
      <c r="G5469" t="s">
        <v>1362</v>
      </c>
      <c r="H5469">
        <f>+LOOKUP(G5469,categorias!$B$2:$B$77,categorias!$A$2:$A$77)</f>
        <v>56</v>
      </c>
      <c r="I5469" t="s">
        <v>11</v>
      </c>
      <c r="J5469" t="s">
        <v>1980</v>
      </c>
      <c r="K5469">
        <f>+LOOKUP(J5469,autores!$B$2:$B$553,autores!$A$2:$A$553)</f>
        <v>327</v>
      </c>
      <c r="L5469" t="str">
        <f>+LOOKUP(K5469,autores!$A$2:$A$553,autores!$B$2:$B$553)</f>
        <v>Juan José Benitez</v>
      </c>
    </row>
    <row r="5470" spans="1:14" x14ac:dyDescent="0.25">
      <c r="A5470">
        <v>1</v>
      </c>
      <c r="C5470" s="1">
        <v>10000000000</v>
      </c>
      <c r="D5470" s="1">
        <f t="shared" si="86"/>
        <v>10000</v>
      </c>
      <c r="E5470" t="s">
        <v>656</v>
      </c>
      <c r="G5470" t="s">
        <v>1362</v>
      </c>
      <c r="H5470">
        <f>+LOOKUP(G5470,categorias!$B$2:$B$77,categorias!$A$2:$A$77)</f>
        <v>56</v>
      </c>
      <c r="I5470" t="s">
        <v>14</v>
      </c>
      <c r="J5470" t="s">
        <v>268</v>
      </c>
    </row>
    <row r="5471" spans="1:14" x14ac:dyDescent="0.25">
      <c r="A5471">
        <v>1</v>
      </c>
      <c r="C5471" s="1">
        <v>10000000000</v>
      </c>
      <c r="D5471" s="1">
        <f t="shared" si="86"/>
        <v>10000</v>
      </c>
      <c r="E5471" t="s">
        <v>656</v>
      </c>
      <c r="G5471" t="s">
        <v>1362</v>
      </c>
      <c r="H5471">
        <f>+LOOKUP(G5471,categorias!$B$2:$B$77,categorias!$A$2:$A$77)</f>
        <v>56</v>
      </c>
      <c r="I5471" t="s">
        <v>15</v>
      </c>
      <c r="J5471" t="s">
        <v>92</v>
      </c>
    </row>
    <row r="5472" spans="1:14" x14ac:dyDescent="0.25">
      <c r="A5472">
        <v>1</v>
      </c>
      <c r="C5472" s="1">
        <v>20000000000</v>
      </c>
      <c r="D5472" s="1">
        <f t="shared" si="86"/>
        <v>20000</v>
      </c>
      <c r="E5472" t="s">
        <v>659</v>
      </c>
      <c r="G5472" t="s">
        <v>28</v>
      </c>
      <c r="H5472">
        <f>+LOOKUP(G5472,categorias!$B$2:$B$77,categorias!$A$2:$A$77)</f>
        <v>52</v>
      </c>
      <c r="I5472" t="s">
        <v>7</v>
      </c>
      <c r="J5472">
        <v>9707310839</v>
      </c>
    </row>
    <row r="5473" spans="1:14" x14ac:dyDescent="0.25">
      <c r="A5473">
        <v>1</v>
      </c>
      <c r="C5473" s="1">
        <v>20000000000</v>
      </c>
      <c r="D5473" s="1">
        <f t="shared" si="86"/>
        <v>20000</v>
      </c>
      <c r="E5473" t="s">
        <v>659</v>
      </c>
      <c r="G5473" t="s">
        <v>28</v>
      </c>
      <c r="H5473">
        <f>+LOOKUP(G5473,categorias!$B$2:$B$77,categorias!$A$2:$A$77)</f>
        <v>52</v>
      </c>
      <c r="I5473" t="s">
        <v>8</v>
      </c>
      <c r="J5473" s="4">
        <v>9789707310834</v>
      </c>
    </row>
    <row r="5474" spans="1:14" x14ac:dyDescent="0.25">
      <c r="A5474">
        <v>1</v>
      </c>
      <c r="C5474" s="1">
        <v>20000000000</v>
      </c>
      <c r="D5474" s="1">
        <f t="shared" si="86"/>
        <v>20000</v>
      </c>
      <c r="E5474" t="s">
        <v>659</v>
      </c>
      <c r="G5474" t="s">
        <v>28</v>
      </c>
      <c r="H5474">
        <f>+LOOKUP(G5474,categorias!$B$2:$B$77,categorias!$A$2:$A$77)</f>
        <v>52</v>
      </c>
      <c r="I5474" t="s">
        <v>9</v>
      </c>
      <c r="J5474" t="s">
        <v>660</v>
      </c>
      <c r="M5474">
        <f>+LOOKUP(J5474,editoriales!B:B,editoriales!A:A)</f>
        <v>174</v>
      </c>
      <c r="N5474" t="str">
        <f>+LOOKUP(M5474,editoriales!A:A,editoriales!B:B)</f>
        <v>Punto de Lectura</v>
      </c>
    </row>
    <row r="5475" spans="1:14" x14ac:dyDescent="0.25">
      <c r="A5475">
        <v>1</v>
      </c>
      <c r="C5475" s="1">
        <v>20000000000</v>
      </c>
      <c r="D5475" s="1">
        <f t="shared" si="86"/>
        <v>20000</v>
      </c>
      <c r="E5475" t="s">
        <v>659</v>
      </c>
      <c r="G5475" t="s">
        <v>28</v>
      </c>
      <c r="H5475">
        <f>+LOOKUP(G5475,categorias!$B$2:$B$77,categorias!$A$2:$A$77)</f>
        <v>52</v>
      </c>
      <c r="I5475" t="s">
        <v>10</v>
      </c>
      <c r="J5475">
        <v>2005</v>
      </c>
    </row>
    <row r="5476" spans="1:14" x14ac:dyDescent="0.25">
      <c r="A5476">
        <v>1</v>
      </c>
      <c r="C5476" s="1">
        <v>20000000000</v>
      </c>
      <c r="D5476" s="1">
        <f t="shared" si="86"/>
        <v>20000</v>
      </c>
      <c r="E5476" t="s">
        <v>659</v>
      </c>
      <c r="G5476" t="s">
        <v>28</v>
      </c>
      <c r="H5476">
        <f>+LOOKUP(G5476,categorias!$B$2:$B$77,categorias!$A$2:$A$77)</f>
        <v>52</v>
      </c>
      <c r="I5476" t="s">
        <v>11</v>
      </c>
      <c r="J5476" t="s">
        <v>661</v>
      </c>
      <c r="K5476">
        <f>+LOOKUP(J5476,autores!$B$2:$B$553,autores!$A$2:$A$553)</f>
        <v>134</v>
      </c>
      <c r="L5476" t="str">
        <f>+LOOKUP(K5476,autores!$A$2:$A$553,autores!$B$2:$B$553)</f>
        <v>Elena Poniatowska</v>
      </c>
    </row>
    <row r="5477" spans="1:14" x14ac:dyDescent="0.25">
      <c r="A5477">
        <v>1</v>
      </c>
      <c r="C5477" s="1">
        <v>20000000000</v>
      </c>
      <c r="D5477" s="1">
        <f t="shared" si="86"/>
        <v>20000</v>
      </c>
      <c r="E5477" t="s">
        <v>659</v>
      </c>
      <c r="G5477" t="s">
        <v>28</v>
      </c>
      <c r="H5477">
        <f>+LOOKUP(G5477,categorias!$B$2:$B$77,categorias!$A$2:$A$77)</f>
        <v>52</v>
      </c>
      <c r="I5477" t="s">
        <v>14</v>
      </c>
      <c r="J5477" t="s">
        <v>352</v>
      </c>
    </row>
    <row r="5478" spans="1:14" x14ac:dyDescent="0.25">
      <c r="A5478">
        <v>1</v>
      </c>
      <c r="C5478" s="1">
        <v>20000000000</v>
      </c>
      <c r="D5478" s="1">
        <f t="shared" si="86"/>
        <v>20000</v>
      </c>
      <c r="E5478" t="s">
        <v>659</v>
      </c>
      <c r="G5478" t="s">
        <v>28</v>
      </c>
      <c r="H5478">
        <f>+LOOKUP(G5478,categorias!$B$2:$B$77,categorias!$A$2:$A$77)</f>
        <v>52</v>
      </c>
      <c r="I5478" t="s">
        <v>15</v>
      </c>
      <c r="J5478" t="s">
        <v>92</v>
      </c>
    </row>
    <row r="5479" spans="1:14" x14ac:dyDescent="0.25">
      <c r="A5479">
        <v>1</v>
      </c>
      <c r="C5479" s="1">
        <v>15000000000</v>
      </c>
      <c r="D5479" s="1">
        <f t="shared" si="86"/>
        <v>15000</v>
      </c>
      <c r="E5479" t="s">
        <v>662</v>
      </c>
      <c r="G5479" t="s">
        <v>1482</v>
      </c>
      <c r="H5479">
        <f>+LOOKUP(G5479,categorias!$B$2:$B$77,categorias!$A$2:$A$77)</f>
        <v>26</v>
      </c>
      <c r="I5479" t="s">
        <v>7</v>
      </c>
      <c r="J5479">
        <v>8495501198</v>
      </c>
    </row>
    <row r="5480" spans="1:14" x14ac:dyDescent="0.25">
      <c r="A5480">
        <v>1</v>
      </c>
      <c r="C5480" s="1">
        <v>15000000000</v>
      </c>
      <c r="D5480" s="1">
        <f t="shared" si="86"/>
        <v>15000</v>
      </c>
      <c r="E5480" t="s">
        <v>662</v>
      </c>
      <c r="G5480" t="s">
        <v>1482</v>
      </c>
      <c r="H5480">
        <f>+LOOKUP(G5480,categorias!$B$2:$B$77,categorias!$A$2:$A$77)</f>
        <v>26</v>
      </c>
      <c r="I5480" t="s">
        <v>8</v>
      </c>
      <c r="J5480" s="4">
        <v>9788495501196</v>
      </c>
    </row>
    <row r="5481" spans="1:14" x14ac:dyDescent="0.25">
      <c r="A5481">
        <v>1</v>
      </c>
      <c r="C5481" s="1">
        <v>15000000000</v>
      </c>
      <c r="D5481" s="1">
        <f t="shared" si="86"/>
        <v>15000</v>
      </c>
      <c r="E5481" t="s">
        <v>662</v>
      </c>
      <c r="G5481" t="s">
        <v>1482</v>
      </c>
      <c r="H5481">
        <f>+LOOKUP(G5481,categorias!$B$2:$B$77,categorias!$A$2:$A$77)</f>
        <v>26</v>
      </c>
      <c r="I5481" t="s">
        <v>9</v>
      </c>
      <c r="J5481" t="s">
        <v>663</v>
      </c>
      <c r="M5481">
        <f>+LOOKUP(J5481,editoriales!B:B,editoriales!A:A)</f>
        <v>192</v>
      </c>
      <c r="N5481" t="str">
        <f>+LOOKUP(M5481,editoriales!A:A,editoriales!B:B)</f>
        <v>Suma</v>
      </c>
    </row>
    <row r="5482" spans="1:14" x14ac:dyDescent="0.25">
      <c r="A5482">
        <v>1</v>
      </c>
      <c r="C5482" s="1">
        <v>15000000000</v>
      </c>
      <c r="D5482" s="1">
        <f t="shared" si="86"/>
        <v>15000</v>
      </c>
      <c r="E5482" t="s">
        <v>662</v>
      </c>
      <c r="G5482" t="s">
        <v>1482</v>
      </c>
      <c r="H5482">
        <f>+LOOKUP(G5482,categorias!$B$2:$B$77,categorias!$A$2:$A$77)</f>
        <v>26</v>
      </c>
      <c r="I5482" t="s">
        <v>10</v>
      </c>
      <c r="J5482">
        <v>2001</v>
      </c>
    </row>
    <row r="5483" spans="1:14" x14ac:dyDescent="0.25">
      <c r="A5483">
        <v>1</v>
      </c>
      <c r="C5483" s="1">
        <v>15000000000</v>
      </c>
      <c r="D5483" s="1">
        <f t="shared" si="86"/>
        <v>15000</v>
      </c>
      <c r="E5483" t="s">
        <v>662</v>
      </c>
      <c r="G5483" t="s">
        <v>1482</v>
      </c>
      <c r="H5483">
        <f>+LOOKUP(G5483,categorias!$B$2:$B$77,categorias!$A$2:$A$77)</f>
        <v>26</v>
      </c>
      <c r="I5483" t="s">
        <v>11</v>
      </c>
      <c r="J5483" t="s">
        <v>664</v>
      </c>
      <c r="K5483">
        <f>+LOOKUP(J5483,autores!$B$2:$B$553,autores!$A$2:$A$553)</f>
        <v>43</v>
      </c>
      <c r="L5483" t="str">
        <f>+LOOKUP(K5483,autores!$A$2:$A$553,autores!$B$2:$B$553)</f>
        <v>Arthur Golden</v>
      </c>
    </row>
    <row r="5484" spans="1:14" x14ac:dyDescent="0.25">
      <c r="A5484">
        <v>1</v>
      </c>
      <c r="C5484" s="1">
        <v>15000000000</v>
      </c>
      <c r="D5484" s="1">
        <f t="shared" si="86"/>
        <v>15000</v>
      </c>
      <c r="E5484" t="s">
        <v>662</v>
      </c>
      <c r="G5484" t="s">
        <v>1482</v>
      </c>
      <c r="H5484">
        <f>+LOOKUP(G5484,categorias!$B$2:$B$77,categorias!$A$2:$A$77)</f>
        <v>26</v>
      </c>
      <c r="I5484" t="s">
        <v>14</v>
      </c>
      <c r="J5484" t="s">
        <v>268</v>
      </c>
    </row>
    <row r="5485" spans="1:14" x14ac:dyDescent="0.25">
      <c r="A5485">
        <v>1</v>
      </c>
      <c r="C5485" s="1">
        <v>15000000000</v>
      </c>
      <c r="D5485" s="1">
        <f t="shared" si="86"/>
        <v>15000</v>
      </c>
      <c r="E5485" t="s">
        <v>662</v>
      </c>
      <c r="G5485" t="s">
        <v>1482</v>
      </c>
      <c r="H5485">
        <f>+LOOKUP(G5485,categorias!$B$2:$B$77,categorias!$A$2:$A$77)</f>
        <v>26</v>
      </c>
      <c r="I5485" t="s">
        <v>15</v>
      </c>
      <c r="J5485" t="s">
        <v>92</v>
      </c>
    </row>
    <row r="5486" spans="1:14" x14ac:dyDescent="0.25">
      <c r="A5486">
        <v>1</v>
      </c>
      <c r="C5486" s="1">
        <v>10000000000</v>
      </c>
      <c r="D5486" s="1">
        <f t="shared" si="86"/>
        <v>10000</v>
      </c>
      <c r="E5486" t="s">
        <v>665</v>
      </c>
      <c r="G5486" t="s">
        <v>1378</v>
      </c>
      <c r="H5486">
        <f>+LOOKUP(G5486,categorias!$B$2:$B$77,categorias!$A$2:$A$77)</f>
        <v>60</v>
      </c>
      <c r="I5486" t="s">
        <v>7</v>
      </c>
      <c r="J5486" t="s">
        <v>666</v>
      </c>
    </row>
    <row r="5487" spans="1:14" x14ac:dyDescent="0.25">
      <c r="A5487">
        <v>1</v>
      </c>
      <c r="C5487" s="1">
        <v>10000000000</v>
      </c>
      <c r="D5487" s="1">
        <f t="shared" si="86"/>
        <v>10000</v>
      </c>
      <c r="E5487" t="s">
        <v>665</v>
      </c>
      <c r="G5487" t="s">
        <v>1378</v>
      </c>
      <c r="H5487">
        <f>+LOOKUP(G5487,categorias!$B$2:$B$77,categorias!$A$2:$A$77)</f>
        <v>60</v>
      </c>
      <c r="I5487" t="s">
        <v>8</v>
      </c>
      <c r="J5487" s="4">
        <v>9788475670300</v>
      </c>
    </row>
    <row r="5488" spans="1:14" x14ac:dyDescent="0.25">
      <c r="A5488">
        <v>1</v>
      </c>
      <c r="C5488" s="1">
        <v>10000000000</v>
      </c>
      <c r="D5488" s="1">
        <f t="shared" si="86"/>
        <v>10000</v>
      </c>
      <c r="E5488" t="s">
        <v>665</v>
      </c>
      <c r="G5488" t="s">
        <v>1378</v>
      </c>
      <c r="H5488">
        <f>+LOOKUP(G5488,categorias!$B$2:$B$77,categorias!$A$2:$A$77)</f>
        <v>60</v>
      </c>
      <c r="I5488" t="s">
        <v>9</v>
      </c>
      <c r="J5488" t="s">
        <v>667</v>
      </c>
      <c r="M5488">
        <f>+LOOKUP(J5488,editoriales!B:B,editoriales!A:A)</f>
        <v>6</v>
      </c>
      <c r="N5488" t="str">
        <f>+LOOKUP(M5488,editoriales!A:A,editoriales!B:B)</f>
        <v>Alba</v>
      </c>
    </row>
    <row r="5489" spans="1:14" x14ac:dyDescent="0.25">
      <c r="A5489">
        <v>1</v>
      </c>
      <c r="C5489" s="1">
        <v>10000000000</v>
      </c>
      <c r="D5489" s="1">
        <f t="shared" si="86"/>
        <v>10000</v>
      </c>
      <c r="E5489" t="s">
        <v>665</v>
      </c>
      <c r="G5489" t="s">
        <v>1378</v>
      </c>
      <c r="H5489">
        <f>+LOOKUP(G5489,categorias!$B$2:$B$77,categorias!$A$2:$A$77)</f>
        <v>60</v>
      </c>
      <c r="I5489" t="s">
        <v>10</v>
      </c>
      <c r="J5489">
        <v>2000</v>
      </c>
    </row>
    <row r="5490" spans="1:14" x14ac:dyDescent="0.25">
      <c r="A5490">
        <v>1</v>
      </c>
      <c r="C5490" s="1">
        <v>10000000000</v>
      </c>
      <c r="D5490" s="1">
        <f t="shared" si="86"/>
        <v>10000</v>
      </c>
      <c r="E5490" t="s">
        <v>1991</v>
      </c>
      <c r="G5490" t="s">
        <v>1378</v>
      </c>
      <c r="H5490">
        <f>+LOOKUP(G5490,categorias!$B$2:$B$77,categorias!$A$2:$A$77)</f>
        <v>60</v>
      </c>
      <c r="I5490" t="s">
        <v>11</v>
      </c>
      <c r="J5490" t="s">
        <v>668</v>
      </c>
      <c r="K5490">
        <f>+LOOKUP(J5490,autores!$B$2:$B$553,autores!$A$2:$A$553)</f>
        <v>53</v>
      </c>
      <c r="L5490" t="str">
        <f>+LOOKUP(K5490,autores!$A$2:$A$553,autores!$B$2:$B$553)</f>
        <v>Beatriz Helena Robledo</v>
      </c>
    </row>
    <row r="5491" spans="1:14" x14ac:dyDescent="0.25">
      <c r="A5491">
        <v>1</v>
      </c>
      <c r="C5491" s="1">
        <v>10000000000</v>
      </c>
      <c r="D5491" s="1">
        <f t="shared" si="86"/>
        <v>10000</v>
      </c>
      <c r="E5491" t="s">
        <v>665</v>
      </c>
      <c r="G5491" t="s">
        <v>1378</v>
      </c>
      <c r="H5491">
        <f>+LOOKUP(G5491,categorias!$B$2:$B$77,categorias!$A$2:$A$77)</f>
        <v>60</v>
      </c>
      <c r="I5491" t="s">
        <v>14</v>
      </c>
      <c r="J5491" t="s">
        <v>268</v>
      </c>
    </row>
    <row r="5492" spans="1:14" x14ac:dyDescent="0.25">
      <c r="A5492">
        <v>1</v>
      </c>
      <c r="C5492" s="1">
        <v>10000000000</v>
      </c>
      <c r="D5492" s="1">
        <f t="shared" si="86"/>
        <v>10000</v>
      </c>
      <c r="E5492" t="s">
        <v>665</v>
      </c>
      <c r="G5492" t="s">
        <v>1378</v>
      </c>
      <c r="H5492">
        <f>+LOOKUP(G5492,categorias!$B$2:$B$77,categorias!$A$2:$A$77)</f>
        <v>60</v>
      </c>
      <c r="I5492" t="s">
        <v>15</v>
      </c>
      <c r="J5492" t="s">
        <v>92</v>
      </c>
    </row>
    <row r="5493" spans="1:14" x14ac:dyDescent="0.25">
      <c r="A5493">
        <v>1</v>
      </c>
      <c r="C5493" s="1">
        <v>7000000000</v>
      </c>
      <c r="D5493" s="1">
        <f t="shared" si="86"/>
        <v>7000</v>
      </c>
      <c r="E5493" t="s">
        <v>669</v>
      </c>
      <c r="G5493" t="s">
        <v>512</v>
      </c>
      <c r="H5493">
        <f>+LOOKUP(G5493,categorias!$B$2:$B$77,categorias!$A$2:$A$77)</f>
        <v>21</v>
      </c>
      <c r="I5493" t="s">
        <v>7</v>
      </c>
      <c r="J5493">
        <v>9583000973</v>
      </c>
    </row>
    <row r="5494" spans="1:14" x14ac:dyDescent="0.25">
      <c r="A5494">
        <v>1</v>
      </c>
      <c r="C5494" s="1">
        <v>7000000000</v>
      </c>
      <c r="D5494" s="1">
        <f t="shared" si="86"/>
        <v>7000</v>
      </c>
      <c r="E5494" t="s">
        <v>669</v>
      </c>
      <c r="G5494" t="s">
        <v>512</v>
      </c>
      <c r="H5494">
        <f>+LOOKUP(G5494,categorias!$B$2:$B$77,categorias!$A$2:$A$77)</f>
        <v>21</v>
      </c>
      <c r="I5494" t="s">
        <v>8</v>
      </c>
      <c r="J5494" s="4">
        <v>9789583000973</v>
      </c>
    </row>
    <row r="5495" spans="1:14" x14ac:dyDescent="0.25">
      <c r="A5495">
        <v>1</v>
      </c>
      <c r="C5495" s="1">
        <v>7000000000</v>
      </c>
      <c r="D5495" s="1">
        <f t="shared" si="86"/>
        <v>7000</v>
      </c>
      <c r="E5495" t="s">
        <v>669</v>
      </c>
      <c r="G5495" t="s">
        <v>512</v>
      </c>
      <c r="H5495">
        <f>+LOOKUP(G5495,categorias!$B$2:$B$77,categorias!$A$2:$A$77)</f>
        <v>21</v>
      </c>
      <c r="I5495" t="s">
        <v>9</v>
      </c>
      <c r="J5495" t="s">
        <v>477</v>
      </c>
      <c r="M5495">
        <f>+LOOKUP(J5495,editoriales!B:B,editoriales!A:A)</f>
        <v>159</v>
      </c>
      <c r="N5495" t="str">
        <f>+LOOKUP(M5495,editoriales!A:A,editoriales!B:B)</f>
        <v>Panamericana Editorial</v>
      </c>
    </row>
    <row r="5496" spans="1:14" x14ac:dyDescent="0.25">
      <c r="A5496">
        <v>1</v>
      </c>
      <c r="C5496" s="1">
        <v>7000000000</v>
      </c>
      <c r="D5496" s="1">
        <f t="shared" si="86"/>
        <v>7000</v>
      </c>
      <c r="E5496" t="s">
        <v>669</v>
      </c>
      <c r="G5496" t="s">
        <v>512</v>
      </c>
      <c r="H5496">
        <f>+LOOKUP(G5496,categorias!$B$2:$B$77,categorias!$A$2:$A$77)</f>
        <v>21</v>
      </c>
      <c r="I5496" t="s">
        <v>10</v>
      </c>
      <c r="J5496">
        <v>2013</v>
      </c>
    </row>
    <row r="5497" spans="1:14" x14ac:dyDescent="0.25">
      <c r="A5497">
        <v>1</v>
      </c>
      <c r="C5497" s="1">
        <v>7000000000</v>
      </c>
      <c r="D5497" s="1">
        <f t="shared" si="86"/>
        <v>7000</v>
      </c>
      <c r="E5497" t="s">
        <v>669</v>
      </c>
      <c r="G5497" t="s">
        <v>512</v>
      </c>
      <c r="H5497">
        <f>+LOOKUP(G5497,categorias!$B$2:$B$77,categorias!$A$2:$A$77)</f>
        <v>21</v>
      </c>
      <c r="I5497" t="s">
        <v>11</v>
      </c>
      <c r="J5497" t="s">
        <v>670</v>
      </c>
      <c r="K5497">
        <f>+LOOKUP(J5497,autores!$B$2:$B$553,autores!$A$2:$A$553)</f>
        <v>71</v>
      </c>
      <c r="L5497" t="str">
        <f>+LOOKUP(K5497,autores!$A$2:$A$553,autores!$B$2:$B$553)</f>
        <v>Carlos Lira Vasquez</v>
      </c>
    </row>
    <row r="5498" spans="1:14" x14ac:dyDescent="0.25">
      <c r="A5498">
        <v>1</v>
      </c>
      <c r="C5498" s="1">
        <v>7000000000</v>
      </c>
      <c r="D5498" s="1">
        <f t="shared" si="86"/>
        <v>7000</v>
      </c>
      <c r="E5498" t="s">
        <v>669</v>
      </c>
      <c r="G5498" t="s">
        <v>512</v>
      </c>
      <c r="H5498">
        <f>+LOOKUP(G5498,categorias!$B$2:$B$77,categorias!$A$2:$A$77)</f>
        <v>21</v>
      </c>
      <c r="I5498" t="s">
        <v>14</v>
      </c>
      <c r="J5498" t="s">
        <v>268</v>
      </c>
    </row>
    <row r="5499" spans="1:14" x14ac:dyDescent="0.25">
      <c r="A5499">
        <v>1</v>
      </c>
      <c r="C5499" s="1">
        <v>7000000000</v>
      </c>
      <c r="D5499" s="1">
        <f t="shared" si="86"/>
        <v>7000</v>
      </c>
      <c r="E5499" t="s">
        <v>669</v>
      </c>
      <c r="G5499" t="s">
        <v>512</v>
      </c>
      <c r="H5499">
        <f>+LOOKUP(G5499,categorias!$B$2:$B$77,categorias!$A$2:$A$77)</f>
        <v>21</v>
      </c>
      <c r="I5499" t="s">
        <v>15</v>
      </c>
      <c r="J5499" t="s">
        <v>92</v>
      </c>
    </row>
    <row r="5500" spans="1:14" x14ac:dyDescent="0.25">
      <c r="A5500">
        <v>1</v>
      </c>
      <c r="C5500" s="1">
        <v>15000000000</v>
      </c>
      <c r="D5500" s="1">
        <f t="shared" si="86"/>
        <v>15000</v>
      </c>
      <c r="E5500" t="s">
        <v>671</v>
      </c>
      <c r="G5500" t="s">
        <v>28</v>
      </c>
      <c r="H5500">
        <f>+LOOKUP(G5500,categorias!$B$2:$B$77,categorias!$A$2:$A$77)</f>
        <v>52</v>
      </c>
      <c r="I5500" t="s">
        <v>7</v>
      </c>
      <c r="J5500">
        <v>8466617655</v>
      </c>
    </row>
    <row r="5501" spans="1:14" x14ac:dyDescent="0.25">
      <c r="A5501">
        <v>1</v>
      </c>
      <c r="C5501" s="1">
        <v>15000000000</v>
      </c>
      <c r="D5501" s="1">
        <f t="shared" si="86"/>
        <v>15000</v>
      </c>
      <c r="E5501" t="s">
        <v>671</v>
      </c>
      <c r="G5501" t="s">
        <v>28</v>
      </c>
      <c r="H5501">
        <f>+LOOKUP(G5501,categorias!$B$2:$B$77,categorias!$A$2:$A$77)</f>
        <v>52</v>
      </c>
      <c r="I5501" t="s">
        <v>8</v>
      </c>
      <c r="J5501" s="4">
        <v>9788466617659</v>
      </c>
    </row>
    <row r="5502" spans="1:14" x14ac:dyDescent="0.25">
      <c r="A5502">
        <v>1</v>
      </c>
      <c r="C5502" s="1">
        <v>15000000000</v>
      </c>
      <c r="D5502" s="1">
        <f t="shared" si="86"/>
        <v>15000</v>
      </c>
      <c r="E5502" t="s">
        <v>671</v>
      </c>
      <c r="G5502" t="s">
        <v>28</v>
      </c>
      <c r="H5502">
        <f>+LOOKUP(G5502,categorias!$B$2:$B$77,categorias!$A$2:$A$77)</f>
        <v>52</v>
      </c>
      <c r="I5502" t="s">
        <v>9</v>
      </c>
      <c r="J5502" t="s">
        <v>540</v>
      </c>
      <c r="M5502">
        <f>+LOOKUP(J5502,editoriales!B:B,editoriales!A:A)</f>
        <v>46</v>
      </c>
      <c r="N5502" t="str">
        <f>+LOOKUP(M5502,editoriales!A:A,editoriales!B:B)</f>
        <v>Ediciones B</v>
      </c>
    </row>
    <row r="5503" spans="1:14" x14ac:dyDescent="0.25">
      <c r="A5503">
        <v>1</v>
      </c>
      <c r="C5503" s="1">
        <v>15000000000</v>
      </c>
      <c r="D5503" s="1">
        <f t="shared" si="86"/>
        <v>15000</v>
      </c>
      <c r="E5503" t="s">
        <v>671</v>
      </c>
      <c r="G5503" t="s">
        <v>28</v>
      </c>
      <c r="H5503">
        <f>+LOOKUP(G5503,categorias!$B$2:$B$77,categorias!$A$2:$A$77)</f>
        <v>52</v>
      </c>
      <c r="I5503" t="s">
        <v>10</v>
      </c>
      <c r="J5503">
        <v>2007</v>
      </c>
    </row>
    <row r="5504" spans="1:14" x14ac:dyDescent="0.25">
      <c r="A5504">
        <v>1</v>
      </c>
      <c r="C5504" s="1">
        <v>15000000000</v>
      </c>
      <c r="D5504" s="1">
        <f t="shared" si="86"/>
        <v>15000</v>
      </c>
      <c r="E5504" t="s">
        <v>671</v>
      </c>
      <c r="G5504" t="s">
        <v>28</v>
      </c>
      <c r="H5504">
        <f>+LOOKUP(G5504,categorias!$B$2:$B$77,categorias!$A$2:$A$77)</f>
        <v>52</v>
      </c>
      <c r="I5504" t="s">
        <v>11</v>
      </c>
      <c r="J5504" t="s">
        <v>672</v>
      </c>
      <c r="K5504">
        <f>+LOOKUP(J5504,autores!$B$2:$B$553,autores!$A$2:$A$553)</f>
        <v>382</v>
      </c>
      <c r="L5504" t="str">
        <f>+LOOKUP(K5504,autores!$A$2:$A$553,autores!$B$2:$B$553)</f>
        <v>Margaret Atwood</v>
      </c>
    </row>
    <row r="5505" spans="1:14" x14ac:dyDescent="0.25">
      <c r="A5505">
        <v>1</v>
      </c>
      <c r="C5505" s="1">
        <v>15000000000</v>
      </c>
      <c r="D5505" s="1">
        <f t="shared" si="86"/>
        <v>15000</v>
      </c>
      <c r="E5505" t="s">
        <v>671</v>
      </c>
      <c r="G5505" t="s">
        <v>28</v>
      </c>
      <c r="H5505">
        <f>+LOOKUP(G5505,categorias!$B$2:$B$77,categorias!$A$2:$A$77)</f>
        <v>52</v>
      </c>
      <c r="I5505" t="s">
        <v>14</v>
      </c>
      <c r="J5505" t="s">
        <v>268</v>
      </c>
    </row>
    <row r="5506" spans="1:14" x14ac:dyDescent="0.25">
      <c r="A5506">
        <v>1</v>
      </c>
      <c r="C5506" s="1">
        <v>15000000000</v>
      </c>
      <c r="D5506" s="1">
        <f t="shared" si="86"/>
        <v>15000</v>
      </c>
      <c r="E5506" t="s">
        <v>671</v>
      </c>
      <c r="G5506" t="s">
        <v>28</v>
      </c>
      <c r="H5506">
        <f>+LOOKUP(G5506,categorias!$B$2:$B$77,categorias!$A$2:$A$77)</f>
        <v>52</v>
      </c>
      <c r="I5506" t="s">
        <v>15</v>
      </c>
      <c r="J5506" t="s">
        <v>92</v>
      </c>
    </row>
    <row r="5507" spans="1:14" x14ac:dyDescent="0.25">
      <c r="A5507">
        <v>1</v>
      </c>
      <c r="C5507" s="1">
        <v>15000000000</v>
      </c>
      <c r="D5507" s="1">
        <f t="shared" si="86"/>
        <v>15000</v>
      </c>
      <c r="E5507" t="s">
        <v>1335</v>
      </c>
      <c r="G5507" t="s">
        <v>115</v>
      </c>
      <c r="H5507">
        <f>+LOOKUP(G5507,categorias!$B$2:$B$77,categorias!$A$2:$A$77)</f>
        <v>45</v>
      </c>
      <c r="I5507" t="s">
        <v>9</v>
      </c>
      <c r="J5507" t="s">
        <v>591</v>
      </c>
      <c r="M5507">
        <f>+LOOKUP(J5507,editoriales!B:B,editoriales!A:A)</f>
        <v>9</v>
      </c>
      <c r="N5507" t="str">
        <f>+LOOKUP(M5507,editoriales!A:A,editoriales!B:B)</f>
        <v>Alfaomega</v>
      </c>
    </row>
    <row r="5508" spans="1:14" x14ac:dyDescent="0.25">
      <c r="A5508">
        <v>1</v>
      </c>
      <c r="C5508" s="1">
        <v>15000000000</v>
      </c>
      <c r="D5508" s="1">
        <f t="shared" si="86"/>
        <v>15000</v>
      </c>
      <c r="E5508" t="s">
        <v>1335</v>
      </c>
      <c r="G5508" t="s">
        <v>115</v>
      </c>
      <c r="H5508">
        <f>+LOOKUP(G5508,categorias!$B$2:$B$77,categorias!$A$2:$A$77)</f>
        <v>45</v>
      </c>
      <c r="I5508" t="s">
        <v>11</v>
      </c>
      <c r="J5508" t="s">
        <v>673</v>
      </c>
      <c r="K5508">
        <f>+LOOKUP(J5508,autores!$B$2:$B$553,autores!$A$2:$A$553)</f>
        <v>499</v>
      </c>
      <c r="L5508" t="str">
        <f>+LOOKUP(K5508,autores!$A$2:$A$553,autores!$B$2:$B$553)</f>
        <v>Sigmund Freud</v>
      </c>
    </row>
    <row r="5509" spans="1:14" x14ac:dyDescent="0.25">
      <c r="A5509">
        <v>1</v>
      </c>
      <c r="C5509" s="1">
        <v>15000000000</v>
      </c>
      <c r="D5509" s="1">
        <f t="shared" si="86"/>
        <v>15000</v>
      </c>
      <c r="E5509" t="s">
        <v>1335</v>
      </c>
      <c r="G5509" t="s">
        <v>115</v>
      </c>
      <c r="H5509">
        <f>+LOOKUP(G5509,categorias!$B$2:$B$77,categorias!$A$2:$A$77)</f>
        <v>45</v>
      </c>
      <c r="I5509" t="s">
        <v>14</v>
      </c>
      <c r="J5509" t="s">
        <v>268</v>
      </c>
    </row>
    <row r="5510" spans="1:14" x14ac:dyDescent="0.25">
      <c r="A5510">
        <v>1</v>
      </c>
      <c r="C5510" s="1">
        <v>15000000000</v>
      </c>
      <c r="D5510" s="1">
        <f t="shared" si="86"/>
        <v>15000</v>
      </c>
      <c r="E5510" t="s">
        <v>1335</v>
      </c>
      <c r="G5510" t="s">
        <v>115</v>
      </c>
      <c r="H5510">
        <f>+LOOKUP(G5510,categorias!$B$2:$B$77,categorias!$A$2:$A$77)</f>
        <v>45</v>
      </c>
      <c r="I5510" t="s">
        <v>15</v>
      </c>
      <c r="J5510" t="s">
        <v>92</v>
      </c>
    </row>
    <row r="5511" spans="1:14" x14ac:dyDescent="0.25">
      <c r="A5511">
        <v>1</v>
      </c>
      <c r="C5511" s="1">
        <v>15000000000</v>
      </c>
      <c r="D5511" s="1">
        <f t="shared" ref="D5511:D5574" si="87">+C5511/1000000</f>
        <v>15000</v>
      </c>
      <c r="E5511" t="s">
        <v>674</v>
      </c>
      <c r="G5511" t="s">
        <v>512</v>
      </c>
      <c r="H5511">
        <f>+LOOKUP(G5511,categorias!$B$2:$B$77,categorias!$A$2:$A$77)</f>
        <v>21</v>
      </c>
      <c r="I5511" t="s">
        <v>7</v>
      </c>
      <c r="J5511">
        <v>8459902048</v>
      </c>
    </row>
    <row r="5512" spans="1:14" x14ac:dyDescent="0.25">
      <c r="A5512">
        <v>1</v>
      </c>
      <c r="C5512" s="1">
        <v>15000000000</v>
      </c>
      <c r="D5512" s="1">
        <f t="shared" si="87"/>
        <v>15000</v>
      </c>
      <c r="E5512" t="s">
        <v>674</v>
      </c>
      <c r="G5512" t="s">
        <v>512</v>
      </c>
      <c r="H5512">
        <f>+LOOKUP(G5512,categorias!$B$2:$B$77,categorias!$A$2:$A$77)</f>
        <v>21</v>
      </c>
      <c r="I5512" t="s">
        <v>8</v>
      </c>
      <c r="J5512" s="4">
        <v>9788459902045</v>
      </c>
    </row>
    <row r="5513" spans="1:14" x14ac:dyDescent="0.25">
      <c r="A5513">
        <v>1</v>
      </c>
      <c r="C5513" s="1">
        <v>15000000000</v>
      </c>
      <c r="D5513" s="1">
        <f t="shared" si="87"/>
        <v>15000</v>
      </c>
      <c r="E5513" t="s">
        <v>674</v>
      </c>
      <c r="G5513" t="s">
        <v>512</v>
      </c>
      <c r="H5513">
        <f>+LOOKUP(G5513,categorias!$B$2:$B$77,categorias!$A$2:$A$77)</f>
        <v>21</v>
      </c>
      <c r="I5513" t="s">
        <v>9</v>
      </c>
      <c r="J5513" t="s">
        <v>675</v>
      </c>
      <c r="M5513">
        <f>+LOOKUP(J5513,editoriales!B:B,editoriales!A:A)</f>
        <v>183</v>
      </c>
      <c r="N5513" t="str">
        <f>+LOOKUP(M5513,editoriales!A:A,editoriales!B:B)</f>
        <v>Santillana</v>
      </c>
    </row>
    <row r="5514" spans="1:14" x14ac:dyDescent="0.25">
      <c r="A5514">
        <v>1</v>
      </c>
      <c r="C5514" s="1">
        <v>15000000000</v>
      </c>
      <c r="D5514" s="1">
        <f t="shared" si="87"/>
        <v>15000</v>
      </c>
      <c r="E5514" t="s">
        <v>674</v>
      </c>
      <c r="G5514" t="s">
        <v>512</v>
      </c>
      <c r="H5514">
        <f>+LOOKUP(G5514,categorias!$B$2:$B$77,categorias!$A$2:$A$77)</f>
        <v>21</v>
      </c>
      <c r="I5514" t="s">
        <v>10</v>
      </c>
      <c r="J5514">
        <v>1984</v>
      </c>
    </row>
    <row r="5515" spans="1:14" x14ac:dyDescent="0.25">
      <c r="A5515">
        <v>1</v>
      </c>
      <c r="C5515" s="1">
        <v>15000000000</v>
      </c>
      <c r="D5515" s="1">
        <f t="shared" si="87"/>
        <v>15000</v>
      </c>
      <c r="E5515" t="s">
        <v>674</v>
      </c>
      <c r="G5515" t="s">
        <v>512</v>
      </c>
      <c r="H5515">
        <f>+LOOKUP(G5515,categorias!$B$2:$B$77,categorias!$A$2:$A$77)</f>
        <v>21</v>
      </c>
      <c r="I5515" t="s">
        <v>14</v>
      </c>
      <c r="J5515" t="s">
        <v>268</v>
      </c>
    </row>
    <row r="5516" spans="1:14" x14ac:dyDescent="0.25">
      <c r="A5516">
        <v>1</v>
      </c>
      <c r="C5516" s="1">
        <v>15000000000</v>
      </c>
      <c r="D5516" s="1">
        <f t="shared" si="87"/>
        <v>15000</v>
      </c>
      <c r="E5516" t="s">
        <v>674</v>
      </c>
      <c r="G5516" t="s">
        <v>512</v>
      </c>
      <c r="H5516">
        <f>+LOOKUP(G5516,categorias!$B$2:$B$77,categorias!$A$2:$A$77)</f>
        <v>21</v>
      </c>
      <c r="I5516" t="s">
        <v>15</v>
      </c>
      <c r="J5516" t="s">
        <v>92</v>
      </c>
    </row>
    <row r="5517" spans="1:14" x14ac:dyDescent="0.25">
      <c r="A5517">
        <v>1</v>
      </c>
      <c r="C5517" s="1">
        <v>15000000000</v>
      </c>
      <c r="D5517" s="1">
        <f t="shared" si="87"/>
        <v>15000</v>
      </c>
      <c r="E5517" t="s">
        <v>676</v>
      </c>
      <c r="G5517" t="s">
        <v>1282</v>
      </c>
      <c r="H5517">
        <f>+LOOKUP(G5517,categorias!$B$2:$B$77,categorias!$A$2:$A$77)</f>
        <v>27</v>
      </c>
      <c r="I5517" t="s">
        <v>7</v>
      </c>
      <c r="J5517">
        <v>8472916928</v>
      </c>
    </row>
    <row r="5518" spans="1:14" x14ac:dyDescent="0.25">
      <c r="A5518">
        <v>1</v>
      </c>
      <c r="C5518" s="1">
        <v>15000000000</v>
      </c>
      <c r="D5518" s="1">
        <f t="shared" si="87"/>
        <v>15000</v>
      </c>
      <c r="E5518" t="s">
        <v>676</v>
      </c>
      <c r="G5518" t="s">
        <v>1282</v>
      </c>
      <c r="H5518">
        <f>+LOOKUP(G5518,categorias!$B$2:$B$77,categorias!$A$2:$A$77)</f>
        <v>27</v>
      </c>
      <c r="I5518" t="s">
        <v>8</v>
      </c>
      <c r="J5518" s="4">
        <v>9788472916920</v>
      </c>
    </row>
    <row r="5519" spans="1:14" x14ac:dyDescent="0.25">
      <c r="A5519">
        <v>1</v>
      </c>
      <c r="C5519" s="1">
        <v>15000000000</v>
      </c>
      <c r="D5519" s="1">
        <f t="shared" si="87"/>
        <v>15000</v>
      </c>
      <c r="E5519" t="s">
        <v>676</v>
      </c>
      <c r="G5519" t="s">
        <v>1282</v>
      </c>
      <c r="H5519">
        <f>+LOOKUP(G5519,categorias!$B$2:$B$77,categorias!$A$2:$A$77)</f>
        <v>27</v>
      </c>
      <c r="I5519" t="s">
        <v>9</v>
      </c>
      <c r="J5519" t="s">
        <v>675</v>
      </c>
      <c r="M5519">
        <f>+LOOKUP(J5519,editoriales!B:B,editoriales!A:A)</f>
        <v>183</v>
      </c>
      <c r="N5519" t="str">
        <f>+LOOKUP(M5519,editoriales!A:A,editoriales!B:B)</f>
        <v>Santillana</v>
      </c>
    </row>
    <row r="5520" spans="1:14" x14ac:dyDescent="0.25">
      <c r="A5520">
        <v>1</v>
      </c>
      <c r="C5520" s="1">
        <v>15000000000</v>
      </c>
      <c r="D5520" s="1">
        <f t="shared" si="87"/>
        <v>15000</v>
      </c>
      <c r="E5520" t="s">
        <v>676</v>
      </c>
      <c r="G5520" t="s">
        <v>1282</v>
      </c>
      <c r="H5520">
        <f>+LOOKUP(G5520,categorias!$B$2:$B$77,categorias!$A$2:$A$77)</f>
        <v>27</v>
      </c>
      <c r="I5520" t="s">
        <v>11</v>
      </c>
      <c r="J5520" t="s">
        <v>677</v>
      </c>
      <c r="K5520">
        <f>+LOOKUP(J5520,autores!$B$2:$B$553,autores!$A$2:$A$553)</f>
        <v>38</v>
      </c>
      <c r="L5520" t="str">
        <f>+LOOKUP(K5520,autores!$A$2:$A$553,autores!$B$2:$B$553)</f>
        <v>Anicio Boeciuo</v>
      </c>
    </row>
    <row r="5521" spans="1:14" x14ac:dyDescent="0.25">
      <c r="A5521">
        <v>1</v>
      </c>
      <c r="C5521" s="1">
        <v>15000000000</v>
      </c>
      <c r="D5521" s="1">
        <f t="shared" si="87"/>
        <v>15000</v>
      </c>
      <c r="E5521" t="s">
        <v>676</v>
      </c>
      <c r="G5521" t="s">
        <v>1282</v>
      </c>
      <c r="H5521">
        <f>+LOOKUP(G5521,categorias!$B$2:$B$77,categorias!$A$2:$A$77)</f>
        <v>27</v>
      </c>
      <c r="I5521" t="s">
        <v>14</v>
      </c>
      <c r="J5521" t="s">
        <v>268</v>
      </c>
    </row>
    <row r="5522" spans="1:14" x14ac:dyDescent="0.25">
      <c r="A5522">
        <v>1</v>
      </c>
      <c r="C5522" s="1">
        <v>15000000000</v>
      </c>
      <c r="D5522" s="1">
        <f t="shared" si="87"/>
        <v>15000</v>
      </c>
      <c r="E5522" t="s">
        <v>676</v>
      </c>
      <c r="G5522" t="s">
        <v>1282</v>
      </c>
      <c r="H5522">
        <f>+LOOKUP(G5522,categorias!$B$2:$B$77,categorias!$A$2:$A$77)</f>
        <v>27</v>
      </c>
      <c r="I5522" t="s">
        <v>15</v>
      </c>
      <c r="J5522" t="s">
        <v>92</v>
      </c>
    </row>
    <row r="5523" spans="1:14" x14ac:dyDescent="0.25">
      <c r="A5523">
        <v>1</v>
      </c>
      <c r="C5523" s="1">
        <v>15000000000</v>
      </c>
      <c r="D5523" s="1">
        <f t="shared" si="87"/>
        <v>15000</v>
      </c>
      <c r="E5523" t="s">
        <v>1336</v>
      </c>
      <c r="G5523" t="s">
        <v>1331</v>
      </c>
      <c r="H5523">
        <f>+LOOKUP(G5523,categorias!$B$2:$B$77,categorias!$A$2:$A$77)</f>
        <v>7</v>
      </c>
      <c r="I5523" t="s">
        <v>7</v>
      </c>
      <c r="J5523" t="s">
        <v>678</v>
      </c>
    </row>
    <row r="5524" spans="1:14" x14ac:dyDescent="0.25">
      <c r="A5524">
        <v>1</v>
      </c>
      <c r="C5524" s="1">
        <v>15000000000</v>
      </c>
      <c r="D5524" s="1">
        <f t="shared" si="87"/>
        <v>15000</v>
      </c>
      <c r="E5524" t="s">
        <v>1336</v>
      </c>
      <c r="G5524" t="s">
        <v>1331</v>
      </c>
      <c r="H5524">
        <f>+LOOKUP(G5524,categorias!$B$2:$B$77,categorias!$A$2:$A$77)</f>
        <v>7</v>
      </c>
      <c r="I5524" t="s">
        <v>9</v>
      </c>
      <c r="J5524" t="s">
        <v>675</v>
      </c>
      <c r="M5524">
        <f>+LOOKUP(J5524,editoriales!B:B,editoriales!A:A)</f>
        <v>183</v>
      </c>
      <c r="N5524" t="str">
        <f>+LOOKUP(M5524,editoriales!A:A,editoriales!B:B)</f>
        <v>Santillana</v>
      </c>
    </row>
    <row r="5525" spans="1:14" x14ac:dyDescent="0.25">
      <c r="A5525">
        <v>1</v>
      </c>
      <c r="C5525" s="1">
        <v>15000000000</v>
      </c>
      <c r="D5525" s="1">
        <f t="shared" si="87"/>
        <v>15000</v>
      </c>
      <c r="E5525" t="s">
        <v>1336</v>
      </c>
      <c r="G5525" t="s">
        <v>1331</v>
      </c>
      <c r="H5525">
        <f>+LOOKUP(G5525,categorias!$B$2:$B$77,categorias!$A$2:$A$77)</f>
        <v>7</v>
      </c>
      <c r="I5525" t="s">
        <v>11</v>
      </c>
      <c r="J5525" t="s">
        <v>679</v>
      </c>
      <c r="K5525">
        <f>+LOOKUP(J5525,autores!$B$2:$B$553,autores!$A$2:$A$553)</f>
        <v>418</v>
      </c>
      <c r="L5525" t="str">
        <f>+LOOKUP(K5525,autores!$A$2:$A$553,autores!$B$2:$B$553)</f>
        <v>Moliére</v>
      </c>
    </row>
    <row r="5526" spans="1:14" x14ac:dyDescent="0.25">
      <c r="A5526">
        <v>1</v>
      </c>
      <c r="C5526" s="1">
        <v>15000000000</v>
      </c>
      <c r="D5526" s="1">
        <f t="shared" si="87"/>
        <v>15000</v>
      </c>
      <c r="E5526" t="s">
        <v>1336</v>
      </c>
      <c r="G5526" t="s">
        <v>1331</v>
      </c>
      <c r="H5526">
        <f>+LOOKUP(G5526,categorias!$B$2:$B$77,categorias!$A$2:$A$77)</f>
        <v>7</v>
      </c>
      <c r="I5526" t="s">
        <v>14</v>
      </c>
      <c r="J5526" t="s">
        <v>268</v>
      </c>
    </row>
    <row r="5527" spans="1:14" x14ac:dyDescent="0.25">
      <c r="A5527">
        <v>1</v>
      </c>
      <c r="C5527" s="1">
        <v>15000000000</v>
      </c>
      <c r="D5527" s="1">
        <f t="shared" si="87"/>
        <v>15000</v>
      </c>
      <c r="E5527" t="s">
        <v>1336</v>
      </c>
      <c r="G5527" t="s">
        <v>1331</v>
      </c>
      <c r="H5527">
        <f>+LOOKUP(G5527,categorias!$B$2:$B$77,categorias!$A$2:$A$77)</f>
        <v>7</v>
      </c>
      <c r="I5527" t="s">
        <v>15</v>
      </c>
      <c r="J5527" t="s">
        <v>92</v>
      </c>
    </row>
    <row r="5528" spans="1:14" x14ac:dyDescent="0.25">
      <c r="A5528">
        <v>1</v>
      </c>
      <c r="C5528" s="1">
        <v>15000000000</v>
      </c>
      <c r="D5528" s="1">
        <f t="shared" si="87"/>
        <v>15000</v>
      </c>
      <c r="E5528" t="s">
        <v>1515</v>
      </c>
      <c r="G5528" t="s">
        <v>1282</v>
      </c>
      <c r="H5528">
        <f>+LOOKUP(G5528,categorias!$B$2:$B$77,categorias!$A$2:$A$77)</f>
        <v>27</v>
      </c>
      <c r="I5528" t="s">
        <v>7</v>
      </c>
      <c r="J5528">
        <v>8459901971</v>
      </c>
    </row>
    <row r="5529" spans="1:14" x14ac:dyDescent="0.25">
      <c r="A5529">
        <v>1</v>
      </c>
      <c r="C5529" s="1">
        <v>15000000000</v>
      </c>
      <c r="D5529" s="1">
        <f t="shared" si="87"/>
        <v>15000</v>
      </c>
      <c r="E5529" t="s">
        <v>1515</v>
      </c>
      <c r="G5529" t="s">
        <v>1282</v>
      </c>
      <c r="H5529">
        <f>+LOOKUP(G5529,categorias!$B$2:$B$77,categorias!$A$2:$A$77)</f>
        <v>27</v>
      </c>
      <c r="I5529" t="s">
        <v>9</v>
      </c>
      <c r="J5529" t="s">
        <v>675</v>
      </c>
      <c r="M5529">
        <f>+LOOKUP(J5529,editoriales!B:B,editoriales!A:A)</f>
        <v>183</v>
      </c>
      <c r="N5529" t="str">
        <f>+LOOKUP(M5529,editoriales!A:A,editoriales!B:B)</f>
        <v>Santillana</v>
      </c>
    </row>
    <row r="5530" spans="1:14" x14ac:dyDescent="0.25">
      <c r="A5530">
        <v>1</v>
      </c>
      <c r="C5530" s="1">
        <v>15000000000</v>
      </c>
      <c r="D5530" s="1">
        <f t="shared" si="87"/>
        <v>15000</v>
      </c>
      <c r="E5530" t="s">
        <v>1515</v>
      </c>
      <c r="G5530" t="s">
        <v>1282</v>
      </c>
      <c r="H5530">
        <f>+LOOKUP(G5530,categorias!$B$2:$B$77,categorias!$A$2:$A$77)</f>
        <v>27</v>
      </c>
      <c r="I5530" t="s">
        <v>10</v>
      </c>
      <c r="J5530">
        <v>1984</v>
      </c>
    </row>
    <row r="5531" spans="1:14" x14ac:dyDescent="0.25">
      <c r="A5531">
        <v>1</v>
      </c>
      <c r="C5531" s="1">
        <v>15000000000</v>
      </c>
      <c r="D5531" s="1">
        <f t="shared" si="87"/>
        <v>15000</v>
      </c>
      <c r="E5531" t="s">
        <v>1515</v>
      </c>
      <c r="G5531" t="s">
        <v>1282</v>
      </c>
      <c r="H5531">
        <f>+LOOKUP(G5531,categorias!$B$2:$B$77,categorias!$A$2:$A$77)</f>
        <v>27</v>
      </c>
      <c r="I5531" t="s">
        <v>11</v>
      </c>
      <c r="J5531" t="s">
        <v>1868</v>
      </c>
      <c r="K5531">
        <f>+LOOKUP(J5531,autores!$B$2:$B$553,autores!$A$2:$A$553)</f>
        <v>343</v>
      </c>
      <c r="L5531" t="str">
        <f>+LOOKUP(K5531,autores!$A$2:$A$553,autores!$B$2:$B$553)</f>
        <v>Ken Follet</v>
      </c>
    </row>
    <row r="5532" spans="1:14" x14ac:dyDescent="0.25">
      <c r="A5532">
        <v>1</v>
      </c>
      <c r="C5532" s="1">
        <v>15000000000</v>
      </c>
      <c r="D5532" s="1">
        <f t="shared" si="87"/>
        <v>15000</v>
      </c>
      <c r="E5532" t="s">
        <v>1515</v>
      </c>
      <c r="G5532" t="s">
        <v>1282</v>
      </c>
      <c r="H5532">
        <f>+LOOKUP(G5532,categorias!$B$2:$B$77,categorias!$A$2:$A$77)</f>
        <v>27</v>
      </c>
      <c r="I5532" t="s">
        <v>14</v>
      </c>
      <c r="J5532" t="s">
        <v>268</v>
      </c>
    </row>
    <row r="5533" spans="1:14" x14ac:dyDescent="0.25">
      <c r="A5533">
        <v>1</v>
      </c>
      <c r="C5533" s="1">
        <v>15000000000</v>
      </c>
      <c r="D5533" s="1">
        <f t="shared" si="87"/>
        <v>15000</v>
      </c>
      <c r="E5533" t="s">
        <v>1515</v>
      </c>
      <c r="G5533" t="s">
        <v>1282</v>
      </c>
      <c r="H5533">
        <f>+LOOKUP(G5533,categorias!$B$2:$B$77,categorias!$A$2:$A$77)</f>
        <v>27</v>
      </c>
      <c r="I5533" t="s">
        <v>15</v>
      </c>
      <c r="J5533" t="s">
        <v>92</v>
      </c>
    </row>
    <row r="5534" spans="1:14" x14ac:dyDescent="0.25">
      <c r="A5534">
        <v>1</v>
      </c>
      <c r="C5534" s="1">
        <v>15000000000</v>
      </c>
      <c r="D5534" s="1">
        <f t="shared" si="87"/>
        <v>15000</v>
      </c>
      <c r="E5534" t="s">
        <v>1337</v>
      </c>
      <c r="G5534" t="s">
        <v>1331</v>
      </c>
      <c r="H5534">
        <f>+LOOKUP(G5534,categorias!$B$2:$B$77,categorias!$A$2:$A$77)</f>
        <v>7</v>
      </c>
      <c r="I5534" t="s">
        <v>7</v>
      </c>
      <c r="J5534" t="s">
        <v>680</v>
      </c>
    </row>
    <row r="5535" spans="1:14" x14ac:dyDescent="0.25">
      <c r="A5535">
        <v>1</v>
      </c>
      <c r="C5535" s="1">
        <v>15000000000</v>
      </c>
      <c r="D5535" s="1">
        <f t="shared" si="87"/>
        <v>15000</v>
      </c>
      <c r="E5535" t="s">
        <v>1337</v>
      </c>
      <c r="G5535" t="s">
        <v>1331</v>
      </c>
      <c r="H5535">
        <f>+LOOKUP(G5535,categorias!$B$2:$B$77,categorias!$A$2:$A$77)</f>
        <v>7</v>
      </c>
      <c r="I5535" t="s">
        <v>8</v>
      </c>
      <c r="J5535" s="4">
        <v>9788472916609</v>
      </c>
    </row>
    <row r="5536" spans="1:14" x14ac:dyDescent="0.25">
      <c r="A5536">
        <v>1</v>
      </c>
      <c r="C5536" s="1">
        <v>15000000000</v>
      </c>
      <c r="D5536" s="1">
        <f t="shared" si="87"/>
        <v>15000</v>
      </c>
      <c r="E5536" t="s">
        <v>1337</v>
      </c>
      <c r="G5536" t="s">
        <v>1331</v>
      </c>
      <c r="H5536">
        <f>+LOOKUP(G5536,categorias!$B$2:$B$77,categorias!$A$2:$A$77)</f>
        <v>7</v>
      </c>
      <c r="I5536" t="s">
        <v>9</v>
      </c>
      <c r="J5536" t="s">
        <v>675</v>
      </c>
      <c r="M5536">
        <f>+LOOKUP(J5536,editoriales!B:B,editoriales!A:A)</f>
        <v>183</v>
      </c>
      <c r="N5536" t="str">
        <f>+LOOKUP(M5536,editoriales!A:A,editoriales!B:B)</f>
        <v>Santillana</v>
      </c>
    </row>
    <row r="5537" spans="1:14" x14ac:dyDescent="0.25">
      <c r="A5537">
        <v>1</v>
      </c>
      <c r="C5537" s="1">
        <v>15000000000</v>
      </c>
      <c r="D5537" s="1">
        <f t="shared" si="87"/>
        <v>15000</v>
      </c>
      <c r="E5537" t="s">
        <v>1337</v>
      </c>
      <c r="G5537" t="s">
        <v>1331</v>
      </c>
      <c r="H5537">
        <f>+LOOKUP(G5537,categorias!$B$2:$B$77,categorias!$A$2:$A$77)</f>
        <v>7</v>
      </c>
      <c r="I5537" t="s">
        <v>11</v>
      </c>
      <c r="J5537" t="s">
        <v>681</v>
      </c>
      <c r="K5537">
        <f>+LOOKUP(J5537,autores!$B$2:$B$553,autores!$A$2:$A$553)</f>
        <v>493</v>
      </c>
      <c r="L5537" t="str">
        <f>+LOOKUP(K5537,autores!$A$2:$A$553,autores!$B$2:$B$553)</f>
        <v>Sascha Barboza</v>
      </c>
    </row>
    <row r="5538" spans="1:14" x14ac:dyDescent="0.25">
      <c r="A5538">
        <v>1</v>
      </c>
      <c r="C5538" s="1">
        <v>15000000000</v>
      </c>
      <c r="D5538" s="1">
        <f t="shared" si="87"/>
        <v>15000</v>
      </c>
      <c r="E5538" t="s">
        <v>1337</v>
      </c>
      <c r="G5538" t="s">
        <v>1331</v>
      </c>
      <c r="H5538">
        <f>+LOOKUP(G5538,categorias!$B$2:$B$77,categorias!$A$2:$A$77)</f>
        <v>7</v>
      </c>
      <c r="I5538" t="s">
        <v>14</v>
      </c>
      <c r="J5538" t="s">
        <v>268</v>
      </c>
    </row>
    <row r="5539" spans="1:14" x14ac:dyDescent="0.25">
      <c r="A5539">
        <v>1</v>
      </c>
      <c r="C5539" s="1">
        <v>15000000000</v>
      </c>
      <c r="D5539" s="1">
        <f t="shared" si="87"/>
        <v>15000</v>
      </c>
      <c r="E5539" t="s">
        <v>1337</v>
      </c>
      <c r="G5539" t="s">
        <v>1331</v>
      </c>
      <c r="H5539">
        <f>+LOOKUP(G5539,categorias!$B$2:$B$77,categorias!$A$2:$A$77)</f>
        <v>7</v>
      </c>
      <c r="I5539" t="s">
        <v>15</v>
      </c>
      <c r="J5539" t="s">
        <v>92</v>
      </c>
    </row>
    <row r="5540" spans="1:14" x14ac:dyDescent="0.25">
      <c r="A5540">
        <v>1</v>
      </c>
      <c r="C5540" s="1">
        <v>15000000000</v>
      </c>
      <c r="D5540" s="1">
        <f t="shared" si="87"/>
        <v>15000</v>
      </c>
      <c r="E5540" t="s">
        <v>1516</v>
      </c>
      <c r="G5540" t="s">
        <v>1282</v>
      </c>
      <c r="H5540">
        <f>+LOOKUP(G5540,categorias!$B$2:$B$77,categorias!$A$2:$A$77)</f>
        <v>27</v>
      </c>
      <c r="I5540" t="s">
        <v>7</v>
      </c>
      <c r="J5540">
        <v>8459902005</v>
      </c>
    </row>
    <row r="5541" spans="1:14" x14ac:dyDescent="0.25">
      <c r="A5541">
        <v>1</v>
      </c>
      <c r="C5541" s="1">
        <v>15000000000</v>
      </c>
      <c r="D5541" s="1">
        <f t="shared" si="87"/>
        <v>15000</v>
      </c>
      <c r="E5541" t="s">
        <v>1516</v>
      </c>
      <c r="G5541" t="s">
        <v>1282</v>
      </c>
      <c r="H5541">
        <f>+LOOKUP(G5541,categorias!$B$2:$B$77,categorias!$A$2:$A$77)</f>
        <v>27</v>
      </c>
      <c r="I5541" t="s">
        <v>9</v>
      </c>
      <c r="J5541" t="s">
        <v>675</v>
      </c>
      <c r="M5541">
        <f>+LOOKUP(J5541,editoriales!B:B,editoriales!A:A)</f>
        <v>183</v>
      </c>
      <c r="N5541" t="str">
        <f>+LOOKUP(M5541,editoriales!A:A,editoriales!B:B)</f>
        <v>Santillana</v>
      </c>
    </row>
    <row r="5542" spans="1:14" x14ac:dyDescent="0.25">
      <c r="A5542">
        <v>1</v>
      </c>
      <c r="C5542" s="1">
        <v>15000000000</v>
      </c>
      <c r="D5542" s="1">
        <f t="shared" si="87"/>
        <v>15000</v>
      </c>
      <c r="E5542" t="s">
        <v>1516</v>
      </c>
      <c r="G5542" t="s">
        <v>1282</v>
      </c>
      <c r="H5542">
        <f>+LOOKUP(G5542,categorias!$B$2:$B$77,categorias!$A$2:$A$77)</f>
        <v>27</v>
      </c>
      <c r="I5542" t="s">
        <v>10</v>
      </c>
      <c r="J5542">
        <v>1984</v>
      </c>
    </row>
    <row r="5543" spans="1:14" x14ac:dyDescent="0.25">
      <c r="A5543">
        <v>1</v>
      </c>
      <c r="C5543" s="1">
        <v>15000000000</v>
      </c>
      <c r="D5543" s="1">
        <f t="shared" si="87"/>
        <v>15000</v>
      </c>
      <c r="E5543" t="s">
        <v>1516</v>
      </c>
      <c r="G5543" t="s">
        <v>1282</v>
      </c>
      <c r="H5543">
        <f>+LOOKUP(G5543,categorias!$B$2:$B$77,categorias!$A$2:$A$77)</f>
        <v>27</v>
      </c>
      <c r="I5543" t="s">
        <v>11</v>
      </c>
      <c r="J5543" t="s">
        <v>682</v>
      </c>
      <c r="K5543">
        <f>+LOOKUP(J5543,autores!$B$2:$B$553,autores!$A$2:$A$553)</f>
        <v>117</v>
      </c>
      <c r="L5543" t="str">
        <f>+LOOKUP(K5543,autores!$A$2:$A$553,autores!$B$2:$B$553)</f>
        <v>Dhirendra Kumar</v>
      </c>
    </row>
    <row r="5544" spans="1:14" x14ac:dyDescent="0.25">
      <c r="A5544">
        <v>1</v>
      </c>
      <c r="C5544" s="1">
        <v>15000000000</v>
      </c>
      <c r="D5544" s="1">
        <f t="shared" si="87"/>
        <v>15000</v>
      </c>
      <c r="E5544" t="s">
        <v>1516</v>
      </c>
      <c r="G5544" t="s">
        <v>1282</v>
      </c>
      <c r="H5544">
        <f>+LOOKUP(G5544,categorias!$B$2:$B$77,categorias!$A$2:$A$77)</f>
        <v>27</v>
      </c>
      <c r="I5544" t="s">
        <v>14</v>
      </c>
      <c r="J5544" t="s">
        <v>268</v>
      </c>
    </row>
    <row r="5545" spans="1:14" x14ac:dyDescent="0.25">
      <c r="A5545">
        <v>1</v>
      </c>
      <c r="C5545" s="1">
        <v>15000000000</v>
      </c>
      <c r="D5545" s="1">
        <f t="shared" si="87"/>
        <v>15000</v>
      </c>
      <c r="E5545" t="s">
        <v>1516</v>
      </c>
      <c r="G5545" t="s">
        <v>1282</v>
      </c>
      <c r="H5545">
        <f>+LOOKUP(G5545,categorias!$B$2:$B$77,categorias!$A$2:$A$77)</f>
        <v>27</v>
      </c>
      <c r="I5545" t="s">
        <v>15</v>
      </c>
      <c r="J5545" t="s">
        <v>92</v>
      </c>
    </row>
    <row r="5546" spans="1:14" x14ac:dyDescent="0.25">
      <c r="A5546">
        <v>1</v>
      </c>
      <c r="C5546" s="1">
        <v>10000000000</v>
      </c>
      <c r="D5546" s="1">
        <f t="shared" si="87"/>
        <v>10000</v>
      </c>
      <c r="E5546" t="s">
        <v>683</v>
      </c>
      <c r="G5546" t="s">
        <v>512</v>
      </c>
      <c r="H5546">
        <f>+LOOKUP(G5546,categorias!$B$2:$B$77,categorias!$A$2:$A$77)</f>
        <v>21</v>
      </c>
      <c r="I5546" t="s">
        <v>7</v>
      </c>
      <c r="J5546">
        <v>9584508687</v>
      </c>
    </row>
    <row r="5547" spans="1:14" x14ac:dyDescent="0.25">
      <c r="A5547">
        <v>1</v>
      </c>
      <c r="C5547" s="1">
        <v>10000000000</v>
      </c>
      <c r="D5547" s="1">
        <f t="shared" si="87"/>
        <v>10000</v>
      </c>
      <c r="E5547" t="s">
        <v>683</v>
      </c>
      <c r="G5547" t="s">
        <v>512</v>
      </c>
      <c r="H5547">
        <f>+LOOKUP(G5547,categorias!$B$2:$B$77,categorias!$A$2:$A$77)</f>
        <v>21</v>
      </c>
      <c r="I5547" t="s">
        <v>8</v>
      </c>
      <c r="J5547" s="4">
        <v>9789584508683</v>
      </c>
    </row>
    <row r="5548" spans="1:14" x14ac:dyDescent="0.25">
      <c r="A5548">
        <v>1</v>
      </c>
      <c r="C5548" s="1">
        <v>10000000000</v>
      </c>
      <c r="D5548" s="1">
        <f t="shared" si="87"/>
        <v>10000</v>
      </c>
      <c r="E5548" t="s">
        <v>683</v>
      </c>
      <c r="G5548" t="s">
        <v>512</v>
      </c>
      <c r="H5548">
        <f>+LOOKUP(G5548,categorias!$B$2:$B$77,categorias!$A$2:$A$77)</f>
        <v>21</v>
      </c>
      <c r="I5548" t="s">
        <v>9</v>
      </c>
      <c r="J5548" t="s">
        <v>358</v>
      </c>
      <c r="M5548">
        <f>+LOOKUP(J5548,editoriales!B:B,editoriales!A:A)</f>
        <v>104</v>
      </c>
      <c r="N5548" t="str">
        <f>+LOOKUP(M5548,editoriales!A:A,editoriales!B:B)</f>
        <v>Grupo Editorial Norma</v>
      </c>
    </row>
    <row r="5549" spans="1:14" x14ac:dyDescent="0.25">
      <c r="A5549">
        <v>1</v>
      </c>
      <c r="C5549" s="1">
        <v>10000000000</v>
      </c>
      <c r="D5549" s="1">
        <f t="shared" si="87"/>
        <v>10000</v>
      </c>
      <c r="E5549" t="s">
        <v>683</v>
      </c>
      <c r="G5549" t="s">
        <v>512</v>
      </c>
      <c r="H5549">
        <f>+LOOKUP(G5549,categorias!$B$2:$B$77,categorias!$A$2:$A$77)</f>
        <v>21</v>
      </c>
      <c r="I5549" t="s">
        <v>10</v>
      </c>
      <c r="J5549">
        <v>2008</v>
      </c>
    </row>
    <row r="5550" spans="1:14" x14ac:dyDescent="0.25">
      <c r="A5550">
        <v>1</v>
      </c>
      <c r="C5550" s="1">
        <v>10000000000</v>
      </c>
      <c r="D5550" s="1">
        <f t="shared" si="87"/>
        <v>10000</v>
      </c>
      <c r="E5550" t="s">
        <v>683</v>
      </c>
      <c r="G5550" t="s">
        <v>512</v>
      </c>
      <c r="H5550">
        <f>+LOOKUP(G5550,categorias!$B$2:$B$77,categorias!$A$2:$A$77)</f>
        <v>21</v>
      </c>
      <c r="I5550" t="s">
        <v>11</v>
      </c>
      <c r="J5550" t="s">
        <v>684</v>
      </c>
      <c r="K5550">
        <f>+LOOKUP(J5550,autores!$B$2:$B$553,autores!$A$2:$A$553)</f>
        <v>491</v>
      </c>
      <c r="L5550" t="str">
        <f>+LOOKUP(K5550,autores!$A$2:$A$553,autores!$B$2:$B$553)</f>
        <v>Santiago Rojas Posada</v>
      </c>
    </row>
    <row r="5551" spans="1:14" x14ac:dyDescent="0.25">
      <c r="A5551">
        <v>1</v>
      </c>
      <c r="C5551" s="1">
        <v>10000000000</v>
      </c>
      <c r="D5551" s="1">
        <f t="shared" si="87"/>
        <v>10000</v>
      </c>
      <c r="E5551" t="s">
        <v>683</v>
      </c>
      <c r="G5551" t="s">
        <v>512</v>
      </c>
      <c r="H5551">
        <f>+LOOKUP(G5551,categorias!$B$2:$B$77,categorias!$A$2:$A$77)</f>
        <v>21</v>
      </c>
      <c r="I5551" t="s">
        <v>14</v>
      </c>
      <c r="J5551" t="s">
        <v>268</v>
      </c>
    </row>
    <row r="5552" spans="1:14" x14ac:dyDescent="0.25">
      <c r="A5552">
        <v>1</v>
      </c>
      <c r="C5552" s="1">
        <v>10000000000</v>
      </c>
      <c r="D5552" s="1">
        <f t="shared" si="87"/>
        <v>10000</v>
      </c>
      <c r="E5552" t="s">
        <v>683</v>
      </c>
      <c r="G5552" t="s">
        <v>512</v>
      </c>
      <c r="H5552">
        <f>+LOOKUP(G5552,categorias!$B$2:$B$77,categorias!$A$2:$A$77)</f>
        <v>21</v>
      </c>
      <c r="I5552" t="s">
        <v>15</v>
      </c>
      <c r="J5552" t="s">
        <v>92</v>
      </c>
    </row>
    <row r="5553" spans="1:14" x14ac:dyDescent="0.25">
      <c r="A5553">
        <v>1</v>
      </c>
      <c r="C5553" s="1">
        <v>10000000000</v>
      </c>
      <c r="D5553" s="1">
        <f t="shared" si="87"/>
        <v>10000</v>
      </c>
      <c r="E5553" t="s">
        <v>685</v>
      </c>
      <c r="G5553" t="s">
        <v>96</v>
      </c>
      <c r="H5553">
        <f>+LOOKUP(G5553,categorias!$B$2:$B$77,categorias!$A$2:$A$77)</f>
        <v>4</v>
      </c>
      <c r="I5553" t="s">
        <v>7</v>
      </c>
      <c r="J5553">
        <v>9580495602</v>
      </c>
    </row>
    <row r="5554" spans="1:14" x14ac:dyDescent="0.25">
      <c r="A5554">
        <v>1</v>
      </c>
      <c r="C5554" s="1">
        <v>10000000000</v>
      </c>
      <c r="D5554" s="1">
        <f t="shared" si="87"/>
        <v>10000</v>
      </c>
      <c r="E5554" t="s">
        <v>685</v>
      </c>
      <c r="G5554" t="s">
        <v>96</v>
      </c>
      <c r="H5554">
        <f>+LOOKUP(G5554,categorias!$B$2:$B$77,categorias!$A$2:$A$77)</f>
        <v>4</v>
      </c>
      <c r="I5554" t="s">
        <v>9</v>
      </c>
      <c r="J5554" t="s">
        <v>358</v>
      </c>
      <c r="M5554">
        <f>+LOOKUP(J5554,editoriales!B:B,editoriales!A:A)</f>
        <v>104</v>
      </c>
      <c r="N5554" t="str">
        <f>+LOOKUP(M5554,editoriales!A:A,editoriales!B:B)</f>
        <v>Grupo Editorial Norma</v>
      </c>
    </row>
    <row r="5555" spans="1:14" x14ac:dyDescent="0.25">
      <c r="A5555">
        <v>1</v>
      </c>
      <c r="C5555" s="1">
        <v>10000000000</v>
      </c>
      <c r="D5555" s="1">
        <f t="shared" si="87"/>
        <v>10000</v>
      </c>
      <c r="E5555" t="s">
        <v>685</v>
      </c>
      <c r="G5555" t="s">
        <v>96</v>
      </c>
      <c r="H5555">
        <f>+LOOKUP(G5555,categorias!$B$2:$B$77,categorias!$A$2:$A$77)</f>
        <v>4</v>
      </c>
      <c r="I5555" t="s">
        <v>11</v>
      </c>
      <c r="J5555" t="s">
        <v>631</v>
      </c>
      <c r="K5555">
        <f>+LOOKUP(J5555,autores!$B$2:$B$553,autores!$A$2:$A$553)</f>
        <v>114</v>
      </c>
      <c r="L5555" t="str">
        <f>+LOOKUP(K5555,autores!$A$2:$A$553,autores!$B$2:$B$553)</f>
        <v>Deepak Chopra</v>
      </c>
    </row>
    <row r="5556" spans="1:14" x14ac:dyDescent="0.25">
      <c r="A5556">
        <v>1</v>
      </c>
      <c r="C5556" s="1">
        <v>10000000000</v>
      </c>
      <c r="D5556" s="1">
        <f t="shared" si="87"/>
        <v>10000</v>
      </c>
      <c r="E5556" t="s">
        <v>685</v>
      </c>
      <c r="G5556" t="s">
        <v>96</v>
      </c>
      <c r="H5556">
        <f>+LOOKUP(G5556,categorias!$B$2:$B$77,categorias!$A$2:$A$77)</f>
        <v>4</v>
      </c>
      <c r="I5556" t="s">
        <v>14</v>
      </c>
      <c r="J5556" t="s">
        <v>268</v>
      </c>
    </row>
    <row r="5557" spans="1:14" x14ac:dyDescent="0.25">
      <c r="A5557">
        <v>1</v>
      </c>
      <c r="C5557" s="1">
        <v>10000000000</v>
      </c>
      <c r="D5557" s="1">
        <f t="shared" si="87"/>
        <v>10000</v>
      </c>
      <c r="E5557" t="s">
        <v>685</v>
      </c>
      <c r="G5557" t="s">
        <v>96</v>
      </c>
      <c r="H5557">
        <f>+LOOKUP(G5557,categorias!$B$2:$B$77,categorias!$A$2:$A$77)</f>
        <v>4</v>
      </c>
      <c r="I5557" t="s">
        <v>15</v>
      </c>
      <c r="J5557" t="s">
        <v>92</v>
      </c>
    </row>
    <row r="5558" spans="1:14" x14ac:dyDescent="0.25">
      <c r="A5558">
        <v>1</v>
      </c>
      <c r="C5558" s="1">
        <v>10000000000</v>
      </c>
      <c r="D5558" s="1">
        <f t="shared" si="87"/>
        <v>10000</v>
      </c>
      <c r="E5558" t="s">
        <v>1517</v>
      </c>
      <c r="G5558" t="s">
        <v>96</v>
      </c>
      <c r="H5558">
        <f>+LOOKUP(G5558,categorias!$B$2:$B$77,categorias!$A$2:$A$77)</f>
        <v>4</v>
      </c>
      <c r="I5558" t="s">
        <v>7</v>
      </c>
      <c r="J5558">
        <v>9580495653</v>
      </c>
    </row>
    <row r="5559" spans="1:14" x14ac:dyDescent="0.25">
      <c r="A5559">
        <v>1</v>
      </c>
      <c r="C5559" s="1">
        <v>10000000000</v>
      </c>
      <c r="D5559" s="1">
        <f t="shared" si="87"/>
        <v>10000</v>
      </c>
      <c r="E5559" t="s">
        <v>1517</v>
      </c>
      <c r="G5559" t="s">
        <v>96</v>
      </c>
      <c r="H5559">
        <f>+LOOKUP(G5559,categorias!$B$2:$B$77,categorias!$A$2:$A$77)</f>
        <v>4</v>
      </c>
      <c r="I5559" t="s">
        <v>9</v>
      </c>
      <c r="J5559" t="s">
        <v>358</v>
      </c>
      <c r="M5559">
        <f>+LOOKUP(J5559,editoriales!B:B,editoriales!A:A)</f>
        <v>104</v>
      </c>
      <c r="N5559" t="str">
        <f>+LOOKUP(M5559,editoriales!A:A,editoriales!B:B)</f>
        <v>Grupo Editorial Norma</v>
      </c>
    </row>
    <row r="5560" spans="1:14" x14ac:dyDescent="0.25">
      <c r="A5560">
        <v>1</v>
      </c>
      <c r="C5560" s="1">
        <v>10000000000</v>
      </c>
      <c r="D5560" s="1">
        <f t="shared" si="87"/>
        <v>10000</v>
      </c>
      <c r="E5560" t="s">
        <v>1517</v>
      </c>
      <c r="G5560" t="s">
        <v>96</v>
      </c>
      <c r="H5560">
        <f>+LOOKUP(G5560,categorias!$B$2:$B$77,categorias!$A$2:$A$77)</f>
        <v>4</v>
      </c>
      <c r="I5560" t="s">
        <v>11</v>
      </c>
      <c r="J5560" t="s">
        <v>631</v>
      </c>
      <c r="K5560">
        <f>+LOOKUP(J5560,autores!$B$2:$B$553,autores!$A$2:$A$553)</f>
        <v>114</v>
      </c>
      <c r="L5560" t="str">
        <f>+LOOKUP(K5560,autores!$A$2:$A$553,autores!$B$2:$B$553)</f>
        <v>Deepak Chopra</v>
      </c>
    </row>
    <row r="5561" spans="1:14" x14ac:dyDescent="0.25">
      <c r="A5561">
        <v>1</v>
      </c>
      <c r="C5561" s="1">
        <v>10000000000</v>
      </c>
      <c r="D5561" s="1">
        <f t="shared" si="87"/>
        <v>10000</v>
      </c>
      <c r="E5561" t="s">
        <v>1517</v>
      </c>
      <c r="G5561" t="s">
        <v>96</v>
      </c>
      <c r="H5561">
        <f>+LOOKUP(G5561,categorias!$B$2:$B$77,categorias!$A$2:$A$77)</f>
        <v>4</v>
      </c>
      <c r="I5561" t="s">
        <v>14</v>
      </c>
      <c r="J5561" t="s">
        <v>268</v>
      </c>
    </row>
    <row r="5562" spans="1:14" x14ac:dyDescent="0.25">
      <c r="A5562">
        <v>1</v>
      </c>
      <c r="C5562" s="1">
        <v>10000000000</v>
      </c>
      <c r="D5562" s="1">
        <f t="shared" si="87"/>
        <v>10000</v>
      </c>
      <c r="E5562" t="s">
        <v>1517</v>
      </c>
      <c r="G5562" t="s">
        <v>96</v>
      </c>
      <c r="H5562">
        <f>+LOOKUP(G5562,categorias!$B$2:$B$77,categorias!$A$2:$A$77)</f>
        <v>4</v>
      </c>
      <c r="I5562" t="s">
        <v>15</v>
      </c>
      <c r="J5562" t="s">
        <v>92</v>
      </c>
    </row>
    <row r="5563" spans="1:14" x14ac:dyDescent="0.25">
      <c r="A5563">
        <v>1</v>
      </c>
      <c r="C5563" s="1">
        <v>10000000000</v>
      </c>
      <c r="D5563" s="1">
        <f t="shared" si="87"/>
        <v>10000</v>
      </c>
      <c r="E5563" t="s">
        <v>686</v>
      </c>
      <c r="G5563" t="s">
        <v>537</v>
      </c>
      <c r="H5563">
        <f>+LOOKUP(G5563,categorias!$B$2:$B$77,categorias!$A$2:$A$77)</f>
        <v>6</v>
      </c>
      <c r="I5563" t="s">
        <v>7</v>
      </c>
      <c r="J5563">
        <v>9580494819</v>
      </c>
    </row>
    <row r="5564" spans="1:14" x14ac:dyDescent="0.25">
      <c r="A5564">
        <v>1</v>
      </c>
      <c r="C5564" s="1">
        <v>10000000000</v>
      </c>
      <c r="D5564" s="1">
        <f t="shared" si="87"/>
        <v>10000</v>
      </c>
      <c r="E5564" t="s">
        <v>686</v>
      </c>
      <c r="G5564" t="s">
        <v>537</v>
      </c>
      <c r="H5564">
        <f>+LOOKUP(G5564,categorias!$B$2:$B$77,categorias!$A$2:$A$77)</f>
        <v>6</v>
      </c>
      <c r="I5564" t="s">
        <v>9</v>
      </c>
      <c r="J5564" t="s">
        <v>358</v>
      </c>
      <c r="M5564">
        <f>+LOOKUP(J5564,editoriales!B:B,editoriales!A:A)</f>
        <v>104</v>
      </c>
      <c r="N5564" t="str">
        <f>+LOOKUP(M5564,editoriales!A:A,editoriales!B:B)</f>
        <v>Grupo Editorial Norma</v>
      </c>
    </row>
    <row r="5565" spans="1:14" x14ac:dyDescent="0.25">
      <c r="A5565">
        <v>1</v>
      </c>
      <c r="C5565" s="1">
        <v>10000000000</v>
      </c>
      <c r="D5565" s="1">
        <f t="shared" si="87"/>
        <v>10000</v>
      </c>
      <c r="E5565" t="s">
        <v>686</v>
      </c>
      <c r="G5565" t="s">
        <v>537</v>
      </c>
      <c r="H5565">
        <f>+LOOKUP(G5565,categorias!$B$2:$B$77,categorias!$A$2:$A$77)</f>
        <v>6</v>
      </c>
      <c r="I5565" t="s">
        <v>11</v>
      </c>
      <c r="J5565" t="s">
        <v>631</v>
      </c>
      <c r="K5565">
        <f>+LOOKUP(J5565,autores!$B$2:$B$553,autores!$A$2:$A$553)</f>
        <v>114</v>
      </c>
      <c r="L5565" t="str">
        <f>+LOOKUP(K5565,autores!$A$2:$A$553,autores!$B$2:$B$553)</f>
        <v>Deepak Chopra</v>
      </c>
    </row>
    <row r="5566" spans="1:14" x14ac:dyDescent="0.25">
      <c r="A5566">
        <v>1</v>
      </c>
      <c r="C5566" s="1">
        <v>10000000000</v>
      </c>
      <c r="D5566" s="1">
        <f t="shared" si="87"/>
        <v>10000</v>
      </c>
      <c r="E5566" t="s">
        <v>686</v>
      </c>
      <c r="G5566" t="s">
        <v>537</v>
      </c>
      <c r="H5566">
        <f>+LOOKUP(G5566,categorias!$B$2:$B$77,categorias!$A$2:$A$77)</f>
        <v>6</v>
      </c>
      <c r="I5566" t="s">
        <v>14</v>
      </c>
      <c r="J5566" t="s">
        <v>268</v>
      </c>
    </row>
    <row r="5567" spans="1:14" x14ac:dyDescent="0.25">
      <c r="A5567">
        <v>1</v>
      </c>
      <c r="C5567" s="1">
        <v>10000000000</v>
      </c>
      <c r="D5567" s="1">
        <f t="shared" si="87"/>
        <v>10000</v>
      </c>
      <c r="E5567" t="s">
        <v>686</v>
      </c>
      <c r="G5567" t="s">
        <v>537</v>
      </c>
      <c r="H5567">
        <f>+LOOKUP(G5567,categorias!$B$2:$B$77,categorias!$A$2:$A$77)</f>
        <v>6</v>
      </c>
      <c r="I5567" t="s">
        <v>15</v>
      </c>
      <c r="J5567" t="s">
        <v>92</v>
      </c>
    </row>
    <row r="5568" spans="1:14" x14ac:dyDescent="0.25">
      <c r="A5568">
        <v>1</v>
      </c>
      <c r="C5568" s="1">
        <v>10000000000</v>
      </c>
      <c r="D5568" s="1">
        <f t="shared" si="87"/>
        <v>10000</v>
      </c>
      <c r="E5568" t="s">
        <v>687</v>
      </c>
      <c r="G5568" t="s">
        <v>320</v>
      </c>
      <c r="H5568">
        <f>+LOOKUP(G5568,categorias!$B$2:$B$77,categorias!$A$2:$A$77)</f>
        <v>23</v>
      </c>
      <c r="I5568" t="s">
        <v>7</v>
      </c>
      <c r="J5568">
        <v>9580495610</v>
      </c>
    </row>
    <row r="5569" spans="1:14" x14ac:dyDescent="0.25">
      <c r="A5569">
        <v>1</v>
      </c>
      <c r="C5569" s="1">
        <v>10000000000</v>
      </c>
      <c r="D5569" s="1">
        <f t="shared" si="87"/>
        <v>10000</v>
      </c>
      <c r="E5569" t="s">
        <v>687</v>
      </c>
      <c r="G5569" t="s">
        <v>320</v>
      </c>
      <c r="H5569">
        <f>+LOOKUP(G5569,categorias!$B$2:$B$77,categorias!$A$2:$A$77)</f>
        <v>23</v>
      </c>
      <c r="I5569" t="s">
        <v>9</v>
      </c>
      <c r="J5569" t="s">
        <v>358</v>
      </c>
      <c r="M5569">
        <f>+LOOKUP(J5569,editoriales!B:B,editoriales!A:A)</f>
        <v>104</v>
      </c>
      <c r="N5569" t="str">
        <f>+LOOKUP(M5569,editoriales!A:A,editoriales!B:B)</f>
        <v>Grupo Editorial Norma</v>
      </c>
    </row>
    <row r="5570" spans="1:14" x14ac:dyDescent="0.25">
      <c r="A5570">
        <v>1</v>
      </c>
      <c r="C5570" s="1">
        <v>10000000000</v>
      </c>
      <c r="D5570" s="1">
        <f t="shared" si="87"/>
        <v>10000</v>
      </c>
      <c r="E5570" t="s">
        <v>687</v>
      </c>
      <c r="G5570" t="s">
        <v>320</v>
      </c>
      <c r="H5570">
        <f>+LOOKUP(G5570,categorias!$B$2:$B$77,categorias!$A$2:$A$77)</f>
        <v>23</v>
      </c>
      <c r="I5570" t="s">
        <v>11</v>
      </c>
      <c r="J5570" t="s">
        <v>631</v>
      </c>
      <c r="K5570">
        <f>+LOOKUP(J5570,autores!$B$2:$B$553,autores!$A$2:$A$553)</f>
        <v>114</v>
      </c>
      <c r="L5570" t="str">
        <f>+LOOKUP(K5570,autores!$A$2:$A$553,autores!$B$2:$B$553)</f>
        <v>Deepak Chopra</v>
      </c>
    </row>
    <row r="5571" spans="1:14" x14ac:dyDescent="0.25">
      <c r="A5571">
        <v>1</v>
      </c>
      <c r="C5571" s="1">
        <v>10000000000</v>
      </c>
      <c r="D5571" s="1">
        <f t="shared" si="87"/>
        <v>10000</v>
      </c>
      <c r="E5571" t="s">
        <v>687</v>
      </c>
      <c r="G5571" t="s">
        <v>320</v>
      </c>
      <c r="H5571">
        <f>+LOOKUP(G5571,categorias!$B$2:$B$77,categorias!$A$2:$A$77)</f>
        <v>23</v>
      </c>
      <c r="I5571" t="s">
        <v>14</v>
      </c>
      <c r="J5571" t="s">
        <v>268</v>
      </c>
    </row>
    <row r="5572" spans="1:14" x14ac:dyDescent="0.25">
      <c r="A5572">
        <v>1</v>
      </c>
      <c r="C5572" s="1">
        <v>10000000000</v>
      </c>
      <c r="D5572" s="1">
        <f t="shared" si="87"/>
        <v>10000</v>
      </c>
      <c r="E5572" t="s">
        <v>687</v>
      </c>
      <c r="G5572" t="s">
        <v>320</v>
      </c>
      <c r="H5572">
        <f>+LOOKUP(G5572,categorias!$B$2:$B$77,categorias!$A$2:$A$77)</f>
        <v>23</v>
      </c>
      <c r="I5572" t="s">
        <v>15</v>
      </c>
      <c r="J5572" t="s">
        <v>92</v>
      </c>
    </row>
    <row r="5573" spans="1:14" x14ac:dyDescent="0.25">
      <c r="A5573">
        <v>1</v>
      </c>
      <c r="C5573" s="1">
        <v>10000000000</v>
      </c>
      <c r="D5573" s="1">
        <f t="shared" si="87"/>
        <v>10000</v>
      </c>
      <c r="E5573" t="s">
        <v>688</v>
      </c>
      <c r="G5573" t="s">
        <v>537</v>
      </c>
      <c r="H5573">
        <f>+LOOKUP(G5573,categorias!$B$2:$B$77,categorias!$A$2:$A$77)</f>
        <v>6</v>
      </c>
      <c r="I5573" t="s">
        <v>7</v>
      </c>
      <c r="J5573">
        <v>9580495599</v>
      </c>
    </row>
    <row r="5574" spans="1:14" x14ac:dyDescent="0.25">
      <c r="A5574">
        <v>1</v>
      </c>
      <c r="C5574" s="1">
        <v>10000000000</v>
      </c>
      <c r="D5574" s="1">
        <f t="shared" si="87"/>
        <v>10000</v>
      </c>
      <c r="E5574" t="s">
        <v>688</v>
      </c>
      <c r="G5574" t="s">
        <v>537</v>
      </c>
      <c r="H5574">
        <f>+LOOKUP(G5574,categorias!$B$2:$B$77,categorias!$A$2:$A$77)</f>
        <v>6</v>
      </c>
      <c r="I5574" t="s">
        <v>9</v>
      </c>
      <c r="J5574" t="s">
        <v>358</v>
      </c>
      <c r="M5574">
        <f>+LOOKUP(J5574,editoriales!B:B,editoriales!A:A)</f>
        <v>104</v>
      </c>
      <c r="N5574" t="str">
        <f>+LOOKUP(M5574,editoriales!A:A,editoriales!B:B)</f>
        <v>Grupo Editorial Norma</v>
      </c>
    </row>
    <row r="5575" spans="1:14" x14ac:dyDescent="0.25">
      <c r="A5575">
        <v>1</v>
      </c>
      <c r="C5575" s="1">
        <v>10000000000</v>
      </c>
      <c r="D5575" s="1">
        <f t="shared" ref="D5575:D5638" si="88">+C5575/1000000</f>
        <v>10000</v>
      </c>
      <c r="E5575" t="s">
        <v>688</v>
      </c>
      <c r="G5575" t="s">
        <v>537</v>
      </c>
      <c r="H5575">
        <f>+LOOKUP(G5575,categorias!$B$2:$B$77,categorias!$A$2:$A$77)</f>
        <v>6</v>
      </c>
      <c r="I5575" t="s">
        <v>11</v>
      </c>
      <c r="J5575" t="s">
        <v>631</v>
      </c>
      <c r="K5575">
        <f>+LOOKUP(J5575,autores!$B$2:$B$553,autores!$A$2:$A$553)</f>
        <v>114</v>
      </c>
      <c r="L5575" t="str">
        <f>+LOOKUP(K5575,autores!$A$2:$A$553,autores!$B$2:$B$553)</f>
        <v>Deepak Chopra</v>
      </c>
    </row>
    <row r="5576" spans="1:14" x14ac:dyDescent="0.25">
      <c r="A5576">
        <v>1</v>
      </c>
      <c r="C5576" s="1">
        <v>10000000000</v>
      </c>
      <c r="D5576" s="1">
        <f t="shared" si="88"/>
        <v>10000</v>
      </c>
      <c r="E5576" t="s">
        <v>688</v>
      </c>
      <c r="G5576" t="s">
        <v>537</v>
      </c>
      <c r="H5576">
        <f>+LOOKUP(G5576,categorias!$B$2:$B$77,categorias!$A$2:$A$77)</f>
        <v>6</v>
      </c>
      <c r="I5576" t="s">
        <v>14</v>
      </c>
      <c r="J5576" t="s">
        <v>268</v>
      </c>
    </row>
    <row r="5577" spans="1:14" x14ac:dyDescent="0.25">
      <c r="A5577">
        <v>1</v>
      </c>
      <c r="C5577" s="1">
        <v>10000000000</v>
      </c>
      <c r="D5577" s="1">
        <f t="shared" si="88"/>
        <v>10000</v>
      </c>
      <c r="E5577" t="s">
        <v>688</v>
      </c>
      <c r="G5577" t="s">
        <v>537</v>
      </c>
      <c r="H5577">
        <f>+LOOKUP(G5577,categorias!$B$2:$B$77,categorias!$A$2:$A$77)</f>
        <v>6</v>
      </c>
      <c r="I5577" t="s">
        <v>15</v>
      </c>
      <c r="J5577" t="s">
        <v>92</v>
      </c>
    </row>
    <row r="5578" spans="1:14" x14ac:dyDescent="0.25">
      <c r="A5578">
        <v>1</v>
      </c>
      <c r="C5578" s="1">
        <v>10000000000</v>
      </c>
      <c r="D5578" s="1">
        <f t="shared" si="88"/>
        <v>10000</v>
      </c>
      <c r="E5578" t="s">
        <v>689</v>
      </c>
      <c r="G5578" t="s">
        <v>1488</v>
      </c>
      <c r="H5578">
        <f>+LOOKUP(G5578,categorias!$B$2:$B$77,categorias!$A$2:$A$77)</f>
        <v>71</v>
      </c>
      <c r="I5578" t="s">
        <v>8</v>
      </c>
      <c r="J5578" s="4">
        <v>9789580498810</v>
      </c>
    </row>
    <row r="5579" spans="1:14" x14ac:dyDescent="0.25">
      <c r="A5579">
        <v>1</v>
      </c>
      <c r="C5579" s="1">
        <v>10000000000</v>
      </c>
      <c r="D5579" s="1">
        <f t="shared" si="88"/>
        <v>10000</v>
      </c>
      <c r="E5579" t="s">
        <v>689</v>
      </c>
      <c r="G5579" t="s">
        <v>1488</v>
      </c>
      <c r="H5579">
        <f>+LOOKUP(G5579,categorias!$B$2:$B$77,categorias!$A$2:$A$77)</f>
        <v>71</v>
      </c>
      <c r="I5579" t="s">
        <v>9</v>
      </c>
      <c r="J5579" t="s">
        <v>358</v>
      </c>
      <c r="M5579">
        <f>+LOOKUP(J5579,editoriales!B:B,editoriales!A:A)</f>
        <v>104</v>
      </c>
      <c r="N5579" t="str">
        <f>+LOOKUP(M5579,editoriales!A:A,editoriales!B:B)</f>
        <v>Grupo Editorial Norma</v>
      </c>
    </row>
    <row r="5580" spans="1:14" x14ac:dyDescent="0.25">
      <c r="A5580">
        <v>1</v>
      </c>
      <c r="C5580" s="1">
        <v>10000000000</v>
      </c>
      <c r="D5580" s="1">
        <f t="shared" si="88"/>
        <v>10000</v>
      </c>
      <c r="E5580" t="s">
        <v>689</v>
      </c>
      <c r="G5580" t="s">
        <v>1488</v>
      </c>
      <c r="H5580">
        <f>+LOOKUP(G5580,categorias!$B$2:$B$77,categorias!$A$2:$A$77)</f>
        <v>71</v>
      </c>
      <c r="I5580" t="s">
        <v>11</v>
      </c>
      <c r="J5580" t="s">
        <v>690</v>
      </c>
      <c r="K5580">
        <f>+LOOKUP(J5580,autores!$B$2:$B$553,autores!$A$2:$A$553)</f>
        <v>537</v>
      </c>
      <c r="L5580" t="str">
        <f>+LOOKUP(K5580,autores!$A$2:$A$553,autores!$B$2:$B$553)</f>
        <v>Walter Riso</v>
      </c>
    </row>
    <row r="5581" spans="1:14" x14ac:dyDescent="0.25">
      <c r="A5581">
        <v>1</v>
      </c>
      <c r="C5581" s="1">
        <v>10000000000</v>
      </c>
      <c r="D5581" s="1">
        <f t="shared" si="88"/>
        <v>10000</v>
      </c>
      <c r="E5581" t="s">
        <v>689</v>
      </c>
      <c r="G5581" t="s">
        <v>1488</v>
      </c>
      <c r="H5581">
        <f>+LOOKUP(G5581,categorias!$B$2:$B$77,categorias!$A$2:$A$77)</f>
        <v>71</v>
      </c>
      <c r="I5581" t="s">
        <v>14</v>
      </c>
      <c r="J5581" t="s">
        <v>268</v>
      </c>
    </row>
    <row r="5582" spans="1:14" x14ac:dyDescent="0.25">
      <c r="A5582">
        <v>1</v>
      </c>
      <c r="C5582" s="1">
        <v>10000000000</v>
      </c>
      <c r="D5582" s="1">
        <f t="shared" si="88"/>
        <v>10000</v>
      </c>
      <c r="E5582" t="s">
        <v>689</v>
      </c>
      <c r="G5582" t="s">
        <v>1488</v>
      </c>
      <c r="H5582">
        <f>+LOOKUP(G5582,categorias!$B$2:$B$77,categorias!$A$2:$A$77)</f>
        <v>71</v>
      </c>
      <c r="I5582" t="s">
        <v>15</v>
      </c>
      <c r="J5582" t="s">
        <v>92</v>
      </c>
    </row>
    <row r="5583" spans="1:14" x14ac:dyDescent="0.25">
      <c r="A5583">
        <v>1</v>
      </c>
      <c r="C5583" s="1">
        <v>10000000000</v>
      </c>
      <c r="D5583" s="1">
        <f t="shared" si="88"/>
        <v>10000</v>
      </c>
      <c r="E5583" t="s">
        <v>691</v>
      </c>
      <c r="G5583" t="s">
        <v>692</v>
      </c>
      <c r="H5583">
        <f>+LOOKUP(G5583,categorias!$B$2:$B$77,categorias!$A$2:$A$77)</f>
        <v>55</v>
      </c>
      <c r="I5583" t="s">
        <v>7</v>
      </c>
      <c r="J5583">
        <v>9580498784</v>
      </c>
    </row>
    <row r="5584" spans="1:14" x14ac:dyDescent="0.25">
      <c r="A5584">
        <v>1</v>
      </c>
      <c r="C5584" s="1">
        <v>10000000000</v>
      </c>
      <c r="D5584" s="1">
        <f t="shared" si="88"/>
        <v>10000</v>
      </c>
      <c r="E5584" t="s">
        <v>691</v>
      </c>
      <c r="G5584" t="s">
        <v>692</v>
      </c>
      <c r="H5584">
        <f>+LOOKUP(G5584,categorias!$B$2:$B$77,categorias!$A$2:$A$77)</f>
        <v>55</v>
      </c>
      <c r="I5584" t="s">
        <v>8</v>
      </c>
      <c r="J5584" s="4">
        <v>9789580498780</v>
      </c>
    </row>
    <row r="5585" spans="1:14" x14ac:dyDescent="0.25">
      <c r="A5585">
        <v>1</v>
      </c>
      <c r="C5585" s="1">
        <v>10000000000</v>
      </c>
      <c r="D5585" s="1">
        <f t="shared" si="88"/>
        <v>10000</v>
      </c>
      <c r="E5585" t="s">
        <v>691</v>
      </c>
      <c r="G5585" t="s">
        <v>692</v>
      </c>
      <c r="H5585">
        <f>+LOOKUP(G5585,categorias!$B$2:$B$77,categorias!$A$2:$A$77)</f>
        <v>55</v>
      </c>
      <c r="I5585" t="s">
        <v>9</v>
      </c>
      <c r="J5585" t="s">
        <v>358</v>
      </c>
      <c r="M5585">
        <f>+LOOKUP(J5585,editoriales!B:B,editoriales!A:A)</f>
        <v>104</v>
      </c>
      <c r="N5585" t="str">
        <f>+LOOKUP(M5585,editoriales!A:A,editoriales!B:B)</f>
        <v>Grupo Editorial Norma</v>
      </c>
    </row>
    <row r="5586" spans="1:14" x14ac:dyDescent="0.25">
      <c r="A5586">
        <v>1</v>
      </c>
      <c r="C5586" s="1">
        <v>10000000000</v>
      </c>
      <c r="D5586" s="1">
        <f t="shared" si="88"/>
        <v>10000</v>
      </c>
      <c r="E5586" t="s">
        <v>691</v>
      </c>
      <c r="G5586" t="s">
        <v>692</v>
      </c>
      <c r="H5586">
        <f>+LOOKUP(G5586,categorias!$B$2:$B$77,categorias!$A$2:$A$77)</f>
        <v>55</v>
      </c>
      <c r="I5586" t="s">
        <v>11</v>
      </c>
      <c r="J5586" t="s">
        <v>690</v>
      </c>
      <c r="K5586">
        <f>+LOOKUP(J5586,autores!$B$2:$B$553,autores!$A$2:$A$553)</f>
        <v>537</v>
      </c>
      <c r="L5586" t="str">
        <f>+LOOKUP(K5586,autores!$A$2:$A$553,autores!$B$2:$B$553)</f>
        <v>Walter Riso</v>
      </c>
    </row>
    <row r="5587" spans="1:14" x14ac:dyDescent="0.25">
      <c r="A5587">
        <v>1</v>
      </c>
      <c r="C5587" s="1">
        <v>10000000000</v>
      </c>
      <c r="D5587" s="1">
        <f t="shared" si="88"/>
        <v>10000</v>
      </c>
      <c r="E5587" t="s">
        <v>691</v>
      </c>
      <c r="G5587" t="s">
        <v>692</v>
      </c>
      <c r="H5587">
        <f>+LOOKUP(G5587,categorias!$B$2:$B$77,categorias!$A$2:$A$77)</f>
        <v>55</v>
      </c>
      <c r="I5587" t="s">
        <v>14</v>
      </c>
      <c r="J5587" t="s">
        <v>268</v>
      </c>
    </row>
    <row r="5588" spans="1:14" x14ac:dyDescent="0.25">
      <c r="A5588">
        <v>1</v>
      </c>
      <c r="C5588" s="1">
        <v>10000000000</v>
      </c>
      <c r="D5588" s="1">
        <f t="shared" si="88"/>
        <v>10000</v>
      </c>
      <c r="E5588" t="s">
        <v>691</v>
      </c>
      <c r="G5588" t="s">
        <v>692</v>
      </c>
      <c r="H5588">
        <f>+LOOKUP(G5588,categorias!$B$2:$B$77,categorias!$A$2:$A$77)</f>
        <v>55</v>
      </c>
      <c r="I5588" t="s">
        <v>15</v>
      </c>
      <c r="J5588" t="s">
        <v>92</v>
      </c>
    </row>
    <row r="5589" spans="1:14" x14ac:dyDescent="0.25">
      <c r="A5589">
        <v>1</v>
      </c>
      <c r="C5589" s="1">
        <v>10000000000</v>
      </c>
      <c r="D5589" s="1">
        <f t="shared" si="88"/>
        <v>10000</v>
      </c>
      <c r="E5589" t="s">
        <v>1300</v>
      </c>
      <c r="G5589" t="s">
        <v>512</v>
      </c>
      <c r="H5589">
        <f>+LOOKUP(G5589,categorias!$B$2:$B$77,categorias!$A$2:$A$77)</f>
        <v>21</v>
      </c>
      <c r="I5589" t="s">
        <v>7</v>
      </c>
      <c r="J5589">
        <v>9580498849</v>
      </c>
    </row>
    <row r="5590" spans="1:14" x14ac:dyDescent="0.25">
      <c r="A5590">
        <v>1</v>
      </c>
      <c r="C5590" s="1">
        <v>10000000000</v>
      </c>
      <c r="D5590" s="1">
        <f t="shared" si="88"/>
        <v>10000</v>
      </c>
      <c r="E5590" t="s">
        <v>1300</v>
      </c>
      <c r="G5590" t="s">
        <v>512</v>
      </c>
      <c r="H5590">
        <f>+LOOKUP(G5590,categorias!$B$2:$B$77,categorias!$A$2:$A$77)</f>
        <v>21</v>
      </c>
      <c r="I5590" t="s">
        <v>8</v>
      </c>
      <c r="J5590" s="4">
        <v>9789580498841</v>
      </c>
    </row>
    <row r="5591" spans="1:14" x14ac:dyDescent="0.25">
      <c r="A5591">
        <v>1</v>
      </c>
      <c r="C5591" s="1">
        <v>10000000000</v>
      </c>
      <c r="D5591" s="1">
        <f t="shared" si="88"/>
        <v>10000</v>
      </c>
      <c r="E5591" t="s">
        <v>1300</v>
      </c>
      <c r="G5591" t="s">
        <v>512</v>
      </c>
      <c r="H5591">
        <f>+LOOKUP(G5591,categorias!$B$2:$B$77,categorias!$A$2:$A$77)</f>
        <v>21</v>
      </c>
      <c r="I5591" t="s">
        <v>9</v>
      </c>
      <c r="J5591" t="s">
        <v>358</v>
      </c>
      <c r="M5591">
        <f>+LOOKUP(J5591,editoriales!B:B,editoriales!A:A)</f>
        <v>104</v>
      </c>
      <c r="N5591" t="str">
        <f>+LOOKUP(M5591,editoriales!A:A,editoriales!B:B)</f>
        <v>Grupo Editorial Norma</v>
      </c>
    </row>
    <row r="5592" spans="1:14" x14ac:dyDescent="0.25">
      <c r="A5592">
        <v>1</v>
      </c>
      <c r="C5592" s="1">
        <v>10000000000</v>
      </c>
      <c r="D5592" s="1">
        <f t="shared" si="88"/>
        <v>10000</v>
      </c>
      <c r="E5592" t="s">
        <v>1300</v>
      </c>
      <c r="G5592" t="s">
        <v>512</v>
      </c>
      <c r="H5592">
        <f>+LOOKUP(G5592,categorias!$B$2:$B$77,categorias!$A$2:$A$77)</f>
        <v>21</v>
      </c>
      <c r="I5592" t="s">
        <v>11</v>
      </c>
      <c r="J5592" t="s">
        <v>690</v>
      </c>
      <c r="K5592">
        <f>+LOOKUP(J5592,autores!$B$2:$B$553,autores!$A$2:$A$553)</f>
        <v>537</v>
      </c>
      <c r="L5592" t="str">
        <f>+LOOKUP(K5592,autores!$A$2:$A$553,autores!$B$2:$B$553)</f>
        <v>Walter Riso</v>
      </c>
    </row>
    <row r="5593" spans="1:14" x14ac:dyDescent="0.25">
      <c r="A5593">
        <v>1</v>
      </c>
      <c r="C5593" s="1">
        <v>10000000000</v>
      </c>
      <c r="D5593" s="1">
        <f t="shared" si="88"/>
        <v>10000</v>
      </c>
      <c r="E5593" t="s">
        <v>1300</v>
      </c>
      <c r="G5593" t="s">
        <v>512</v>
      </c>
      <c r="H5593">
        <f>+LOOKUP(G5593,categorias!$B$2:$B$77,categorias!$A$2:$A$77)</f>
        <v>21</v>
      </c>
      <c r="I5593" t="s">
        <v>14</v>
      </c>
      <c r="J5593" t="s">
        <v>268</v>
      </c>
    </row>
    <row r="5594" spans="1:14" x14ac:dyDescent="0.25">
      <c r="A5594">
        <v>1</v>
      </c>
      <c r="C5594" s="1">
        <v>10000000000</v>
      </c>
      <c r="D5594" s="1">
        <f t="shared" si="88"/>
        <v>10000</v>
      </c>
      <c r="E5594" t="s">
        <v>1300</v>
      </c>
      <c r="G5594" t="s">
        <v>512</v>
      </c>
      <c r="H5594">
        <f>+LOOKUP(G5594,categorias!$B$2:$B$77,categorias!$A$2:$A$77)</f>
        <v>21</v>
      </c>
      <c r="I5594" t="s">
        <v>15</v>
      </c>
      <c r="J5594" t="s">
        <v>92</v>
      </c>
    </row>
    <row r="5595" spans="1:14" x14ac:dyDescent="0.25">
      <c r="A5595">
        <v>1</v>
      </c>
      <c r="C5595" s="1">
        <v>10000000000</v>
      </c>
      <c r="D5595" s="1">
        <f t="shared" si="88"/>
        <v>10000</v>
      </c>
      <c r="E5595" t="s">
        <v>1518</v>
      </c>
      <c r="G5595" t="s">
        <v>1465</v>
      </c>
      <c r="H5595">
        <f>+LOOKUP(G5595,categorias!$B$2:$B$77,categorias!$A$2:$A$77)</f>
        <v>51</v>
      </c>
      <c r="I5595" t="s">
        <v>8</v>
      </c>
      <c r="J5595" s="4">
        <v>9789580498803</v>
      </c>
    </row>
    <row r="5596" spans="1:14" x14ac:dyDescent="0.25">
      <c r="A5596">
        <v>1</v>
      </c>
      <c r="C5596" s="1">
        <v>10000000000</v>
      </c>
      <c r="D5596" s="1">
        <f t="shared" si="88"/>
        <v>10000</v>
      </c>
      <c r="E5596" t="s">
        <v>1518</v>
      </c>
      <c r="G5596" t="s">
        <v>1465</v>
      </c>
      <c r="H5596">
        <f>+LOOKUP(G5596,categorias!$B$2:$B$77,categorias!$A$2:$A$77)</f>
        <v>51</v>
      </c>
      <c r="I5596" t="s">
        <v>9</v>
      </c>
      <c r="J5596" t="s">
        <v>358</v>
      </c>
      <c r="M5596">
        <f>+LOOKUP(J5596,editoriales!B:B,editoriales!A:A)</f>
        <v>104</v>
      </c>
      <c r="N5596" t="str">
        <f>+LOOKUP(M5596,editoriales!A:A,editoriales!B:B)</f>
        <v>Grupo Editorial Norma</v>
      </c>
    </row>
    <row r="5597" spans="1:14" x14ac:dyDescent="0.25">
      <c r="A5597">
        <v>1</v>
      </c>
      <c r="C5597" s="1">
        <v>10000000000</v>
      </c>
      <c r="D5597" s="1">
        <f t="shared" si="88"/>
        <v>10000</v>
      </c>
      <c r="E5597" t="s">
        <v>1518</v>
      </c>
      <c r="G5597" t="s">
        <v>1465</v>
      </c>
      <c r="H5597">
        <f>+LOOKUP(G5597,categorias!$B$2:$B$77,categorias!$A$2:$A$77)</f>
        <v>51</v>
      </c>
      <c r="I5597" t="s">
        <v>11</v>
      </c>
      <c r="J5597" t="s">
        <v>690</v>
      </c>
      <c r="K5597">
        <f>+LOOKUP(J5597,autores!$B$2:$B$553,autores!$A$2:$A$553)</f>
        <v>537</v>
      </c>
      <c r="L5597" t="str">
        <f>+LOOKUP(K5597,autores!$A$2:$A$553,autores!$B$2:$B$553)</f>
        <v>Walter Riso</v>
      </c>
    </row>
    <row r="5598" spans="1:14" x14ac:dyDescent="0.25">
      <c r="A5598">
        <v>1</v>
      </c>
      <c r="C5598" s="1">
        <v>10000000000</v>
      </c>
      <c r="D5598" s="1">
        <f t="shared" si="88"/>
        <v>10000</v>
      </c>
      <c r="E5598" t="s">
        <v>1518</v>
      </c>
      <c r="G5598" t="s">
        <v>1465</v>
      </c>
      <c r="H5598">
        <f>+LOOKUP(G5598,categorias!$B$2:$B$77,categorias!$A$2:$A$77)</f>
        <v>51</v>
      </c>
      <c r="I5598" t="s">
        <v>14</v>
      </c>
      <c r="J5598" t="s">
        <v>268</v>
      </c>
    </row>
    <row r="5599" spans="1:14" x14ac:dyDescent="0.25">
      <c r="A5599">
        <v>1</v>
      </c>
      <c r="C5599" s="1">
        <v>10000000000</v>
      </c>
      <c r="D5599" s="1">
        <f t="shared" si="88"/>
        <v>10000</v>
      </c>
      <c r="E5599" t="s">
        <v>1518</v>
      </c>
      <c r="G5599" t="s">
        <v>1465</v>
      </c>
      <c r="H5599">
        <f>+LOOKUP(G5599,categorias!$B$2:$B$77,categorias!$A$2:$A$77)</f>
        <v>51</v>
      </c>
      <c r="I5599" t="s">
        <v>15</v>
      </c>
      <c r="J5599" t="s">
        <v>92</v>
      </c>
    </row>
    <row r="5600" spans="1:14" x14ac:dyDescent="0.25">
      <c r="A5600">
        <v>1</v>
      </c>
      <c r="C5600" s="1">
        <v>10000000000</v>
      </c>
      <c r="D5600" s="1">
        <f t="shared" si="88"/>
        <v>10000</v>
      </c>
      <c r="E5600" t="s">
        <v>693</v>
      </c>
      <c r="G5600" t="s">
        <v>537</v>
      </c>
      <c r="H5600">
        <f>+LOOKUP(G5600,categorias!$B$2:$B$77,categorias!$A$2:$A$77)</f>
        <v>6</v>
      </c>
      <c r="I5600" t="s">
        <v>7</v>
      </c>
      <c r="J5600" t="s">
        <v>694</v>
      </c>
    </row>
    <row r="5601" spans="1:14" x14ac:dyDescent="0.25">
      <c r="A5601">
        <v>1</v>
      </c>
      <c r="C5601" s="1">
        <v>10000000000</v>
      </c>
      <c r="D5601" s="1">
        <f t="shared" si="88"/>
        <v>10000</v>
      </c>
      <c r="E5601" t="s">
        <v>693</v>
      </c>
      <c r="G5601" t="s">
        <v>537</v>
      </c>
      <c r="H5601">
        <f>+LOOKUP(G5601,categorias!$B$2:$B$77,categorias!$A$2:$A$77)</f>
        <v>6</v>
      </c>
      <c r="I5601" t="s">
        <v>8</v>
      </c>
      <c r="J5601" s="4">
        <v>9789580498759</v>
      </c>
    </row>
    <row r="5602" spans="1:14" x14ac:dyDescent="0.25">
      <c r="A5602">
        <v>1</v>
      </c>
      <c r="C5602" s="1">
        <v>10000000000</v>
      </c>
      <c r="D5602" s="1">
        <f t="shared" si="88"/>
        <v>10000</v>
      </c>
      <c r="E5602" t="s">
        <v>693</v>
      </c>
      <c r="G5602" t="s">
        <v>537</v>
      </c>
      <c r="H5602">
        <f>+LOOKUP(G5602,categorias!$B$2:$B$77,categorias!$A$2:$A$77)</f>
        <v>6</v>
      </c>
      <c r="I5602" t="s">
        <v>9</v>
      </c>
      <c r="J5602" t="s">
        <v>358</v>
      </c>
      <c r="M5602">
        <f>+LOOKUP(J5602,editoriales!B:B,editoriales!A:A)</f>
        <v>104</v>
      </c>
      <c r="N5602" t="str">
        <f>+LOOKUP(M5602,editoriales!A:A,editoriales!B:B)</f>
        <v>Grupo Editorial Norma</v>
      </c>
    </row>
    <row r="5603" spans="1:14" x14ac:dyDescent="0.25">
      <c r="A5603">
        <v>1</v>
      </c>
      <c r="C5603" s="1">
        <v>10000000000</v>
      </c>
      <c r="D5603" s="1">
        <f t="shared" si="88"/>
        <v>10000</v>
      </c>
      <c r="E5603" t="s">
        <v>693</v>
      </c>
      <c r="G5603" t="s">
        <v>537</v>
      </c>
      <c r="H5603">
        <f>+LOOKUP(G5603,categorias!$B$2:$B$77,categorias!$A$2:$A$77)</f>
        <v>6</v>
      </c>
      <c r="I5603" t="s">
        <v>11</v>
      </c>
      <c r="J5603" t="s">
        <v>690</v>
      </c>
      <c r="K5603">
        <f>+LOOKUP(J5603,autores!$B$2:$B$553,autores!$A$2:$A$553)</f>
        <v>537</v>
      </c>
      <c r="L5603" t="str">
        <f>+LOOKUP(K5603,autores!$A$2:$A$553,autores!$B$2:$B$553)</f>
        <v>Walter Riso</v>
      </c>
    </row>
    <row r="5604" spans="1:14" x14ac:dyDescent="0.25">
      <c r="A5604">
        <v>1</v>
      </c>
      <c r="C5604" s="1">
        <v>10000000000</v>
      </c>
      <c r="D5604" s="1">
        <f t="shared" si="88"/>
        <v>10000</v>
      </c>
      <c r="E5604" t="s">
        <v>693</v>
      </c>
      <c r="G5604" t="s">
        <v>537</v>
      </c>
      <c r="H5604">
        <f>+LOOKUP(G5604,categorias!$B$2:$B$77,categorias!$A$2:$A$77)</f>
        <v>6</v>
      </c>
      <c r="I5604" t="s">
        <v>14</v>
      </c>
      <c r="J5604" t="s">
        <v>268</v>
      </c>
    </row>
    <row r="5605" spans="1:14" x14ac:dyDescent="0.25">
      <c r="A5605">
        <v>1</v>
      </c>
      <c r="C5605" s="1">
        <v>10000000000</v>
      </c>
      <c r="D5605" s="1">
        <f t="shared" si="88"/>
        <v>10000</v>
      </c>
      <c r="E5605" t="s">
        <v>693</v>
      </c>
      <c r="G5605" t="s">
        <v>537</v>
      </c>
      <c r="H5605">
        <f>+LOOKUP(G5605,categorias!$B$2:$B$77,categorias!$A$2:$A$77)</f>
        <v>6</v>
      </c>
      <c r="I5605" t="s">
        <v>15</v>
      </c>
      <c r="J5605" t="s">
        <v>92</v>
      </c>
    </row>
    <row r="5606" spans="1:14" x14ac:dyDescent="0.25">
      <c r="A5606">
        <v>1</v>
      </c>
      <c r="C5606" s="1">
        <v>10000000000</v>
      </c>
      <c r="D5606" s="1">
        <f t="shared" si="88"/>
        <v>10000</v>
      </c>
      <c r="E5606" t="s">
        <v>695</v>
      </c>
      <c r="G5606" t="s">
        <v>537</v>
      </c>
      <c r="H5606">
        <f>+LOOKUP(G5606,categorias!$B$2:$B$77,categorias!$A$2:$A$77)</f>
        <v>6</v>
      </c>
      <c r="I5606" t="s">
        <v>8</v>
      </c>
      <c r="J5606" s="4">
        <v>9789580498827</v>
      </c>
    </row>
    <row r="5607" spans="1:14" x14ac:dyDescent="0.25">
      <c r="A5607">
        <v>1</v>
      </c>
      <c r="C5607" s="1">
        <v>10000000000</v>
      </c>
      <c r="D5607" s="1">
        <f t="shared" si="88"/>
        <v>10000</v>
      </c>
      <c r="E5607" t="s">
        <v>695</v>
      </c>
      <c r="G5607" t="s">
        <v>537</v>
      </c>
      <c r="H5607">
        <f>+LOOKUP(G5607,categorias!$B$2:$B$77,categorias!$A$2:$A$77)</f>
        <v>6</v>
      </c>
      <c r="I5607" t="s">
        <v>9</v>
      </c>
      <c r="J5607" t="s">
        <v>358</v>
      </c>
      <c r="M5607">
        <f>+LOOKUP(J5607,editoriales!B:B,editoriales!A:A)</f>
        <v>104</v>
      </c>
      <c r="N5607" t="str">
        <f>+LOOKUP(M5607,editoriales!A:A,editoriales!B:B)</f>
        <v>Grupo Editorial Norma</v>
      </c>
    </row>
    <row r="5608" spans="1:14" x14ac:dyDescent="0.25">
      <c r="A5608">
        <v>1</v>
      </c>
      <c r="C5608" s="1">
        <v>10000000000</v>
      </c>
      <c r="D5608" s="1">
        <f t="shared" si="88"/>
        <v>10000</v>
      </c>
      <c r="E5608" t="s">
        <v>695</v>
      </c>
      <c r="G5608" t="s">
        <v>537</v>
      </c>
      <c r="H5608">
        <f>+LOOKUP(G5608,categorias!$B$2:$B$77,categorias!$A$2:$A$77)</f>
        <v>6</v>
      </c>
      <c r="I5608" t="s">
        <v>11</v>
      </c>
      <c r="J5608" t="s">
        <v>690</v>
      </c>
      <c r="K5608">
        <f>+LOOKUP(J5608,autores!$B$2:$B$553,autores!$A$2:$A$553)</f>
        <v>537</v>
      </c>
      <c r="L5608" t="str">
        <f>+LOOKUP(K5608,autores!$A$2:$A$553,autores!$B$2:$B$553)</f>
        <v>Walter Riso</v>
      </c>
    </row>
    <row r="5609" spans="1:14" x14ac:dyDescent="0.25">
      <c r="A5609">
        <v>1</v>
      </c>
      <c r="C5609" s="1">
        <v>10000000000</v>
      </c>
      <c r="D5609" s="1">
        <f t="shared" si="88"/>
        <v>10000</v>
      </c>
      <c r="E5609" t="s">
        <v>695</v>
      </c>
      <c r="G5609" t="s">
        <v>537</v>
      </c>
      <c r="H5609">
        <f>+LOOKUP(G5609,categorias!$B$2:$B$77,categorias!$A$2:$A$77)</f>
        <v>6</v>
      </c>
      <c r="I5609" t="s">
        <v>14</v>
      </c>
      <c r="J5609" t="s">
        <v>268</v>
      </c>
    </row>
    <row r="5610" spans="1:14" x14ac:dyDescent="0.25">
      <c r="A5610">
        <v>1</v>
      </c>
      <c r="C5610" s="1">
        <v>10000000000</v>
      </c>
      <c r="D5610" s="1">
        <f t="shared" si="88"/>
        <v>10000</v>
      </c>
      <c r="E5610" t="s">
        <v>695</v>
      </c>
      <c r="G5610" t="s">
        <v>537</v>
      </c>
      <c r="H5610">
        <f>+LOOKUP(G5610,categorias!$B$2:$B$77,categorias!$A$2:$A$77)</f>
        <v>6</v>
      </c>
      <c r="I5610" t="s">
        <v>15</v>
      </c>
      <c r="J5610" t="s">
        <v>92</v>
      </c>
    </row>
    <row r="5611" spans="1:14" x14ac:dyDescent="0.25">
      <c r="A5611">
        <v>1</v>
      </c>
      <c r="C5611" s="1">
        <v>15000000000</v>
      </c>
      <c r="D5611" s="1">
        <f t="shared" si="88"/>
        <v>15000</v>
      </c>
      <c r="E5611" t="s">
        <v>696</v>
      </c>
      <c r="G5611" t="s">
        <v>1378</v>
      </c>
      <c r="H5611">
        <f>+LOOKUP(G5611,categorias!$B$2:$B$77,categorias!$A$2:$A$77)</f>
        <v>60</v>
      </c>
      <c r="I5611" t="s">
        <v>7</v>
      </c>
      <c r="J5611">
        <v>9583005002</v>
      </c>
    </row>
    <row r="5612" spans="1:14" x14ac:dyDescent="0.25">
      <c r="A5612">
        <v>1</v>
      </c>
      <c r="C5612" s="1">
        <v>15000000000</v>
      </c>
      <c r="D5612" s="1">
        <f t="shared" si="88"/>
        <v>15000</v>
      </c>
      <c r="E5612" t="s">
        <v>696</v>
      </c>
      <c r="G5612" t="s">
        <v>1378</v>
      </c>
      <c r="H5612">
        <f>+LOOKUP(G5612,categorias!$B$2:$B$77,categorias!$A$2:$A$77)</f>
        <v>60</v>
      </c>
      <c r="I5612" t="s">
        <v>8</v>
      </c>
      <c r="J5612" s="4">
        <v>9789583005008</v>
      </c>
    </row>
    <row r="5613" spans="1:14" x14ac:dyDescent="0.25">
      <c r="A5613">
        <v>1</v>
      </c>
      <c r="C5613" s="1">
        <v>15000000000</v>
      </c>
      <c r="D5613" s="1">
        <f t="shared" si="88"/>
        <v>15000</v>
      </c>
      <c r="E5613" t="s">
        <v>696</v>
      </c>
      <c r="G5613" t="s">
        <v>1378</v>
      </c>
      <c r="H5613">
        <f>+LOOKUP(G5613,categorias!$B$2:$B$77,categorias!$A$2:$A$77)</f>
        <v>60</v>
      </c>
      <c r="I5613" t="s">
        <v>9</v>
      </c>
      <c r="J5613" t="s">
        <v>477</v>
      </c>
      <c r="M5613">
        <f>+LOOKUP(J5613,editoriales!B:B,editoriales!A:A)</f>
        <v>159</v>
      </c>
      <c r="N5613" t="str">
        <f>+LOOKUP(M5613,editoriales!A:A,editoriales!B:B)</f>
        <v>Panamericana Editorial</v>
      </c>
    </row>
    <row r="5614" spans="1:14" x14ac:dyDescent="0.25">
      <c r="A5614">
        <v>1</v>
      </c>
      <c r="C5614" s="1">
        <v>15000000000</v>
      </c>
      <c r="D5614" s="1">
        <f t="shared" si="88"/>
        <v>15000</v>
      </c>
      <c r="E5614" t="s">
        <v>696</v>
      </c>
      <c r="G5614" t="s">
        <v>1378</v>
      </c>
      <c r="H5614">
        <f>+LOOKUP(G5614,categorias!$B$2:$B$77,categorias!$A$2:$A$77)</f>
        <v>60</v>
      </c>
      <c r="I5614" t="s">
        <v>10</v>
      </c>
      <c r="J5614">
        <v>2003</v>
      </c>
    </row>
    <row r="5615" spans="1:14" x14ac:dyDescent="0.25">
      <c r="A5615">
        <v>1</v>
      </c>
      <c r="C5615" s="1">
        <v>15000000000</v>
      </c>
      <c r="D5615" s="1">
        <f t="shared" si="88"/>
        <v>15000</v>
      </c>
      <c r="E5615" t="s">
        <v>696</v>
      </c>
      <c r="G5615" t="s">
        <v>1378</v>
      </c>
      <c r="H5615">
        <f>+LOOKUP(G5615,categorias!$B$2:$B$77,categorias!$A$2:$A$77)</f>
        <v>60</v>
      </c>
      <c r="I5615" t="s">
        <v>11</v>
      </c>
      <c r="J5615" t="s">
        <v>697</v>
      </c>
      <c r="K5615">
        <f>+LOOKUP(J5615,autores!$B$2:$B$553,autores!$A$2:$A$553)</f>
        <v>547</v>
      </c>
      <c r="L5615" t="str">
        <f>+LOOKUP(K5615,autores!$A$2:$A$553,autores!$B$2:$B$553)</f>
        <v>William Shakespeare</v>
      </c>
    </row>
    <row r="5616" spans="1:14" x14ac:dyDescent="0.25">
      <c r="A5616">
        <v>1</v>
      </c>
      <c r="C5616" s="1">
        <v>15000000000</v>
      </c>
      <c r="D5616" s="1">
        <f t="shared" si="88"/>
        <v>15000</v>
      </c>
      <c r="E5616" t="s">
        <v>696</v>
      </c>
      <c r="G5616" t="s">
        <v>1378</v>
      </c>
      <c r="H5616">
        <f>+LOOKUP(G5616,categorias!$B$2:$B$77,categorias!$A$2:$A$77)</f>
        <v>60</v>
      </c>
      <c r="I5616" t="s">
        <v>14</v>
      </c>
      <c r="J5616" t="s">
        <v>268</v>
      </c>
    </row>
    <row r="5617" spans="1:14" x14ac:dyDescent="0.25">
      <c r="A5617">
        <v>1</v>
      </c>
      <c r="C5617" s="1">
        <v>15000000000</v>
      </c>
      <c r="D5617" s="1">
        <f t="shared" si="88"/>
        <v>15000</v>
      </c>
      <c r="E5617" t="s">
        <v>696</v>
      </c>
      <c r="G5617" t="s">
        <v>1378</v>
      </c>
      <c r="H5617">
        <f>+LOOKUP(G5617,categorias!$B$2:$B$77,categorias!$A$2:$A$77)</f>
        <v>60</v>
      </c>
      <c r="I5617" t="s">
        <v>15</v>
      </c>
      <c r="J5617" t="s">
        <v>92</v>
      </c>
    </row>
    <row r="5618" spans="1:14" x14ac:dyDescent="0.25">
      <c r="A5618">
        <v>1</v>
      </c>
      <c r="C5618" s="1">
        <v>15000000000</v>
      </c>
      <c r="D5618" s="1">
        <f t="shared" si="88"/>
        <v>15000</v>
      </c>
      <c r="E5618" t="s">
        <v>698</v>
      </c>
      <c r="G5618" t="s">
        <v>420</v>
      </c>
      <c r="H5618">
        <f>+LOOKUP(G5618,categorias!$B$2:$B$77,categorias!$A$2:$A$77)</f>
        <v>18</v>
      </c>
      <c r="I5618" t="s">
        <v>7</v>
      </c>
      <c r="J5618">
        <v>9583004219</v>
      </c>
    </row>
    <row r="5619" spans="1:14" x14ac:dyDescent="0.25">
      <c r="A5619">
        <v>1</v>
      </c>
      <c r="C5619" s="1">
        <v>15000000000</v>
      </c>
      <c r="D5619" s="1">
        <f t="shared" si="88"/>
        <v>15000</v>
      </c>
      <c r="E5619" t="s">
        <v>698</v>
      </c>
      <c r="G5619" t="s">
        <v>420</v>
      </c>
      <c r="H5619">
        <f>+LOOKUP(G5619,categorias!$B$2:$B$77,categorias!$A$2:$A$77)</f>
        <v>18</v>
      </c>
      <c r="I5619" t="s">
        <v>8</v>
      </c>
      <c r="J5619" s="4">
        <v>9789583004216</v>
      </c>
    </row>
    <row r="5620" spans="1:14" x14ac:dyDescent="0.25">
      <c r="A5620">
        <v>1</v>
      </c>
      <c r="C5620" s="1">
        <v>15000000000</v>
      </c>
      <c r="D5620" s="1">
        <f t="shared" si="88"/>
        <v>15000</v>
      </c>
      <c r="E5620" t="s">
        <v>698</v>
      </c>
      <c r="G5620" t="s">
        <v>420</v>
      </c>
      <c r="H5620">
        <f>+LOOKUP(G5620,categorias!$B$2:$B$77,categorias!$A$2:$A$77)</f>
        <v>18</v>
      </c>
      <c r="I5620" t="s">
        <v>9</v>
      </c>
      <c r="J5620" t="s">
        <v>477</v>
      </c>
      <c r="M5620">
        <f>+LOOKUP(J5620,editoriales!B:B,editoriales!A:A)</f>
        <v>159</v>
      </c>
      <c r="N5620" t="str">
        <f>+LOOKUP(M5620,editoriales!A:A,editoriales!B:B)</f>
        <v>Panamericana Editorial</v>
      </c>
    </row>
    <row r="5621" spans="1:14" x14ac:dyDescent="0.25">
      <c r="A5621">
        <v>1</v>
      </c>
      <c r="C5621" s="1">
        <v>15000000000</v>
      </c>
      <c r="D5621" s="1">
        <f t="shared" si="88"/>
        <v>15000</v>
      </c>
      <c r="E5621" t="s">
        <v>698</v>
      </c>
      <c r="G5621" t="s">
        <v>420</v>
      </c>
      <c r="H5621">
        <f>+LOOKUP(G5621,categorias!$B$2:$B$77,categorias!$A$2:$A$77)</f>
        <v>18</v>
      </c>
      <c r="I5621" t="s">
        <v>10</v>
      </c>
      <c r="J5621">
        <v>2003</v>
      </c>
    </row>
    <row r="5622" spans="1:14" x14ac:dyDescent="0.25">
      <c r="A5622">
        <v>1</v>
      </c>
      <c r="C5622" s="1">
        <v>15000000000</v>
      </c>
      <c r="D5622" s="1">
        <f t="shared" si="88"/>
        <v>15000</v>
      </c>
      <c r="E5622" t="s">
        <v>698</v>
      </c>
      <c r="G5622" t="s">
        <v>420</v>
      </c>
      <c r="H5622">
        <f>+LOOKUP(G5622,categorias!$B$2:$B$77,categorias!$A$2:$A$77)</f>
        <v>18</v>
      </c>
      <c r="I5622" t="s">
        <v>11</v>
      </c>
      <c r="J5622" t="s">
        <v>699</v>
      </c>
      <c r="K5622">
        <f>+LOOKUP(J5622,autores!$B$2:$B$553,autores!$A$2:$A$553)</f>
        <v>154</v>
      </c>
      <c r="L5622" t="str">
        <f>+LOOKUP(K5622,autores!$A$2:$A$553,autores!$B$2:$B$553)</f>
        <v>Esquilo</v>
      </c>
    </row>
    <row r="5623" spans="1:14" x14ac:dyDescent="0.25">
      <c r="A5623">
        <v>1</v>
      </c>
      <c r="C5623" s="1">
        <v>15000000000</v>
      </c>
      <c r="D5623" s="1">
        <f t="shared" si="88"/>
        <v>15000</v>
      </c>
      <c r="E5623" t="s">
        <v>698</v>
      </c>
      <c r="G5623" t="s">
        <v>420</v>
      </c>
      <c r="H5623">
        <f>+LOOKUP(G5623,categorias!$B$2:$B$77,categorias!$A$2:$A$77)</f>
        <v>18</v>
      </c>
      <c r="I5623" t="s">
        <v>14</v>
      </c>
      <c r="J5623" t="s">
        <v>268</v>
      </c>
    </row>
    <row r="5624" spans="1:14" x14ac:dyDescent="0.25">
      <c r="A5624">
        <v>1</v>
      </c>
      <c r="C5624" s="1">
        <v>15000000000</v>
      </c>
      <c r="D5624" s="1">
        <f t="shared" si="88"/>
        <v>15000</v>
      </c>
      <c r="E5624" t="s">
        <v>698</v>
      </c>
      <c r="G5624" t="s">
        <v>420</v>
      </c>
      <c r="H5624">
        <f>+LOOKUP(G5624,categorias!$B$2:$B$77,categorias!$A$2:$A$77)</f>
        <v>18</v>
      </c>
      <c r="I5624" t="s">
        <v>15</v>
      </c>
      <c r="J5624" t="s">
        <v>92</v>
      </c>
    </row>
    <row r="5625" spans="1:14" x14ac:dyDescent="0.25">
      <c r="A5625">
        <v>1</v>
      </c>
      <c r="C5625" s="1">
        <v>15000000000</v>
      </c>
      <c r="D5625" s="1">
        <f t="shared" si="88"/>
        <v>15000</v>
      </c>
      <c r="E5625" t="s">
        <v>700</v>
      </c>
      <c r="G5625" t="s">
        <v>1482</v>
      </c>
      <c r="H5625">
        <f>+LOOKUP(G5625,categorias!$B$2:$B$77,categorias!$A$2:$A$77)</f>
        <v>26</v>
      </c>
      <c r="I5625" t="s">
        <v>7</v>
      </c>
      <c r="J5625" t="s">
        <v>701</v>
      </c>
    </row>
    <row r="5626" spans="1:14" x14ac:dyDescent="0.25">
      <c r="A5626">
        <v>1</v>
      </c>
      <c r="C5626" s="1">
        <v>15000000000</v>
      </c>
      <c r="D5626" s="1">
        <f t="shared" si="88"/>
        <v>15000</v>
      </c>
      <c r="E5626" t="s">
        <v>700</v>
      </c>
      <c r="G5626" t="s">
        <v>1482</v>
      </c>
      <c r="H5626">
        <f>+LOOKUP(G5626,categorias!$B$2:$B$77,categorias!$A$2:$A$77)</f>
        <v>26</v>
      </c>
      <c r="I5626" t="s">
        <v>8</v>
      </c>
      <c r="J5626" s="4">
        <v>9789583001185</v>
      </c>
    </row>
    <row r="5627" spans="1:14" x14ac:dyDescent="0.25">
      <c r="A5627">
        <v>1</v>
      </c>
      <c r="C5627" s="1">
        <v>15000000000</v>
      </c>
      <c r="D5627" s="1">
        <f t="shared" si="88"/>
        <v>15000</v>
      </c>
      <c r="E5627" t="s">
        <v>700</v>
      </c>
      <c r="G5627" t="s">
        <v>1482</v>
      </c>
      <c r="H5627">
        <f>+LOOKUP(G5627,categorias!$B$2:$B$77,categorias!$A$2:$A$77)</f>
        <v>26</v>
      </c>
      <c r="I5627" t="s">
        <v>9</v>
      </c>
      <c r="J5627" t="s">
        <v>477</v>
      </c>
      <c r="M5627">
        <f>+LOOKUP(J5627,editoriales!B:B,editoriales!A:A)</f>
        <v>159</v>
      </c>
      <c r="N5627" t="str">
        <f>+LOOKUP(M5627,editoriales!A:A,editoriales!B:B)</f>
        <v>Panamericana Editorial</v>
      </c>
    </row>
    <row r="5628" spans="1:14" x14ac:dyDescent="0.25">
      <c r="A5628">
        <v>1</v>
      </c>
      <c r="C5628" s="1">
        <v>15000000000</v>
      </c>
      <c r="D5628" s="1">
        <f t="shared" si="88"/>
        <v>15000</v>
      </c>
      <c r="E5628" t="s">
        <v>700</v>
      </c>
      <c r="G5628" t="s">
        <v>1482</v>
      </c>
      <c r="H5628">
        <f>+LOOKUP(G5628,categorias!$B$2:$B$77,categorias!$A$2:$A$77)</f>
        <v>26</v>
      </c>
      <c r="I5628" t="s">
        <v>10</v>
      </c>
      <c r="J5628">
        <v>2003</v>
      </c>
    </row>
    <row r="5629" spans="1:14" x14ac:dyDescent="0.25">
      <c r="A5629">
        <v>1</v>
      </c>
      <c r="C5629" s="1">
        <v>15000000000</v>
      </c>
      <c r="D5629" s="1">
        <f t="shared" si="88"/>
        <v>15000</v>
      </c>
      <c r="E5629" t="s">
        <v>700</v>
      </c>
      <c r="G5629" t="s">
        <v>1482</v>
      </c>
      <c r="H5629">
        <f>+LOOKUP(G5629,categorias!$B$2:$B$77,categorias!$A$2:$A$77)</f>
        <v>26</v>
      </c>
      <c r="I5629" t="s">
        <v>11</v>
      </c>
      <c r="J5629" t="s">
        <v>702</v>
      </c>
      <c r="K5629">
        <f>+LOOKUP(J5629,autores!$B$2:$B$553,autores!$A$2:$A$553)</f>
        <v>529</v>
      </c>
      <c r="L5629" t="str">
        <f>+LOOKUP(K5629,autores!$A$2:$A$553,autores!$B$2:$B$553)</f>
        <v>Virgil</v>
      </c>
    </row>
    <row r="5630" spans="1:14" x14ac:dyDescent="0.25">
      <c r="A5630">
        <v>1</v>
      </c>
      <c r="C5630" s="1">
        <v>15000000000</v>
      </c>
      <c r="D5630" s="1">
        <f t="shared" si="88"/>
        <v>15000</v>
      </c>
      <c r="E5630" t="s">
        <v>700</v>
      </c>
      <c r="G5630" t="s">
        <v>1482</v>
      </c>
      <c r="H5630">
        <f>+LOOKUP(G5630,categorias!$B$2:$B$77,categorias!$A$2:$A$77)</f>
        <v>26</v>
      </c>
      <c r="I5630" t="s">
        <v>14</v>
      </c>
      <c r="J5630" t="s">
        <v>268</v>
      </c>
    </row>
    <row r="5631" spans="1:14" x14ac:dyDescent="0.25">
      <c r="A5631">
        <v>1</v>
      </c>
      <c r="C5631" s="1">
        <v>15000000000</v>
      </c>
      <c r="D5631" s="1">
        <f t="shared" si="88"/>
        <v>15000</v>
      </c>
      <c r="E5631" t="s">
        <v>700</v>
      </c>
      <c r="G5631" t="s">
        <v>1482</v>
      </c>
      <c r="H5631">
        <f>+LOOKUP(G5631,categorias!$B$2:$B$77,categorias!$A$2:$A$77)</f>
        <v>26</v>
      </c>
      <c r="I5631" t="s">
        <v>15</v>
      </c>
      <c r="J5631" t="s">
        <v>92</v>
      </c>
    </row>
    <row r="5632" spans="1:14" x14ac:dyDescent="0.25">
      <c r="A5632">
        <v>1</v>
      </c>
      <c r="C5632" s="1">
        <v>15000000000</v>
      </c>
      <c r="D5632" s="1">
        <f t="shared" si="88"/>
        <v>15000</v>
      </c>
      <c r="E5632" t="s">
        <v>703</v>
      </c>
      <c r="G5632" t="s">
        <v>1482</v>
      </c>
      <c r="H5632">
        <f>+LOOKUP(G5632,categorias!$B$2:$B$77,categorias!$A$2:$A$77)</f>
        <v>26</v>
      </c>
      <c r="I5632" t="s">
        <v>7</v>
      </c>
      <c r="J5632">
        <v>9583007676</v>
      </c>
    </row>
    <row r="5633" spans="1:14" x14ac:dyDescent="0.25">
      <c r="A5633">
        <v>1</v>
      </c>
      <c r="C5633" s="1">
        <v>15000000000</v>
      </c>
      <c r="D5633" s="1">
        <f t="shared" si="88"/>
        <v>15000</v>
      </c>
      <c r="E5633" t="s">
        <v>703</v>
      </c>
      <c r="G5633" t="s">
        <v>1482</v>
      </c>
      <c r="H5633">
        <f>+LOOKUP(G5633,categorias!$B$2:$B$77,categorias!$A$2:$A$77)</f>
        <v>26</v>
      </c>
      <c r="I5633" t="s">
        <v>8</v>
      </c>
      <c r="J5633" s="4">
        <v>9789583007675</v>
      </c>
    </row>
    <row r="5634" spans="1:14" x14ac:dyDescent="0.25">
      <c r="A5634">
        <v>1</v>
      </c>
      <c r="C5634" s="1">
        <v>15000000000</v>
      </c>
      <c r="D5634" s="1">
        <f t="shared" si="88"/>
        <v>15000</v>
      </c>
      <c r="E5634" t="s">
        <v>703</v>
      </c>
      <c r="G5634" t="s">
        <v>1482</v>
      </c>
      <c r="H5634">
        <f>+LOOKUP(G5634,categorias!$B$2:$B$77,categorias!$A$2:$A$77)</f>
        <v>26</v>
      </c>
      <c r="I5634" t="s">
        <v>9</v>
      </c>
      <c r="J5634" t="s">
        <v>477</v>
      </c>
      <c r="M5634">
        <f>+LOOKUP(J5634,editoriales!B:B,editoriales!A:A)</f>
        <v>159</v>
      </c>
      <c r="N5634" t="str">
        <f>+LOOKUP(M5634,editoriales!A:A,editoriales!B:B)</f>
        <v>Panamericana Editorial</v>
      </c>
    </row>
    <row r="5635" spans="1:14" x14ac:dyDescent="0.25">
      <c r="A5635">
        <v>1</v>
      </c>
      <c r="C5635" s="1">
        <v>15000000000</v>
      </c>
      <c r="D5635" s="1">
        <f t="shared" si="88"/>
        <v>15000</v>
      </c>
      <c r="E5635" t="s">
        <v>703</v>
      </c>
      <c r="G5635" t="s">
        <v>1482</v>
      </c>
      <c r="H5635">
        <f>+LOOKUP(G5635,categorias!$B$2:$B$77,categorias!$A$2:$A$77)</f>
        <v>26</v>
      </c>
      <c r="I5635" t="s">
        <v>10</v>
      </c>
      <c r="J5635">
        <v>2003</v>
      </c>
    </row>
    <row r="5636" spans="1:14" x14ac:dyDescent="0.25">
      <c r="A5636">
        <v>1</v>
      </c>
      <c r="C5636" s="1">
        <v>15000000000</v>
      </c>
      <c r="D5636" s="1">
        <f t="shared" si="88"/>
        <v>15000</v>
      </c>
      <c r="E5636" t="s">
        <v>703</v>
      </c>
      <c r="G5636" t="s">
        <v>1482</v>
      </c>
      <c r="H5636">
        <f>+LOOKUP(G5636,categorias!$B$2:$B$77,categorias!$A$2:$A$77)</f>
        <v>26</v>
      </c>
      <c r="I5636" t="s">
        <v>11</v>
      </c>
      <c r="J5636" t="s">
        <v>704</v>
      </c>
      <c r="K5636">
        <f>+LOOKUP(J5636,autores!$B$2:$B$553,autores!$A$2:$A$553)</f>
        <v>75</v>
      </c>
      <c r="L5636" t="str">
        <f>+LOOKUP(K5636,autores!$A$2:$A$553,autores!$B$2:$B$553)</f>
        <v>Carroll Lewis</v>
      </c>
    </row>
    <row r="5637" spans="1:14" x14ac:dyDescent="0.25">
      <c r="A5637">
        <v>1</v>
      </c>
      <c r="C5637" s="1">
        <v>15000000000</v>
      </c>
      <c r="D5637" s="1">
        <f t="shared" si="88"/>
        <v>15000</v>
      </c>
      <c r="E5637" t="s">
        <v>703</v>
      </c>
      <c r="G5637" t="s">
        <v>1482</v>
      </c>
      <c r="H5637">
        <f>+LOOKUP(G5637,categorias!$B$2:$B$77,categorias!$A$2:$A$77)</f>
        <v>26</v>
      </c>
      <c r="I5637" t="s">
        <v>14</v>
      </c>
      <c r="J5637" t="s">
        <v>268</v>
      </c>
    </row>
    <row r="5638" spans="1:14" x14ac:dyDescent="0.25">
      <c r="A5638">
        <v>1</v>
      </c>
      <c r="C5638" s="1">
        <v>15000000000</v>
      </c>
      <c r="D5638" s="1">
        <f t="shared" si="88"/>
        <v>15000</v>
      </c>
      <c r="E5638" t="s">
        <v>703</v>
      </c>
      <c r="G5638" t="s">
        <v>1482</v>
      </c>
      <c r="H5638">
        <f>+LOOKUP(G5638,categorias!$B$2:$B$77,categorias!$A$2:$A$77)</f>
        <v>26</v>
      </c>
      <c r="I5638" t="s">
        <v>15</v>
      </c>
      <c r="J5638" t="s">
        <v>92</v>
      </c>
    </row>
    <row r="5639" spans="1:14" x14ac:dyDescent="0.25">
      <c r="A5639">
        <v>1</v>
      </c>
      <c r="C5639" s="1">
        <v>15000000000</v>
      </c>
      <c r="D5639" s="1">
        <f t="shared" ref="D5639:D5702" si="89">+C5639/1000000</f>
        <v>15000</v>
      </c>
      <c r="E5639" t="s">
        <v>705</v>
      </c>
      <c r="G5639" t="s">
        <v>36</v>
      </c>
      <c r="H5639">
        <f>+LOOKUP(G5639,categorias!$B$2:$B$77,categorias!$A$2:$A$77)</f>
        <v>15</v>
      </c>
      <c r="I5639" t="s">
        <v>7</v>
      </c>
      <c r="J5639">
        <v>9583006416</v>
      </c>
    </row>
    <row r="5640" spans="1:14" x14ac:dyDescent="0.25">
      <c r="A5640">
        <v>1</v>
      </c>
      <c r="C5640" s="1">
        <v>15000000000</v>
      </c>
      <c r="D5640" s="1">
        <f t="shared" si="89"/>
        <v>15000</v>
      </c>
      <c r="E5640" t="s">
        <v>705</v>
      </c>
      <c r="G5640" t="s">
        <v>36</v>
      </c>
      <c r="H5640">
        <f>+LOOKUP(G5640,categorias!$B$2:$B$77,categorias!$A$2:$A$77)</f>
        <v>15</v>
      </c>
      <c r="I5640" t="s">
        <v>8</v>
      </c>
      <c r="J5640" s="4">
        <v>9789583006418</v>
      </c>
    </row>
    <row r="5641" spans="1:14" x14ac:dyDescent="0.25">
      <c r="A5641">
        <v>1</v>
      </c>
      <c r="C5641" s="1">
        <v>15000000000</v>
      </c>
      <c r="D5641" s="1">
        <f t="shared" si="89"/>
        <v>15000</v>
      </c>
      <c r="E5641" t="s">
        <v>705</v>
      </c>
      <c r="G5641" t="s">
        <v>36</v>
      </c>
      <c r="H5641">
        <f>+LOOKUP(G5641,categorias!$B$2:$B$77,categorias!$A$2:$A$77)</f>
        <v>15</v>
      </c>
      <c r="I5641" t="s">
        <v>9</v>
      </c>
      <c r="J5641" t="s">
        <v>477</v>
      </c>
      <c r="M5641">
        <f>+LOOKUP(J5641,editoriales!B:B,editoriales!A:A)</f>
        <v>159</v>
      </c>
      <c r="N5641" t="str">
        <f>+LOOKUP(M5641,editoriales!A:A,editoriales!B:B)</f>
        <v>Panamericana Editorial</v>
      </c>
    </row>
    <row r="5642" spans="1:14" x14ac:dyDescent="0.25">
      <c r="A5642">
        <v>1</v>
      </c>
      <c r="C5642" s="1">
        <v>15000000000</v>
      </c>
      <c r="D5642" s="1">
        <f t="shared" si="89"/>
        <v>15000</v>
      </c>
      <c r="E5642" t="s">
        <v>705</v>
      </c>
      <c r="G5642" t="s">
        <v>36</v>
      </c>
      <c r="H5642">
        <f>+LOOKUP(G5642,categorias!$B$2:$B$77,categorias!$A$2:$A$77)</f>
        <v>15</v>
      </c>
      <c r="I5642" t="s">
        <v>10</v>
      </c>
      <c r="J5642">
        <v>2003</v>
      </c>
    </row>
    <row r="5643" spans="1:14" x14ac:dyDescent="0.25">
      <c r="A5643">
        <v>1</v>
      </c>
      <c r="C5643" s="1">
        <v>15000000000</v>
      </c>
      <c r="D5643" s="1">
        <f t="shared" si="89"/>
        <v>15000</v>
      </c>
      <c r="E5643" t="s">
        <v>705</v>
      </c>
      <c r="G5643" t="s">
        <v>36</v>
      </c>
      <c r="H5643">
        <f>+LOOKUP(G5643,categorias!$B$2:$B$77,categorias!$A$2:$A$77)</f>
        <v>15</v>
      </c>
      <c r="I5643" t="s">
        <v>11</v>
      </c>
      <c r="J5643" t="s">
        <v>706</v>
      </c>
      <c r="K5643">
        <f>+LOOKUP(J5643,autores!$B$2:$B$553,autores!$A$2:$A$553)</f>
        <v>227</v>
      </c>
      <c r="L5643" t="str">
        <f>+LOOKUP(K5643,autores!$A$2:$A$553,autores!$B$2:$B$553)</f>
        <v>Horacio Quiroga</v>
      </c>
    </row>
    <row r="5644" spans="1:14" x14ac:dyDescent="0.25">
      <c r="A5644">
        <v>1</v>
      </c>
      <c r="C5644" s="1">
        <v>15000000000</v>
      </c>
      <c r="D5644" s="1">
        <f t="shared" si="89"/>
        <v>15000</v>
      </c>
      <c r="E5644" t="s">
        <v>705</v>
      </c>
      <c r="G5644" t="s">
        <v>36</v>
      </c>
      <c r="H5644">
        <f>+LOOKUP(G5644,categorias!$B$2:$B$77,categorias!$A$2:$A$77)</f>
        <v>15</v>
      </c>
      <c r="I5644" t="s">
        <v>14</v>
      </c>
      <c r="J5644" t="s">
        <v>268</v>
      </c>
    </row>
    <row r="5645" spans="1:14" x14ac:dyDescent="0.25">
      <c r="A5645">
        <v>1</v>
      </c>
      <c r="C5645" s="1">
        <v>15000000000</v>
      </c>
      <c r="D5645" s="1">
        <f t="shared" si="89"/>
        <v>15000</v>
      </c>
      <c r="E5645" t="s">
        <v>705</v>
      </c>
      <c r="G5645" t="s">
        <v>36</v>
      </c>
      <c r="H5645">
        <f>+LOOKUP(G5645,categorias!$B$2:$B$77,categorias!$A$2:$A$77)</f>
        <v>15</v>
      </c>
      <c r="I5645" t="s">
        <v>15</v>
      </c>
      <c r="J5645" t="s">
        <v>92</v>
      </c>
    </row>
    <row r="5646" spans="1:14" x14ac:dyDescent="0.25">
      <c r="A5646">
        <v>1</v>
      </c>
      <c r="C5646" s="1">
        <v>15000000000</v>
      </c>
      <c r="D5646" s="1">
        <f t="shared" si="89"/>
        <v>15000</v>
      </c>
      <c r="E5646" t="s">
        <v>707</v>
      </c>
      <c r="G5646" t="s">
        <v>1482</v>
      </c>
      <c r="H5646">
        <f>+LOOKUP(G5646,categorias!$B$2:$B$77,categorias!$A$2:$A$77)</f>
        <v>26</v>
      </c>
      <c r="I5646" t="s">
        <v>7</v>
      </c>
      <c r="J5646">
        <v>9583001880</v>
      </c>
    </row>
    <row r="5647" spans="1:14" x14ac:dyDescent="0.25">
      <c r="A5647">
        <v>1</v>
      </c>
      <c r="C5647" s="1">
        <v>15000000000</v>
      </c>
      <c r="D5647" s="1">
        <f t="shared" si="89"/>
        <v>15000</v>
      </c>
      <c r="E5647" t="s">
        <v>707</v>
      </c>
      <c r="G5647" t="s">
        <v>1482</v>
      </c>
      <c r="H5647">
        <f>+LOOKUP(G5647,categorias!$B$2:$B$77,categorias!$A$2:$A$77)</f>
        <v>26</v>
      </c>
      <c r="I5647" t="s">
        <v>8</v>
      </c>
      <c r="J5647" s="4">
        <v>9789583001888</v>
      </c>
    </row>
    <row r="5648" spans="1:14" x14ac:dyDescent="0.25">
      <c r="A5648">
        <v>1</v>
      </c>
      <c r="C5648" s="1">
        <v>15000000000</v>
      </c>
      <c r="D5648" s="1">
        <f t="shared" si="89"/>
        <v>15000</v>
      </c>
      <c r="E5648" t="s">
        <v>707</v>
      </c>
      <c r="G5648" t="s">
        <v>1482</v>
      </c>
      <c r="H5648">
        <f>+LOOKUP(G5648,categorias!$B$2:$B$77,categorias!$A$2:$A$77)</f>
        <v>26</v>
      </c>
      <c r="I5648" t="s">
        <v>9</v>
      </c>
      <c r="J5648" t="s">
        <v>477</v>
      </c>
      <c r="M5648">
        <f>+LOOKUP(J5648,editoriales!B:B,editoriales!A:A)</f>
        <v>159</v>
      </c>
      <c r="N5648" t="str">
        <f>+LOOKUP(M5648,editoriales!A:A,editoriales!B:B)</f>
        <v>Panamericana Editorial</v>
      </c>
    </row>
    <row r="5649" spans="1:14" x14ac:dyDescent="0.25">
      <c r="A5649">
        <v>1</v>
      </c>
      <c r="C5649" s="1">
        <v>15000000000</v>
      </c>
      <c r="D5649" s="1">
        <f t="shared" si="89"/>
        <v>15000</v>
      </c>
      <c r="E5649" t="s">
        <v>707</v>
      </c>
      <c r="G5649" t="s">
        <v>1482</v>
      </c>
      <c r="H5649">
        <f>+LOOKUP(G5649,categorias!$B$2:$B$77,categorias!$A$2:$A$77)</f>
        <v>26</v>
      </c>
      <c r="I5649" t="s">
        <v>10</v>
      </c>
      <c r="J5649">
        <v>2004</v>
      </c>
    </row>
    <row r="5650" spans="1:14" x14ac:dyDescent="0.25">
      <c r="A5650">
        <v>1</v>
      </c>
      <c r="C5650" s="1">
        <v>15000000000</v>
      </c>
      <c r="D5650" s="1">
        <f t="shared" si="89"/>
        <v>15000</v>
      </c>
      <c r="E5650" t="s">
        <v>707</v>
      </c>
      <c r="G5650" t="s">
        <v>1482</v>
      </c>
      <c r="H5650">
        <f>+LOOKUP(G5650,categorias!$B$2:$B$77,categorias!$A$2:$A$77)</f>
        <v>26</v>
      </c>
      <c r="I5650" t="s">
        <v>11</v>
      </c>
      <c r="J5650" t="s">
        <v>708</v>
      </c>
      <c r="K5650">
        <f>+LOOKUP(J5650,autores!$B$2:$B$553,autores!$A$2:$A$553)</f>
        <v>357</v>
      </c>
      <c r="L5650" t="str">
        <f>+LOOKUP(K5650,autores!$A$2:$A$553,autores!$B$2:$B$553)</f>
        <v>Lewis Carroll</v>
      </c>
    </row>
    <row r="5651" spans="1:14" x14ac:dyDescent="0.25">
      <c r="A5651">
        <v>1</v>
      </c>
      <c r="C5651" s="1">
        <v>15000000000</v>
      </c>
      <c r="D5651" s="1">
        <f t="shared" si="89"/>
        <v>15000</v>
      </c>
      <c r="E5651" t="s">
        <v>707</v>
      </c>
      <c r="G5651" t="s">
        <v>1482</v>
      </c>
      <c r="H5651">
        <f>+LOOKUP(G5651,categorias!$B$2:$B$77,categorias!$A$2:$A$77)</f>
        <v>26</v>
      </c>
      <c r="I5651" t="s">
        <v>14</v>
      </c>
      <c r="J5651" t="s">
        <v>268</v>
      </c>
    </row>
    <row r="5652" spans="1:14" x14ac:dyDescent="0.25">
      <c r="A5652">
        <v>1</v>
      </c>
      <c r="C5652" s="1">
        <v>15000000000</v>
      </c>
      <c r="D5652" s="1">
        <f t="shared" si="89"/>
        <v>15000</v>
      </c>
      <c r="E5652" t="s">
        <v>707</v>
      </c>
      <c r="G5652" t="s">
        <v>1482</v>
      </c>
      <c r="H5652">
        <f>+LOOKUP(G5652,categorias!$B$2:$B$77,categorias!$A$2:$A$77)</f>
        <v>26</v>
      </c>
      <c r="I5652" t="s">
        <v>15</v>
      </c>
      <c r="J5652" t="s">
        <v>92</v>
      </c>
    </row>
    <row r="5653" spans="1:14" x14ac:dyDescent="0.25">
      <c r="A5653">
        <v>1</v>
      </c>
      <c r="C5653" s="1">
        <v>15000000000</v>
      </c>
      <c r="D5653" s="1">
        <f t="shared" si="89"/>
        <v>15000</v>
      </c>
      <c r="E5653" t="s">
        <v>698</v>
      </c>
      <c r="G5653" t="s">
        <v>420</v>
      </c>
      <c r="H5653">
        <f>+LOOKUP(G5653,categorias!$B$2:$B$77,categorias!$A$2:$A$77)</f>
        <v>18</v>
      </c>
      <c r="I5653" t="s">
        <v>7</v>
      </c>
      <c r="J5653">
        <v>9583001287</v>
      </c>
    </row>
    <row r="5654" spans="1:14" x14ac:dyDescent="0.25">
      <c r="A5654">
        <v>1</v>
      </c>
      <c r="C5654" s="1">
        <v>15000000000</v>
      </c>
      <c r="D5654" s="1">
        <f t="shared" si="89"/>
        <v>15000</v>
      </c>
      <c r="E5654" t="s">
        <v>698</v>
      </c>
      <c r="G5654" t="s">
        <v>420</v>
      </c>
      <c r="H5654">
        <f>+LOOKUP(G5654,categorias!$B$2:$B$77,categorias!$A$2:$A$77)</f>
        <v>18</v>
      </c>
      <c r="I5654" t="s">
        <v>9</v>
      </c>
      <c r="J5654" t="s">
        <v>477</v>
      </c>
      <c r="M5654">
        <f>+LOOKUP(J5654,editoriales!B:B,editoriales!A:A)</f>
        <v>159</v>
      </c>
      <c r="N5654" t="str">
        <f>+LOOKUP(M5654,editoriales!A:A,editoriales!B:B)</f>
        <v>Panamericana Editorial</v>
      </c>
    </row>
    <row r="5655" spans="1:14" x14ac:dyDescent="0.25">
      <c r="A5655">
        <v>1</v>
      </c>
      <c r="C5655" s="1">
        <v>15000000000</v>
      </c>
      <c r="D5655" s="1">
        <f t="shared" si="89"/>
        <v>15000</v>
      </c>
      <c r="E5655" t="s">
        <v>698</v>
      </c>
      <c r="G5655" t="s">
        <v>420</v>
      </c>
      <c r="H5655">
        <f>+LOOKUP(G5655,categorias!$B$2:$B$77,categorias!$A$2:$A$77)</f>
        <v>18</v>
      </c>
      <c r="I5655" t="s">
        <v>11</v>
      </c>
      <c r="J5655" t="s">
        <v>699</v>
      </c>
      <c r="K5655">
        <f>+LOOKUP(J5655,autores!$B$2:$B$553,autores!$A$2:$A$553)</f>
        <v>154</v>
      </c>
      <c r="L5655" t="str">
        <f>+LOOKUP(K5655,autores!$A$2:$A$553,autores!$B$2:$B$553)</f>
        <v>Esquilo</v>
      </c>
    </row>
    <row r="5656" spans="1:14" x14ac:dyDescent="0.25">
      <c r="A5656">
        <v>1</v>
      </c>
      <c r="C5656" s="1">
        <v>15000000000</v>
      </c>
      <c r="D5656" s="1">
        <f t="shared" si="89"/>
        <v>15000</v>
      </c>
      <c r="E5656" t="s">
        <v>698</v>
      </c>
      <c r="G5656" t="s">
        <v>420</v>
      </c>
      <c r="H5656">
        <f>+LOOKUP(G5656,categorias!$B$2:$B$77,categorias!$A$2:$A$77)</f>
        <v>18</v>
      </c>
      <c r="I5656" t="s">
        <v>14</v>
      </c>
      <c r="J5656" t="s">
        <v>268</v>
      </c>
    </row>
    <row r="5657" spans="1:14" x14ac:dyDescent="0.25">
      <c r="A5657">
        <v>1</v>
      </c>
      <c r="C5657" s="1">
        <v>15000000000</v>
      </c>
      <c r="D5657" s="1">
        <f t="shared" si="89"/>
        <v>15000</v>
      </c>
      <c r="E5657" t="s">
        <v>698</v>
      </c>
      <c r="G5657" t="s">
        <v>420</v>
      </c>
      <c r="H5657">
        <f>+LOOKUP(G5657,categorias!$B$2:$B$77,categorias!$A$2:$A$77)</f>
        <v>18</v>
      </c>
      <c r="I5657" t="s">
        <v>15</v>
      </c>
      <c r="J5657" t="s">
        <v>92</v>
      </c>
    </row>
    <row r="5658" spans="1:14" x14ac:dyDescent="0.25">
      <c r="A5658">
        <v>1</v>
      </c>
      <c r="C5658" s="1">
        <v>12000000000</v>
      </c>
      <c r="D5658" s="1">
        <f t="shared" si="89"/>
        <v>12000</v>
      </c>
      <c r="E5658" t="s">
        <v>709</v>
      </c>
      <c r="G5658" t="s">
        <v>115</v>
      </c>
      <c r="H5658">
        <f>+LOOKUP(G5658,categorias!$B$2:$B$77,categorias!$A$2:$A$77)</f>
        <v>45</v>
      </c>
      <c r="I5658" t="s">
        <v>7</v>
      </c>
      <c r="J5658">
        <v>9583004898</v>
      </c>
    </row>
    <row r="5659" spans="1:14" x14ac:dyDescent="0.25">
      <c r="A5659">
        <v>1</v>
      </c>
      <c r="C5659" s="1">
        <v>12000000000</v>
      </c>
      <c r="D5659" s="1">
        <f t="shared" si="89"/>
        <v>12000</v>
      </c>
      <c r="E5659" t="s">
        <v>709</v>
      </c>
      <c r="G5659" t="s">
        <v>115</v>
      </c>
      <c r="H5659">
        <f>+LOOKUP(G5659,categorias!$B$2:$B$77,categorias!$A$2:$A$77)</f>
        <v>45</v>
      </c>
      <c r="I5659" t="s">
        <v>8</v>
      </c>
      <c r="J5659" s="4">
        <v>9789583004896</v>
      </c>
    </row>
    <row r="5660" spans="1:14" x14ac:dyDescent="0.25">
      <c r="A5660">
        <v>1</v>
      </c>
      <c r="C5660" s="1">
        <v>12000000000</v>
      </c>
      <c r="D5660" s="1">
        <f t="shared" si="89"/>
        <v>12000</v>
      </c>
      <c r="E5660" t="s">
        <v>709</v>
      </c>
      <c r="G5660" t="s">
        <v>115</v>
      </c>
      <c r="H5660">
        <f>+LOOKUP(G5660,categorias!$B$2:$B$77,categorias!$A$2:$A$77)</f>
        <v>45</v>
      </c>
      <c r="I5660" t="s">
        <v>9</v>
      </c>
      <c r="J5660" t="s">
        <v>477</v>
      </c>
      <c r="M5660">
        <f>+LOOKUP(J5660,editoriales!B:B,editoriales!A:A)</f>
        <v>159</v>
      </c>
      <c r="N5660" t="str">
        <f>+LOOKUP(M5660,editoriales!A:A,editoriales!B:B)</f>
        <v>Panamericana Editorial</v>
      </c>
    </row>
    <row r="5661" spans="1:14" x14ac:dyDescent="0.25">
      <c r="A5661">
        <v>1</v>
      </c>
      <c r="C5661" s="1">
        <v>12000000000</v>
      </c>
      <c r="D5661" s="1">
        <f t="shared" si="89"/>
        <v>12000</v>
      </c>
      <c r="E5661" t="s">
        <v>709</v>
      </c>
      <c r="G5661" t="s">
        <v>115</v>
      </c>
      <c r="H5661">
        <f>+LOOKUP(G5661,categorias!$B$2:$B$77,categorias!$A$2:$A$77)</f>
        <v>45</v>
      </c>
      <c r="I5661" t="s">
        <v>10</v>
      </c>
      <c r="J5661">
        <v>2003</v>
      </c>
    </row>
    <row r="5662" spans="1:14" x14ac:dyDescent="0.25">
      <c r="A5662">
        <v>1</v>
      </c>
      <c r="C5662" s="1">
        <v>12000000000</v>
      </c>
      <c r="D5662" s="1">
        <f t="shared" si="89"/>
        <v>12000</v>
      </c>
      <c r="E5662" t="s">
        <v>709</v>
      </c>
      <c r="G5662" t="s">
        <v>115</v>
      </c>
      <c r="H5662">
        <f>+LOOKUP(G5662,categorias!$B$2:$B$77,categorias!$A$2:$A$77)</f>
        <v>45</v>
      </c>
      <c r="I5662" t="s">
        <v>14</v>
      </c>
      <c r="J5662" t="s">
        <v>268</v>
      </c>
    </row>
    <row r="5663" spans="1:14" x14ac:dyDescent="0.25">
      <c r="A5663">
        <v>1</v>
      </c>
      <c r="C5663" s="1">
        <v>12000000000</v>
      </c>
      <c r="D5663" s="1">
        <f t="shared" si="89"/>
        <v>12000</v>
      </c>
      <c r="E5663" t="s">
        <v>709</v>
      </c>
      <c r="G5663" t="s">
        <v>115</v>
      </c>
      <c r="H5663">
        <f>+LOOKUP(G5663,categorias!$B$2:$B$77,categorias!$A$2:$A$77)</f>
        <v>45</v>
      </c>
      <c r="I5663" t="s">
        <v>15</v>
      </c>
      <c r="J5663" t="s">
        <v>92</v>
      </c>
    </row>
    <row r="5664" spans="1:14" x14ac:dyDescent="0.25">
      <c r="A5664">
        <v>1</v>
      </c>
      <c r="C5664" s="1">
        <v>15000000000</v>
      </c>
      <c r="D5664" s="1">
        <f t="shared" si="89"/>
        <v>15000</v>
      </c>
      <c r="E5664" t="s">
        <v>710</v>
      </c>
      <c r="G5664" t="s">
        <v>28</v>
      </c>
      <c r="H5664">
        <f>+LOOKUP(G5664,categorias!$B$2:$B$77,categorias!$A$2:$A$77)</f>
        <v>52</v>
      </c>
      <c r="I5664" t="s">
        <v>7</v>
      </c>
      <c r="J5664">
        <v>9583004227</v>
      </c>
    </row>
    <row r="5665" spans="1:14" x14ac:dyDescent="0.25">
      <c r="A5665">
        <v>1</v>
      </c>
      <c r="C5665" s="1">
        <v>15000000000</v>
      </c>
      <c r="D5665" s="1">
        <f t="shared" si="89"/>
        <v>15000</v>
      </c>
      <c r="E5665" t="s">
        <v>710</v>
      </c>
      <c r="G5665" t="s">
        <v>28</v>
      </c>
      <c r="H5665">
        <f>+LOOKUP(G5665,categorias!$B$2:$B$77,categorias!$A$2:$A$77)</f>
        <v>52</v>
      </c>
      <c r="I5665" t="s">
        <v>8</v>
      </c>
      <c r="J5665" s="4">
        <v>9789583004223</v>
      </c>
    </row>
    <row r="5666" spans="1:14" x14ac:dyDescent="0.25">
      <c r="A5666">
        <v>1</v>
      </c>
      <c r="C5666" s="1">
        <v>15000000000</v>
      </c>
      <c r="D5666" s="1">
        <f t="shared" si="89"/>
        <v>15000</v>
      </c>
      <c r="E5666" t="s">
        <v>710</v>
      </c>
      <c r="G5666" t="s">
        <v>28</v>
      </c>
      <c r="H5666">
        <f>+LOOKUP(G5666,categorias!$B$2:$B$77,categorias!$A$2:$A$77)</f>
        <v>52</v>
      </c>
      <c r="I5666" t="s">
        <v>9</v>
      </c>
      <c r="J5666" t="s">
        <v>477</v>
      </c>
      <c r="M5666">
        <f>+LOOKUP(J5666,editoriales!B:B,editoriales!A:A)</f>
        <v>159</v>
      </c>
      <c r="N5666" t="str">
        <f>+LOOKUP(M5666,editoriales!A:A,editoriales!B:B)</f>
        <v>Panamericana Editorial</v>
      </c>
    </row>
    <row r="5667" spans="1:14" x14ac:dyDescent="0.25">
      <c r="A5667">
        <v>1</v>
      </c>
      <c r="C5667" s="1">
        <v>15000000000</v>
      </c>
      <c r="D5667" s="1">
        <f t="shared" si="89"/>
        <v>15000</v>
      </c>
      <c r="E5667" t="s">
        <v>710</v>
      </c>
      <c r="G5667" t="s">
        <v>28</v>
      </c>
      <c r="H5667">
        <f>+LOOKUP(G5667,categorias!$B$2:$B$77,categorias!$A$2:$A$77)</f>
        <v>52</v>
      </c>
      <c r="I5667" t="s">
        <v>10</v>
      </c>
      <c r="J5667">
        <v>2004</v>
      </c>
    </row>
    <row r="5668" spans="1:14" x14ac:dyDescent="0.25">
      <c r="A5668">
        <v>1</v>
      </c>
      <c r="C5668" s="1">
        <v>15000000000</v>
      </c>
      <c r="D5668" s="1">
        <f t="shared" si="89"/>
        <v>15000</v>
      </c>
      <c r="E5668" t="s">
        <v>710</v>
      </c>
      <c r="G5668" t="s">
        <v>28</v>
      </c>
      <c r="H5668">
        <f>+LOOKUP(G5668,categorias!$B$2:$B$77,categorias!$A$2:$A$77)</f>
        <v>52</v>
      </c>
      <c r="I5668" t="s">
        <v>11</v>
      </c>
      <c r="J5668" t="s">
        <v>711</v>
      </c>
      <c r="K5668">
        <f>+LOOKUP(J5668,autores!$B$2:$B$553,autores!$A$2:$A$553)</f>
        <v>280</v>
      </c>
      <c r="L5668" t="str">
        <f>+LOOKUP(K5668,autores!$A$2:$A$553,autores!$B$2:$B$553)</f>
        <v>Johan Wolfgang Von Goethe</v>
      </c>
    </row>
    <row r="5669" spans="1:14" x14ac:dyDescent="0.25">
      <c r="A5669">
        <v>1</v>
      </c>
      <c r="C5669" s="1">
        <v>15000000000</v>
      </c>
      <c r="D5669" s="1">
        <f t="shared" si="89"/>
        <v>15000</v>
      </c>
      <c r="E5669" t="s">
        <v>710</v>
      </c>
      <c r="G5669" t="s">
        <v>28</v>
      </c>
      <c r="H5669">
        <f>+LOOKUP(G5669,categorias!$B$2:$B$77,categorias!$A$2:$A$77)</f>
        <v>52</v>
      </c>
      <c r="I5669" t="s">
        <v>14</v>
      </c>
      <c r="J5669" t="s">
        <v>268</v>
      </c>
    </row>
    <row r="5670" spans="1:14" x14ac:dyDescent="0.25">
      <c r="A5670">
        <v>1</v>
      </c>
      <c r="C5670" s="1">
        <v>15000000000</v>
      </c>
      <c r="D5670" s="1">
        <f t="shared" si="89"/>
        <v>15000</v>
      </c>
      <c r="E5670" t="s">
        <v>710</v>
      </c>
      <c r="G5670" t="s">
        <v>28</v>
      </c>
      <c r="H5670">
        <f>+LOOKUP(G5670,categorias!$B$2:$B$77,categorias!$A$2:$A$77)</f>
        <v>52</v>
      </c>
      <c r="I5670" t="s">
        <v>15</v>
      </c>
      <c r="J5670" t="s">
        <v>92</v>
      </c>
    </row>
    <row r="5671" spans="1:14" x14ac:dyDescent="0.25">
      <c r="A5671">
        <v>1</v>
      </c>
      <c r="C5671" s="1">
        <v>15000000000</v>
      </c>
      <c r="D5671" s="1">
        <f t="shared" si="89"/>
        <v>15000</v>
      </c>
      <c r="E5671" t="s">
        <v>712</v>
      </c>
      <c r="G5671" t="s">
        <v>115</v>
      </c>
      <c r="H5671">
        <f>+LOOKUP(G5671,categorias!$B$2:$B$77,categorias!$A$2:$A$77)</f>
        <v>45</v>
      </c>
      <c r="I5671" t="s">
        <v>7</v>
      </c>
      <c r="J5671">
        <v>9583000213</v>
      </c>
    </row>
    <row r="5672" spans="1:14" x14ac:dyDescent="0.25">
      <c r="A5672">
        <v>1</v>
      </c>
      <c r="C5672" s="1">
        <v>15000000000</v>
      </c>
      <c r="D5672" s="1">
        <f t="shared" si="89"/>
        <v>15000</v>
      </c>
      <c r="E5672" t="s">
        <v>712</v>
      </c>
      <c r="G5672" t="s">
        <v>115</v>
      </c>
      <c r="H5672">
        <f>+LOOKUP(G5672,categorias!$B$2:$B$77,categorias!$A$2:$A$77)</f>
        <v>45</v>
      </c>
      <c r="I5672" t="s">
        <v>8</v>
      </c>
      <c r="J5672" s="4">
        <v>9789583000218</v>
      </c>
    </row>
    <row r="5673" spans="1:14" x14ac:dyDescent="0.25">
      <c r="A5673">
        <v>1</v>
      </c>
      <c r="C5673" s="1">
        <v>15000000000</v>
      </c>
      <c r="D5673" s="1">
        <f t="shared" si="89"/>
        <v>15000</v>
      </c>
      <c r="E5673" t="s">
        <v>712</v>
      </c>
      <c r="G5673" t="s">
        <v>115</v>
      </c>
      <c r="H5673">
        <f>+LOOKUP(G5673,categorias!$B$2:$B$77,categorias!$A$2:$A$77)</f>
        <v>45</v>
      </c>
      <c r="I5673" t="s">
        <v>9</v>
      </c>
      <c r="J5673" t="s">
        <v>477</v>
      </c>
      <c r="M5673">
        <f>+LOOKUP(J5673,editoriales!B:B,editoriales!A:A)</f>
        <v>159</v>
      </c>
      <c r="N5673" t="str">
        <f>+LOOKUP(M5673,editoriales!A:A,editoriales!B:B)</f>
        <v>Panamericana Editorial</v>
      </c>
    </row>
    <row r="5674" spans="1:14" x14ac:dyDescent="0.25">
      <c r="A5674">
        <v>1</v>
      </c>
      <c r="C5674" s="1">
        <v>15000000000</v>
      </c>
      <c r="D5674" s="1">
        <f t="shared" si="89"/>
        <v>15000</v>
      </c>
      <c r="E5674" t="s">
        <v>712</v>
      </c>
      <c r="G5674" t="s">
        <v>115</v>
      </c>
      <c r="H5674">
        <f>+LOOKUP(G5674,categorias!$B$2:$B$77,categorias!$A$2:$A$77)</f>
        <v>45</v>
      </c>
      <c r="I5674" t="s">
        <v>10</v>
      </c>
      <c r="J5674">
        <v>2003</v>
      </c>
    </row>
    <row r="5675" spans="1:14" x14ac:dyDescent="0.25">
      <c r="A5675">
        <v>1</v>
      </c>
      <c r="C5675" s="1">
        <v>15000000000</v>
      </c>
      <c r="D5675" s="1">
        <f t="shared" si="89"/>
        <v>15000</v>
      </c>
      <c r="E5675" t="s">
        <v>712</v>
      </c>
      <c r="G5675" t="s">
        <v>115</v>
      </c>
      <c r="H5675">
        <f>+LOOKUP(G5675,categorias!$B$2:$B$77,categorias!$A$2:$A$77)</f>
        <v>45</v>
      </c>
      <c r="I5675" t="s">
        <v>11</v>
      </c>
      <c r="J5675" t="s">
        <v>713</v>
      </c>
      <c r="K5675">
        <f>+LOOKUP(J5675,autores!$B$2:$B$553,autores!$A$2:$A$553)</f>
        <v>374</v>
      </c>
      <c r="L5675" t="str">
        <f>+LOOKUP(K5675,autores!$A$2:$A$553,autores!$B$2:$B$553)</f>
        <v>Manuel A. Carreno</v>
      </c>
    </row>
    <row r="5676" spans="1:14" x14ac:dyDescent="0.25">
      <c r="A5676">
        <v>1</v>
      </c>
      <c r="C5676" s="1">
        <v>15000000000</v>
      </c>
      <c r="D5676" s="1">
        <f t="shared" si="89"/>
        <v>15000</v>
      </c>
      <c r="E5676" t="s">
        <v>712</v>
      </c>
      <c r="G5676" t="s">
        <v>115</v>
      </c>
      <c r="H5676">
        <f>+LOOKUP(G5676,categorias!$B$2:$B$77,categorias!$A$2:$A$77)</f>
        <v>45</v>
      </c>
      <c r="I5676" t="s">
        <v>14</v>
      </c>
      <c r="J5676" t="s">
        <v>268</v>
      </c>
    </row>
    <row r="5677" spans="1:14" x14ac:dyDescent="0.25">
      <c r="A5677">
        <v>1</v>
      </c>
      <c r="C5677" s="1">
        <v>15000000000</v>
      </c>
      <c r="D5677" s="1">
        <f t="shared" si="89"/>
        <v>15000</v>
      </c>
      <c r="E5677" t="s">
        <v>712</v>
      </c>
      <c r="G5677" t="s">
        <v>115</v>
      </c>
      <c r="H5677">
        <f>+LOOKUP(G5677,categorias!$B$2:$B$77,categorias!$A$2:$A$77)</f>
        <v>45</v>
      </c>
      <c r="I5677" t="s">
        <v>15</v>
      </c>
      <c r="J5677" t="s">
        <v>92</v>
      </c>
    </row>
    <row r="5678" spans="1:14" x14ac:dyDescent="0.25">
      <c r="A5678">
        <v>1</v>
      </c>
      <c r="C5678" s="1">
        <v>15000000000</v>
      </c>
      <c r="D5678" s="1">
        <f t="shared" si="89"/>
        <v>15000</v>
      </c>
      <c r="E5678" t="s">
        <v>714</v>
      </c>
      <c r="G5678" t="s">
        <v>1482</v>
      </c>
      <c r="H5678">
        <f>+LOOKUP(G5678,categorias!$B$2:$B$77,categorias!$A$2:$A$77)</f>
        <v>26</v>
      </c>
      <c r="I5678" t="s">
        <v>8</v>
      </c>
      <c r="J5678" s="4">
        <v>9789583022412</v>
      </c>
    </row>
    <row r="5679" spans="1:14" x14ac:dyDescent="0.25">
      <c r="A5679">
        <v>1</v>
      </c>
      <c r="C5679" s="1">
        <v>15000000000</v>
      </c>
      <c r="D5679" s="1">
        <f t="shared" si="89"/>
        <v>15000</v>
      </c>
      <c r="E5679" t="s">
        <v>714</v>
      </c>
      <c r="G5679" t="s">
        <v>1482</v>
      </c>
      <c r="H5679">
        <f>+LOOKUP(G5679,categorias!$B$2:$B$77,categorias!$A$2:$A$77)</f>
        <v>26</v>
      </c>
      <c r="I5679" t="s">
        <v>9</v>
      </c>
      <c r="J5679" t="s">
        <v>477</v>
      </c>
      <c r="M5679">
        <f>+LOOKUP(J5679,editoriales!B:B,editoriales!A:A)</f>
        <v>159</v>
      </c>
      <c r="N5679" t="str">
        <f>+LOOKUP(M5679,editoriales!A:A,editoriales!B:B)</f>
        <v>Panamericana Editorial</v>
      </c>
    </row>
    <row r="5680" spans="1:14" x14ac:dyDescent="0.25">
      <c r="A5680">
        <v>1</v>
      </c>
      <c r="C5680" s="1">
        <v>15000000000</v>
      </c>
      <c r="D5680" s="1">
        <f t="shared" si="89"/>
        <v>15000</v>
      </c>
      <c r="E5680" t="s">
        <v>714</v>
      </c>
      <c r="G5680" t="s">
        <v>1482</v>
      </c>
      <c r="H5680">
        <f>+LOOKUP(G5680,categorias!$B$2:$B$77,categorias!$A$2:$A$77)</f>
        <v>26</v>
      </c>
      <c r="I5680" t="s">
        <v>11</v>
      </c>
      <c r="J5680" t="s">
        <v>715</v>
      </c>
      <c r="K5680">
        <f>+LOOKUP(J5680,autores!$B$2:$B$553,autores!$A$2:$A$553)</f>
        <v>177</v>
      </c>
      <c r="L5680" t="str">
        <f>+LOOKUP(K5680,autores!$A$2:$A$553,autores!$B$2:$B$553)</f>
        <v>Franz Kafka</v>
      </c>
    </row>
    <row r="5681" spans="1:14" x14ac:dyDescent="0.25">
      <c r="A5681">
        <v>1</v>
      </c>
      <c r="C5681" s="1">
        <v>15000000000</v>
      </c>
      <c r="D5681" s="1">
        <f t="shared" si="89"/>
        <v>15000</v>
      </c>
      <c r="E5681" t="s">
        <v>714</v>
      </c>
      <c r="G5681" t="s">
        <v>1482</v>
      </c>
      <c r="H5681">
        <f>+LOOKUP(G5681,categorias!$B$2:$B$77,categorias!$A$2:$A$77)</f>
        <v>26</v>
      </c>
      <c r="I5681" t="s">
        <v>14</v>
      </c>
      <c r="J5681" t="s">
        <v>268</v>
      </c>
    </row>
    <row r="5682" spans="1:14" x14ac:dyDescent="0.25">
      <c r="A5682">
        <v>1</v>
      </c>
      <c r="C5682" s="1">
        <v>15000000000</v>
      </c>
      <c r="D5682" s="1">
        <f t="shared" si="89"/>
        <v>15000</v>
      </c>
      <c r="E5682" t="s">
        <v>714</v>
      </c>
      <c r="G5682" t="s">
        <v>1482</v>
      </c>
      <c r="H5682">
        <f>+LOOKUP(G5682,categorias!$B$2:$B$77,categorias!$A$2:$A$77)</f>
        <v>26</v>
      </c>
      <c r="I5682" t="s">
        <v>15</v>
      </c>
      <c r="J5682" t="s">
        <v>92</v>
      </c>
    </row>
    <row r="5683" spans="1:14" x14ac:dyDescent="0.25">
      <c r="A5683">
        <v>1</v>
      </c>
      <c r="C5683" s="1">
        <v>15000000000</v>
      </c>
      <c r="D5683" s="1">
        <f t="shared" si="89"/>
        <v>15000</v>
      </c>
      <c r="E5683" t="s">
        <v>404</v>
      </c>
      <c r="G5683" t="s">
        <v>692</v>
      </c>
      <c r="H5683">
        <f>+LOOKUP(G5683,categorias!$B$2:$B$77,categorias!$A$2:$A$77)</f>
        <v>55</v>
      </c>
      <c r="I5683" t="s">
        <v>7</v>
      </c>
      <c r="J5683">
        <v>9583001341</v>
      </c>
    </row>
    <row r="5684" spans="1:14" x14ac:dyDescent="0.25">
      <c r="A5684">
        <v>1</v>
      </c>
      <c r="C5684" s="1">
        <v>15000000000</v>
      </c>
      <c r="D5684" s="1">
        <f t="shared" si="89"/>
        <v>15000</v>
      </c>
      <c r="E5684" t="s">
        <v>404</v>
      </c>
      <c r="G5684" t="s">
        <v>692</v>
      </c>
      <c r="H5684">
        <f>+LOOKUP(G5684,categorias!$B$2:$B$77,categorias!$A$2:$A$77)</f>
        <v>55</v>
      </c>
      <c r="I5684" t="s">
        <v>8</v>
      </c>
      <c r="J5684" s="4">
        <v>9789583001345</v>
      </c>
    </row>
    <row r="5685" spans="1:14" x14ac:dyDescent="0.25">
      <c r="A5685">
        <v>1</v>
      </c>
      <c r="C5685" s="1">
        <v>15000000000</v>
      </c>
      <c r="D5685" s="1">
        <f t="shared" si="89"/>
        <v>15000</v>
      </c>
      <c r="E5685" t="s">
        <v>404</v>
      </c>
      <c r="G5685" t="s">
        <v>692</v>
      </c>
      <c r="H5685">
        <f>+LOOKUP(G5685,categorias!$B$2:$B$77,categorias!$A$2:$A$77)</f>
        <v>55</v>
      </c>
      <c r="I5685" t="s">
        <v>9</v>
      </c>
      <c r="J5685" t="s">
        <v>477</v>
      </c>
      <c r="M5685">
        <f>+LOOKUP(J5685,editoriales!B:B,editoriales!A:A)</f>
        <v>159</v>
      </c>
      <c r="N5685" t="str">
        <f>+LOOKUP(M5685,editoriales!A:A,editoriales!B:B)</f>
        <v>Panamericana Editorial</v>
      </c>
    </row>
    <row r="5686" spans="1:14" x14ac:dyDescent="0.25">
      <c r="A5686">
        <v>1</v>
      </c>
      <c r="C5686" s="1">
        <v>15000000000</v>
      </c>
      <c r="D5686" s="1">
        <f t="shared" si="89"/>
        <v>15000</v>
      </c>
      <c r="E5686" t="s">
        <v>404</v>
      </c>
      <c r="G5686" t="s">
        <v>692</v>
      </c>
      <c r="H5686">
        <f>+LOOKUP(G5686,categorias!$B$2:$B$77,categorias!$A$2:$A$77)</f>
        <v>55</v>
      </c>
      <c r="I5686" t="s">
        <v>10</v>
      </c>
      <c r="J5686">
        <v>2003</v>
      </c>
    </row>
    <row r="5687" spans="1:14" x14ac:dyDescent="0.25">
      <c r="A5687">
        <v>1</v>
      </c>
      <c r="C5687" s="1">
        <v>15000000000</v>
      </c>
      <c r="D5687" s="1">
        <f t="shared" si="89"/>
        <v>15000</v>
      </c>
      <c r="E5687" t="s">
        <v>404</v>
      </c>
      <c r="G5687" t="s">
        <v>692</v>
      </c>
      <c r="H5687">
        <f>+LOOKUP(G5687,categorias!$B$2:$B$77,categorias!$A$2:$A$77)</f>
        <v>55</v>
      </c>
      <c r="I5687" t="s">
        <v>11</v>
      </c>
      <c r="J5687" t="s">
        <v>405</v>
      </c>
      <c r="K5687">
        <f>+LOOKUP(J5687,autores!$B$2:$B$553,autores!$A$2:$A$553)</f>
        <v>166</v>
      </c>
      <c r="L5687" t="str">
        <f>+LOOKUP(K5687,autores!$A$2:$A$553,autores!$B$2:$B$553)</f>
        <v>Fernando De Rojas</v>
      </c>
    </row>
    <row r="5688" spans="1:14" x14ac:dyDescent="0.25">
      <c r="A5688">
        <v>1</v>
      </c>
      <c r="C5688" s="1">
        <v>15000000000</v>
      </c>
      <c r="D5688" s="1">
        <f t="shared" si="89"/>
        <v>15000</v>
      </c>
      <c r="E5688" t="s">
        <v>404</v>
      </c>
      <c r="G5688" t="s">
        <v>692</v>
      </c>
      <c r="H5688">
        <f>+LOOKUP(G5688,categorias!$B$2:$B$77,categorias!$A$2:$A$77)</f>
        <v>55</v>
      </c>
      <c r="I5688" t="s">
        <v>14</v>
      </c>
      <c r="J5688" t="s">
        <v>268</v>
      </c>
    </row>
    <row r="5689" spans="1:14" x14ac:dyDescent="0.25">
      <c r="A5689">
        <v>1</v>
      </c>
      <c r="C5689" s="1">
        <v>15000000000</v>
      </c>
      <c r="D5689" s="1">
        <f t="shared" si="89"/>
        <v>15000</v>
      </c>
      <c r="E5689" t="s">
        <v>404</v>
      </c>
      <c r="G5689" t="s">
        <v>692</v>
      </c>
      <c r="H5689">
        <f>+LOOKUP(G5689,categorias!$B$2:$B$77,categorias!$A$2:$A$77)</f>
        <v>55</v>
      </c>
      <c r="I5689" t="s">
        <v>15</v>
      </c>
      <c r="J5689" t="s">
        <v>92</v>
      </c>
    </row>
    <row r="5690" spans="1:14" x14ac:dyDescent="0.25">
      <c r="A5690">
        <v>1</v>
      </c>
      <c r="C5690" s="1">
        <v>17000000000</v>
      </c>
      <c r="D5690" s="1">
        <f t="shared" si="89"/>
        <v>17000</v>
      </c>
      <c r="E5690" t="s">
        <v>716</v>
      </c>
      <c r="G5690" t="s">
        <v>1308</v>
      </c>
      <c r="H5690">
        <f>+LOOKUP(G5690,categorias!$B$2:$B$77,categorias!$A$2:$A$77)</f>
        <v>64</v>
      </c>
      <c r="I5690" t="s">
        <v>7</v>
      </c>
      <c r="J5690">
        <v>9583001198</v>
      </c>
    </row>
    <row r="5691" spans="1:14" x14ac:dyDescent="0.25">
      <c r="A5691">
        <v>1</v>
      </c>
      <c r="C5691" s="1">
        <v>17000000000</v>
      </c>
      <c r="D5691" s="1">
        <f t="shared" si="89"/>
        <v>17000</v>
      </c>
      <c r="E5691" t="s">
        <v>716</v>
      </c>
      <c r="G5691" t="s">
        <v>1308</v>
      </c>
      <c r="H5691">
        <f>+LOOKUP(G5691,categorias!$B$2:$B$77,categorias!$A$2:$A$77)</f>
        <v>64</v>
      </c>
      <c r="I5691" t="s">
        <v>9</v>
      </c>
      <c r="J5691" t="s">
        <v>477</v>
      </c>
      <c r="M5691">
        <f>+LOOKUP(J5691,editoriales!B:B,editoriales!A:A)</f>
        <v>159</v>
      </c>
      <c r="N5691" t="str">
        <f>+LOOKUP(M5691,editoriales!A:A,editoriales!B:B)</f>
        <v>Panamericana Editorial</v>
      </c>
    </row>
    <row r="5692" spans="1:14" x14ac:dyDescent="0.25">
      <c r="A5692">
        <v>1</v>
      </c>
      <c r="C5692" s="1">
        <v>17000000000</v>
      </c>
      <c r="D5692" s="1">
        <f t="shared" si="89"/>
        <v>17000</v>
      </c>
      <c r="E5692" t="s">
        <v>716</v>
      </c>
      <c r="G5692" t="s">
        <v>1308</v>
      </c>
      <c r="H5692">
        <f>+LOOKUP(G5692,categorias!$B$2:$B$77,categorias!$A$2:$A$77)</f>
        <v>64</v>
      </c>
      <c r="I5692" t="s">
        <v>11</v>
      </c>
      <c r="J5692" t="s">
        <v>717</v>
      </c>
      <c r="K5692">
        <f>+LOOKUP(J5692,autores!$B$2:$B$553,autores!$A$2:$A$553)</f>
        <v>225</v>
      </c>
      <c r="L5692" t="str">
        <f>+LOOKUP(K5692,autores!$A$2:$A$553,autores!$B$2:$B$553)</f>
        <v>Homero</v>
      </c>
    </row>
    <row r="5693" spans="1:14" x14ac:dyDescent="0.25">
      <c r="A5693">
        <v>1</v>
      </c>
      <c r="C5693" s="1">
        <v>17000000000</v>
      </c>
      <c r="D5693" s="1">
        <f t="shared" si="89"/>
        <v>17000</v>
      </c>
      <c r="E5693" t="s">
        <v>716</v>
      </c>
      <c r="G5693" t="s">
        <v>1308</v>
      </c>
      <c r="H5693">
        <f>+LOOKUP(G5693,categorias!$B$2:$B$77,categorias!$A$2:$A$77)</f>
        <v>64</v>
      </c>
      <c r="I5693" t="s">
        <v>14</v>
      </c>
      <c r="J5693" t="s">
        <v>268</v>
      </c>
    </row>
    <row r="5694" spans="1:14" x14ac:dyDescent="0.25">
      <c r="A5694">
        <v>1</v>
      </c>
      <c r="C5694" s="1">
        <v>17000000000</v>
      </c>
      <c r="D5694" s="1">
        <f t="shared" si="89"/>
        <v>17000</v>
      </c>
      <c r="E5694" t="s">
        <v>716</v>
      </c>
      <c r="G5694" t="s">
        <v>1308</v>
      </c>
      <c r="H5694">
        <f>+LOOKUP(G5694,categorias!$B$2:$B$77,categorias!$A$2:$A$77)</f>
        <v>64</v>
      </c>
      <c r="I5694" t="s">
        <v>15</v>
      </c>
      <c r="J5694" t="s">
        <v>92</v>
      </c>
    </row>
    <row r="5695" spans="1:14" x14ac:dyDescent="0.25">
      <c r="A5695">
        <v>1</v>
      </c>
      <c r="C5695" s="1">
        <v>10000000000</v>
      </c>
      <c r="D5695" s="1">
        <f t="shared" si="89"/>
        <v>10000</v>
      </c>
      <c r="E5695" t="s">
        <v>718</v>
      </c>
      <c r="G5695" t="s">
        <v>28</v>
      </c>
      <c r="H5695">
        <f>+LOOKUP(G5695,categorias!$B$2:$B$77,categorias!$A$2:$A$77)</f>
        <v>52</v>
      </c>
      <c r="I5695" t="s">
        <v>7</v>
      </c>
      <c r="J5695">
        <v>9583000930</v>
      </c>
    </row>
    <row r="5696" spans="1:14" x14ac:dyDescent="0.25">
      <c r="A5696">
        <v>1</v>
      </c>
      <c r="C5696" s="1">
        <v>10000000000</v>
      </c>
      <c r="D5696" s="1">
        <f t="shared" si="89"/>
        <v>10000</v>
      </c>
      <c r="E5696" t="s">
        <v>718</v>
      </c>
      <c r="G5696" t="s">
        <v>28</v>
      </c>
      <c r="H5696">
        <f>+LOOKUP(G5696,categorias!$B$2:$B$77,categorias!$A$2:$A$77)</f>
        <v>52</v>
      </c>
      <c r="I5696" t="s">
        <v>8</v>
      </c>
      <c r="J5696" s="4">
        <v>9789583000935</v>
      </c>
    </row>
    <row r="5697" spans="1:14" x14ac:dyDescent="0.25">
      <c r="A5697">
        <v>1</v>
      </c>
      <c r="C5697" s="1">
        <v>10000000000</v>
      </c>
      <c r="D5697" s="1">
        <f t="shared" si="89"/>
        <v>10000</v>
      </c>
      <c r="E5697" t="s">
        <v>718</v>
      </c>
      <c r="G5697" t="s">
        <v>28</v>
      </c>
      <c r="H5697">
        <f>+LOOKUP(G5697,categorias!$B$2:$B$77,categorias!$A$2:$A$77)</f>
        <v>52</v>
      </c>
      <c r="I5697" t="s">
        <v>9</v>
      </c>
      <c r="J5697" t="s">
        <v>477</v>
      </c>
      <c r="M5697">
        <f>+LOOKUP(J5697,editoriales!B:B,editoriales!A:A)</f>
        <v>159</v>
      </c>
      <c r="N5697" t="str">
        <f>+LOOKUP(M5697,editoriales!A:A,editoriales!B:B)</f>
        <v>Panamericana Editorial</v>
      </c>
    </row>
    <row r="5698" spans="1:14" x14ac:dyDescent="0.25">
      <c r="A5698">
        <v>1</v>
      </c>
      <c r="C5698" s="1">
        <v>10000000000</v>
      </c>
      <c r="D5698" s="1">
        <f t="shared" si="89"/>
        <v>10000</v>
      </c>
      <c r="E5698" t="s">
        <v>718</v>
      </c>
      <c r="G5698" t="s">
        <v>28</v>
      </c>
      <c r="H5698">
        <f>+LOOKUP(G5698,categorias!$B$2:$B$77,categorias!$A$2:$A$77)</f>
        <v>52</v>
      </c>
      <c r="I5698" t="s">
        <v>10</v>
      </c>
      <c r="J5698">
        <v>1993</v>
      </c>
    </row>
    <row r="5699" spans="1:14" x14ac:dyDescent="0.25">
      <c r="A5699">
        <v>1</v>
      </c>
      <c r="C5699" s="1">
        <v>10000000000</v>
      </c>
      <c r="D5699" s="1">
        <f t="shared" si="89"/>
        <v>10000</v>
      </c>
      <c r="E5699" t="s">
        <v>718</v>
      </c>
      <c r="G5699" t="s">
        <v>28</v>
      </c>
      <c r="H5699">
        <f>+LOOKUP(G5699,categorias!$B$2:$B$77,categorias!$A$2:$A$77)</f>
        <v>52</v>
      </c>
      <c r="I5699" t="s">
        <v>14</v>
      </c>
      <c r="J5699" t="s">
        <v>268</v>
      </c>
    </row>
    <row r="5700" spans="1:14" x14ac:dyDescent="0.25">
      <c r="A5700">
        <v>1</v>
      </c>
      <c r="C5700" s="1">
        <v>10000000000</v>
      </c>
      <c r="D5700" s="1">
        <f t="shared" si="89"/>
        <v>10000</v>
      </c>
      <c r="E5700" t="s">
        <v>718</v>
      </c>
      <c r="G5700" t="s">
        <v>28</v>
      </c>
      <c r="H5700">
        <f>+LOOKUP(G5700,categorias!$B$2:$B$77,categorias!$A$2:$A$77)</f>
        <v>52</v>
      </c>
      <c r="I5700" t="s">
        <v>15</v>
      </c>
      <c r="J5700" t="s">
        <v>92</v>
      </c>
    </row>
    <row r="5701" spans="1:14" x14ac:dyDescent="0.25">
      <c r="A5701">
        <v>1</v>
      </c>
      <c r="C5701" s="1">
        <v>17000000000</v>
      </c>
      <c r="D5701" s="1">
        <f t="shared" si="89"/>
        <v>17000</v>
      </c>
      <c r="E5701" t="s">
        <v>719</v>
      </c>
      <c r="G5701" t="s">
        <v>1308</v>
      </c>
      <c r="H5701">
        <f>+LOOKUP(G5701,categorias!$B$2:$B$77,categorias!$A$2:$A$77)</f>
        <v>64</v>
      </c>
      <c r="I5701" t="s">
        <v>7</v>
      </c>
      <c r="J5701">
        <v>9583000639</v>
      </c>
    </row>
    <row r="5702" spans="1:14" x14ac:dyDescent="0.25">
      <c r="A5702">
        <v>1</v>
      </c>
      <c r="C5702" s="1">
        <v>17000000000</v>
      </c>
      <c r="D5702" s="1">
        <f t="shared" si="89"/>
        <v>17000</v>
      </c>
      <c r="E5702" t="s">
        <v>719</v>
      </c>
      <c r="G5702" t="s">
        <v>1308</v>
      </c>
      <c r="H5702">
        <f>+LOOKUP(G5702,categorias!$B$2:$B$77,categorias!$A$2:$A$77)</f>
        <v>64</v>
      </c>
      <c r="I5702" t="s">
        <v>9</v>
      </c>
      <c r="J5702" t="s">
        <v>477</v>
      </c>
      <c r="M5702">
        <f>+LOOKUP(J5702,editoriales!B:B,editoriales!A:A)</f>
        <v>159</v>
      </c>
      <c r="N5702" t="str">
        <f>+LOOKUP(M5702,editoriales!A:A,editoriales!B:B)</f>
        <v>Panamericana Editorial</v>
      </c>
    </row>
    <row r="5703" spans="1:14" x14ac:dyDescent="0.25">
      <c r="A5703">
        <v>1</v>
      </c>
      <c r="C5703" s="1">
        <v>17000000000</v>
      </c>
      <c r="D5703" s="1">
        <f t="shared" ref="D5703:D5766" si="90">+C5703/1000000</f>
        <v>17000</v>
      </c>
      <c r="E5703" t="s">
        <v>719</v>
      </c>
      <c r="G5703" t="s">
        <v>1308</v>
      </c>
      <c r="H5703">
        <f>+LOOKUP(G5703,categorias!$B$2:$B$77,categorias!$A$2:$A$77)</f>
        <v>64</v>
      </c>
      <c r="I5703" t="s">
        <v>11</v>
      </c>
      <c r="J5703" t="s">
        <v>717</v>
      </c>
      <c r="K5703">
        <f>+LOOKUP(J5703,autores!$B$2:$B$553,autores!$A$2:$A$553)</f>
        <v>225</v>
      </c>
      <c r="L5703" t="str">
        <f>+LOOKUP(K5703,autores!$A$2:$A$553,autores!$B$2:$B$553)</f>
        <v>Homero</v>
      </c>
    </row>
    <row r="5704" spans="1:14" x14ac:dyDescent="0.25">
      <c r="A5704">
        <v>1</v>
      </c>
      <c r="C5704" s="1">
        <v>17000000000</v>
      </c>
      <c r="D5704" s="1">
        <f t="shared" si="90"/>
        <v>17000</v>
      </c>
      <c r="E5704" t="s">
        <v>719</v>
      </c>
      <c r="G5704" t="s">
        <v>1308</v>
      </c>
      <c r="H5704">
        <f>+LOOKUP(G5704,categorias!$B$2:$B$77,categorias!$A$2:$A$77)</f>
        <v>64</v>
      </c>
      <c r="I5704" t="s">
        <v>14</v>
      </c>
      <c r="J5704" t="s">
        <v>268</v>
      </c>
    </row>
    <row r="5705" spans="1:14" x14ac:dyDescent="0.25">
      <c r="A5705">
        <v>1</v>
      </c>
      <c r="C5705" s="1">
        <v>17000000000</v>
      </c>
      <c r="D5705" s="1">
        <f t="shared" si="90"/>
        <v>17000</v>
      </c>
      <c r="E5705" t="s">
        <v>719</v>
      </c>
      <c r="G5705" t="s">
        <v>1308</v>
      </c>
      <c r="H5705">
        <f>+LOOKUP(G5705,categorias!$B$2:$B$77,categorias!$A$2:$A$77)</f>
        <v>64</v>
      </c>
      <c r="I5705" t="s">
        <v>15</v>
      </c>
      <c r="J5705" t="s">
        <v>92</v>
      </c>
    </row>
    <row r="5706" spans="1:14" x14ac:dyDescent="0.25">
      <c r="A5706">
        <v>1</v>
      </c>
      <c r="C5706" s="1">
        <v>20000000000</v>
      </c>
      <c r="D5706" s="1">
        <f t="shared" si="90"/>
        <v>20000</v>
      </c>
      <c r="E5706" t="s">
        <v>1399</v>
      </c>
      <c r="G5706" t="s">
        <v>28</v>
      </c>
      <c r="H5706">
        <f>+LOOKUP(G5706,categorias!$B$2:$B$77,categorias!$A$2:$A$77)</f>
        <v>52</v>
      </c>
      <c r="I5706" t="s">
        <v>7</v>
      </c>
      <c r="J5706">
        <v>9586143090</v>
      </c>
    </row>
    <row r="5707" spans="1:14" x14ac:dyDescent="0.25">
      <c r="A5707">
        <v>1</v>
      </c>
      <c r="C5707" s="1">
        <v>20000000000</v>
      </c>
      <c r="D5707" s="1">
        <f t="shared" si="90"/>
        <v>20000</v>
      </c>
      <c r="E5707" t="s">
        <v>1399</v>
      </c>
      <c r="G5707" t="s">
        <v>28</v>
      </c>
      <c r="H5707">
        <f>+LOOKUP(G5707,categorias!$B$2:$B$77,categorias!$A$2:$A$77)</f>
        <v>52</v>
      </c>
      <c r="I5707" t="s">
        <v>8</v>
      </c>
      <c r="J5707" s="4">
        <v>9789586143097</v>
      </c>
    </row>
    <row r="5708" spans="1:14" x14ac:dyDescent="0.25">
      <c r="A5708">
        <v>1</v>
      </c>
      <c r="C5708" s="1">
        <v>20000000000</v>
      </c>
      <c r="D5708" s="1">
        <f t="shared" si="90"/>
        <v>20000</v>
      </c>
      <c r="E5708" t="s">
        <v>1399</v>
      </c>
      <c r="G5708" t="s">
        <v>28</v>
      </c>
      <c r="H5708">
        <f>+LOOKUP(G5708,categorias!$B$2:$B$77,categorias!$A$2:$A$77)</f>
        <v>52</v>
      </c>
      <c r="I5708" t="s">
        <v>9</v>
      </c>
      <c r="J5708" t="s">
        <v>316</v>
      </c>
      <c r="M5708">
        <f>+LOOKUP(J5708,editoriales!B:B,editoriales!A:A)</f>
        <v>163</v>
      </c>
      <c r="N5708" t="str">
        <f>+LOOKUP(M5708,editoriales!A:A,editoriales!B:B)</f>
        <v>Penguin Random House Grupo Editorial</v>
      </c>
    </row>
    <row r="5709" spans="1:14" x14ac:dyDescent="0.25">
      <c r="A5709">
        <v>1</v>
      </c>
      <c r="C5709" s="1">
        <v>20000000000</v>
      </c>
      <c r="D5709" s="1">
        <f t="shared" si="90"/>
        <v>20000</v>
      </c>
      <c r="E5709" t="s">
        <v>1399</v>
      </c>
      <c r="G5709" t="s">
        <v>28</v>
      </c>
      <c r="H5709">
        <f>+LOOKUP(G5709,categorias!$B$2:$B$77,categorias!$A$2:$A$77)</f>
        <v>52</v>
      </c>
      <c r="I5709" t="s">
        <v>10</v>
      </c>
      <c r="J5709">
        <v>1989</v>
      </c>
    </row>
    <row r="5710" spans="1:14" x14ac:dyDescent="0.25">
      <c r="A5710">
        <v>1</v>
      </c>
      <c r="C5710" s="1">
        <v>20000000000</v>
      </c>
      <c r="D5710" s="1">
        <f t="shared" si="90"/>
        <v>20000</v>
      </c>
      <c r="E5710" t="s">
        <v>1399</v>
      </c>
      <c r="G5710" t="s">
        <v>28</v>
      </c>
      <c r="H5710">
        <f>+LOOKUP(G5710,categorias!$B$2:$B$77,categorias!$A$2:$A$77)</f>
        <v>52</v>
      </c>
      <c r="I5710" t="s">
        <v>11</v>
      </c>
      <c r="J5710" t="s">
        <v>720</v>
      </c>
      <c r="K5710">
        <f>+LOOKUP(J5710,autores!$B$2:$B$553,autores!$A$2:$A$553)</f>
        <v>192</v>
      </c>
      <c r="L5710" t="str">
        <f>+LOOKUP(K5710,autores!$A$2:$A$553,autores!$B$2:$B$553)</f>
        <v>Gerardo Reyes</v>
      </c>
    </row>
    <row r="5711" spans="1:14" x14ac:dyDescent="0.25">
      <c r="A5711">
        <v>1</v>
      </c>
      <c r="C5711" s="1">
        <v>20000000000</v>
      </c>
      <c r="D5711" s="1">
        <f t="shared" si="90"/>
        <v>20000</v>
      </c>
      <c r="E5711" t="s">
        <v>1399</v>
      </c>
      <c r="G5711" t="s">
        <v>28</v>
      </c>
      <c r="H5711">
        <f>+LOOKUP(G5711,categorias!$B$2:$B$77,categorias!$A$2:$A$77)</f>
        <v>52</v>
      </c>
      <c r="I5711" t="s">
        <v>14</v>
      </c>
      <c r="J5711" t="s">
        <v>268</v>
      </c>
    </row>
    <row r="5712" spans="1:14" x14ac:dyDescent="0.25">
      <c r="A5712">
        <v>1</v>
      </c>
      <c r="C5712" s="1">
        <v>20000000000</v>
      </c>
      <c r="D5712" s="1">
        <f t="shared" si="90"/>
        <v>20000</v>
      </c>
      <c r="E5712" t="s">
        <v>1399</v>
      </c>
      <c r="G5712" t="s">
        <v>28</v>
      </c>
      <c r="H5712">
        <f>+LOOKUP(G5712,categorias!$B$2:$B$77,categorias!$A$2:$A$77)</f>
        <v>52</v>
      </c>
      <c r="I5712" t="s">
        <v>15</v>
      </c>
      <c r="J5712" t="s">
        <v>92</v>
      </c>
    </row>
    <row r="5713" spans="1:14" x14ac:dyDescent="0.25">
      <c r="A5713">
        <v>1</v>
      </c>
      <c r="C5713" s="1">
        <v>30000000000</v>
      </c>
      <c r="D5713" s="1">
        <f t="shared" si="90"/>
        <v>30000</v>
      </c>
      <c r="E5713" t="s">
        <v>1519</v>
      </c>
      <c r="G5713" t="s">
        <v>1331</v>
      </c>
      <c r="H5713">
        <f>+LOOKUP(G5713,categorias!$B$2:$B$77,categorias!$A$2:$A$77)</f>
        <v>7</v>
      </c>
      <c r="I5713" t="s">
        <v>7</v>
      </c>
      <c r="J5713">
        <v>8499422934</v>
      </c>
    </row>
    <row r="5714" spans="1:14" x14ac:dyDescent="0.25">
      <c r="A5714">
        <v>1</v>
      </c>
      <c r="C5714" s="1">
        <v>30000000000</v>
      </c>
      <c r="D5714" s="1">
        <f t="shared" si="90"/>
        <v>30000</v>
      </c>
      <c r="E5714" t="s">
        <v>1519</v>
      </c>
      <c r="G5714" t="s">
        <v>1331</v>
      </c>
      <c r="H5714">
        <f>+LOOKUP(G5714,categorias!$B$2:$B$77,categorias!$A$2:$A$77)</f>
        <v>7</v>
      </c>
      <c r="I5714" t="s">
        <v>8</v>
      </c>
      <c r="J5714" s="4">
        <v>9788499422930</v>
      </c>
    </row>
    <row r="5715" spans="1:14" x14ac:dyDescent="0.25">
      <c r="A5715">
        <v>1</v>
      </c>
      <c r="C5715" s="1">
        <v>30000000000</v>
      </c>
      <c r="D5715" s="1">
        <f t="shared" si="90"/>
        <v>30000</v>
      </c>
      <c r="E5715" t="s">
        <v>1519</v>
      </c>
      <c r="G5715" t="s">
        <v>1331</v>
      </c>
      <c r="H5715">
        <f>+LOOKUP(G5715,categorias!$B$2:$B$77,categorias!$A$2:$A$77)</f>
        <v>7</v>
      </c>
      <c r="I5715" t="s">
        <v>9</v>
      </c>
      <c r="J5715" t="s">
        <v>1338</v>
      </c>
      <c r="M5715">
        <f>+LOOKUP(J5715,editoriales!B:B,editoriales!A:A)</f>
        <v>55</v>
      </c>
      <c r="N5715" t="str">
        <f>+LOOKUP(M5715,editoriales!A:A,editoriales!B:B)</f>
        <v>Ediciones Península</v>
      </c>
    </row>
    <row r="5716" spans="1:14" x14ac:dyDescent="0.25">
      <c r="A5716">
        <v>1</v>
      </c>
      <c r="C5716" s="1">
        <v>30000000000</v>
      </c>
      <c r="D5716" s="1">
        <f t="shared" si="90"/>
        <v>30000</v>
      </c>
      <c r="E5716" t="s">
        <v>1519</v>
      </c>
      <c r="G5716" t="s">
        <v>1331</v>
      </c>
      <c r="H5716">
        <f>+LOOKUP(G5716,categorias!$B$2:$B$77,categorias!$A$2:$A$77)</f>
        <v>7</v>
      </c>
      <c r="I5716" t="s">
        <v>11</v>
      </c>
      <c r="J5716" t="s">
        <v>721</v>
      </c>
      <c r="K5716">
        <f>+LOOKUP(J5716,autores!$B$2:$B$553,autores!$A$2:$A$553)</f>
        <v>459</v>
      </c>
      <c r="L5716" t="str">
        <f>+LOOKUP(K5716,autores!$A$2:$A$553,autores!$B$2:$B$553)</f>
        <v>Primo Levi</v>
      </c>
    </row>
    <row r="5717" spans="1:14" x14ac:dyDescent="0.25">
      <c r="A5717">
        <v>1</v>
      </c>
      <c r="C5717" s="1">
        <v>30000000000</v>
      </c>
      <c r="D5717" s="1">
        <f t="shared" si="90"/>
        <v>30000</v>
      </c>
      <c r="E5717" t="s">
        <v>1519</v>
      </c>
      <c r="G5717" t="s">
        <v>1331</v>
      </c>
      <c r="H5717">
        <f>+LOOKUP(G5717,categorias!$B$2:$B$77,categorias!$A$2:$A$77)</f>
        <v>7</v>
      </c>
      <c r="I5717" t="s">
        <v>14</v>
      </c>
      <c r="J5717" t="s">
        <v>268</v>
      </c>
    </row>
    <row r="5718" spans="1:14" x14ac:dyDescent="0.25">
      <c r="A5718">
        <v>1</v>
      </c>
      <c r="C5718" s="1">
        <v>30000000000</v>
      </c>
      <c r="D5718" s="1">
        <f t="shared" si="90"/>
        <v>30000</v>
      </c>
      <c r="E5718" t="s">
        <v>1519</v>
      </c>
      <c r="G5718" t="s">
        <v>1331</v>
      </c>
      <c r="H5718">
        <f>+LOOKUP(G5718,categorias!$B$2:$B$77,categorias!$A$2:$A$77)</f>
        <v>7</v>
      </c>
      <c r="I5718" t="s">
        <v>15</v>
      </c>
      <c r="J5718" t="s">
        <v>92</v>
      </c>
    </row>
    <row r="5719" spans="1:14" x14ac:dyDescent="0.25">
      <c r="A5719">
        <v>1</v>
      </c>
      <c r="C5719" s="1">
        <v>20000000000</v>
      </c>
      <c r="D5719" s="1">
        <f t="shared" si="90"/>
        <v>20000</v>
      </c>
      <c r="E5719" t="s">
        <v>1339</v>
      </c>
      <c r="G5719" t="s">
        <v>512</v>
      </c>
      <c r="H5719">
        <f>+LOOKUP(G5719,categorias!$B$2:$B$77,categorias!$A$2:$A$77)</f>
        <v>21</v>
      </c>
      <c r="I5719" t="s">
        <v>8</v>
      </c>
      <c r="J5719" s="4">
        <v>9789584229571</v>
      </c>
    </row>
    <row r="5720" spans="1:14" x14ac:dyDescent="0.25">
      <c r="A5720">
        <v>1</v>
      </c>
      <c r="C5720" s="1">
        <v>20000000000</v>
      </c>
      <c r="D5720" s="1">
        <f t="shared" si="90"/>
        <v>20000</v>
      </c>
      <c r="E5720" t="s">
        <v>1339</v>
      </c>
      <c r="G5720" t="s">
        <v>512</v>
      </c>
      <c r="H5720">
        <f>+LOOKUP(G5720,categorias!$B$2:$B$77,categorias!$A$2:$A$77)</f>
        <v>21</v>
      </c>
      <c r="I5720" t="s">
        <v>9</v>
      </c>
      <c r="J5720" t="s">
        <v>566</v>
      </c>
      <c r="M5720">
        <f>+LOOKUP(J5720,editoriales!B:B,editoriales!A:A)</f>
        <v>186</v>
      </c>
      <c r="N5720" t="str">
        <f>+LOOKUP(M5720,editoriales!A:A,editoriales!B:B)</f>
        <v>Sefirá</v>
      </c>
    </row>
    <row r="5721" spans="1:14" x14ac:dyDescent="0.25">
      <c r="A5721">
        <v>1</v>
      </c>
      <c r="C5721" s="1">
        <v>20000000000</v>
      </c>
      <c r="D5721" s="1">
        <f t="shared" si="90"/>
        <v>20000</v>
      </c>
      <c r="E5721" t="s">
        <v>1339</v>
      </c>
      <c r="G5721" t="s">
        <v>512</v>
      </c>
      <c r="H5721">
        <f>+LOOKUP(G5721,categorias!$B$2:$B$77,categorias!$A$2:$A$77)</f>
        <v>21</v>
      </c>
      <c r="I5721" t="s">
        <v>11</v>
      </c>
      <c r="J5721" t="s">
        <v>722</v>
      </c>
      <c r="K5721">
        <f>+LOOKUP(J5721,autores!$B$2:$B$553,autores!$A$2:$A$553)</f>
        <v>318</v>
      </c>
      <c r="L5721" t="str">
        <f>+LOOKUP(K5721,autores!$A$2:$A$553,autores!$B$2:$B$553)</f>
        <v>Joshua Foer</v>
      </c>
    </row>
    <row r="5722" spans="1:14" x14ac:dyDescent="0.25">
      <c r="A5722">
        <v>1</v>
      </c>
      <c r="C5722" s="1">
        <v>20000000000</v>
      </c>
      <c r="D5722" s="1">
        <f t="shared" si="90"/>
        <v>20000</v>
      </c>
      <c r="E5722" t="s">
        <v>1339</v>
      </c>
      <c r="G5722" t="s">
        <v>512</v>
      </c>
      <c r="H5722">
        <f>+LOOKUP(G5722,categorias!$B$2:$B$77,categorias!$A$2:$A$77)</f>
        <v>21</v>
      </c>
      <c r="I5722" t="s">
        <v>14</v>
      </c>
      <c r="J5722" t="s">
        <v>268</v>
      </c>
    </row>
    <row r="5723" spans="1:14" x14ac:dyDescent="0.25">
      <c r="A5723">
        <v>1</v>
      </c>
      <c r="C5723" s="1">
        <v>20000000000</v>
      </c>
      <c r="D5723" s="1">
        <f t="shared" si="90"/>
        <v>20000</v>
      </c>
      <c r="E5723" t="s">
        <v>1339</v>
      </c>
      <c r="G5723" t="s">
        <v>512</v>
      </c>
      <c r="H5723">
        <f>+LOOKUP(G5723,categorias!$B$2:$B$77,categorias!$A$2:$A$77)</f>
        <v>21</v>
      </c>
      <c r="I5723" t="s">
        <v>15</v>
      </c>
      <c r="J5723" t="s">
        <v>92</v>
      </c>
    </row>
    <row r="5724" spans="1:14" x14ac:dyDescent="0.25">
      <c r="A5724">
        <v>1</v>
      </c>
      <c r="C5724" s="1">
        <v>25000000000</v>
      </c>
      <c r="D5724" s="1">
        <f t="shared" si="90"/>
        <v>25000</v>
      </c>
      <c r="E5724" t="s">
        <v>723</v>
      </c>
      <c r="G5724" t="s">
        <v>1482</v>
      </c>
      <c r="H5724">
        <f>+LOOKUP(G5724,categorias!$B$2:$B$77,categorias!$A$2:$A$77)</f>
        <v>26</v>
      </c>
      <c r="I5724" t="s">
        <v>7</v>
      </c>
      <c r="J5724">
        <v>6071126150</v>
      </c>
    </row>
    <row r="5725" spans="1:14" x14ac:dyDescent="0.25">
      <c r="A5725">
        <v>1</v>
      </c>
      <c r="C5725" s="1">
        <v>25000000000</v>
      </c>
      <c r="D5725" s="1">
        <f t="shared" si="90"/>
        <v>25000</v>
      </c>
      <c r="E5725" t="s">
        <v>723</v>
      </c>
      <c r="G5725" t="s">
        <v>1482</v>
      </c>
      <c r="H5725">
        <f>+LOOKUP(G5725,categorias!$B$2:$B$77,categorias!$A$2:$A$77)</f>
        <v>26</v>
      </c>
      <c r="I5725" t="s">
        <v>8</v>
      </c>
      <c r="J5725" s="4">
        <v>9786071126153</v>
      </c>
    </row>
    <row r="5726" spans="1:14" x14ac:dyDescent="0.25">
      <c r="A5726">
        <v>1</v>
      </c>
      <c r="C5726" s="1">
        <v>25000000000</v>
      </c>
      <c r="D5726" s="1">
        <f t="shared" si="90"/>
        <v>25000</v>
      </c>
      <c r="E5726" t="s">
        <v>723</v>
      </c>
      <c r="G5726" t="s">
        <v>1482</v>
      </c>
      <c r="H5726">
        <f>+LOOKUP(G5726,categorias!$B$2:$B$77,categorias!$A$2:$A$77)</f>
        <v>26</v>
      </c>
      <c r="I5726" t="s">
        <v>9</v>
      </c>
      <c r="J5726" t="s">
        <v>502</v>
      </c>
      <c r="M5726">
        <f>+LOOKUP(J5726,editoriales!B:B,editoriales!A:A)</f>
        <v>4</v>
      </c>
      <c r="N5726" t="str">
        <f>+LOOKUP(M5726,editoriales!A:A,editoriales!B:B)</f>
        <v>Addison Wesley Longman</v>
      </c>
    </row>
    <row r="5727" spans="1:14" x14ac:dyDescent="0.25">
      <c r="A5727">
        <v>1</v>
      </c>
      <c r="C5727" s="1">
        <v>25000000000</v>
      </c>
      <c r="D5727" s="1">
        <f t="shared" si="90"/>
        <v>25000</v>
      </c>
      <c r="E5727" t="s">
        <v>723</v>
      </c>
      <c r="G5727" t="s">
        <v>1482</v>
      </c>
      <c r="H5727">
        <f>+LOOKUP(G5727,categorias!$B$2:$B$77,categorias!$A$2:$A$77)</f>
        <v>26</v>
      </c>
      <c r="I5727" t="s">
        <v>11</v>
      </c>
      <c r="J5727" t="s">
        <v>724</v>
      </c>
      <c r="K5727">
        <f>+LOOKUP(J5727,autores!$B$2:$B$553,autores!$A$2:$A$553)</f>
        <v>224</v>
      </c>
      <c r="L5727" t="str">
        <f>+LOOKUP(K5727,autores!$A$2:$A$553,autores!$B$2:$B$553)</f>
        <v>Hiromi Shinya</v>
      </c>
    </row>
    <row r="5728" spans="1:14" x14ac:dyDescent="0.25">
      <c r="A5728">
        <v>1</v>
      </c>
      <c r="C5728" s="1">
        <v>25000000000</v>
      </c>
      <c r="D5728" s="1">
        <f t="shared" si="90"/>
        <v>25000</v>
      </c>
      <c r="E5728" t="s">
        <v>723</v>
      </c>
      <c r="G5728" t="s">
        <v>1482</v>
      </c>
      <c r="H5728">
        <f>+LOOKUP(G5728,categorias!$B$2:$B$77,categorias!$A$2:$A$77)</f>
        <v>26</v>
      </c>
      <c r="I5728" t="s">
        <v>14</v>
      </c>
      <c r="J5728" t="s">
        <v>268</v>
      </c>
    </row>
    <row r="5729" spans="1:14" x14ac:dyDescent="0.25">
      <c r="A5729">
        <v>1</v>
      </c>
      <c r="C5729" s="1">
        <v>25000000000</v>
      </c>
      <c r="D5729" s="1">
        <f t="shared" si="90"/>
        <v>25000</v>
      </c>
      <c r="E5729" t="s">
        <v>723</v>
      </c>
      <c r="G5729" t="s">
        <v>1482</v>
      </c>
      <c r="H5729">
        <f>+LOOKUP(G5729,categorias!$B$2:$B$77,categorias!$A$2:$A$77)</f>
        <v>26</v>
      </c>
      <c r="I5729" t="s">
        <v>15</v>
      </c>
      <c r="J5729" t="s">
        <v>92</v>
      </c>
    </row>
    <row r="5730" spans="1:14" x14ac:dyDescent="0.25">
      <c r="A5730">
        <v>1</v>
      </c>
      <c r="C5730" s="1">
        <v>17000000000</v>
      </c>
      <c r="D5730" s="1">
        <f t="shared" si="90"/>
        <v>17000</v>
      </c>
      <c r="E5730" t="s">
        <v>725</v>
      </c>
      <c r="G5730" t="s">
        <v>1311</v>
      </c>
      <c r="H5730">
        <f>+LOOKUP(G5730,categorias!$B$2:$B$77,categorias!$A$2:$A$77)</f>
        <v>5</v>
      </c>
      <c r="I5730" t="s">
        <v>7</v>
      </c>
      <c r="J5730" t="s">
        <v>726</v>
      </c>
    </row>
    <row r="5731" spans="1:14" x14ac:dyDescent="0.25">
      <c r="A5731">
        <v>1</v>
      </c>
      <c r="C5731" s="1">
        <v>17000000000</v>
      </c>
      <c r="D5731" s="1">
        <f t="shared" si="90"/>
        <v>17000</v>
      </c>
      <c r="E5731" t="s">
        <v>725</v>
      </c>
      <c r="G5731" t="s">
        <v>1311</v>
      </c>
      <c r="H5731">
        <f>+LOOKUP(G5731,categorias!$B$2:$B$77,categorias!$A$2:$A$77)</f>
        <v>5</v>
      </c>
      <c r="I5731" t="s">
        <v>8</v>
      </c>
      <c r="J5731" s="4">
        <v>9788401375415</v>
      </c>
    </row>
    <row r="5732" spans="1:14" x14ac:dyDescent="0.25">
      <c r="A5732">
        <v>1</v>
      </c>
      <c r="C5732" s="1">
        <v>17000000000</v>
      </c>
      <c r="D5732" s="1">
        <f t="shared" si="90"/>
        <v>17000</v>
      </c>
      <c r="E5732" t="s">
        <v>725</v>
      </c>
      <c r="G5732" t="s">
        <v>1311</v>
      </c>
      <c r="H5732">
        <f>+LOOKUP(G5732,categorias!$B$2:$B$77,categorias!$A$2:$A$77)</f>
        <v>5</v>
      </c>
      <c r="I5732" t="s">
        <v>9</v>
      </c>
      <c r="J5732" t="s">
        <v>727</v>
      </c>
      <c r="M5732">
        <f>+LOOKUP(J5732,editoriales!B:B,editoriales!A:A)</f>
        <v>169</v>
      </c>
      <c r="N5732" t="str">
        <f>+LOOKUP(M5732,editoriales!A:A,editoriales!B:B)</f>
        <v>Plaza &amp; Janés Editores</v>
      </c>
    </row>
    <row r="5733" spans="1:14" x14ac:dyDescent="0.25">
      <c r="A5733">
        <v>1</v>
      </c>
      <c r="C5733" s="1">
        <v>17000000000</v>
      </c>
      <c r="D5733" s="1">
        <f t="shared" si="90"/>
        <v>17000</v>
      </c>
      <c r="E5733" t="s">
        <v>725</v>
      </c>
      <c r="G5733" t="s">
        <v>1311</v>
      </c>
      <c r="H5733">
        <f>+LOOKUP(G5733,categorias!$B$2:$B$77,categorias!$A$2:$A$77)</f>
        <v>5</v>
      </c>
      <c r="I5733" t="s">
        <v>10</v>
      </c>
      <c r="J5733">
        <v>1</v>
      </c>
    </row>
    <row r="5734" spans="1:14" x14ac:dyDescent="0.25">
      <c r="A5734">
        <v>1</v>
      </c>
      <c r="C5734" s="1">
        <v>17000000000</v>
      </c>
      <c r="D5734" s="1">
        <f t="shared" si="90"/>
        <v>17000</v>
      </c>
      <c r="E5734" t="s">
        <v>725</v>
      </c>
      <c r="G5734" t="s">
        <v>1311</v>
      </c>
      <c r="H5734">
        <f>+LOOKUP(G5734,categorias!$B$2:$B$77,categorias!$A$2:$A$77)</f>
        <v>5</v>
      </c>
      <c r="I5734" t="s">
        <v>11</v>
      </c>
      <c r="J5734" t="s">
        <v>728</v>
      </c>
      <c r="K5734">
        <f>+LOOKUP(J5734,autores!$B$2:$B$553,autores!$A$2:$A$553)</f>
        <v>235</v>
      </c>
      <c r="L5734" t="str">
        <f>+LOOKUP(K5734,autores!$A$2:$A$553,autores!$B$2:$B$553)</f>
        <v>Isabel Allende</v>
      </c>
    </row>
    <row r="5735" spans="1:14" x14ac:dyDescent="0.25">
      <c r="A5735">
        <v>1</v>
      </c>
      <c r="C5735" s="1">
        <v>17000000000</v>
      </c>
      <c r="D5735" s="1">
        <f t="shared" si="90"/>
        <v>17000</v>
      </c>
      <c r="E5735" t="s">
        <v>725</v>
      </c>
      <c r="G5735" t="s">
        <v>1311</v>
      </c>
      <c r="H5735">
        <f>+LOOKUP(G5735,categorias!$B$2:$B$77,categorias!$A$2:$A$77)</f>
        <v>5</v>
      </c>
      <c r="I5735" t="s">
        <v>14</v>
      </c>
      <c r="J5735" t="s">
        <v>268</v>
      </c>
    </row>
    <row r="5736" spans="1:14" x14ac:dyDescent="0.25">
      <c r="A5736">
        <v>1</v>
      </c>
      <c r="C5736" s="1">
        <v>17000000000</v>
      </c>
      <c r="D5736" s="1">
        <f t="shared" si="90"/>
        <v>17000</v>
      </c>
      <c r="E5736" t="s">
        <v>725</v>
      </c>
      <c r="G5736" t="s">
        <v>1311</v>
      </c>
      <c r="H5736">
        <f>+LOOKUP(G5736,categorias!$B$2:$B$77,categorias!$A$2:$A$77)</f>
        <v>5</v>
      </c>
      <c r="I5736" t="s">
        <v>15</v>
      </c>
      <c r="J5736" t="s">
        <v>92</v>
      </c>
    </row>
    <row r="5737" spans="1:14" x14ac:dyDescent="0.25">
      <c r="A5737">
        <v>1</v>
      </c>
      <c r="C5737" s="1">
        <v>20000000000</v>
      </c>
      <c r="D5737" s="1">
        <f t="shared" si="90"/>
        <v>20000</v>
      </c>
      <c r="E5737" t="s">
        <v>1446</v>
      </c>
      <c r="G5737" t="s">
        <v>28</v>
      </c>
      <c r="H5737">
        <f>+LOOKUP(G5737,categorias!$B$2:$B$77,categorias!$A$2:$A$77)</f>
        <v>52</v>
      </c>
      <c r="I5737" t="s">
        <v>7</v>
      </c>
      <c r="J5737">
        <v>8401336163</v>
      </c>
    </row>
    <row r="5738" spans="1:14" x14ac:dyDescent="0.25">
      <c r="A5738">
        <v>1</v>
      </c>
      <c r="C5738" s="1">
        <v>20000000000</v>
      </c>
      <c r="D5738" s="1">
        <f t="shared" si="90"/>
        <v>20000</v>
      </c>
      <c r="E5738" t="s">
        <v>1446</v>
      </c>
      <c r="G5738" t="s">
        <v>28</v>
      </c>
      <c r="H5738">
        <f>+LOOKUP(G5738,categorias!$B$2:$B$77,categorias!$A$2:$A$77)</f>
        <v>52</v>
      </c>
      <c r="I5738" t="s">
        <v>8</v>
      </c>
      <c r="J5738" s="4">
        <v>9788401336164</v>
      </c>
    </row>
    <row r="5739" spans="1:14" x14ac:dyDescent="0.25">
      <c r="A5739">
        <v>1</v>
      </c>
      <c r="C5739" s="1">
        <v>20000000000</v>
      </c>
      <c r="D5739" s="1">
        <f t="shared" si="90"/>
        <v>20000</v>
      </c>
      <c r="E5739" t="s">
        <v>1446</v>
      </c>
      <c r="G5739" t="s">
        <v>28</v>
      </c>
      <c r="H5739">
        <f>+LOOKUP(G5739,categorias!$B$2:$B$77,categorias!$A$2:$A$77)</f>
        <v>52</v>
      </c>
      <c r="I5739" t="s">
        <v>9</v>
      </c>
      <c r="J5739" t="s">
        <v>550</v>
      </c>
      <c r="M5739">
        <f>+LOOKUP(J5739,editoriales!B:B,editoriales!A:A)</f>
        <v>168</v>
      </c>
      <c r="N5739" t="str">
        <f>+LOOKUP(M5739,editoriales!A:A,editoriales!B:B)</f>
        <v>Plata</v>
      </c>
    </row>
    <row r="5740" spans="1:14" x14ac:dyDescent="0.25">
      <c r="A5740">
        <v>1</v>
      </c>
      <c r="C5740" s="1">
        <v>20000000000</v>
      </c>
      <c r="D5740" s="1">
        <f t="shared" si="90"/>
        <v>20000</v>
      </c>
      <c r="E5740" t="s">
        <v>1446</v>
      </c>
      <c r="G5740" t="s">
        <v>28</v>
      </c>
      <c r="H5740">
        <f>+LOOKUP(G5740,categorias!$B$2:$B$77,categorias!$A$2:$A$77)</f>
        <v>52</v>
      </c>
      <c r="I5740" t="s">
        <v>10</v>
      </c>
      <c r="J5740" t="s">
        <v>729</v>
      </c>
    </row>
    <row r="5741" spans="1:14" x14ac:dyDescent="0.25">
      <c r="A5741">
        <v>1</v>
      </c>
      <c r="C5741" s="1">
        <v>20000000000</v>
      </c>
      <c r="D5741" s="1">
        <f t="shared" si="90"/>
        <v>20000</v>
      </c>
      <c r="E5741" t="s">
        <v>1446</v>
      </c>
      <c r="G5741" t="s">
        <v>28</v>
      </c>
      <c r="H5741">
        <f>+LOOKUP(G5741,categorias!$B$2:$B$77,categorias!$A$2:$A$77)</f>
        <v>52</v>
      </c>
      <c r="I5741" t="s">
        <v>11</v>
      </c>
      <c r="J5741" t="s">
        <v>730</v>
      </c>
      <c r="K5741">
        <f>+LOOKUP(J5741,autores!$B$2:$B$553,autores!$A$2:$A$553)</f>
        <v>401</v>
      </c>
      <c r="L5741" t="str">
        <f>+LOOKUP(K5741,autores!$A$2:$A$553,autores!$B$2:$B$553)</f>
        <v>Mary Higgins Clark</v>
      </c>
    </row>
    <row r="5742" spans="1:14" x14ac:dyDescent="0.25">
      <c r="A5742">
        <v>1</v>
      </c>
      <c r="C5742" s="1">
        <v>20000000000</v>
      </c>
      <c r="D5742" s="1">
        <f t="shared" si="90"/>
        <v>20000</v>
      </c>
      <c r="E5742" t="s">
        <v>1446</v>
      </c>
      <c r="G5742" t="s">
        <v>28</v>
      </c>
      <c r="H5742">
        <f>+LOOKUP(G5742,categorias!$B$2:$B$77,categorias!$A$2:$A$77)</f>
        <v>52</v>
      </c>
      <c r="I5742" t="s">
        <v>14</v>
      </c>
      <c r="J5742" t="s">
        <v>268</v>
      </c>
    </row>
    <row r="5743" spans="1:14" x14ac:dyDescent="0.25">
      <c r="A5743">
        <v>1</v>
      </c>
      <c r="C5743" s="1">
        <v>20000000000</v>
      </c>
      <c r="D5743" s="1">
        <f t="shared" si="90"/>
        <v>20000</v>
      </c>
      <c r="E5743" t="s">
        <v>1446</v>
      </c>
      <c r="G5743" t="s">
        <v>28</v>
      </c>
      <c r="H5743">
        <f>+LOOKUP(G5743,categorias!$B$2:$B$77,categorias!$A$2:$A$77)</f>
        <v>52</v>
      </c>
      <c r="I5743" t="s">
        <v>15</v>
      </c>
      <c r="J5743" t="s">
        <v>92</v>
      </c>
    </row>
    <row r="5744" spans="1:14" x14ac:dyDescent="0.25">
      <c r="A5744">
        <v>1</v>
      </c>
      <c r="C5744" s="1">
        <v>20000000000</v>
      </c>
      <c r="D5744" s="1">
        <f t="shared" si="90"/>
        <v>20000</v>
      </c>
      <c r="E5744" t="s">
        <v>731</v>
      </c>
      <c r="G5744" t="s">
        <v>1462</v>
      </c>
      <c r="H5744">
        <f>+LOOKUP(G5744,categorias!$B$2:$B$77,categorias!$A$2:$A$77)</f>
        <v>14</v>
      </c>
      <c r="I5744" t="s">
        <v>8</v>
      </c>
      <c r="J5744" s="4">
        <v>9789584616494</v>
      </c>
    </row>
    <row r="5745" spans="1:14" x14ac:dyDescent="0.25">
      <c r="A5745">
        <v>1</v>
      </c>
      <c r="C5745" s="1">
        <v>20000000000</v>
      </c>
      <c r="D5745" s="1">
        <f t="shared" si="90"/>
        <v>20000</v>
      </c>
      <c r="E5745" t="s">
        <v>731</v>
      </c>
      <c r="G5745" t="s">
        <v>1462</v>
      </c>
      <c r="H5745">
        <f>+LOOKUP(G5745,categorias!$B$2:$B$77,categorias!$A$2:$A$77)</f>
        <v>14</v>
      </c>
      <c r="I5745" t="s">
        <v>9</v>
      </c>
      <c r="J5745" t="s">
        <v>732</v>
      </c>
      <c r="M5745">
        <f>+LOOKUP(J5745,editoriales!B:B,editoriales!A:A)</f>
        <v>145</v>
      </c>
      <c r="N5745" t="str">
        <f>+LOOKUP(M5745,editoriales!A:A,editoriales!B:B)</f>
        <v>Negret books</v>
      </c>
    </row>
    <row r="5746" spans="1:14" x14ac:dyDescent="0.25">
      <c r="A5746">
        <v>1</v>
      </c>
      <c r="C5746" s="1">
        <v>20000000000</v>
      </c>
      <c r="D5746" s="1">
        <f t="shared" si="90"/>
        <v>20000</v>
      </c>
      <c r="E5746" t="s">
        <v>731</v>
      </c>
      <c r="G5746" t="s">
        <v>1462</v>
      </c>
      <c r="H5746">
        <f>+LOOKUP(G5746,categorias!$B$2:$B$77,categorias!$A$2:$A$77)</f>
        <v>14</v>
      </c>
      <c r="I5746" t="s">
        <v>14</v>
      </c>
      <c r="J5746" t="s">
        <v>268</v>
      </c>
    </row>
    <row r="5747" spans="1:14" x14ac:dyDescent="0.25">
      <c r="A5747">
        <v>1</v>
      </c>
      <c r="C5747" s="1">
        <v>20000000000</v>
      </c>
      <c r="D5747" s="1">
        <f t="shared" si="90"/>
        <v>20000</v>
      </c>
      <c r="E5747" t="s">
        <v>731</v>
      </c>
      <c r="G5747" t="s">
        <v>1462</v>
      </c>
      <c r="H5747">
        <f>+LOOKUP(G5747,categorias!$B$2:$B$77,categorias!$A$2:$A$77)</f>
        <v>14</v>
      </c>
      <c r="I5747" t="s">
        <v>15</v>
      </c>
      <c r="J5747" t="s">
        <v>92</v>
      </c>
    </row>
    <row r="5748" spans="1:14" x14ac:dyDescent="0.25">
      <c r="A5748">
        <v>1</v>
      </c>
      <c r="C5748" s="1">
        <v>18000000000</v>
      </c>
      <c r="D5748" s="1">
        <f t="shared" si="90"/>
        <v>18000</v>
      </c>
      <c r="E5748" t="s">
        <v>733</v>
      </c>
      <c r="G5748" t="s">
        <v>1462</v>
      </c>
      <c r="H5748">
        <f>+LOOKUP(G5748,categorias!$B$2:$B$77,categorias!$A$2:$A$77)</f>
        <v>14</v>
      </c>
      <c r="I5748" t="s">
        <v>7</v>
      </c>
      <c r="J5748">
        <v>9586140601</v>
      </c>
    </row>
    <row r="5749" spans="1:14" x14ac:dyDescent="0.25">
      <c r="A5749">
        <v>1</v>
      </c>
      <c r="C5749" s="1">
        <v>18000000000</v>
      </c>
      <c r="D5749" s="1">
        <f t="shared" si="90"/>
        <v>18000</v>
      </c>
      <c r="E5749" t="s">
        <v>733</v>
      </c>
      <c r="G5749" t="s">
        <v>1462</v>
      </c>
      <c r="H5749">
        <f>+LOOKUP(G5749,categorias!$B$2:$B$77,categorias!$A$2:$A$77)</f>
        <v>14</v>
      </c>
      <c r="I5749" t="s">
        <v>8</v>
      </c>
      <c r="J5749" s="4">
        <v>9789586140607</v>
      </c>
    </row>
    <row r="5750" spans="1:14" x14ac:dyDescent="0.25">
      <c r="A5750">
        <v>1</v>
      </c>
      <c r="C5750" s="1">
        <v>18000000000</v>
      </c>
      <c r="D5750" s="1">
        <f t="shared" si="90"/>
        <v>18000</v>
      </c>
      <c r="E5750" t="s">
        <v>733</v>
      </c>
      <c r="G5750" t="s">
        <v>1462</v>
      </c>
      <c r="H5750">
        <f>+LOOKUP(G5750,categorias!$B$2:$B$77,categorias!$A$2:$A$77)</f>
        <v>14</v>
      </c>
      <c r="I5750" t="s">
        <v>9</v>
      </c>
      <c r="J5750" t="s">
        <v>734</v>
      </c>
      <c r="M5750">
        <f>+LOOKUP(J5750,editoriales!B:B,editoriales!A:A)</f>
        <v>167</v>
      </c>
      <c r="N5750" t="str">
        <f>+LOOKUP(M5750,editoriales!A:A,editoriales!B:B)</f>
        <v>Planeta, Seix Barral</v>
      </c>
    </row>
    <row r="5751" spans="1:14" x14ac:dyDescent="0.25">
      <c r="A5751">
        <v>1</v>
      </c>
      <c r="C5751" s="1">
        <v>18000000000</v>
      </c>
      <c r="D5751" s="1">
        <f t="shared" si="90"/>
        <v>18000</v>
      </c>
      <c r="E5751" t="s">
        <v>733</v>
      </c>
      <c r="G5751" t="s">
        <v>1462</v>
      </c>
      <c r="H5751">
        <f>+LOOKUP(G5751,categorias!$B$2:$B$77,categorias!$A$2:$A$77)</f>
        <v>14</v>
      </c>
      <c r="I5751" t="s">
        <v>11</v>
      </c>
      <c r="J5751" t="s">
        <v>735</v>
      </c>
      <c r="K5751">
        <f>+LOOKUP(J5751,autores!$B$2:$B$553,autores!$A$2:$A$553)</f>
        <v>119</v>
      </c>
      <c r="L5751" t="str">
        <f>+LOOKUP(K5751,autores!$A$2:$A$553,autores!$B$2:$B$553)</f>
        <v>Dominique La pierre</v>
      </c>
    </row>
    <row r="5752" spans="1:14" x14ac:dyDescent="0.25">
      <c r="A5752">
        <v>1</v>
      </c>
      <c r="C5752" s="1">
        <v>18000000000</v>
      </c>
      <c r="D5752" s="1">
        <f t="shared" si="90"/>
        <v>18000</v>
      </c>
      <c r="E5752" t="s">
        <v>733</v>
      </c>
      <c r="G5752" t="s">
        <v>1462</v>
      </c>
      <c r="H5752">
        <f>+LOOKUP(G5752,categorias!$B$2:$B$77,categorias!$A$2:$A$77)</f>
        <v>14</v>
      </c>
      <c r="I5752" t="s">
        <v>14</v>
      </c>
      <c r="J5752" t="s">
        <v>268</v>
      </c>
    </row>
    <row r="5753" spans="1:14" x14ac:dyDescent="0.25">
      <c r="A5753">
        <v>1</v>
      </c>
      <c r="C5753" s="1">
        <v>18000000000</v>
      </c>
      <c r="D5753" s="1">
        <f t="shared" si="90"/>
        <v>18000</v>
      </c>
      <c r="E5753" t="s">
        <v>733</v>
      </c>
      <c r="G5753" t="s">
        <v>1462</v>
      </c>
      <c r="H5753">
        <f>+LOOKUP(G5753,categorias!$B$2:$B$77,categorias!$A$2:$A$77)</f>
        <v>14</v>
      </c>
      <c r="I5753" t="s">
        <v>15</v>
      </c>
      <c r="J5753" t="s">
        <v>92</v>
      </c>
    </row>
    <row r="5754" spans="1:14" x14ac:dyDescent="0.25">
      <c r="A5754">
        <v>1</v>
      </c>
      <c r="C5754" s="1">
        <v>10000000000</v>
      </c>
      <c r="D5754" s="1">
        <f t="shared" si="90"/>
        <v>10000</v>
      </c>
      <c r="E5754" t="s">
        <v>736</v>
      </c>
      <c r="G5754" t="s">
        <v>1340</v>
      </c>
      <c r="H5754">
        <f>+LOOKUP(G5754,categorias!$B$2:$B$77,categorias!$A$2:$A$77)</f>
        <v>19</v>
      </c>
      <c r="I5754" t="s">
        <v>7</v>
      </c>
      <c r="J5754">
        <v>9588096766</v>
      </c>
    </row>
    <row r="5755" spans="1:14" x14ac:dyDescent="0.25">
      <c r="A5755">
        <v>1</v>
      </c>
      <c r="C5755" s="1">
        <v>10000000000</v>
      </c>
      <c r="D5755" s="1">
        <f t="shared" si="90"/>
        <v>10000</v>
      </c>
      <c r="E5755" t="s">
        <v>736</v>
      </c>
      <c r="G5755" t="s">
        <v>1340</v>
      </c>
      <c r="H5755">
        <f>+LOOKUP(G5755,categorias!$B$2:$B$77,categorias!$A$2:$A$77)</f>
        <v>19</v>
      </c>
      <c r="I5755" t="s">
        <v>8</v>
      </c>
      <c r="J5755" s="4">
        <v>9789588096766</v>
      </c>
    </row>
    <row r="5756" spans="1:14" x14ac:dyDescent="0.25">
      <c r="A5756">
        <v>1</v>
      </c>
      <c r="C5756" s="1">
        <v>10000000000</v>
      </c>
      <c r="D5756" s="1">
        <f t="shared" si="90"/>
        <v>10000</v>
      </c>
      <c r="E5756" t="s">
        <v>736</v>
      </c>
      <c r="G5756" t="s">
        <v>1340</v>
      </c>
      <c r="H5756">
        <f>+LOOKUP(G5756,categorias!$B$2:$B$77,categorias!$A$2:$A$77)</f>
        <v>19</v>
      </c>
      <c r="I5756" t="s">
        <v>9</v>
      </c>
      <c r="J5756" t="s">
        <v>737</v>
      </c>
      <c r="M5756">
        <f>+LOOKUP(J5756,editoriales!B:B,editoriales!A:A)</f>
        <v>98</v>
      </c>
      <c r="N5756" t="str">
        <f>+LOOKUP(M5756,editoriales!A:A,editoriales!B:B)</f>
        <v>Gente Nueva</v>
      </c>
    </row>
    <row r="5757" spans="1:14" x14ac:dyDescent="0.25">
      <c r="A5757">
        <v>1</v>
      </c>
      <c r="C5757" s="1">
        <v>10000000000</v>
      </c>
      <c r="D5757" s="1">
        <f t="shared" si="90"/>
        <v>10000</v>
      </c>
      <c r="E5757" t="s">
        <v>736</v>
      </c>
      <c r="G5757" t="s">
        <v>1340</v>
      </c>
      <c r="H5757">
        <f>+LOOKUP(G5757,categorias!$B$2:$B$77,categorias!$A$2:$A$77)</f>
        <v>19</v>
      </c>
      <c r="I5757" t="s">
        <v>10</v>
      </c>
      <c r="J5757">
        <v>2009</v>
      </c>
    </row>
    <row r="5758" spans="1:14" x14ac:dyDescent="0.25">
      <c r="A5758">
        <v>1</v>
      </c>
      <c r="C5758" s="1">
        <v>10000000000</v>
      </c>
      <c r="D5758" s="1">
        <f t="shared" si="90"/>
        <v>10000</v>
      </c>
      <c r="E5758" t="s">
        <v>736</v>
      </c>
      <c r="G5758" t="s">
        <v>1340</v>
      </c>
      <c r="H5758">
        <f>+LOOKUP(G5758,categorias!$B$2:$B$77,categorias!$A$2:$A$77)</f>
        <v>19</v>
      </c>
      <c r="I5758" t="s">
        <v>11</v>
      </c>
      <c r="J5758" t="s">
        <v>738</v>
      </c>
      <c r="K5758">
        <f>+LOOKUP(J5758,autores!$B$2:$B$553,autores!$A$2:$A$553)</f>
        <v>293</v>
      </c>
      <c r="L5758" t="str">
        <f>+LOOKUP(K5758,autores!$A$2:$A$553,autores!$B$2:$B$553)</f>
        <v>Jorge Jaramillo A.</v>
      </c>
    </row>
    <row r="5759" spans="1:14" x14ac:dyDescent="0.25">
      <c r="A5759">
        <v>1</v>
      </c>
      <c r="C5759" s="1">
        <v>10000000000</v>
      </c>
      <c r="D5759" s="1">
        <f t="shared" si="90"/>
        <v>10000</v>
      </c>
      <c r="E5759" t="s">
        <v>736</v>
      </c>
      <c r="G5759" t="s">
        <v>1340</v>
      </c>
      <c r="H5759">
        <f>+LOOKUP(G5759,categorias!$B$2:$B$77,categorias!$A$2:$A$77)</f>
        <v>19</v>
      </c>
      <c r="I5759" t="s">
        <v>14</v>
      </c>
      <c r="J5759" t="s">
        <v>268</v>
      </c>
    </row>
    <row r="5760" spans="1:14" x14ac:dyDescent="0.25">
      <c r="A5760">
        <v>1</v>
      </c>
      <c r="C5760" s="1">
        <v>10000000000</v>
      </c>
      <c r="D5760" s="1">
        <f t="shared" si="90"/>
        <v>10000</v>
      </c>
      <c r="E5760" t="s">
        <v>736</v>
      </c>
      <c r="G5760" t="s">
        <v>1340</v>
      </c>
      <c r="H5760">
        <f>+LOOKUP(G5760,categorias!$B$2:$B$77,categorias!$A$2:$A$77)</f>
        <v>19</v>
      </c>
      <c r="I5760" t="s">
        <v>15</v>
      </c>
      <c r="J5760" t="s">
        <v>739</v>
      </c>
    </row>
    <row r="5761" spans="1:14" x14ac:dyDescent="0.25">
      <c r="A5761">
        <v>1</v>
      </c>
      <c r="C5761" s="1">
        <v>15000000000</v>
      </c>
      <c r="D5761" s="1">
        <f t="shared" si="90"/>
        <v>15000</v>
      </c>
      <c r="E5761" t="s">
        <v>740</v>
      </c>
      <c r="G5761" t="s">
        <v>28</v>
      </c>
      <c r="H5761">
        <f>+LOOKUP(G5761,categorias!$B$2:$B$77,categorias!$A$2:$A$77)</f>
        <v>52</v>
      </c>
      <c r="I5761" t="s">
        <v>9</v>
      </c>
      <c r="J5761" t="s">
        <v>741</v>
      </c>
      <c r="M5761">
        <f>+LOOKUP(J5761,editoriales!B:B,editoriales!A:A)</f>
        <v>156</v>
      </c>
      <c r="N5761" t="str">
        <f>+LOOKUP(M5761,editoriales!A:A,editoriales!B:B)</f>
        <v>Orbis</v>
      </c>
    </row>
    <row r="5762" spans="1:14" x14ac:dyDescent="0.25">
      <c r="A5762">
        <v>1</v>
      </c>
      <c r="C5762" s="1">
        <v>15000000000</v>
      </c>
      <c r="D5762" s="1">
        <f t="shared" si="90"/>
        <v>15000</v>
      </c>
      <c r="E5762" t="s">
        <v>740</v>
      </c>
      <c r="G5762" t="s">
        <v>28</v>
      </c>
      <c r="H5762">
        <f>+LOOKUP(G5762,categorias!$B$2:$B$77,categorias!$A$2:$A$77)</f>
        <v>52</v>
      </c>
      <c r="I5762" t="s">
        <v>11</v>
      </c>
      <c r="J5762" t="s">
        <v>742</v>
      </c>
      <c r="K5762">
        <f>+LOOKUP(J5762,autores!$B$2:$B$553,autores!$A$2:$A$553)</f>
        <v>542</v>
      </c>
      <c r="L5762" t="str">
        <f>+LOOKUP(K5762,autores!$A$2:$A$553,autores!$B$2:$B$553)</f>
        <v>William Faulkner</v>
      </c>
    </row>
    <row r="5763" spans="1:14" x14ac:dyDescent="0.25">
      <c r="A5763">
        <v>1</v>
      </c>
      <c r="C5763" s="1">
        <v>15000000000</v>
      </c>
      <c r="D5763" s="1">
        <f t="shared" si="90"/>
        <v>15000</v>
      </c>
      <c r="E5763" t="s">
        <v>740</v>
      </c>
      <c r="G5763" t="s">
        <v>28</v>
      </c>
      <c r="H5763">
        <f>+LOOKUP(G5763,categorias!$B$2:$B$77,categorias!$A$2:$A$77)</f>
        <v>52</v>
      </c>
      <c r="I5763" t="s">
        <v>14</v>
      </c>
      <c r="J5763" t="s">
        <v>268</v>
      </c>
    </row>
    <row r="5764" spans="1:14" x14ac:dyDescent="0.25">
      <c r="A5764">
        <v>1</v>
      </c>
      <c r="C5764" s="1">
        <v>15000000000</v>
      </c>
      <c r="D5764" s="1">
        <f t="shared" si="90"/>
        <v>15000</v>
      </c>
      <c r="E5764" t="s">
        <v>740</v>
      </c>
      <c r="G5764" t="s">
        <v>28</v>
      </c>
      <c r="H5764">
        <f>+LOOKUP(G5764,categorias!$B$2:$B$77,categorias!$A$2:$A$77)</f>
        <v>52</v>
      </c>
      <c r="I5764" t="s">
        <v>15</v>
      </c>
      <c r="J5764" t="s">
        <v>92</v>
      </c>
    </row>
    <row r="5765" spans="1:14" x14ac:dyDescent="0.25">
      <c r="A5765">
        <v>1</v>
      </c>
      <c r="C5765" s="1">
        <v>17000000000</v>
      </c>
      <c r="D5765" s="1">
        <f t="shared" si="90"/>
        <v>17000</v>
      </c>
      <c r="E5765" t="s">
        <v>743</v>
      </c>
      <c r="G5765" t="s">
        <v>28</v>
      </c>
      <c r="H5765">
        <f>+LOOKUP(G5765,categorias!$B$2:$B$77,categorias!$A$2:$A$77)</f>
        <v>52</v>
      </c>
      <c r="I5765" t="s">
        <v>7</v>
      </c>
      <c r="J5765">
        <v>8432212490</v>
      </c>
    </row>
    <row r="5766" spans="1:14" x14ac:dyDescent="0.25">
      <c r="A5766">
        <v>1</v>
      </c>
      <c r="C5766" s="1">
        <v>17000000000</v>
      </c>
      <c r="D5766" s="1">
        <f t="shared" si="90"/>
        <v>17000</v>
      </c>
      <c r="E5766" t="s">
        <v>743</v>
      </c>
      <c r="G5766" t="s">
        <v>28</v>
      </c>
      <c r="H5766">
        <f>+LOOKUP(G5766,categorias!$B$2:$B$77,categorias!$A$2:$A$77)</f>
        <v>52</v>
      </c>
      <c r="I5766" t="s">
        <v>8</v>
      </c>
      <c r="J5766" s="4">
        <v>9788432212499</v>
      </c>
    </row>
    <row r="5767" spans="1:14" x14ac:dyDescent="0.25">
      <c r="A5767">
        <v>1</v>
      </c>
      <c r="C5767" s="1">
        <v>17000000000</v>
      </c>
      <c r="D5767" s="1">
        <f t="shared" ref="D5767:D5830" si="91">+C5767/1000000</f>
        <v>17000</v>
      </c>
      <c r="E5767" t="s">
        <v>743</v>
      </c>
      <c r="G5767" t="s">
        <v>28</v>
      </c>
      <c r="H5767">
        <f>+LOOKUP(G5767,categorias!$B$2:$B$77,categorias!$A$2:$A$77)</f>
        <v>52</v>
      </c>
      <c r="I5767" t="s">
        <v>9</v>
      </c>
      <c r="J5767" t="s">
        <v>566</v>
      </c>
      <c r="M5767">
        <f>+LOOKUP(J5767,editoriales!B:B,editoriales!A:A)</f>
        <v>186</v>
      </c>
      <c r="N5767" t="str">
        <f>+LOOKUP(M5767,editoriales!A:A,editoriales!B:B)</f>
        <v>Sefirá</v>
      </c>
    </row>
    <row r="5768" spans="1:14" x14ac:dyDescent="0.25">
      <c r="A5768">
        <v>1</v>
      </c>
      <c r="C5768" s="1">
        <v>17000000000</v>
      </c>
      <c r="D5768" s="1">
        <f t="shared" si="91"/>
        <v>17000</v>
      </c>
      <c r="E5768" t="s">
        <v>743</v>
      </c>
      <c r="G5768" t="s">
        <v>28</v>
      </c>
      <c r="H5768">
        <f>+LOOKUP(G5768,categorias!$B$2:$B$77,categorias!$A$2:$A$77)</f>
        <v>52</v>
      </c>
      <c r="I5768" t="s">
        <v>10</v>
      </c>
      <c r="J5768">
        <v>3</v>
      </c>
    </row>
    <row r="5769" spans="1:14" x14ac:dyDescent="0.25">
      <c r="A5769">
        <v>1</v>
      </c>
      <c r="C5769" s="1">
        <v>17000000000</v>
      </c>
      <c r="D5769" s="1">
        <f t="shared" si="91"/>
        <v>17000</v>
      </c>
      <c r="E5769" t="s">
        <v>743</v>
      </c>
      <c r="G5769" t="s">
        <v>28</v>
      </c>
      <c r="H5769">
        <f>+LOOKUP(G5769,categorias!$B$2:$B$77,categorias!$A$2:$A$77)</f>
        <v>52</v>
      </c>
      <c r="I5769" t="s">
        <v>11</v>
      </c>
      <c r="J5769" t="s">
        <v>744</v>
      </c>
      <c r="K5769">
        <f>+LOOKUP(J5769,autores!$B$2:$B$553,autores!$A$2:$A$553)</f>
        <v>199</v>
      </c>
      <c r="L5769" t="str">
        <f>+LOOKUP(K5769,autores!$A$2:$A$553,autores!$B$2:$B$553)</f>
        <v>Gioconda Belli</v>
      </c>
    </row>
    <row r="5770" spans="1:14" x14ac:dyDescent="0.25">
      <c r="A5770">
        <v>1</v>
      </c>
      <c r="C5770" s="1">
        <v>17000000000</v>
      </c>
      <c r="D5770" s="1">
        <f t="shared" si="91"/>
        <v>17000</v>
      </c>
      <c r="E5770" t="s">
        <v>743</v>
      </c>
      <c r="G5770" t="s">
        <v>28</v>
      </c>
      <c r="H5770">
        <f>+LOOKUP(G5770,categorias!$B$2:$B$77,categorias!$A$2:$A$77)</f>
        <v>52</v>
      </c>
      <c r="I5770" t="s">
        <v>14</v>
      </c>
      <c r="J5770" t="s">
        <v>268</v>
      </c>
    </row>
    <row r="5771" spans="1:14" x14ac:dyDescent="0.25">
      <c r="A5771">
        <v>1</v>
      </c>
      <c r="C5771" s="1">
        <v>17000000000</v>
      </c>
      <c r="D5771" s="1">
        <f t="shared" si="91"/>
        <v>17000</v>
      </c>
      <c r="E5771" t="s">
        <v>743</v>
      </c>
      <c r="G5771" t="s">
        <v>28</v>
      </c>
      <c r="H5771">
        <f>+LOOKUP(G5771,categorias!$B$2:$B$77,categorias!$A$2:$A$77)</f>
        <v>52</v>
      </c>
      <c r="I5771" t="s">
        <v>15</v>
      </c>
      <c r="J5771" t="s">
        <v>92</v>
      </c>
    </row>
    <row r="5772" spans="1:14" x14ac:dyDescent="0.25">
      <c r="A5772">
        <v>1</v>
      </c>
      <c r="C5772" s="1">
        <v>20000000000</v>
      </c>
      <c r="D5772" s="1">
        <f t="shared" si="91"/>
        <v>20000</v>
      </c>
      <c r="E5772" t="s">
        <v>1520</v>
      </c>
      <c r="G5772" t="s">
        <v>626</v>
      </c>
      <c r="H5772">
        <f>+LOOKUP(G5772,categorias!$B$2:$B$77,categorias!$A$2:$A$77)</f>
        <v>42</v>
      </c>
      <c r="I5772" t="s">
        <v>7</v>
      </c>
      <c r="J5772">
        <v>8401336678</v>
      </c>
    </row>
    <row r="5773" spans="1:14" x14ac:dyDescent="0.25">
      <c r="A5773">
        <v>1</v>
      </c>
      <c r="C5773" s="1">
        <v>20000000000</v>
      </c>
      <c r="D5773" s="1">
        <f t="shared" si="91"/>
        <v>20000</v>
      </c>
      <c r="E5773" t="s">
        <v>1520</v>
      </c>
      <c r="G5773" t="s">
        <v>626</v>
      </c>
      <c r="H5773">
        <f>+LOOKUP(G5773,categorias!$B$2:$B$77,categorias!$A$2:$A$77)</f>
        <v>42</v>
      </c>
      <c r="I5773" t="s">
        <v>8</v>
      </c>
      <c r="J5773" s="4">
        <v>9788401336676</v>
      </c>
    </row>
    <row r="5774" spans="1:14" x14ac:dyDescent="0.25">
      <c r="A5774">
        <v>1</v>
      </c>
      <c r="C5774" s="1">
        <v>20000000000</v>
      </c>
      <c r="D5774" s="1">
        <f t="shared" si="91"/>
        <v>20000</v>
      </c>
      <c r="E5774" t="s">
        <v>1520</v>
      </c>
      <c r="G5774" t="s">
        <v>626</v>
      </c>
      <c r="H5774">
        <f>+LOOKUP(G5774,categorias!$B$2:$B$77,categorias!$A$2:$A$77)</f>
        <v>42</v>
      </c>
      <c r="I5774" t="s">
        <v>9</v>
      </c>
      <c r="J5774" t="s">
        <v>1267</v>
      </c>
      <c r="M5774">
        <f>+LOOKUP(J5774,editoriales!B:B,editoriales!A:A)</f>
        <v>168</v>
      </c>
      <c r="N5774" t="str">
        <f>+LOOKUP(M5774,editoriales!A:A,editoriales!B:B)</f>
        <v>Plata</v>
      </c>
    </row>
    <row r="5775" spans="1:14" x14ac:dyDescent="0.25">
      <c r="A5775">
        <v>1</v>
      </c>
      <c r="C5775" s="1">
        <v>20000000000</v>
      </c>
      <c r="D5775" s="1">
        <f t="shared" si="91"/>
        <v>20000</v>
      </c>
      <c r="E5775" t="s">
        <v>1520</v>
      </c>
      <c r="G5775" t="s">
        <v>626</v>
      </c>
      <c r="H5775">
        <f>+LOOKUP(G5775,categorias!$B$2:$B$77,categorias!$A$2:$A$77)</f>
        <v>42</v>
      </c>
      <c r="I5775" t="s">
        <v>10</v>
      </c>
      <c r="J5775" t="s">
        <v>745</v>
      </c>
    </row>
    <row r="5776" spans="1:14" x14ac:dyDescent="0.25">
      <c r="A5776">
        <v>1</v>
      </c>
      <c r="C5776" s="1">
        <v>20000000000</v>
      </c>
      <c r="D5776" s="1">
        <f t="shared" si="91"/>
        <v>20000</v>
      </c>
      <c r="E5776" t="s">
        <v>1520</v>
      </c>
      <c r="G5776" t="s">
        <v>626</v>
      </c>
      <c r="H5776">
        <f>+LOOKUP(G5776,categorias!$B$2:$B$77,categorias!$A$2:$A$77)</f>
        <v>42</v>
      </c>
      <c r="I5776" t="s">
        <v>11</v>
      </c>
      <c r="J5776" t="s">
        <v>746</v>
      </c>
      <c r="K5776">
        <f>+LOOKUP(J5776,autores!$B$2:$B$553,autores!$A$2:$A$553)</f>
        <v>402</v>
      </c>
      <c r="L5776" t="str">
        <f>+LOOKUP(K5776,autores!$A$2:$A$553,autores!$B$2:$B$553)</f>
        <v xml:space="preserve">Mary Higgins Clark </v>
      </c>
    </row>
    <row r="5777" spans="1:14" x14ac:dyDescent="0.25">
      <c r="A5777">
        <v>1</v>
      </c>
      <c r="C5777" s="1">
        <v>20000000000</v>
      </c>
      <c r="D5777" s="1">
        <f t="shared" si="91"/>
        <v>20000</v>
      </c>
      <c r="E5777" t="s">
        <v>1520</v>
      </c>
      <c r="G5777" t="s">
        <v>626</v>
      </c>
      <c r="H5777">
        <f>+LOOKUP(G5777,categorias!$B$2:$B$77,categorias!$A$2:$A$77)</f>
        <v>42</v>
      </c>
      <c r="I5777" t="s">
        <v>14</v>
      </c>
      <c r="J5777" t="s">
        <v>268</v>
      </c>
    </row>
    <row r="5778" spans="1:14" x14ac:dyDescent="0.25">
      <c r="A5778">
        <v>1</v>
      </c>
      <c r="C5778" s="1">
        <v>20000000000</v>
      </c>
      <c r="D5778" s="1">
        <f t="shared" si="91"/>
        <v>20000</v>
      </c>
      <c r="E5778" t="s">
        <v>1520</v>
      </c>
      <c r="G5778" t="s">
        <v>626</v>
      </c>
      <c r="H5778">
        <f>+LOOKUP(G5778,categorias!$B$2:$B$77,categorias!$A$2:$A$77)</f>
        <v>42</v>
      </c>
      <c r="I5778" t="s">
        <v>15</v>
      </c>
      <c r="J5778" t="s">
        <v>92</v>
      </c>
    </row>
    <row r="5779" spans="1:14" x14ac:dyDescent="0.25">
      <c r="A5779">
        <v>1</v>
      </c>
      <c r="C5779" s="1">
        <v>350000000000</v>
      </c>
      <c r="D5779" s="1">
        <f t="shared" si="91"/>
        <v>350000</v>
      </c>
      <c r="E5779" t="s">
        <v>1521</v>
      </c>
      <c r="G5779" t="s">
        <v>747</v>
      </c>
      <c r="H5779">
        <f>+LOOKUP(G5779,categorias!$B$2:$B$77,categorias!$A$2:$A$77)</f>
        <v>76</v>
      </c>
      <c r="I5779" t="s">
        <v>7</v>
      </c>
      <c r="J5779">
        <v>9588202201</v>
      </c>
    </row>
    <row r="5780" spans="1:14" x14ac:dyDescent="0.25">
      <c r="A5780">
        <v>1</v>
      </c>
      <c r="C5780" s="1">
        <v>350000000000</v>
      </c>
      <c r="D5780" s="1">
        <f t="shared" si="91"/>
        <v>350000</v>
      </c>
      <c r="E5780" t="s">
        <v>1521</v>
      </c>
      <c r="G5780" t="s">
        <v>747</v>
      </c>
      <c r="H5780">
        <f>+LOOKUP(G5780,categorias!$B$2:$B$77,categorias!$A$2:$A$77)</f>
        <v>76</v>
      </c>
      <c r="I5780" t="s">
        <v>9</v>
      </c>
      <c r="J5780" t="s">
        <v>748</v>
      </c>
      <c r="M5780">
        <f>+LOOKUP(J5780,editoriales!B:B,editoriales!A:A)</f>
        <v>106</v>
      </c>
      <c r="N5780" t="str">
        <f>+LOOKUP(M5780,editoriales!A:A,editoriales!B:B)</f>
        <v>Grupo Latino LTDA.</v>
      </c>
    </row>
    <row r="5781" spans="1:14" x14ac:dyDescent="0.25">
      <c r="A5781">
        <v>1</v>
      </c>
      <c r="C5781" s="1">
        <v>350000000000</v>
      </c>
      <c r="D5781" s="1">
        <f t="shared" si="91"/>
        <v>350000</v>
      </c>
      <c r="E5781" t="s">
        <v>1521</v>
      </c>
      <c r="G5781" t="s">
        <v>747</v>
      </c>
      <c r="H5781">
        <f>+LOOKUP(G5781,categorias!$B$2:$B$77,categorias!$A$2:$A$77)</f>
        <v>76</v>
      </c>
      <c r="I5781" t="s">
        <v>14</v>
      </c>
      <c r="J5781" t="s">
        <v>268</v>
      </c>
    </row>
    <row r="5782" spans="1:14" x14ac:dyDescent="0.25">
      <c r="A5782">
        <v>1</v>
      </c>
      <c r="C5782" s="1">
        <v>350000000000</v>
      </c>
      <c r="D5782" s="1">
        <f t="shared" si="91"/>
        <v>350000</v>
      </c>
      <c r="E5782" t="s">
        <v>1521</v>
      </c>
      <c r="G5782" t="s">
        <v>747</v>
      </c>
      <c r="H5782">
        <f>+LOOKUP(G5782,categorias!$B$2:$B$77,categorias!$A$2:$A$77)</f>
        <v>76</v>
      </c>
      <c r="I5782" t="s">
        <v>15</v>
      </c>
      <c r="J5782" t="s">
        <v>749</v>
      </c>
    </row>
    <row r="5783" spans="1:14" x14ac:dyDescent="0.25">
      <c r="A5783">
        <v>1</v>
      </c>
      <c r="C5783" s="1">
        <v>25000000000</v>
      </c>
      <c r="D5783" s="1">
        <f t="shared" si="91"/>
        <v>25000</v>
      </c>
      <c r="E5783" t="s">
        <v>750</v>
      </c>
      <c r="G5783" t="s">
        <v>115</v>
      </c>
      <c r="H5783">
        <f>+LOOKUP(G5783,categorias!$B$2:$B$77,categorias!$A$2:$A$77)</f>
        <v>45</v>
      </c>
      <c r="I5783" t="s">
        <v>7</v>
      </c>
      <c r="J5783">
        <v>8476308450</v>
      </c>
    </row>
    <row r="5784" spans="1:14" x14ac:dyDescent="0.25">
      <c r="A5784">
        <v>1</v>
      </c>
      <c r="C5784" s="1">
        <v>25000000000</v>
      </c>
      <c r="D5784" s="1">
        <f t="shared" si="91"/>
        <v>25000</v>
      </c>
      <c r="E5784" t="s">
        <v>750</v>
      </c>
      <c r="G5784" t="s">
        <v>115</v>
      </c>
      <c r="H5784">
        <f>+LOOKUP(G5784,categorias!$B$2:$B$77,categorias!$A$2:$A$77)</f>
        <v>45</v>
      </c>
      <c r="I5784" t="s">
        <v>8</v>
      </c>
      <c r="J5784" s="4">
        <v>9788476308455</v>
      </c>
    </row>
    <row r="5785" spans="1:14" x14ac:dyDescent="0.25">
      <c r="A5785">
        <v>1</v>
      </c>
      <c r="C5785" s="1">
        <v>25000000000</v>
      </c>
      <c r="D5785" s="1">
        <f t="shared" si="91"/>
        <v>25000</v>
      </c>
      <c r="E5785" t="s">
        <v>750</v>
      </c>
      <c r="G5785" t="s">
        <v>115</v>
      </c>
      <c r="H5785">
        <f>+LOOKUP(G5785,categorias!$B$2:$B$77,categorias!$A$2:$A$77)</f>
        <v>45</v>
      </c>
      <c r="I5785" t="s">
        <v>9</v>
      </c>
      <c r="J5785" t="s">
        <v>751</v>
      </c>
      <c r="M5785">
        <f>+LOOKUP(J5785,editoriales!B:B,editoriales!A:A)</f>
        <v>134</v>
      </c>
      <c r="N5785" t="str">
        <f>+LOOKUP(M5785,editoriales!A:A,editoriales!B:B)</f>
        <v>Libsa</v>
      </c>
    </row>
    <row r="5786" spans="1:14" x14ac:dyDescent="0.25">
      <c r="A5786">
        <v>1</v>
      </c>
      <c r="C5786" s="1">
        <v>25000000000</v>
      </c>
      <c r="D5786" s="1">
        <f t="shared" si="91"/>
        <v>25000</v>
      </c>
      <c r="E5786" t="s">
        <v>750</v>
      </c>
      <c r="G5786" t="s">
        <v>115</v>
      </c>
      <c r="H5786">
        <f>+LOOKUP(G5786,categorias!$B$2:$B$77,categorias!$A$2:$A$77)</f>
        <v>45</v>
      </c>
      <c r="I5786" t="s">
        <v>10</v>
      </c>
      <c r="J5786">
        <v>2004</v>
      </c>
    </row>
    <row r="5787" spans="1:14" x14ac:dyDescent="0.25">
      <c r="A5787">
        <v>1</v>
      </c>
      <c r="C5787" s="1">
        <v>25000000000</v>
      </c>
      <c r="D5787" s="1">
        <f t="shared" si="91"/>
        <v>25000</v>
      </c>
      <c r="E5787" t="s">
        <v>750</v>
      </c>
      <c r="G5787" t="s">
        <v>115</v>
      </c>
      <c r="H5787">
        <f>+LOOKUP(G5787,categorias!$B$2:$B$77,categorias!$A$2:$A$77)</f>
        <v>45</v>
      </c>
      <c r="I5787" t="s">
        <v>11</v>
      </c>
      <c r="J5787" t="s">
        <v>1268</v>
      </c>
      <c r="K5787">
        <f>+LOOKUP(J5787,autores!$B$2:$B$553,autores!$A$2:$A$553)</f>
        <v>299</v>
      </c>
      <c r="L5787" t="str">
        <f>+LOOKUP(K5787,autores!$A$2:$A$553,autores!$B$2:$B$553)</f>
        <v>José Calles Vales</v>
      </c>
    </row>
    <row r="5788" spans="1:14" x14ac:dyDescent="0.25">
      <c r="A5788">
        <v>1</v>
      </c>
      <c r="C5788" s="1">
        <v>25000000000</v>
      </c>
      <c r="D5788" s="1">
        <f t="shared" si="91"/>
        <v>25000</v>
      </c>
      <c r="E5788" t="s">
        <v>750</v>
      </c>
      <c r="G5788" t="s">
        <v>115</v>
      </c>
      <c r="H5788">
        <f>+LOOKUP(G5788,categorias!$B$2:$B$77,categorias!$A$2:$A$77)</f>
        <v>45</v>
      </c>
      <c r="I5788" t="s">
        <v>14</v>
      </c>
      <c r="J5788" t="s">
        <v>352</v>
      </c>
    </row>
    <row r="5789" spans="1:14" x14ac:dyDescent="0.25">
      <c r="A5789">
        <v>1</v>
      </c>
      <c r="C5789" s="1">
        <v>25000000000</v>
      </c>
      <c r="D5789" s="1">
        <f t="shared" si="91"/>
        <v>25000</v>
      </c>
      <c r="E5789" t="s">
        <v>750</v>
      </c>
      <c r="G5789" t="s">
        <v>115</v>
      </c>
      <c r="H5789">
        <f>+LOOKUP(G5789,categorias!$B$2:$B$77,categorias!$A$2:$A$77)</f>
        <v>45</v>
      </c>
      <c r="I5789" t="s">
        <v>15</v>
      </c>
      <c r="J5789" t="s">
        <v>92</v>
      </c>
    </row>
    <row r="5790" spans="1:14" x14ac:dyDescent="0.25">
      <c r="A5790">
        <v>1</v>
      </c>
      <c r="C5790" s="1">
        <v>20000000000</v>
      </c>
      <c r="D5790" s="1">
        <f t="shared" si="91"/>
        <v>20000</v>
      </c>
      <c r="E5790" t="s">
        <v>752</v>
      </c>
      <c r="G5790" t="s">
        <v>753</v>
      </c>
      <c r="H5790">
        <f>+LOOKUP(G5790,categorias!$B$2:$B$77,categorias!$A$2:$A$77)</f>
        <v>70</v>
      </c>
      <c r="I5790" t="s">
        <v>8</v>
      </c>
      <c r="J5790" s="4">
        <v>849754068986369</v>
      </c>
    </row>
    <row r="5791" spans="1:14" x14ac:dyDescent="0.25">
      <c r="A5791">
        <v>1</v>
      </c>
      <c r="C5791" s="1">
        <v>20000000000</v>
      </c>
      <c r="D5791" s="1">
        <f t="shared" si="91"/>
        <v>20000</v>
      </c>
      <c r="E5791" t="s">
        <v>752</v>
      </c>
      <c r="G5791" t="s">
        <v>753</v>
      </c>
      <c r="H5791">
        <f>+LOOKUP(G5791,categorias!$B$2:$B$77,categorias!$A$2:$A$77)</f>
        <v>70</v>
      </c>
      <c r="I5791" t="s">
        <v>9</v>
      </c>
      <c r="J5791" t="s">
        <v>754</v>
      </c>
      <c r="M5791">
        <f>+LOOKUP(J5791,editoriales!B:B,editoriales!A:A)</f>
        <v>155</v>
      </c>
      <c r="N5791" t="str">
        <f>+LOOKUP(M5791,editoriales!A:A,editoriales!B:B)</f>
        <v>Oniro</v>
      </c>
    </row>
    <row r="5792" spans="1:14" x14ac:dyDescent="0.25">
      <c r="A5792">
        <v>1</v>
      </c>
      <c r="C5792" s="1">
        <v>20000000000</v>
      </c>
      <c r="D5792" s="1">
        <f t="shared" si="91"/>
        <v>20000</v>
      </c>
      <c r="E5792" t="s">
        <v>752</v>
      </c>
      <c r="G5792" t="s">
        <v>753</v>
      </c>
      <c r="H5792">
        <f>+LOOKUP(G5792,categorias!$B$2:$B$77,categorias!$A$2:$A$77)</f>
        <v>70</v>
      </c>
      <c r="I5792" t="s">
        <v>11</v>
      </c>
      <c r="J5792" t="s">
        <v>755</v>
      </c>
      <c r="K5792">
        <f>+LOOKUP(J5792,autores!$B$2:$B$553,autores!$A$2:$A$553)</f>
        <v>353</v>
      </c>
      <c r="L5792" t="str">
        <f>+LOOKUP(K5792,autores!$A$2:$A$553,autores!$B$2:$B$553)</f>
        <v>Leon Chaitow</v>
      </c>
    </row>
    <row r="5793" spans="1:14" x14ac:dyDescent="0.25">
      <c r="A5793">
        <v>1</v>
      </c>
      <c r="C5793" s="1">
        <v>20000000000</v>
      </c>
      <c r="D5793" s="1">
        <f t="shared" si="91"/>
        <v>20000</v>
      </c>
      <c r="E5793" t="s">
        <v>752</v>
      </c>
      <c r="G5793" t="s">
        <v>753</v>
      </c>
      <c r="H5793">
        <f>+LOOKUP(G5793,categorias!$B$2:$B$77,categorias!$A$2:$A$77)</f>
        <v>70</v>
      </c>
      <c r="I5793" t="s">
        <v>14</v>
      </c>
      <c r="J5793" t="s">
        <v>352</v>
      </c>
    </row>
    <row r="5794" spans="1:14" x14ac:dyDescent="0.25">
      <c r="A5794">
        <v>1</v>
      </c>
      <c r="C5794" s="1">
        <v>20000000000</v>
      </c>
      <c r="D5794" s="1">
        <f t="shared" si="91"/>
        <v>20000</v>
      </c>
      <c r="E5794" t="s">
        <v>752</v>
      </c>
      <c r="G5794" t="s">
        <v>753</v>
      </c>
      <c r="H5794">
        <f>+LOOKUP(G5794,categorias!$B$2:$B$77,categorias!$A$2:$A$77)</f>
        <v>70</v>
      </c>
      <c r="I5794" t="s">
        <v>15</v>
      </c>
      <c r="J5794" t="s">
        <v>92</v>
      </c>
    </row>
    <row r="5795" spans="1:14" x14ac:dyDescent="0.25">
      <c r="A5795">
        <v>1</v>
      </c>
      <c r="C5795" s="1">
        <v>20000000000</v>
      </c>
      <c r="D5795" s="1">
        <f t="shared" si="91"/>
        <v>20000</v>
      </c>
      <c r="E5795" t="s">
        <v>756</v>
      </c>
      <c r="G5795" t="s">
        <v>52</v>
      </c>
      <c r="H5795">
        <f>+LOOKUP(G5795,categorias!$B$2:$B$77,categorias!$A$2:$A$77)</f>
        <v>12</v>
      </c>
      <c r="I5795" t="s">
        <v>9</v>
      </c>
      <c r="J5795" t="s">
        <v>757</v>
      </c>
      <c r="M5795">
        <f>+LOOKUP(J5795,editoriales!B:B,editoriales!A:A)</f>
        <v>18</v>
      </c>
      <c r="N5795" t="str">
        <f>+LOOKUP(M5795,editoriales!A:A,editoriales!B:B)</f>
        <v>Azerbaiyan</v>
      </c>
    </row>
    <row r="5796" spans="1:14" x14ac:dyDescent="0.25">
      <c r="A5796">
        <v>1</v>
      </c>
      <c r="C5796" s="1">
        <v>20000000000</v>
      </c>
      <c r="D5796" s="1">
        <f t="shared" si="91"/>
        <v>20000</v>
      </c>
      <c r="E5796" t="s">
        <v>756</v>
      </c>
      <c r="G5796" t="s">
        <v>52</v>
      </c>
      <c r="H5796">
        <f>+LOOKUP(G5796,categorias!$B$2:$B$77,categorias!$A$2:$A$77)</f>
        <v>12</v>
      </c>
      <c r="I5796" t="s">
        <v>14</v>
      </c>
      <c r="J5796" t="s">
        <v>268</v>
      </c>
    </row>
    <row r="5797" spans="1:14" x14ac:dyDescent="0.25">
      <c r="A5797">
        <v>1</v>
      </c>
      <c r="C5797" s="1">
        <v>20000000000</v>
      </c>
      <c r="D5797" s="1">
        <f t="shared" si="91"/>
        <v>20000</v>
      </c>
      <c r="E5797" t="s">
        <v>756</v>
      </c>
      <c r="G5797" t="s">
        <v>52</v>
      </c>
      <c r="H5797">
        <f>+LOOKUP(G5797,categorias!$B$2:$B$77,categorias!$A$2:$A$77)</f>
        <v>12</v>
      </c>
      <c r="I5797" t="s">
        <v>15</v>
      </c>
      <c r="J5797" t="s">
        <v>92</v>
      </c>
    </row>
    <row r="5798" spans="1:14" x14ac:dyDescent="0.25">
      <c r="A5798">
        <v>1</v>
      </c>
      <c r="C5798" s="1">
        <v>30000000000</v>
      </c>
      <c r="D5798" s="1">
        <f t="shared" si="91"/>
        <v>30000</v>
      </c>
      <c r="E5798" t="s">
        <v>758</v>
      </c>
      <c r="G5798" t="s">
        <v>83</v>
      </c>
      <c r="H5798">
        <f>+LOOKUP(G5798,categorias!$B$2:$B$77,categorias!$A$2:$A$77)</f>
        <v>32</v>
      </c>
      <c r="I5798" t="s">
        <v>7</v>
      </c>
      <c r="J5798">
        <v>9686363076</v>
      </c>
    </row>
    <row r="5799" spans="1:14" x14ac:dyDescent="0.25">
      <c r="A5799">
        <v>1</v>
      </c>
      <c r="C5799" s="1">
        <v>30000000000</v>
      </c>
      <c r="D5799" s="1">
        <f t="shared" si="91"/>
        <v>30000</v>
      </c>
      <c r="E5799" t="s">
        <v>758</v>
      </c>
      <c r="G5799" t="s">
        <v>83</v>
      </c>
      <c r="H5799">
        <f>+LOOKUP(G5799,categorias!$B$2:$B$77,categorias!$A$2:$A$77)</f>
        <v>32</v>
      </c>
      <c r="I5799" t="s">
        <v>9</v>
      </c>
      <c r="J5799" t="s">
        <v>759</v>
      </c>
      <c r="M5799">
        <f>+LOOKUP(J5799,editoriales!B:B,editoriales!A:A)</f>
        <v>201</v>
      </c>
      <c r="N5799" t="str">
        <f>+LOOKUP(M5799,editoriales!A:A,editoriales!B:B)</f>
        <v>Tilde</v>
      </c>
    </row>
    <row r="5800" spans="1:14" x14ac:dyDescent="0.25">
      <c r="A5800">
        <v>1</v>
      </c>
      <c r="C5800" s="1">
        <v>30000000000</v>
      </c>
      <c r="D5800" s="1">
        <f t="shared" si="91"/>
        <v>30000</v>
      </c>
      <c r="E5800" t="s">
        <v>758</v>
      </c>
      <c r="G5800" t="s">
        <v>83</v>
      </c>
      <c r="H5800">
        <f>+LOOKUP(G5800,categorias!$B$2:$B$77,categorias!$A$2:$A$77)</f>
        <v>32</v>
      </c>
      <c r="I5800" t="s">
        <v>11</v>
      </c>
      <c r="J5800" t="s">
        <v>760</v>
      </c>
      <c r="K5800">
        <f>+LOOKUP(J5800,autores!$B$2:$B$553,autores!$A$2:$A$553)</f>
        <v>71</v>
      </c>
      <c r="L5800" t="str">
        <f>+LOOKUP(K5800,autores!$A$2:$A$553,autores!$B$2:$B$553)</f>
        <v>Carlos Lira Vasquez</v>
      </c>
    </row>
    <row r="5801" spans="1:14" x14ac:dyDescent="0.25">
      <c r="A5801">
        <v>1</v>
      </c>
      <c r="C5801" s="1">
        <v>30000000000</v>
      </c>
      <c r="D5801" s="1">
        <f t="shared" si="91"/>
        <v>30000</v>
      </c>
      <c r="E5801" t="s">
        <v>758</v>
      </c>
      <c r="G5801" t="s">
        <v>83</v>
      </c>
      <c r="H5801">
        <f>+LOOKUP(G5801,categorias!$B$2:$B$77,categorias!$A$2:$A$77)</f>
        <v>32</v>
      </c>
      <c r="I5801" t="s">
        <v>14</v>
      </c>
      <c r="J5801" t="s">
        <v>268</v>
      </c>
    </row>
    <row r="5802" spans="1:14" x14ac:dyDescent="0.25">
      <c r="A5802">
        <v>1</v>
      </c>
      <c r="C5802" s="1">
        <v>30000000000</v>
      </c>
      <c r="D5802" s="1">
        <f t="shared" si="91"/>
        <v>30000</v>
      </c>
      <c r="E5802" t="s">
        <v>758</v>
      </c>
      <c r="G5802" t="s">
        <v>83</v>
      </c>
      <c r="H5802">
        <f>+LOOKUP(G5802,categorias!$B$2:$B$77,categorias!$A$2:$A$77)</f>
        <v>32</v>
      </c>
      <c r="I5802" t="s">
        <v>15</v>
      </c>
      <c r="J5802" t="s">
        <v>92</v>
      </c>
    </row>
    <row r="5803" spans="1:14" x14ac:dyDescent="0.25">
      <c r="A5803">
        <v>1</v>
      </c>
      <c r="C5803" s="1">
        <v>25000000000</v>
      </c>
      <c r="D5803" s="1">
        <f t="shared" si="91"/>
        <v>25000</v>
      </c>
      <c r="E5803" t="s">
        <v>1874</v>
      </c>
      <c r="G5803" t="s">
        <v>1463</v>
      </c>
      <c r="H5803">
        <f>+LOOKUP(G5803,categorias!$B$2:$B$77,categorias!$A$2:$A$77)</f>
        <v>22</v>
      </c>
      <c r="I5803" t="s">
        <v>7</v>
      </c>
      <c r="J5803">
        <v>8466219293</v>
      </c>
    </row>
    <row r="5804" spans="1:14" x14ac:dyDescent="0.25">
      <c r="A5804">
        <v>1</v>
      </c>
      <c r="C5804" s="1">
        <v>25000000000</v>
      </c>
      <c r="D5804" s="1">
        <f t="shared" si="91"/>
        <v>25000</v>
      </c>
      <c r="E5804" t="s">
        <v>1874</v>
      </c>
      <c r="G5804" t="s">
        <v>1463</v>
      </c>
      <c r="H5804">
        <f>+LOOKUP(G5804,categorias!$B$2:$B$77,categorias!$A$2:$A$77)</f>
        <v>22</v>
      </c>
      <c r="I5804" t="s">
        <v>8</v>
      </c>
      <c r="J5804" s="4">
        <v>9788466219297</v>
      </c>
    </row>
    <row r="5805" spans="1:14" x14ac:dyDescent="0.25">
      <c r="A5805">
        <v>1</v>
      </c>
      <c r="C5805" s="1">
        <v>25000000000</v>
      </c>
      <c r="D5805" s="1">
        <f t="shared" si="91"/>
        <v>25000</v>
      </c>
      <c r="E5805" t="s">
        <v>1874</v>
      </c>
      <c r="G5805" t="s">
        <v>1463</v>
      </c>
      <c r="H5805">
        <f>+LOOKUP(G5805,categorias!$B$2:$B$77,categorias!$A$2:$A$77)</f>
        <v>22</v>
      </c>
      <c r="I5805" t="s">
        <v>9</v>
      </c>
      <c r="J5805" t="s">
        <v>751</v>
      </c>
      <c r="M5805">
        <f>+LOOKUP(J5805,editoriales!B:B,editoriales!A:A)</f>
        <v>134</v>
      </c>
      <c r="N5805" t="str">
        <f>+LOOKUP(M5805,editoriales!A:A,editoriales!B:B)</f>
        <v>Libsa</v>
      </c>
    </row>
    <row r="5806" spans="1:14" x14ac:dyDescent="0.25">
      <c r="A5806">
        <v>1</v>
      </c>
      <c r="C5806" s="1">
        <v>25000000000</v>
      </c>
      <c r="D5806" s="1">
        <f t="shared" si="91"/>
        <v>25000</v>
      </c>
      <c r="E5806" t="s">
        <v>1874</v>
      </c>
      <c r="G5806" t="s">
        <v>1463</v>
      </c>
      <c r="H5806">
        <f>+LOOKUP(G5806,categorias!$B$2:$B$77,categorias!$A$2:$A$77)</f>
        <v>22</v>
      </c>
      <c r="I5806" t="s">
        <v>10</v>
      </c>
      <c r="J5806">
        <v>2009</v>
      </c>
    </row>
    <row r="5807" spans="1:14" x14ac:dyDescent="0.25">
      <c r="A5807">
        <v>1</v>
      </c>
      <c r="C5807" s="1">
        <v>25000000000</v>
      </c>
      <c r="D5807" s="1">
        <f t="shared" si="91"/>
        <v>25000</v>
      </c>
      <c r="E5807" t="s">
        <v>1874</v>
      </c>
      <c r="G5807" t="s">
        <v>1463</v>
      </c>
      <c r="H5807">
        <f>+LOOKUP(G5807,categorias!$B$2:$B$77,categorias!$A$2:$A$77)</f>
        <v>22</v>
      </c>
      <c r="I5807" t="s">
        <v>11</v>
      </c>
      <c r="J5807" t="s">
        <v>761</v>
      </c>
      <c r="K5807">
        <f>+LOOKUP(J5807,autores!$B$2:$B$553,autores!$A$2:$A$553)</f>
        <v>4</v>
      </c>
      <c r="L5807" t="str">
        <f>+LOOKUP(K5807,autores!$A$2:$A$553,autores!$B$2:$B$553)</f>
        <v>Adolfo Bioy</v>
      </c>
    </row>
    <row r="5808" spans="1:14" x14ac:dyDescent="0.25">
      <c r="A5808">
        <v>1</v>
      </c>
      <c r="C5808" s="1">
        <v>25000000000</v>
      </c>
      <c r="D5808" s="1">
        <f t="shared" si="91"/>
        <v>25000</v>
      </c>
      <c r="E5808" t="s">
        <v>1874</v>
      </c>
      <c r="G5808" t="s">
        <v>1463</v>
      </c>
      <c r="H5808">
        <f>+LOOKUP(G5808,categorias!$B$2:$B$77,categorias!$A$2:$A$77)</f>
        <v>22</v>
      </c>
      <c r="I5808" t="s">
        <v>14</v>
      </c>
      <c r="J5808" t="s">
        <v>268</v>
      </c>
    </row>
    <row r="5809" spans="1:14" x14ac:dyDescent="0.25">
      <c r="A5809">
        <v>1</v>
      </c>
      <c r="C5809" s="1">
        <v>25000000000</v>
      </c>
      <c r="D5809" s="1">
        <f t="shared" si="91"/>
        <v>25000</v>
      </c>
      <c r="E5809" t="s">
        <v>1874</v>
      </c>
      <c r="G5809" t="s">
        <v>1463</v>
      </c>
      <c r="H5809">
        <f>+LOOKUP(G5809,categorias!$B$2:$B$77,categorias!$A$2:$A$77)</f>
        <v>22</v>
      </c>
      <c r="I5809" t="s">
        <v>15</v>
      </c>
      <c r="J5809" t="s">
        <v>92</v>
      </c>
    </row>
    <row r="5810" spans="1:14" x14ac:dyDescent="0.25">
      <c r="A5810">
        <v>1</v>
      </c>
      <c r="C5810" s="1">
        <v>20000000000</v>
      </c>
      <c r="D5810" s="1">
        <f t="shared" si="91"/>
        <v>20000</v>
      </c>
      <c r="E5810" t="s">
        <v>762</v>
      </c>
      <c r="G5810" t="s">
        <v>75</v>
      </c>
      <c r="H5810">
        <f>+LOOKUP(G5810,categorias!$B$2:$B$77,categorias!$A$2:$A$77)</f>
        <v>33</v>
      </c>
      <c r="I5810" t="s">
        <v>7</v>
      </c>
      <c r="J5810">
        <v>9584224204</v>
      </c>
    </row>
    <row r="5811" spans="1:14" x14ac:dyDescent="0.25">
      <c r="A5811">
        <v>1</v>
      </c>
      <c r="C5811" s="1">
        <v>20000000000</v>
      </c>
      <c r="D5811" s="1">
        <f t="shared" si="91"/>
        <v>20000</v>
      </c>
      <c r="E5811" t="s">
        <v>762</v>
      </c>
      <c r="G5811" t="s">
        <v>75</v>
      </c>
      <c r="H5811">
        <f>+LOOKUP(G5811,categorias!$B$2:$B$77,categorias!$A$2:$A$77)</f>
        <v>33</v>
      </c>
      <c r="I5811" t="s">
        <v>7</v>
      </c>
      <c r="J5811">
        <v>9584224204</v>
      </c>
    </row>
    <row r="5812" spans="1:14" x14ac:dyDescent="0.25">
      <c r="A5812">
        <v>1</v>
      </c>
      <c r="C5812" s="1">
        <v>20000000000</v>
      </c>
      <c r="D5812" s="1">
        <f t="shared" si="91"/>
        <v>20000</v>
      </c>
      <c r="E5812" t="s">
        <v>762</v>
      </c>
      <c r="G5812" t="s">
        <v>75</v>
      </c>
      <c r="H5812">
        <f>+LOOKUP(G5812,categorias!$B$2:$B$77,categorias!$A$2:$A$77)</f>
        <v>33</v>
      </c>
      <c r="I5812" t="s">
        <v>7</v>
      </c>
      <c r="J5812">
        <v>9584224204</v>
      </c>
    </row>
    <row r="5813" spans="1:14" x14ac:dyDescent="0.25">
      <c r="A5813">
        <v>1</v>
      </c>
      <c r="C5813" s="1">
        <v>20000000000</v>
      </c>
      <c r="D5813" s="1">
        <f t="shared" si="91"/>
        <v>20000</v>
      </c>
      <c r="E5813" t="s">
        <v>762</v>
      </c>
      <c r="G5813" t="s">
        <v>75</v>
      </c>
      <c r="H5813">
        <f>+LOOKUP(G5813,categorias!$B$2:$B$77,categorias!$A$2:$A$77)</f>
        <v>33</v>
      </c>
      <c r="I5813" t="s">
        <v>7</v>
      </c>
      <c r="J5813">
        <v>9584224204</v>
      </c>
    </row>
    <row r="5814" spans="1:14" x14ac:dyDescent="0.25">
      <c r="A5814">
        <v>1</v>
      </c>
      <c r="C5814" s="1">
        <v>20000000000</v>
      </c>
      <c r="D5814" s="1">
        <f t="shared" si="91"/>
        <v>20000</v>
      </c>
      <c r="E5814" t="s">
        <v>762</v>
      </c>
      <c r="G5814" t="s">
        <v>75</v>
      </c>
      <c r="H5814">
        <f>+LOOKUP(G5814,categorias!$B$2:$B$77,categorias!$A$2:$A$77)</f>
        <v>33</v>
      </c>
      <c r="I5814" t="s">
        <v>8</v>
      </c>
      <c r="J5814" s="4">
        <v>9789584224200</v>
      </c>
    </row>
    <row r="5815" spans="1:14" x14ac:dyDescent="0.25">
      <c r="A5815">
        <v>1</v>
      </c>
      <c r="C5815" s="1">
        <v>20000000000</v>
      </c>
      <c r="D5815" s="1">
        <f t="shared" si="91"/>
        <v>20000</v>
      </c>
      <c r="E5815" t="s">
        <v>762</v>
      </c>
      <c r="G5815" t="s">
        <v>75</v>
      </c>
      <c r="H5815">
        <f>+LOOKUP(G5815,categorias!$B$2:$B$77,categorias!$A$2:$A$77)</f>
        <v>33</v>
      </c>
      <c r="I5815" t="s">
        <v>8</v>
      </c>
      <c r="J5815" s="4">
        <v>9789584224200</v>
      </c>
    </row>
    <row r="5816" spans="1:14" x14ac:dyDescent="0.25">
      <c r="A5816">
        <v>1</v>
      </c>
      <c r="C5816" s="1">
        <v>20000000000</v>
      </c>
      <c r="D5816" s="1">
        <f t="shared" si="91"/>
        <v>20000</v>
      </c>
      <c r="E5816" t="s">
        <v>762</v>
      </c>
      <c r="G5816" t="s">
        <v>75</v>
      </c>
      <c r="H5816">
        <f>+LOOKUP(G5816,categorias!$B$2:$B$77,categorias!$A$2:$A$77)</f>
        <v>33</v>
      </c>
      <c r="I5816" t="s">
        <v>8</v>
      </c>
      <c r="J5816" s="4">
        <v>9789584224200</v>
      </c>
    </row>
    <row r="5817" spans="1:14" x14ac:dyDescent="0.25">
      <c r="A5817">
        <v>1</v>
      </c>
      <c r="C5817" s="1">
        <v>20000000000</v>
      </c>
      <c r="D5817" s="1">
        <f t="shared" si="91"/>
        <v>20000</v>
      </c>
      <c r="E5817" t="s">
        <v>762</v>
      </c>
      <c r="G5817" t="s">
        <v>75</v>
      </c>
      <c r="H5817">
        <f>+LOOKUP(G5817,categorias!$B$2:$B$77,categorias!$A$2:$A$77)</f>
        <v>33</v>
      </c>
      <c r="I5817" t="s">
        <v>8</v>
      </c>
      <c r="J5817" s="4">
        <v>9789584224200</v>
      </c>
    </row>
    <row r="5818" spans="1:14" x14ac:dyDescent="0.25">
      <c r="A5818">
        <v>1</v>
      </c>
      <c r="C5818" s="1">
        <v>20000000000</v>
      </c>
      <c r="D5818" s="1">
        <f t="shared" si="91"/>
        <v>20000</v>
      </c>
      <c r="E5818" t="s">
        <v>762</v>
      </c>
      <c r="G5818" t="s">
        <v>75</v>
      </c>
      <c r="H5818">
        <f>+LOOKUP(G5818,categorias!$B$2:$B$77,categorias!$A$2:$A$77)</f>
        <v>33</v>
      </c>
      <c r="I5818" t="s">
        <v>9</v>
      </c>
      <c r="J5818" t="s">
        <v>316</v>
      </c>
      <c r="M5818">
        <f>+LOOKUP(J5818,editoriales!B:B,editoriales!A:A)</f>
        <v>163</v>
      </c>
      <c r="N5818" t="str">
        <f>+LOOKUP(M5818,editoriales!A:A,editoriales!B:B)</f>
        <v>Penguin Random House Grupo Editorial</v>
      </c>
    </row>
    <row r="5819" spans="1:14" x14ac:dyDescent="0.25">
      <c r="A5819">
        <v>1</v>
      </c>
      <c r="C5819" s="1">
        <v>20000000000</v>
      </c>
      <c r="D5819" s="1">
        <f t="shared" si="91"/>
        <v>20000</v>
      </c>
      <c r="E5819" t="s">
        <v>762</v>
      </c>
      <c r="G5819" t="s">
        <v>75</v>
      </c>
      <c r="H5819">
        <f>+LOOKUP(G5819,categorias!$B$2:$B$77,categorias!$A$2:$A$77)</f>
        <v>33</v>
      </c>
      <c r="I5819" t="s">
        <v>9</v>
      </c>
      <c r="J5819" t="s">
        <v>316</v>
      </c>
      <c r="M5819">
        <f>+LOOKUP(J5819,editoriales!B:B,editoriales!A:A)</f>
        <v>163</v>
      </c>
      <c r="N5819" t="str">
        <f>+LOOKUP(M5819,editoriales!A:A,editoriales!B:B)</f>
        <v>Penguin Random House Grupo Editorial</v>
      </c>
    </row>
    <row r="5820" spans="1:14" x14ac:dyDescent="0.25">
      <c r="A5820">
        <v>1</v>
      </c>
      <c r="C5820" s="1">
        <v>20000000000</v>
      </c>
      <c r="D5820" s="1">
        <f t="shared" si="91"/>
        <v>20000</v>
      </c>
      <c r="E5820" t="s">
        <v>762</v>
      </c>
      <c r="G5820" t="s">
        <v>75</v>
      </c>
      <c r="H5820">
        <f>+LOOKUP(G5820,categorias!$B$2:$B$77,categorias!$A$2:$A$77)</f>
        <v>33</v>
      </c>
      <c r="I5820" t="s">
        <v>9</v>
      </c>
      <c r="J5820" t="s">
        <v>316</v>
      </c>
      <c r="M5820">
        <f>+LOOKUP(J5820,editoriales!B:B,editoriales!A:A)</f>
        <v>163</v>
      </c>
      <c r="N5820" t="str">
        <f>+LOOKUP(M5820,editoriales!A:A,editoriales!B:B)</f>
        <v>Penguin Random House Grupo Editorial</v>
      </c>
    </row>
    <row r="5821" spans="1:14" x14ac:dyDescent="0.25">
      <c r="A5821">
        <v>1</v>
      </c>
      <c r="C5821" s="1">
        <v>20000000000</v>
      </c>
      <c r="D5821" s="1">
        <f t="shared" si="91"/>
        <v>20000</v>
      </c>
      <c r="E5821" t="s">
        <v>762</v>
      </c>
      <c r="G5821" t="s">
        <v>75</v>
      </c>
      <c r="H5821">
        <f>+LOOKUP(G5821,categorias!$B$2:$B$77,categorias!$A$2:$A$77)</f>
        <v>33</v>
      </c>
      <c r="I5821" t="s">
        <v>9</v>
      </c>
      <c r="J5821" t="s">
        <v>316</v>
      </c>
      <c r="M5821">
        <f>+LOOKUP(J5821,editoriales!B:B,editoriales!A:A)</f>
        <v>163</v>
      </c>
      <c r="N5821" t="str">
        <f>+LOOKUP(M5821,editoriales!A:A,editoriales!B:B)</f>
        <v>Penguin Random House Grupo Editorial</v>
      </c>
    </row>
    <row r="5822" spans="1:14" x14ac:dyDescent="0.25">
      <c r="A5822">
        <v>1</v>
      </c>
      <c r="C5822" s="1">
        <v>20000000000</v>
      </c>
      <c r="D5822" s="1">
        <f t="shared" si="91"/>
        <v>20000</v>
      </c>
      <c r="E5822" t="s">
        <v>762</v>
      </c>
      <c r="G5822" t="s">
        <v>75</v>
      </c>
      <c r="H5822">
        <f>+LOOKUP(G5822,categorias!$B$2:$B$77,categorias!$A$2:$A$77)</f>
        <v>33</v>
      </c>
      <c r="I5822" t="s">
        <v>10</v>
      </c>
      <c r="J5822">
        <v>2010</v>
      </c>
    </row>
    <row r="5823" spans="1:14" x14ac:dyDescent="0.25">
      <c r="A5823">
        <v>1</v>
      </c>
      <c r="C5823" s="1">
        <v>20000000000</v>
      </c>
      <c r="D5823" s="1">
        <f t="shared" si="91"/>
        <v>20000</v>
      </c>
      <c r="E5823" t="s">
        <v>762</v>
      </c>
      <c r="G5823" t="s">
        <v>75</v>
      </c>
      <c r="H5823">
        <f>+LOOKUP(G5823,categorias!$B$2:$B$77,categorias!$A$2:$A$77)</f>
        <v>33</v>
      </c>
      <c r="I5823" t="s">
        <v>10</v>
      </c>
      <c r="J5823">
        <v>2010</v>
      </c>
    </row>
    <row r="5824" spans="1:14" x14ac:dyDescent="0.25">
      <c r="A5824">
        <v>1</v>
      </c>
      <c r="C5824" s="1">
        <v>20000000000</v>
      </c>
      <c r="D5824" s="1">
        <f t="shared" si="91"/>
        <v>20000</v>
      </c>
      <c r="E5824" t="s">
        <v>762</v>
      </c>
      <c r="G5824" t="s">
        <v>75</v>
      </c>
      <c r="H5824">
        <f>+LOOKUP(G5824,categorias!$B$2:$B$77,categorias!$A$2:$A$77)</f>
        <v>33</v>
      </c>
      <c r="I5824" t="s">
        <v>10</v>
      </c>
      <c r="J5824">
        <v>2010</v>
      </c>
    </row>
    <row r="5825" spans="1:14" x14ac:dyDescent="0.25">
      <c r="A5825">
        <v>1</v>
      </c>
      <c r="C5825" s="1">
        <v>20000000000</v>
      </c>
      <c r="D5825" s="1">
        <f t="shared" si="91"/>
        <v>20000</v>
      </c>
      <c r="E5825" t="s">
        <v>762</v>
      </c>
      <c r="G5825" t="s">
        <v>75</v>
      </c>
      <c r="H5825">
        <f>+LOOKUP(G5825,categorias!$B$2:$B$77,categorias!$A$2:$A$77)</f>
        <v>33</v>
      </c>
      <c r="I5825" t="s">
        <v>10</v>
      </c>
      <c r="J5825">
        <v>2010</v>
      </c>
    </row>
    <row r="5826" spans="1:14" x14ac:dyDescent="0.25">
      <c r="A5826">
        <v>1</v>
      </c>
      <c r="C5826" s="1">
        <v>20000000000</v>
      </c>
      <c r="D5826" s="1">
        <f t="shared" si="91"/>
        <v>20000</v>
      </c>
      <c r="E5826" t="s">
        <v>762</v>
      </c>
      <c r="G5826" t="s">
        <v>75</v>
      </c>
      <c r="H5826">
        <f>+LOOKUP(G5826,categorias!$B$2:$B$77,categorias!$A$2:$A$77)</f>
        <v>33</v>
      </c>
      <c r="I5826" t="s">
        <v>11</v>
      </c>
      <c r="J5826" t="s">
        <v>484</v>
      </c>
      <c r="K5826">
        <f>+LOOKUP(J5826,autores!$B$2:$B$553,autores!$A$2:$A$553)</f>
        <v>192</v>
      </c>
      <c r="L5826" t="str">
        <f>+LOOKUP(K5826,autores!$A$2:$A$553,autores!$B$2:$B$553)</f>
        <v>Gerardo Reyes</v>
      </c>
    </row>
    <row r="5827" spans="1:14" x14ac:dyDescent="0.25">
      <c r="A5827">
        <v>1</v>
      </c>
      <c r="C5827" s="1">
        <v>20000000000</v>
      </c>
      <c r="D5827" s="1">
        <f t="shared" si="91"/>
        <v>20000</v>
      </c>
      <c r="E5827" t="s">
        <v>762</v>
      </c>
      <c r="G5827" t="s">
        <v>75</v>
      </c>
      <c r="H5827">
        <f>+LOOKUP(G5827,categorias!$B$2:$B$77,categorias!$A$2:$A$77)</f>
        <v>33</v>
      </c>
      <c r="I5827" t="s">
        <v>11</v>
      </c>
      <c r="J5827" t="s">
        <v>484</v>
      </c>
      <c r="K5827">
        <f>+LOOKUP(J5827,autores!$B$2:$B$553,autores!$A$2:$A$553)</f>
        <v>192</v>
      </c>
      <c r="L5827" t="str">
        <f>+LOOKUP(K5827,autores!$A$2:$A$553,autores!$B$2:$B$553)</f>
        <v>Gerardo Reyes</v>
      </c>
    </row>
    <row r="5828" spans="1:14" x14ac:dyDescent="0.25">
      <c r="A5828">
        <v>1</v>
      </c>
      <c r="C5828" s="1">
        <v>20000000000</v>
      </c>
      <c r="D5828" s="1">
        <f t="shared" si="91"/>
        <v>20000</v>
      </c>
      <c r="E5828" t="s">
        <v>762</v>
      </c>
      <c r="G5828" t="s">
        <v>75</v>
      </c>
      <c r="H5828">
        <f>+LOOKUP(G5828,categorias!$B$2:$B$77,categorias!$A$2:$A$77)</f>
        <v>33</v>
      </c>
      <c r="I5828" t="s">
        <v>11</v>
      </c>
      <c r="J5828" t="s">
        <v>484</v>
      </c>
      <c r="K5828">
        <f>+LOOKUP(J5828,autores!$B$2:$B$553,autores!$A$2:$A$553)</f>
        <v>192</v>
      </c>
      <c r="L5828" t="str">
        <f>+LOOKUP(K5828,autores!$A$2:$A$553,autores!$B$2:$B$553)</f>
        <v>Gerardo Reyes</v>
      </c>
    </row>
    <row r="5829" spans="1:14" x14ac:dyDescent="0.25">
      <c r="A5829">
        <v>1</v>
      </c>
      <c r="C5829" s="1">
        <v>20000000000</v>
      </c>
      <c r="D5829" s="1">
        <f t="shared" si="91"/>
        <v>20000</v>
      </c>
      <c r="E5829" t="s">
        <v>762</v>
      </c>
      <c r="G5829" t="s">
        <v>75</v>
      </c>
      <c r="H5829">
        <f>+LOOKUP(G5829,categorias!$B$2:$B$77,categorias!$A$2:$A$77)</f>
        <v>33</v>
      </c>
      <c r="I5829" t="s">
        <v>11</v>
      </c>
      <c r="J5829" t="s">
        <v>484</v>
      </c>
      <c r="K5829">
        <f>+LOOKUP(J5829,autores!$B$2:$B$553,autores!$A$2:$A$553)</f>
        <v>192</v>
      </c>
      <c r="L5829" t="str">
        <f>+LOOKUP(K5829,autores!$A$2:$A$553,autores!$B$2:$B$553)</f>
        <v>Gerardo Reyes</v>
      </c>
    </row>
    <row r="5830" spans="1:14" x14ac:dyDescent="0.25">
      <c r="A5830">
        <v>1</v>
      </c>
      <c r="C5830" s="1">
        <v>20000000000</v>
      </c>
      <c r="D5830" s="1">
        <f t="shared" si="91"/>
        <v>20000</v>
      </c>
      <c r="E5830" t="s">
        <v>762</v>
      </c>
      <c r="G5830" t="s">
        <v>75</v>
      </c>
      <c r="H5830">
        <f>+LOOKUP(G5830,categorias!$B$2:$B$77,categorias!$A$2:$A$77)</f>
        <v>33</v>
      </c>
      <c r="I5830" t="s">
        <v>14</v>
      </c>
      <c r="J5830" t="s">
        <v>268</v>
      </c>
    </row>
    <row r="5831" spans="1:14" x14ac:dyDescent="0.25">
      <c r="A5831">
        <v>1</v>
      </c>
      <c r="C5831" s="1">
        <v>20000000000</v>
      </c>
      <c r="D5831" s="1">
        <f t="shared" ref="D5831:D5894" si="92">+C5831/1000000</f>
        <v>20000</v>
      </c>
      <c r="E5831" t="s">
        <v>762</v>
      </c>
      <c r="G5831" t="s">
        <v>75</v>
      </c>
      <c r="H5831">
        <f>+LOOKUP(G5831,categorias!$B$2:$B$77,categorias!$A$2:$A$77)</f>
        <v>33</v>
      </c>
      <c r="I5831" t="s">
        <v>14</v>
      </c>
      <c r="J5831" t="s">
        <v>268</v>
      </c>
    </row>
    <row r="5832" spans="1:14" x14ac:dyDescent="0.25">
      <c r="A5832">
        <v>1</v>
      </c>
      <c r="C5832" s="1">
        <v>20000000000</v>
      </c>
      <c r="D5832" s="1">
        <f t="shared" si="92"/>
        <v>20000</v>
      </c>
      <c r="E5832" t="s">
        <v>762</v>
      </c>
      <c r="G5832" t="s">
        <v>75</v>
      </c>
      <c r="H5832">
        <f>+LOOKUP(G5832,categorias!$B$2:$B$77,categorias!$A$2:$A$77)</f>
        <v>33</v>
      </c>
      <c r="I5832" t="s">
        <v>14</v>
      </c>
      <c r="J5832" t="s">
        <v>268</v>
      </c>
    </row>
    <row r="5833" spans="1:14" x14ac:dyDescent="0.25">
      <c r="A5833">
        <v>1</v>
      </c>
      <c r="C5833" s="1">
        <v>20000000000</v>
      </c>
      <c r="D5833" s="1">
        <f t="shared" si="92"/>
        <v>20000</v>
      </c>
      <c r="E5833" t="s">
        <v>762</v>
      </c>
      <c r="G5833" t="s">
        <v>75</v>
      </c>
      <c r="H5833">
        <f>+LOOKUP(G5833,categorias!$B$2:$B$77,categorias!$A$2:$A$77)</f>
        <v>33</v>
      </c>
      <c r="I5833" t="s">
        <v>14</v>
      </c>
      <c r="J5833" t="s">
        <v>268</v>
      </c>
    </row>
    <row r="5834" spans="1:14" x14ac:dyDescent="0.25">
      <c r="A5834">
        <v>1</v>
      </c>
      <c r="C5834" s="1">
        <v>20000000000</v>
      </c>
      <c r="D5834" s="1">
        <f t="shared" si="92"/>
        <v>20000</v>
      </c>
      <c r="E5834" t="s">
        <v>762</v>
      </c>
      <c r="G5834" t="s">
        <v>75</v>
      </c>
      <c r="H5834">
        <f>+LOOKUP(G5834,categorias!$B$2:$B$77,categorias!$A$2:$A$77)</f>
        <v>33</v>
      </c>
      <c r="I5834" t="s">
        <v>15</v>
      </c>
      <c r="J5834" t="s">
        <v>92</v>
      </c>
    </row>
    <row r="5835" spans="1:14" x14ac:dyDescent="0.25">
      <c r="A5835">
        <v>1</v>
      </c>
      <c r="C5835" s="1">
        <v>20000000000</v>
      </c>
      <c r="D5835" s="1">
        <f t="shared" si="92"/>
        <v>20000</v>
      </c>
      <c r="E5835" t="s">
        <v>762</v>
      </c>
      <c r="G5835" t="s">
        <v>75</v>
      </c>
      <c r="H5835">
        <f>+LOOKUP(G5835,categorias!$B$2:$B$77,categorias!$A$2:$A$77)</f>
        <v>33</v>
      </c>
      <c r="I5835" t="s">
        <v>15</v>
      </c>
      <c r="J5835" t="s">
        <v>92</v>
      </c>
    </row>
    <row r="5836" spans="1:14" x14ac:dyDescent="0.25">
      <c r="A5836">
        <v>1</v>
      </c>
      <c r="C5836" s="1">
        <v>20000000000</v>
      </c>
      <c r="D5836" s="1">
        <f t="shared" si="92"/>
        <v>20000</v>
      </c>
      <c r="E5836" t="s">
        <v>762</v>
      </c>
      <c r="G5836" t="s">
        <v>75</v>
      </c>
      <c r="H5836">
        <f>+LOOKUP(G5836,categorias!$B$2:$B$77,categorias!$A$2:$A$77)</f>
        <v>33</v>
      </c>
      <c r="I5836" t="s">
        <v>15</v>
      </c>
      <c r="J5836" t="s">
        <v>92</v>
      </c>
    </row>
    <row r="5837" spans="1:14" x14ac:dyDescent="0.25">
      <c r="A5837">
        <v>1</v>
      </c>
      <c r="C5837" s="1">
        <v>20000000000</v>
      </c>
      <c r="D5837" s="1">
        <f t="shared" si="92"/>
        <v>20000</v>
      </c>
      <c r="E5837" t="s">
        <v>762</v>
      </c>
      <c r="G5837" t="s">
        <v>75</v>
      </c>
      <c r="H5837">
        <f>+LOOKUP(G5837,categorias!$B$2:$B$77,categorias!$A$2:$A$77)</f>
        <v>33</v>
      </c>
      <c r="I5837" t="s">
        <v>15</v>
      </c>
      <c r="J5837" t="s">
        <v>92</v>
      </c>
    </row>
    <row r="5838" spans="1:14" x14ac:dyDescent="0.25">
      <c r="A5838">
        <v>1</v>
      </c>
      <c r="C5838" s="1">
        <v>25000000000</v>
      </c>
      <c r="D5838" s="1">
        <f t="shared" si="92"/>
        <v>25000</v>
      </c>
      <c r="E5838" t="s">
        <v>763</v>
      </c>
      <c r="G5838" t="s">
        <v>28</v>
      </c>
      <c r="H5838">
        <f>+LOOKUP(G5838,categorias!$B$2:$B$77,categorias!$A$2:$A$77)</f>
        <v>52</v>
      </c>
      <c r="I5838" t="s">
        <v>7</v>
      </c>
      <c r="J5838">
        <v>9507311599</v>
      </c>
    </row>
    <row r="5839" spans="1:14" x14ac:dyDescent="0.25">
      <c r="A5839">
        <v>1</v>
      </c>
      <c r="C5839" s="1">
        <v>25000000000</v>
      </c>
      <c r="D5839" s="1">
        <f t="shared" si="92"/>
        <v>25000</v>
      </c>
      <c r="E5839" t="s">
        <v>763</v>
      </c>
      <c r="G5839" t="s">
        <v>28</v>
      </c>
      <c r="H5839">
        <f>+LOOKUP(G5839,categorias!$B$2:$B$77,categorias!$A$2:$A$77)</f>
        <v>52</v>
      </c>
      <c r="I5839" t="s">
        <v>8</v>
      </c>
      <c r="J5839" s="4">
        <v>9789507311598</v>
      </c>
    </row>
    <row r="5840" spans="1:14" x14ac:dyDescent="0.25">
      <c r="A5840">
        <v>1</v>
      </c>
      <c r="C5840" s="1">
        <v>25000000000</v>
      </c>
      <c r="D5840" s="1">
        <f t="shared" si="92"/>
        <v>25000</v>
      </c>
      <c r="E5840" t="s">
        <v>763</v>
      </c>
      <c r="G5840" t="s">
        <v>28</v>
      </c>
      <c r="H5840">
        <f>+LOOKUP(G5840,categorias!$B$2:$B$77,categorias!$A$2:$A$77)</f>
        <v>52</v>
      </c>
      <c r="I5840" t="s">
        <v>9</v>
      </c>
      <c r="J5840" t="s">
        <v>566</v>
      </c>
      <c r="M5840">
        <f>+LOOKUP(J5840,editoriales!B:B,editoriales!A:A)</f>
        <v>186</v>
      </c>
      <c r="N5840" t="str">
        <f>+LOOKUP(M5840,editoriales!A:A,editoriales!B:B)</f>
        <v>Sefirá</v>
      </c>
    </row>
    <row r="5841" spans="1:14" x14ac:dyDescent="0.25">
      <c r="A5841">
        <v>1</v>
      </c>
      <c r="C5841" s="1">
        <v>25000000000</v>
      </c>
      <c r="D5841" s="1">
        <f t="shared" si="92"/>
        <v>25000</v>
      </c>
      <c r="E5841" t="s">
        <v>763</v>
      </c>
      <c r="G5841" t="s">
        <v>28</v>
      </c>
      <c r="H5841">
        <f>+LOOKUP(G5841,categorias!$B$2:$B$77,categorias!$A$2:$A$77)</f>
        <v>52</v>
      </c>
      <c r="I5841" t="s">
        <v>10</v>
      </c>
      <c r="J5841">
        <v>1996</v>
      </c>
    </row>
    <row r="5842" spans="1:14" x14ac:dyDescent="0.25">
      <c r="A5842">
        <v>1</v>
      </c>
      <c r="C5842" s="1">
        <v>25000000000</v>
      </c>
      <c r="D5842" s="1">
        <f t="shared" si="92"/>
        <v>25000</v>
      </c>
      <c r="E5842" t="s">
        <v>763</v>
      </c>
      <c r="G5842" t="s">
        <v>28</v>
      </c>
      <c r="H5842">
        <f>+LOOKUP(G5842,categorias!$B$2:$B$77,categorias!$A$2:$A$77)</f>
        <v>52</v>
      </c>
      <c r="I5842" t="s">
        <v>11</v>
      </c>
      <c r="J5842" t="s">
        <v>764</v>
      </c>
      <c r="K5842">
        <f>+LOOKUP(J5842,autores!$B$2:$B$553,autores!$A$2:$A$553)</f>
        <v>53</v>
      </c>
      <c r="L5842" t="str">
        <f>+LOOKUP(K5842,autores!$A$2:$A$553,autores!$B$2:$B$553)</f>
        <v>Beatriz Helena Robledo</v>
      </c>
    </row>
    <row r="5843" spans="1:14" x14ac:dyDescent="0.25">
      <c r="A5843">
        <v>1</v>
      </c>
      <c r="C5843" s="1">
        <v>25000000000</v>
      </c>
      <c r="D5843" s="1">
        <f t="shared" si="92"/>
        <v>25000</v>
      </c>
      <c r="E5843" t="s">
        <v>763</v>
      </c>
      <c r="G5843" t="s">
        <v>28</v>
      </c>
      <c r="H5843">
        <f>+LOOKUP(G5843,categorias!$B$2:$B$77,categorias!$A$2:$A$77)</f>
        <v>52</v>
      </c>
      <c r="I5843" t="s">
        <v>14</v>
      </c>
      <c r="J5843" t="s">
        <v>268</v>
      </c>
    </row>
    <row r="5844" spans="1:14" x14ac:dyDescent="0.25">
      <c r="A5844">
        <v>1</v>
      </c>
      <c r="C5844" s="1">
        <v>25000000000</v>
      </c>
      <c r="D5844" s="1">
        <f t="shared" si="92"/>
        <v>25000</v>
      </c>
      <c r="E5844" t="s">
        <v>763</v>
      </c>
      <c r="G5844" t="s">
        <v>28</v>
      </c>
      <c r="H5844">
        <f>+LOOKUP(G5844,categorias!$B$2:$B$77,categorias!$A$2:$A$77)</f>
        <v>52</v>
      </c>
      <c r="I5844" t="s">
        <v>15</v>
      </c>
      <c r="J5844" t="s">
        <v>92</v>
      </c>
    </row>
    <row r="5845" spans="1:14" x14ac:dyDescent="0.25">
      <c r="A5845">
        <v>1</v>
      </c>
      <c r="C5845" s="1">
        <v>30000000000</v>
      </c>
      <c r="D5845" s="1">
        <f t="shared" si="92"/>
        <v>30000</v>
      </c>
      <c r="E5845" t="s">
        <v>765</v>
      </c>
      <c r="G5845" t="s">
        <v>1331</v>
      </c>
      <c r="H5845">
        <f>+LOOKUP(G5845,categorias!$B$2:$B$77,categorias!$A$2:$A$77)</f>
        <v>7</v>
      </c>
      <c r="I5845" t="s">
        <v>7</v>
      </c>
      <c r="J5845">
        <v>8420638412</v>
      </c>
    </row>
    <row r="5846" spans="1:14" x14ac:dyDescent="0.25">
      <c r="A5846">
        <v>1</v>
      </c>
      <c r="C5846" s="1">
        <v>30000000000</v>
      </c>
      <c r="D5846" s="1">
        <f t="shared" si="92"/>
        <v>30000</v>
      </c>
      <c r="E5846" t="s">
        <v>765</v>
      </c>
      <c r="G5846" t="s">
        <v>1331</v>
      </c>
      <c r="H5846">
        <f>+LOOKUP(G5846,categorias!$B$2:$B$77,categorias!$A$2:$A$77)</f>
        <v>7</v>
      </c>
      <c r="I5846" t="s">
        <v>8</v>
      </c>
      <c r="J5846" s="4">
        <v>9788420638416</v>
      </c>
    </row>
    <row r="5847" spans="1:14" x14ac:dyDescent="0.25">
      <c r="A5847">
        <v>1</v>
      </c>
      <c r="C5847" s="1">
        <v>30000000000</v>
      </c>
      <c r="D5847" s="1">
        <f t="shared" si="92"/>
        <v>30000</v>
      </c>
      <c r="E5847" t="s">
        <v>765</v>
      </c>
      <c r="G5847" t="s">
        <v>1331</v>
      </c>
      <c r="H5847">
        <f>+LOOKUP(G5847,categorias!$B$2:$B$77,categorias!$A$2:$A$77)</f>
        <v>7</v>
      </c>
      <c r="I5847" t="s">
        <v>9</v>
      </c>
      <c r="J5847" t="s">
        <v>376</v>
      </c>
      <c r="M5847">
        <f>+LOOKUP(J5847,editoriales!B:B,editoriales!A:A)</f>
        <v>10</v>
      </c>
      <c r="N5847" t="str">
        <f>+LOOKUP(M5847,editoriales!A:A,editoriales!B:B)</f>
        <v>Alianza Editorial</v>
      </c>
    </row>
    <row r="5848" spans="1:14" x14ac:dyDescent="0.25">
      <c r="A5848">
        <v>1</v>
      </c>
      <c r="C5848" s="1">
        <v>30000000000</v>
      </c>
      <c r="D5848" s="1">
        <f t="shared" si="92"/>
        <v>30000</v>
      </c>
      <c r="E5848" t="s">
        <v>765</v>
      </c>
      <c r="G5848" t="s">
        <v>1331</v>
      </c>
      <c r="H5848">
        <f>+LOOKUP(G5848,categorias!$B$2:$B$77,categorias!$A$2:$A$77)</f>
        <v>7</v>
      </c>
      <c r="I5848" t="s">
        <v>10</v>
      </c>
      <c r="J5848">
        <v>2002</v>
      </c>
    </row>
    <row r="5849" spans="1:14" x14ac:dyDescent="0.25">
      <c r="A5849">
        <v>1</v>
      </c>
      <c r="C5849" s="1">
        <v>30000000000</v>
      </c>
      <c r="D5849" s="1">
        <f t="shared" si="92"/>
        <v>30000</v>
      </c>
      <c r="E5849" t="s">
        <v>765</v>
      </c>
      <c r="G5849" t="s">
        <v>1331</v>
      </c>
      <c r="H5849">
        <f>+LOOKUP(G5849,categorias!$B$2:$B$77,categorias!$A$2:$A$77)</f>
        <v>7</v>
      </c>
      <c r="I5849" t="s">
        <v>11</v>
      </c>
      <c r="J5849" t="s">
        <v>766</v>
      </c>
      <c r="K5849">
        <f>+LOOKUP(J5849,autores!$B$2:$B$553,autores!$A$2:$A$553)</f>
        <v>223</v>
      </c>
      <c r="L5849" t="str">
        <f>+LOOKUP(K5849,autores!$A$2:$A$553,autores!$B$2:$B$553)</f>
        <v>Hermann Hesse</v>
      </c>
    </row>
    <row r="5850" spans="1:14" x14ac:dyDescent="0.25">
      <c r="A5850">
        <v>1</v>
      </c>
      <c r="C5850" s="1">
        <v>30000000000</v>
      </c>
      <c r="D5850" s="1">
        <f t="shared" si="92"/>
        <v>30000</v>
      </c>
      <c r="E5850" t="s">
        <v>765</v>
      </c>
      <c r="G5850" t="s">
        <v>1331</v>
      </c>
      <c r="H5850">
        <f>+LOOKUP(G5850,categorias!$B$2:$B$77,categorias!$A$2:$A$77)</f>
        <v>7</v>
      </c>
      <c r="I5850" t="s">
        <v>14</v>
      </c>
      <c r="J5850" t="s">
        <v>268</v>
      </c>
    </row>
    <row r="5851" spans="1:14" x14ac:dyDescent="0.25">
      <c r="A5851">
        <v>1</v>
      </c>
      <c r="C5851" s="1">
        <v>30000000000</v>
      </c>
      <c r="D5851" s="1">
        <f t="shared" si="92"/>
        <v>30000</v>
      </c>
      <c r="E5851" t="s">
        <v>765</v>
      </c>
      <c r="G5851" t="s">
        <v>1331</v>
      </c>
      <c r="H5851">
        <f>+LOOKUP(G5851,categorias!$B$2:$B$77,categorias!$A$2:$A$77)</f>
        <v>7</v>
      </c>
      <c r="I5851" t="s">
        <v>15</v>
      </c>
      <c r="J5851" t="s">
        <v>92</v>
      </c>
    </row>
    <row r="5852" spans="1:14" x14ac:dyDescent="0.25">
      <c r="A5852">
        <v>1</v>
      </c>
      <c r="C5852" s="1">
        <v>15000000000</v>
      </c>
      <c r="D5852" s="1">
        <f t="shared" si="92"/>
        <v>15000</v>
      </c>
      <c r="E5852" t="s">
        <v>767</v>
      </c>
      <c r="G5852" t="s">
        <v>512</v>
      </c>
      <c r="H5852">
        <f>+LOOKUP(G5852,categorias!$B$2:$B$77,categorias!$A$2:$A$77)</f>
        <v>21</v>
      </c>
      <c r="I5852" t="s">
        <v>7</v>
      </c>
      <c r="J5852">
        <v>8420602876</v>
      </c>
    </row>
    <row r="5853" spans="1:14" x14ac:dyDescent="0.25">
      <c r="A5853">
        <v>1</v>
      </c>
      <c r="C5853" s="1">
        <v>15000000000</v>
      </c>
      <c r="D5853" s="1">
        <f t="shared" si="92"/>
        <v>15000</v>
      </c>
      <c r="E5853" t="s">
        <v>767</v>
      </c>
      <c r="G5853" t="s">
        <v>512</v>
      </c>
      <c r="H5853">
        <f>+LOOKUP(G5853,categorias!$B$2:$B$77,categorias!$A$2:$A$77)</f>
        <v>21</v>
      </c>
      <c r="I5853" t="s">
        <v>8</v>
      </c>
      <c r="J5853" s="4">
        <v>9788420602875</v>
      </c>
    </row>
    <row r="5854" spans="1:14" x14ac:dyDescent="0.25">
      <c r="A5854">
        <v>1</v>
      </c>
      <c r="C5854" s="1">
        <v>15000000000</v>
      </c>
      <c r="D5854" s="1">
        <f t="shared" si="92"/>
        <v>15000</v>
      </c>
      <c r="E5854" t="s">
        <v>767</v>
      </c>
      <c r="G5854" t="s">
        <v>512</v>
      </c>
      <c r="H5854">
        <f>+LOOKUP(G5854,categorias!$B$2:$B$77,categorias!$A$2:$A$77)</f>
        <v>21</v>
      </c>
      <c r="I5854" t="s">
        <v>9</v>
      </c>
      <c r="J5854" t="s">
        <v>591</v>
      </c>
      <c r="M5854">
        <f>+LOOKUP(J5854,editoriales!B:B,editoriales!A:A)</f>
        <v>9</v>
      </c>
      <c r="N5854" t="str">
        <f>+LOOKUP(M5854,editoriales!A:A,editoriales!B:B)</f>
        <v>Alfaomega</v>
      </c>
    </row>
    <row r="5855" spans="1:14" x14ac:dyDescent="0.25">
      <c r="A5855">
        <v>1</v>
      </c>
      <c r="C5855" s="1">
        <v>15000000000</v>
      </c>
      <c r="D5855" s="1">
        <f t="shared" si="92"/>
        <v>15000</v>
      </c>
      <c r="E5855" t="s">
        <v>767</v>
      </c>
      <c r="G5855" t="s">
        <v>512</v>
      </c>
      <c r="H5855">
        <f>+LOOKUP(G5855,categorias!$B$2:$B$77,categorias!$A$2:$A$77)</f>
        <v>21</v>
      </c>
      <c r="I5855" t="s">
        <v>10</v>
      </c>
      <c r="J5855">
        <v>1987</v>
      </c>
    </row>
    <row r="5856" spans="1:14" x14ac:dyDescent="0.25">
      <c r="A5856">
        <v>1</v>
      </c>
      <c r="C5856" s="1">
        <v>15000000000</v>
      </c>
      <c r="D5856" s="1">
        <f t="shared" si="92"/>
        <v>15000</v>
      </c>
      <c r="E5856" t="s">
        <v>767</v>
      </c>
      <c r="G5856" t="s">
        <v>512</v>
      </c>
      <c r="H5856">
        <f>+LOOKUP(G5856,categorias!$B$2:$B$77,categorias!$A$2:$A$77)</f>
        <v>21</v>
      </c>
      <c r="I5856" t="s">
        <v>11</v>
      </c>
      <c r="J5856" t="s">
        <v>1269</v>
      </c>
      <c r="K5856">
        <f>+LOOKUP(J5856,autores!$B$2:$B$553,autores!$A$2:$A$553)</f>
        <v>483</v>
      </c>
      <c r="L5856" t="str">
        <f>+LOOKUP(K5856,autores!$A$2:$A$553,autores!$B$2:$B$553)</f>
        <v>Roland E. Larson</v>
      </c>
    </row>
    <row r="5857" spans="1:14" x14ac:dyDescent="0.25">
      <c r="A5857">
        <v>1</v>
      </c>
      <c r="C5857" s="1">
        <v>15000000000</v>
      </c>
      <c r="D5857" s="1">
        <f t="shared" si="92"/>
        <v>15000</v>
      </c>
      <c r="E5857" t="s">
        <v>767</v>
      </c>
      <c r="G5857" t="s">
        <v>512</v>
      </c>
      <c r="H5857">
        <f>+LOOKUP(G5857,categorias!$B$2:$B$77,categorias!$A$2:$A$77)</f>
        <v>21</v>
      </c>
      <c r="I5857" t="s">
        <v>14</v>
      </c>
      <c r="J5857" t="s">
        <v>268</v>
      </c>
    </row>
    <row r="5858" spans="1:14" x14ac:dyDescent="0.25">
      <c r="A5858">
        <v>1</v>
      </c>
      <c r="C5858" s="1">
        <v>15000000000</v>
      </c>
      <c r="D5858" s="1">
        <f t="shared" si="92"/>
        <v>15000</v>
      </c>
      <c r="E5858" t="s">
        <v>767</v>
      </c>
      <c r="G5858" t="s">
        <v>512</v>
      </c>
      <c r="H5858">
        <f>+LOOKUP(G5858,categorias!$B$2:$B$77,categorias!$A$2:$A$77)</f>
        <v>21</v>
      </c>
      <c r="I5858" t="s">
        <v>15</v>
      </c>
      <c r="J5858" t="s">
        <v>92</v>
      </c>
    </row>
    <row r="5859" spans="1:14" x14ac:dyDescent="0.25">
      <c r="A5859">
        <v>1</v>
      </c>
      <c r="C5859" s="1">
        <v>15000000000</v>
      </c>
      <c r="D5859" s="1">
        <f t="shared" si="92"/>
        <v>15000</v>
      </c>
      <c r="E5859" t="s">
        <v>768</v>
      </c>
      <c r="G5859" t="s">
        <v>177</v>
      </c>
      <c r="H5859">
        <f>+LOOKUP(G5859,categorias!$B$2:$B$77,categorias!$A$2:$A$77)</f>
        <v>53</v>
      </c>
      <c r="I5859" t="s">
        <v>7</v>
      </c>
      <c r="J5859">
        <v>8420610097</v>
      </c>
    </row>
    <row r="5860" spans="1:14" x14ac:dyDescent="0.25">
      <c r="A5860">
        <v>1</v>
      </c>
      <c r="C5860" s="1">
        <v>15000000000</v>
      </c>
      <c r="D5860" s="1">
        <f t="shared" si="92"/>
        <v>15000</v>
      </c>
      <c r="E5860" t="s">
        <v>768</v>
      </c>
      <c r="G5860" t="s">
        <v>177</v>
      </c>
      <c r="H5860">
        <f>+LOOKUP(G5860,categorias!$B$2:$B$77,categorias!$A$2:$A$77)</f>
        <v>53</v>
      </c>
      <c r="I5860" t="s">
        <v>8</v>
      </c>
      <c r="J5860" s="4">
        <v>9788420610092</v>
      </c>
    </row>
    <row r="5861" spans="1:14" x14ac:dyDescent="0.25">
      <c r="A5861">
        <v>1</v>
      </c>
      <c r="C5861" s="1">
        <v>15000000000</v>
      </c>
      <c r="D5861" s="1">
        <f t="shared" si="92"/>
        <v>15000</v>
      </c>
      <c r="E5861" t="s">
        <v>768</v>
      </c>
      <c r="G5861" t="s">
        <v>177</v>
      </c>
      <c r="H5861">
        <f>+LOOKUP(G5861,categorias!$B$2:$B$77,categorias!$A$2:$A$77)</f>
        <v>53</v>
      </c>
      <c r="I5861" t="s">
        <v>9</v>
      </c>
      <c r="J5861" t="s">
        <v>591</v>
      </c>
      <c r="M5861">
        <f>+LOOKUP(J5861,editoriales!B:B,editoriales!A:A)</f>
        <v>9</v>
      </c>
      <c r="N5861" t="str">
        <f>+LOOKUP(M5861,editoriales!A:A,editoriales!B:B)</f>
        <v>Alfaomega</v>
      </c>
    </row>
    <row r="5862" spans="1:14" x14ac:dyDescent="0.25">
      <c r="A5862">
        <v>1</v>
      </c>
      <c r="C5862" s="1">
        <v>15000000000</v>
      </c>
      <c r="D5862" s="1">
        <f t="shared" si="92"/>
        <v>15000</v>
      </c>
      <c r="E5862" t="s">
        <v>768</v>
      </c>
      <c r="G5862" t="s">
        <v>177</v>
      </c>
      <c r="H5862">
        <f>+LOOKUP(G5862,categorias!$B$2:$B$77,categorias!$A$2:$A$77)</f>
        <v>53</v>
      </c>
      <c r="I5862" t="s">
        <v>10</v>
      </c>
      <c r="J5862">
        <v>1980</v>
      </c>
    </row>
    <row r="5863" spans="1:14" x14ac:dyDescent="0.25">
      <c r="A5863">
        <v>1</v>
      </c>
      <c r="C5863" s="1">
        <v>15000000000</v>
      </c>
      <c r="D5863" s="1">
        <f t="shared" si="92"/>
        <v>15000</v>
      </c>
      <c r="E5863" t="s">
        <v>768</v>
      </c>
      <c r="G5863" t="s">
        <v>177</v>
      </c>
      <c r="H5863">
        <f>+LOOKUP(G5863,categorias!$B$2:$B$77,categorias!$A$2:$A$77)</f>
        <v>53</v>
      </c>
      <c r="I5863" t="s">
        <v>11</v>
      </c>
      <c r="J5863" t="s">
        <v>769</v>
      </c>
      <c r="K5863">
        <f>+LOOKUP(J5863,autores!$B$2:$B$553,autores!$A$2:$A$553)</f>
        <v>522</v>
      </c>
      <c r="L5863" t="str">
        <f>+LOOKUP(K5863,autores!$A$2:$A$553,autores!$B$2:$B$553)</f>
        <v>Tor Andrae</v>
      </c>
    </row>
    <row r="5864" spans="1:14" x14ac:dyDescent="0.25">
      <c r="A5864">
        <v>1</v>
      </c>
      <c r="C5864" s="1">
        <v>15000000000</v>
      </c>
      <c r="D5864" s="1">
        <f t="shared" si="92"/>
        <v>15000</v>
      </c>
      <c r="E5864" t="s">
        <v>768</v>
      </c>
      <c r="G5864" t="s">
        <v>177</v>
      </c>
      <c r="H5864">
        <f>+LOOKUP(G5864,categorias!$B$2:$B$77,categorias!$A$2:$A$77)</f>
        <v>53</v>
      </c>
      <c r="I5864" t="s">
        <v>14</v>
      </c>
      <c r="J5864" t="s">
        <v>268</v>
      </c>
    </row>
    <row r="5865" spans="1:14" x14ac:dyDescent="0.25">
      <c r="A5865">
        <v>1</v>
      </c>
      <c r="C5865" s="1">
        <v>15000000000</v>
      </c>
      <c r="D5865" s="1">
        <f t="shared" si="92"/>
        <v>15000</v>
      </c>
      <c r="E5865" t="s">
        <v>768</v>
      </c>
      <c r="G5865" t="s">
        <v>177</v>
      </c>
      <c r="H5865">
        <f>+LOOKUP(G5865,categorias!$B$2:$B$77,categorias!$A$2:$A$77)</f>
        <v>53</v>
      </c>
      <c r="I5865" t="s">
        <v>15</v>
      </c>
      <c r="J5865" t="s">
        <v>92</v>
      </c>
    </row>
    <row r="5866" spans="1:14" x14ac:dyDescent="0.25">
      <c r="A5866">
        <v>1</v>
      </c>
      <c r="C5866" s="1">
        <v>10000000000</v>
      </c>
      <c r="D5866" s="1">
        <f t="shared" si="92"/>
        <v>10000</v>
      </c>
      <c r="E5866" t="s">
        <v>770</v>
      </c>
      <c r="G5866" t="s">
        <v>501</v>
      </c>
      <c r="H5866">
        <f>+LOOKUP(G5866,categorias!$B$2:$B$77,categorias!$A$2:$A$77)</f>
        <v>49</v>
      </c>
      <c r="I5866" t="s">
        <v>7</v>
      </c>
      <c r="J5866">
        <v>9501515745</v>
      </c>
    </row>
    <row r="5867" spans="1:14" x14ac:dyDescent="0.25">
      <c r="A5867">
        <v>1</v>
      </c>
      <c r="C5867" s="1">
        <v>10000000000</v>
      </c>
      <c r="D5867" s="1">
        <f t="shared" si="92"/>
        <v>10000</v>
      </c>
      <c r="E5867" t="s">
        <v>770</v>
      </c>
      <c r="G5867" t="s">
        <v>501</v>
      </c>
      <c r="H5867">
        <f>+LOOKUP(G5867,categorias!$B$2:$B$77,categorias!$A$2:$A$77)</f>
        <v>49</v>
      </c>
      <c r="I5867" t="s">
        <v>8</v>
      </c>
      <c r="J5867" s="4">
        <v>9789501515749</v>
      </c>
    </row>
    <row r="5868" spans="1:14" x14ac:dyDescent="0.25">
      <c r="A5868">
        <v>1</v>
      </c>
      <c r="C5868" s="1">
        <v>10000000000</v>
      </c>
      <c r="D5868" s="1">
        <f t="shared" si="92"/>
        <v>10000</v>
      </c>
      <c r="E5868" t="s">
        <v>770</v>
      </c>
      <c r="G5868" t="s">
        <v>501</v>
      </c>
      <c r="H5868">
        <f>+LOOKUP(G5868,categorias!$B$2:$B$77,categorias!$A$2:$A$77)</f>
        <v>49</v>
      </c>
      <c r="I5868" t="s">
        <v>9</v>
      </c>
      <c r="J5868" t="s">
        <v>496</v>
      </c>
      <c r="M5868">
        <f>+LOOKUP(J5868,editoriales!B:B,editoriales!A:A)</f>
        <v>119</v>
      </c>
      <c r="N5868" t="str">
        <f>+LOOKUP(M5868,editoriales!A:A,editoriales!B:B)</f>
        <v>Istmo</v>
      </c>
    </row>
    <row r="5869" spans="1:14" x14ac:dyDescent="0.25">
      <c r="A5869">
        <v>1</v>
      </c>
      <c r="C5869" s="1">
        <v>10000000000</v>
      </c>
      <c r="D5869" s="1">
        <f t="shared" si="92"/>
        <v>10000</v>
      </c>
      <c r="E5869" t="s">
        <v>770</v>
      </c>
      <c r="G5869" t="s">
        <v>501</v>
      </c>
      <c r="H5869">
        <f>+LOOKUP(G5869,categorias!$B$2:$B$77,categorias!$A$2:$A$77)</f>
        <v>49</v>
      </c>
      <c r="I5869" t="s">
        <v>10</v>
      </c>
      <c r="J5869">
        <v>1995</v>
      </c>
    </row>
    <row r="5870" spans="1:14" x14ac:dyDescent="0.25">
      <c r="A5870">
        <v>1</v>
      </c>
      <c r="C5870" s="1">
        <v>10000000000</v>
      </c>
      <c r="D5870" s="1">
        <f t="shared" si="92"/>
        <v>10000</v>
      </c>
      <c r="E5870" t="s">
        <v>770</v>
      </c>
      <c r="G5870" t="s">
        <v>501</v>
      </c>
      <c r="H5870">
        <f>+LOOKUP(G5870,categorias!$B$2:$B$77,categorias!$A$2:$A$77)</f>
        <v>49</v>
      </c>
      <c r="I5870" t="s">
        <v>11</v>
      </c>
      <c r="J5870" t="s">
        <v>771</v>
      </c>
      <c r="K5870">
        <f>+LOOKUP(J5870,autores!$B$2:$B$553,autores!$A$2:$A$553)</f>
        <v>470</v>
      </c>
      <c r="L5870" t="str">
        <f>+LOOKUP(K5870,autores!$A$2:$A$553,autores!$B$2:$B$553)</f>
        <v>Richard Bach</v>
      </c>
    </row>
    <row r="5871" spans="1:14" x14ac:dyDescent="0.25">
      <c r="A5871">
        <v>1</v>
      </c>
      <c r="C5871" s="1">
        <v>10000000000</v>
      </c>
      <c r="D5871" s="1">
        <f t="shared" si="92"/>
        <v>10000</v>
      </c>
      <c r="E5871" t="s">
        <v>770</v>
      </c>
      <c r="G5871" t="s">
        <v>501</v>
      </c>
      <c r="H5871">
        <f>+LOOKUP(G5871,categorias!$B$2:$B$77,categorias!$A$2:$A$77)</f>
        <v>49</v>
      </c>
      <c r="I5871" t="s">
        <v>14</v>
      </c>
      <c r="J5871" t="s">
        <v>268</v>
      </c>
    </row>
    <row r="5872" spans="1:14" x14ac:dyDescent="0.25">
      <c r="A5872">
        <v>1</v>
      </c>
      <c r="C5872" s="1">
        <v>10000000000</v>
      </c>
      <c r="D5872" s="1">
        <f t="shared" si="92"/>
        <v>10000</v>
      </c>
      <c r="E5872" t="s">
        <v>770</v>
      </c>
      <c r="G5872" t="s">
        <v>501</v>
      </c>
      <c r="H5872">
        <f>+LOOKUP(G5872,categorias!$B$2:$B$77,categorias!$A$2:$A$77)</f>
        <v>49</v>
      </c>
      <c r="I5872" t="s">
        <v>15</v>
      </c>
      <c r="J5872" t="s">
        <v>92</v>
      </c>
    </row>
    <row r="5873" spans="1:14" x14ac:dyDescent="0.25">
      <c r="A5873">
        <v>1</v>
      </c>
      <c r="C5873" s="1">
        <v>15000000000</v>
      </c>
      <c r="D5873" s="1">
        <f t="shared" si="92"/>
        <v>15000</v>
      </c>
      <c r="E5873" t="s">
        <v>772</v>
      </c>
      <c r="G5873" t="s">
        <v>626</v>
      </c>
      <c r="H5873">
        <f>+LOOKUP(G5873,categorias!$B$2:$B$77,categorias!$A$2:$A$77)</f>
        <v>42</v>
      </c>
      <c r="I5873" t="s">
        <v>7</v>
      </c>
      <c r="J5873" t="s">
        <v>773</v>
      </c>
    </row>
    <row r="5874" spans="1:14" x14ac:dyDescent="0.25">
      <c r="A5874">
        <v>1</v>
      </c>
      <c r="C5874" s="1">
        <v>15000000000</v>
      </c>
      <c r="D5874" s="1">
        <f t="shared" si="92"/>
        <v>15000</v>
      </c>
      <c r="E5874" t="s">
        <v>772</v>
      </c>
      <c r="G5874" t="s">
        <v>626</v>
      </c>
      <c r="H5874">
        <f>+LOOKUP(G5874,categorias!$B$2:$B$77,categorias!$A$2:$A$77)</f>
        <v>42</v>
      </c>
      <c r="I5874" t="s">
        <v>9</v>
      </c>
      <c r="J5874" t="s">
        <v>774</v>
      </c>
      <c r="M5874">
        <f>+LOOKUP(J5874,editoriales!B:B,editoriales!A:A)</f>
        <v>178</v>
      </c>
      <c r="N5874" t="str">
        <f>+LOOKUP(M5874,editoriales!A:A,editoriales!B:B)</f>
        <v>Rei</v>
      </c>
    </row>
    <row r="5875" spans="1:14" x14ac:dyDescent="0.25">
      <c r="A5875">
        <v>1</v>
      </c>
      <c r="C5875" s="1">
        <v>15000000000</v>
      </c>
      <c r="D5875" s="1">
        <f t="shared" si="92"/>
        <v>15000</v>
      </c>
      <c r="E5875" t="s">
        <v>772</v>
      </c>
      <c r="G5875" t="s">
        <v>626</v>
      </c>
      <c r="H5875">
        <f>+LOOKUP(G5875,categorias!$B$2:$B$77,categorias!$A$2:$A$77)</f>
        <v>42</v>
      </c>
      <c r="I5875" t="s">
        <v>11</v>
      </c>
      <c r="J5875" t="s">
        <v>775</v>
      </c>
      <c r="K5875">
        <f>+LOOKUP(J5875,autores!$B$2:$B$553,autores!$A$2:$A$553)</f>
        <v>269</v>
      </c>
      <c r="L5875" t="str">
        <f>+LOOKUP(K5875,autores!$A$2:$A$553,autores!$B$2:$B$553)</f>
        <v>Jean-Jacques Rousseau</v>
      </c>
    </row>
    <row r="5876" spans="1:14" x14ac:dyDescent="0.25">
      <c r="A5876">
        <v>1</v>
      </c>
      <c r="C5876" s="1">
        <v>15000000000</v>
      </c>
      <c r="D5876" s="1">
        <f t="shared" si="92"/>
        <v>15000</v>
      </c>
      <c r="E5876" t="s">
        <v>772</v>
      </c>
      <c r="G5876" t="s">
        <v>626</v>
      </c>
      <c r="H5876">
        <f>+LOOKUP(G5876,categorias!$B$2:$B$77,categorias!$A$2:$A$77)</f>
        <v>42</v>
      </c>
      <c r="I5876" t="s">
        <v>14</v>
      </c>
      <c r="J5876" t="s">
        <v>268</v>
      </c>
    </row>
    <row r="5877" spans="1:14" x14ac:dyDescent="0.25">
      <c r="A5877">
        <v>1</v>
      </c>
      <c r="C5877" s="1">
        <v>15000000000</v>
      </c>
      <c r="D5877" s="1">
        <f t="shared" si="92"/>
        <v>15000</v>
      </c>
      <c r="E5877" t="s">
        <v>772</v>
      </c>
      <c r="G5877" t="s">
        <v>626</v>
      </c>
      <c r="H5877">
        <f>+LOOKUP(G5877,categorias!$B$2:$B$77,categorias!$A$2:$A$77)</f>
        <v>42</v>
      </c>
      <c r="I5877" t="s">
        <v>15</v>
      </c>
      <c r="J5877" t="s">
        <v>92</v>
      </c>
    </row>
    <row r="5878" spans="1:14" x14ac:dyDescent="0.25">
      <c r="A5878">
        <v>1</v>
      </c>
      <c r="C5878" s="1">
        <v>10000000000</v>
      </c>
      <c r="D5878" s="1">
        <f t="shared" si="92"/>
        <v>10000</v>
      </c>
      <c r="E5878" t="s">
        <v>1421</v>
      </c>
      <c r="G5878" t="s">
        <v>1362</v>
      </c>
      <c r="H5878">
        <f>+LOOKUP(G5878,categorias!$B$2:$B$77,categorias!$A$2:$A$77)</f>
        <v>56</v>
      </c>
      <c r="I5878" t="s">
        <v>7</v>
      </c>
      <c r="J5878">
        <v>8402075444</v>
      </c>
    </row>
    <row r="5879" spans="1:14" x14ac:dyDescent="0.25">
      <c r="A5879">
        <v>1</v>
      </c>
      <c r="C5879" s="1">
        <v>10000000000</v>
      </c>
      <c r="D5879" s="1">
        <f t="shared" si="92"/>
        <v>10000</v>
      </c>
      <c r="E5879" t="s">
        <v>1421</v>
      </c>
      <c r="G5879" t="s">
        <v>1362</v>
      </c>
      <c r="H5879">
        <f>+LOOKUP(G5879,categorias!$B$2:$B$77,categorias!$A$2:$A$77)</f>
        <v>56</v>
      </c>
      <c r="I5879" t="s">
        <v>8</v>
      </c>
      <c r="J5879" s="4">
        <v>9788402075444</v>
      </c>
    </row>
    <row r="5880" spans="1:14" x14ac:dyDescent="0.25">
      <c r="A5880">
        <v>1</v>
      </c>
      <c r="C5880" s="1">
        <v>10000000000</v>
      </c>
      <c r="D5880" s="1">
        <f t="shared" si="92"/>
        <v>10000</v>
      </c>
      <c r="E5880" t="s">
        <v>1421</v>
      </c>
      <c r="G5880" t="s">
        <v>1362</v>
      </c>
      <c r="H5880">
        <f>+LOOKUP(G5880,categorias!$B$2:$B$77,categorias!$A$2:$A$77)</f>
        <v>56</v>
      </c>
      <c r="I5880" t="s">
        <v>9</v>
      </c>
      <c r="J5880" t="s">
        <v>1406</v>
      </c>
      <c r="M5880">
        <f>+LOOKUP(J5880,editoriales!B:B,editoriales!A:A)</f>
        <v>7</v>
      </c>
      <c r="N5880" t="str">
        <f>+LOOKUP(M5880,editoriales!A:A,editoriales!B:B)</f>
        <v>Alcaná Libros</v>
      </c>
    </row>
    <row r="5881" spans="1:14" x14ac:dyDescent="0.25">
      <c r="A5881">
        <v>1</v>
      </c>
      <c r="C5881" s="1">
        <v>10000000000</v>
      </c>
      <c r="D5881" s="1">
        <f t="shared" si="92"/>
        <v>10000</v>
      </c>
      <c r="E5881" t="s">
        <v>1421</v>
      </c>
      <c r="G5881" t="s">
        <v>1362</v>
      </c>
      <c r="H5881">
        <f>+LOOKUP(G5881,categorias!$B$2:$B$77,categorias!$A$2:$A$77)</f>
        <v>56</v>
      </c>
      <c r="I5881" t="s">
        <v>11</v>
      </c>
      <c r="J5881" t="s">
        <v>776</v>
      </c>
      <c r="K5881">
        <f>+LOOKUP(J5881,autores!$B$2:$B$553,autores!$A$2:$A$553)</f>
        <v>183</v>
      </c>
      <c r="L5881" t="str">
        <f>+LOOKUP(K5881,autores!$A$2:$A$553,autores!$B$2:$B$553)</f>
        <v>Fyodor M. Dostoevsky</v>
      </c>
    </row>
    <row r="5882" spans="1:14" x14ac:dyDescent="0.25">
      <c r="A5882">
        <v>1</v>
      </c>
      <c r="C5882" s="1">
        <v>10000000000</v>
      </c>
      <c r="D5882" s="1">
        <f t="shared" si="92"/>
        <v>10000</v>
      </c>
      <c r="E5882" t="s">
        <v>1421</v>
      </c>
      <c r="G5882" t="s">
        <v>1362</v>
      </c>
      <c r="H5882">
        <f>+LOOKUP(G5882,categorias!$B$2:$B$77,categorias!$A$2:$A$77)</f>
        <v>56</v>
      </c>
      <c r="I5882" t="s">
        <v>14</v>
      </c>
      <c r="J5882" t="s">
        <v>268</v>
      </c>
    </row>
    <row r="5883" spans="1:14" x14ac:dyDescent="0.25">
      <c r="A5883">
        <v>1</v>
      </c>
      <c r="C5883" s="1">
        <v>10000000000</v>
      </c>
      <c r="D5883" s="1">
        <f t="shared" si="92"/>
        <v>10000</v>
      </c>
      <c r="E5883" t="s">
        <v>1421</v>
      </c>
      <c r="G5883" t="s">
        <v>1362</v>
      </c>
      <c r="H5883">
        <f>+LOOKUP(G5883,categorias!$B$2:$B$77,categorias!$A$2:$A$77)</f>
        <v>56</v>
      </c>
      <c r="I5883" t="s">
        <v>15</v>
      </c>
      <c r="J5883" t="s">
        <v>92</v>
      </c>
    </row>
    <row r="5884" spans="1:14" x14ac:dyDescent="0.25">
      <c r="A5884">
        <v>1</v>
      </c>
      <c r="C5884" s="1">
        <v>15000000000</v>
      </c>
      <c r="D5884" s="1">
        <f t="shared" si="92"/>
        <v>15000</v>
      </c>
      <c r="E5884" t="s">
        <v>777</v>
      </c>
      <c r="G5884" t="s">
        <v>512</v>
      </c>
      <c r="H5884">
        <f>+LOOKUP(G5884,categorias!$B$2:$B$77,categorias!$A$2:$A$77)</f>
        <v>21</v>
      </c>
      <c r="I5884" t="s">
        <v>7</v>
      </c>
      <c r="J5884" t="s">
        <v>778</v>
      </c>
    </row>
    <row r="5885" spans="1:14" x14ac:dyDescent="0.25">
      <c r="A5885">
        <v>1</v>
      </c>
      <c r="C5885" s="1">
        <v>15000000000</v>
      </c>
      <c r="D5885" s="1">
        <f t="shared" si="92"/>
        <v>15000</v>
      </c>
      <c r="E5885" t="s">
        <v>777</v>
      </c>
      <c r="G5885" t="s">
        <v>512</v>
      </c>
      <c r="H5885">
        <f>+LOOKUP(G5885,categorias!$B$2:$B$77,categorias!$A$2:$A$77)</f>
        <v>21</v>
      </c>
      <c r="I5885" t="s">
        <v>8</v>
      </c>
      <c r="J5885" s="4">
        <v>9788420613864</v>
      </c>
    </row>
    <row r="5886" spans="1:14" x14ac:dyDescent="0.25">
      <c r="A5886">
        <v>1</v>
      </c>
      <c r="C5886" s="1">
        <v>15000000000</v>
      </c>
      <c r="D5886" s="1">
        <f t="shared" si="92"/>
        <v>15000</v>
      </c>
      <c r="E5886" t="s">
        <v>777</v>
      </c>
      <c r="G5886" t="s">
        <v>512</v>
      </c>
      <c r="H5886">
        <f>+LOOKUP(G5886,categorias!$B$2:$B$77,categorias!$A$2:$A$77)</f>
        <v>21</v>
      </c>
      <c r="I5886" t="s">
        <v>9</v>
      </c>
      <c r="J5886" t="s">
        <v>591</v>
      </c>
      <c r="M5886">
        <f>+LOOKUP(J5886,editoriales!B:B,editoriales!A:A)</f>
        <v>9</v>
      </c>
      <c r="N5886" t="str">
        <f>+LOOKUP(M5886,editoriales!A:A,editoriales!B:B)</f>
        <v>Alfaomega</v>
      </c>
    </row>
    <row r="5887" spans="1:14" x14ac:dyDescent="0.25">
      <c r="A5887">
        <v>1</v>
      </c>
      <c r="C5887" s="1">
        <v>15000000000</v>
      </c>
      <c r="D5887" s="1">
        <f t="shared" si="92"/>
        <v>15000</v>
      </c>
      <c r="E5887" t="s">
        <v>777</v>
      </c>
      <c r="G5887" t="s">
        <v>512</v>
      </c>
      <c r="H5887">
        <f>+LOOKUP(G5887,categorias!$B$2:$B$77,categorias!$A$2:$A$77)</f>
        <v>21</v>
      </c>
      <c r="I5887" t="s">
        <v>11</v>
      </c>
      <c r="J5887" t="s">
        <v>673</v>
      </c>
      <c r="K5887">
        <f>+LOOKUP(J5887,autores!$B$2:$B$553,autores!$A$2:$A$553)</f>
        <v>499</v>
      </c>
      <c r="L5887" t="str">
        <f>+LOOKUP(K5887,autores!$A$2:$A$553,autores!$B$2:$B$553)</f>
        <v>Sigmund Freud</v>
      </c>
    </row>
    <row r="5888" spans="1:14" x14ac:dyDescent="0.25">
      <c r="A5888">
        <v>1</v>
      </c>
      <c r="C5888" s="1">
        <v>15000000000</v>
      </c>
      <c r="D5888" s="1">
        <f t="shared" si="92"/>
        <v>15000</v>
      </c>
      <c r="E5888" t="s">
        <v>777</v>
      </c>
      <c r="G5888" t="s">
        <v>512</v>
      </c>
      <c r="H5888">
        <f>+LOOKUP(G5888,categorias!$B$2:$B$77,categorias!$A$2:$A$77)</f>
        <v>21</v>
      </c>
      <c r="I5888" t="s">
        <v>14</v>
      </c>
      <c r="J5888" t="s">
        <v>268</v>
      </c>
    </row>
    <row r="5889" spans="1:14" x14ac:dyDescent="0.25">
      <c r="A5889">
        <v>1</v>
      </c>
      <c r="C5889" s="1">
        <v>15000000000</v>
      </c>
      <c r="D5889" s="1">
        <f t="shared" si="92"/>
        <v>15000</v>
      </c>
      <c r="E5889" t="s">
        <v>777</v>
      </c>
      <c r="G5889" t="s">
        <v>512</v>
      </c>
      <c r="H5889">
        <f>+LOOKUP(G5889,categorias!$B$2:$B$77,categorias!$A$2:$A$77)</f>
        <v>21</v>
      </c>
      <c r="I5889" t="s">
        <v>15</v>
      </c>
      <c r="J5889" t="s">
        <v>92</v>
      </c>
    </row>
    <row r="5890" spans="1:14" x14ac:dyDescent="0.25">
      <c r="A5890">
        <v>1</v>
      </c>
      <c r="C5890" s="1">
        <v>18000000000</v>
      </c>
      <c r="D5890" s="1">
        <f t="shared" si="92"/>
        <v>18000</v>
      </c>
      <c r="E5890" t="s">
        <v>779</v>
      </c>
      <c r="G5890" t="s">
        <v>1362</v>
      </c>
      <c r="H5890">
        <f>+LOOKUP(G5890,categorias!$B$2:$B$77,categorias!$A$2:$A$77)</f>
        <v>56</v>
      </c>
      <c r="I5890" t="s">
        <v>8</v>
      </c>
      <c r="J5890" s="4">
        <v>9789584232090</v>
      </c>
    </row>
    <row r="5891" spans="1:14" x14ac:dyDescent="0.25">
      <c r="A5891">
        <v>1</v>
      </c>
      <c r="C5891" s="1">
        <v>18000000000</v>
      </c>
      <c r="D5891" s="1">
        <f t="shared" si="92"/>
        <v>18000</v>
      </c>
      <c r="E5891" t="s">
        <v>779</v>
      </c>
      <c r="G5891" t="s">
        <v>1362</v>
      </c>
      <c r="H5891">
        <f>+LOOKUP(G5891,categorias!$B$2:$B$77,categorias!$A$2:$A$77)</f>
        <v>56</v>
      </c>
      <c r="I5891" t="s">
        <v>9</v>
      </c>
      <c r="J5891" t="s">
        <v>316</v>
      </c>
      <c r="M5891">
        <f>+LOOKUP(J5891,editoriales!B:B,editoriales!A:A)</f>
        <v>163</v>
      </c>
      <c r="N5891" t="str">
        <f>+LOOKUP(M5891,editoriales!A:A,editoriales!B:B)</f>
        <v>Penguin Random House Grupo Editorial</v>
      </c>
    </row>
    <row r="5892" spans="1:14" x14ac:dyDescent="0.25">
      <c r="A5892">
        <v>1</v>
      </c>
      <c r="C5892" s="1">
        <v>18000000000</v>
      </c>
      <c r="D5892" s="1">
        <f t="shared" si="92"/>
        <v>18000</v>
      </c>
      <c r="E5892" t="s">
        <v>779</v>
      </c>
      <c r="G5892" t="s">
        <v>1362</v>
      </c>
      <c r="H5892">
        <f>+LOOKUP(G5892,categorias!$B$2:$B$77,categorias!$A$2:$A$77)</f>
        <v>56</v>
      </c>
      <c r="I5892" t="s">
        <v>10</v>
      </c>
      <c r="J5892">
        <v>3</v>
      </c>
    </row>
    <row r="5893" spans="1:14" x14ac:dyDescent="0.25">
      <c r="A5893">
        <v>1</v>
      </c>
      <c r="C5893" s="1">
        <v>18000000000</v>
      </c>
      <c r="D5893" s="1">
        <f t="shared" si="92"/>
        <v>18000</v>
      </c>
      <c r="E5893" t="s">
        <v>779</v>
      </c>
      <c r="G5893" t="s">
        <v>1362</v>
      </c>
      <c r="H5893">
        <f>+LOOKUP(G5893,categorias!$B$2:$B$77,categorias!$A$2:$A$77)</f>
        <v>56</v>
      </c>
      <c r="I5893" t="s">
        <v>11</v>
      </c>
      <c r="J5893" t="s">
        <v>780</v>
      </c>
      <c r="K5893">
        <f>+LOOKUP(J5893,autores!$B$2:$B$553,autores!$A$2:$A$553)</f>
        <v>243</v>
      </c>
      <c r="L5893" t="str">
        <f>+LOOKUP(K5893,autores!$A$2:$A$553,autores!$B$2:$B$553)</f>
        <v>J.R.R. Tolkien</v>
      </c>
    </row>
    <row r="5894" spans="1:14" x14ac:dyDescent="0.25">
      <c r="A5894">
        <v>1</v>
      </c>
      <c r="C5894" s="1">
        <v>18000000000</v>
      </c>
      <c r="D5894" s="1">
        <f t="shared" si="92"/>
        <v>18000</v>
      </c>
      <c r="E5894" t="s">
        <v>779</v>
      </c>
      <c r="G5894" t="s">
        <v>1362</v>
      </c>
      <c r="H5894">
        <f>+LOOKUP(G5894,categorias!$B$2:$B$77,categorias!$A$2:$A$77)</f>
        <v>56</v>
      </c>
      <c r="I5894" t="s">
        <v>14</v>
      </c>
      <c r="J5894" t="s">
        <v>268</v>
      </c>
    </row>
    <row r="5895" spans="1:14" x14ac:dyDescent="0.25">
      <c r="A5895">
        <v>1</v>
      </c>
      <c r="C5895" s="1">
        <v>18000000000</v>
      </c>
      <c r="D5895" s="1">
        <f t="shared" ref="D5895:D5958" si="93">+C5895/1000000</f>
        <v>18000</v>
      </c>
      <c r="E5895" t="s">
        <v>779</v>
      </c>
      <c r="G5895" t="s">
        <v>1362</v>
      </c>
      <c r="H5895">
        <f>+LOOKUP(G5895,categorias!$B$2:$B$77,categorias!$A$2:$A$77)</f>
        <v>56</v>
      </c>
      <c r="I5895" t="s">
        <v>15</v>
      </c>
      <c r="J5895" t="s">
        <v>92</v>
      </c>
    </row>
    <row r="5896" spans="1:14" x14ac:dyDescent="0.25">
      <c r="A5896">
        <v>1</v>
      </c>
      <c r="C5896" s="1">
        <v>15000000000</v>
      </c>
      <c r="D5896" s="1">
        <f t="shared" si="93"/>
        <v>15000</v>
      </c>
      <c r="E5896" t="s">
        <v>781</v>
      </c>
      <c r="G5896" t="s">
        <v>1299</v>
      </c>
      <c r="H5896">
        <f>+LOOKUP(G5896,categorias!$B$2:$B$77,categorias!$A$2:$A$77)</f>
        <v>11</v>
      </c>
      <c r="I5896" t="s">
        <v>7</v>
      </c>
      <c r="J5896">
        <v>8423324745</v>
      </c>
    </row>
    <row r="5897" spans="1:14" x14ac:dyDescent="0.25">
      <c r="A5897">
        <v>1</v>
      </c>
      <c r="C5897" s="1">
        <v>15000000000</v>
      </c>
      <c r="D5897" s="1">
        <f t="shared" si="93"/>
        <v>15000</v>
      </c>
      <c r="E5897" t="s">
        <v>781</v>
      </c>
      <c r="G5897" t="s">
        <v>1299</v>
      </c>
      <c r="H5897">
        <f>+LOOKUP(G5897,categorias!$B$2:$B$77,categorias!$A$2:$A$77)</f>
        <v>11</v>
      </c>
      <c r="I5897" t="s">
        <v>8</v>
      </c>
      <c r="J5897" s="4">
        <v>9788423324743</v>
      </c>
    </row>
    <row r="5898" spans="1:14" x14ac:dyDescent="0.25">
      <c r="A5898">
        <v>1</v>
      </c>
      <c r="C5898" s="1">
        <v>15000000000</v>
      </c>
      <c r="D5898" s="1">
        <f t="shared" si="93"/>
        <v>15000</v>
      </c>
      <c r="E5898" t="s">
        <v>781</v>
      </c>
      <c r="G5898" t="s">
        <v>1299</v>
      </c>
      <c r="H5898">
        <f>+LOOKUP(G5898,categorias!$B$2:$B$77,categorias!$A$2:$A$77)</f>
        <v>11</v>
      </c>
      <c r="I5898" t="s">
        <v>9</v>
      </c>
      <c r="J5898" t="s">
        <v>571</v>
      </c>
      <c r="M5898">
        <f>+LOOKUP(J5898,editoriales!B:B,editoriales!A:A)</f>
        <v>26</v>
      </c>
      <c r="N5898" t="str">
        <f>+LOOKUP(M5898,editoriales!A:A,editoriales!B:B)</f>
        <v>Booket</v>
      </c>
    </row>
    <row r="5899" spans="1:14" x14ac:dyDescent="0.25">
      <c r="A5899">
        <v>1</v>
      </c>
      <c r="C5899" s="1">
        <v>15000000000</v>
      </c>
      <c r="D5899" s="1">
        <f t="shared" si="93"/>
        <v>15000</v>
      </c>
      <c r="E5899" t="s">
        <v>781</v>
      </c>
      <c r="G5899" t="s">
        <v>1299</v>
      </c>
      <c r="H5899">
        <f>+LOOKUP(G5899,categorias!$B$2:$B$77,categorias!$A$2:$A$77)</f>
        <v>11</v>
      </c>
      <c r="I5899" t="s">
        <v>10</v>
      </c>
      <c r="J5899">
        <v>2012</v>
      </c>
    </row>
    <row r="5900" spans="1:14" x14ac:dyDescent="0.25">
      <c r="A5900">
        <v>1</v>
      </c>
      <c r="C5900" s="1">
        <v>15000000000</v>
      </c>
      <c r="D5900" s="1">
        <f t="shared" si="93"/>
        <v>15000</v>
      </c>
      <c r="E5900" t="s">
        <v>781</v>
      </c>
      <c r="G5900" t="s">
        <v>1299</v>
      </c>
      <c r="H5900">
        <f>+LOOKUP(G5900,categorias!$B$2:$B$77,categorias!$A$2:$A$77)</f>
        <v>11</v>
      </c>
      <c r="I5900" t="s">
        <v>11</v>
      </c>
      <c r="J5900" t="s">
        <v>782</v>
      </c>
      <c r="K5900">
        <f>+LOOKUP(J5900,autores!$B$2:$B$553,autores!$A$2:$A$553)</f>
        <v>158</v>
      </c>
      <c r="L5900" t="str">
        <f>+LOOKUP(K5900,autores!$A$2:$A$553,autores!$B$2:$B$553)</f>
        <v>Eugene M. Chudnovsky</v>
      </c>
    </row>
    <row r="5901" spans="1:14" x14ac:dyDescent="0.25">
      <c r="A5901">
        <v>1</v>
      </c>
      <c r="C5901" s="1">
        <v>15000000000</v>
      </c>
      <c r="D5901" s="1">
        <f t="shared" si="93"/>
        <v>15000</v>
      </c>
      <c r="E5901" t="s">
        <v>781</v>
      </c>
      <c r="G5901" t="s">
        <v>1299</v>
      </c>
      <c r="H5901">
        <f>+LOOKUP(G5901,categorias!$B$2:$B$77,categorias!$A$2:$A$77)</f>
        <v>11</v>
      </c>
      <c r="I5901" t="s">
        <v>14</v>
      </c>
      <c r="J5901" t="s">
        <v>268</v>
      </c>
    </row>
    <row r="5902" spans="1:14" x14ac:dyDescent="0.25">
      <c r="A5902">
        <v>1</v>
      </c>
      <c r="C5902" s="1">
        <v>15000000000</v>
      </c>
      <c r="D5902" s="1">
        <f t="shared" si="93"/>
        <v>15000</v>
      </c>
      <c r="E5902" t="s">
        <v>781</v>
      </c>
      <c r="G5902" t="s">
        <v>1299</v>
      </c>
      <c r="H5902">
        <f>+LOOKUP(G5902,categorias!$B$2:$B$77,categorias!$A$2:$A$77)</f>
        <v>11</v>
      </c>
      <c r="I5902" t="s">
        <v>15</v>
      </c>
      <c r="J5902" t="s">
        <v>92</v>
      </c>
    </row>
    <row r="5903" spans="1:14" x14ac:dyDescent="0.25">
      <c r="A5903">
        <v>1</v>
      </c>
      <c r="C5903" s="1">
        <v>10000000000</v>
      </c>
      <c r="D5903" s="1">
        <f t="shared" si="93"/>
        <v>10000</v>
      </c>
      <c r="E5903" t="s">
        <v>783</v>
      </c>
      <c r="G5903" t="s">
        <v>375</v>
      </c>
      <c r="H5903">
        <f>+LOOKUP(G5903,categorias!$B$2:$B$77,categorias!$A$2:$A$77)</f>
        <v>39</v>
      </c>
      <c r="I5903" t="s">
        <v>7</v>
      </c>
      <c r="J5903">
        <v>8492801174</v>
      </c>
    </row>
    <row r="5904" spans="1:14" x14ac:dyDescent="0.25">
      <c r="A5904">
        <v>1</v>
      </c>
      <c r="C5904" s="1">
        <v>10000000000</v>
      </c>
      <c r="D5904" s="1">
        <f t="shared" si="93"/>
        <v>10000</v>
      </c>
      <c r="E5904" t="s">
        <v>783</v>
      </c>
      <c r="G5904" t="s">
        <v>375</v>
      </c>
      <c r="H5904">
        <f>+LOOKUP(G5904,categorias!$B$2:$B$77,categorias!$A$2:$A$77)</f>
        <v>39</v>
      </c>
      <c r="I5904" t="s">
        <v>8</v>
      </c>
      <c r="J5904" s="4">
        <v>9788492801176</v>
      </c>
    </row>
    <row r="5905" spans="1:14" x14ac:dyDescent="0.25">
      <c r="A5905">
        <v>1</v>
      </c>
      <c r="C5905" s="1">
        <v>10000000000</v>
      </c>
      <c r="D5905" s="1">
        <f t="shared" si="93"/>
        <v>10000</v>
      </c>
      <c r="E5905" t="s">
        <v>783</v>
      </c>
      <c r="G5905" t="s">
        <v>375</v>
      </c>
      <c r="H5905">
        <f>+LOOKUP(G5905,categorias!$B$2:$B$77,categorias!$A$2:$A$77)</f>
        <v>39</v>
      </c>
      <c r="I5905" t="s">
        <v>9</v>
      </c>
      <c r="J5905" t="s">
        <v>784</v>
      </c>
      <c r="M5905">
        <f>+LOOKUP(J5905,editoriales!B:B,editoriales!A:A)</f>
        <v>27</v>
      </c>
      <c r="N5905" t="str">
        <f>+LOOKUP(M5905,editoriales!A:A,editoriales!B:B)</f>
        <v>Books4pocket</v>
      </c>
    </row>
    <row r="5906" spans="1:14" x14ac:dyDescent="0.25">
      <c r="A5906">
        <v>1</v>
      </c>
      <c r="C5906" s="1">
        <v>10000000000</v>
      </c>
      <c r="D5906" s="1">
        <f t="shared" si="93"/>
        <v>10000</v>
      </c>
      <c r="E5906" t="s">
        <v>783</v>
      </c>
      <c r="G5906" t="s">
        <v>375</v>
      </c>
      <c r="H5906">
        <f>+LOOKUP(G5906,categorias!$B$2:$B$77,categorias!$A$2:$A$77)</f>
        <v>39</v>
      </c>
      <c r="I5906" t="s">
        <v>10</v>
      </c>
      <c r="J5906">
        <v>2010</v>
      </c>
    </row>
    <row r="5907" spans="1:14" x14ac:dyDescent="0.25">
      <c r="A5907">
        <v>1</v>
      </c>
      <c r="C5907" s="1">
        <v>10000000000</v>
      </c>
      <c r="D5907" s="1">
        <f t="shared" si="93"/>
        <v>10000</v>
      </c>
      <c r="E5907" t="s">
        <v>783</v>
      </c>
      <c r="G5907" t="s">
        <v>375</v>
      </c>
      <c r="H5907">
        <f>+LOOKUP(G5907,categorias!$B$2:$B$77,categorias!$A$2:$A$77)</f>
        <v>39</v>
      </c>
      <c r="I5907" t="s">
        <v>11</v>
      </c>
      <c r="J5907" t="s">
        <v>1270</v>
      </c>
      <c r="K5907">
        <f>+LOOKUP(J5907,autores!$B$2:$B$553,autores!$A$2:$A$553)</f>
        <v>144</v>
      </c>
      <c r="L5907" t="str">
        <f>+LOOKUP(K5907,autores!$A$2:$A$553,autores!$B$2:$B$553)</f>
        <v>Enrique Cortés</v>
      </c>
    </row>
    <row r="5908" spans="1:14" x14ac:dyDescent="0.25">
      <c r="A5908">
        <v>1</v>
      </c>
      <c r="C5908" s="1">
        <v>10000000000</v>
      </c>
      <c r="D5908" s="1">
        <f t="shared" si="93"/>
        <v>10000</v>
      </c>
      <c r="E5908" t="s">
        <v>783</v>
      </c>
      <c r="G5908" t="s">
        <v>375</v>
      </c>
      <c r="H5908">
        <f>+LOOKUP(G5908,categorias!$B$2:$B$77,categorias!$A$2:$A$77)</f>
        <v>39</v>
      </c>
      <c r="I5908" t="s">
        <v>14</v>
      </c>
      <c r="J5908" t="s">
        <v>268</v>
      </c>
    </row>
    <row r="5909" spans="1:14" x14ac:dyDescent="0.25">
      <c r="A5909">
        <v>1</v>
      </c>
      <c r="C5909" s="1">
        <v>10000000000</v>
      </c>
      <c r="D5909" s="1">
        <f t="shared" si="93"/>
        <v>10000</v>
      </c>
      <c r="E5909" t="s">
        <v>783</v>
      </c>
      <c r="G5909" t="s">
        <v>375</v>
      </c>
      <c r="H5909">
        <f>+LOOKUP(G5909,categorias!$B$2:$B$77,categorias!$A$2:$A$77)</f>
        <v>39</v>
      </c>
      <c r="I5909" t="s">
        <v>15</v>
      </c>
      <c r="J5909" t="s">
        <v>92</v>
      </c>
    </row>
    <row r="5910" spans="1:14" x14ac:dyDescent="0.25">
      <c r="A5910">
        <v>1</v>
      </c>
      <c r="C5910" s="1">
        <v>10000000000</v>
      </c>
      <c r="D5910" s="1">
        <f t="shared" si="93"/>
        <v>10000</v>
      </c>
      <c r="E5910" t="s">
        <v>785</v>
      </c>
      <c r="G5910" t="s">
        <v>36</v>
      </c>
      <c r="H5910">
        <f>+LOOKUP(G5910,categorias!$B$2:$B$77,categorias!$A$2:$A$77)</f>
        <v>15</v>
      </c>
      <c r="I5910" t="s">
        <v>7</v>
      </c>
      <c r="J5910">
        <v>9872140278</v>
      </c>
    </row>
    <row r="5911" spans="1:14" x14ac:dyDescent="0.25">
      <c r="A5911">
        <v>1</v>
      </c>
      <c r="C5911" s="1">
        <v>10000000000</v>
      </c>
      <c r="D5911" s="1">
        <f t="shared" si="93"/>
        <v>10000</v>
      </c>
      <c r="E5911" t="s">
        <v>785</v>
      </c>
      <c r="G5911" t="s">
        <v>36</v>
      </c>
      <c r="H5911">
        <f>+LOOKUP(G5911,categorias!$B$2:$B$77,categorias!$A$2:$A$77)</f>
        <v>15</v>
      </c>
      <c r="I5911" t="s">
        <v>8</v>
      </c>
      <c r="J5911" s="4">
        <v>9789872140274</v>
      </c>
    </row>
    <row r="5912" spans="1:14" x14ac:dyDescent="0.25">
      <c r="A5912">
        <v>1</v>
      </c>
      <c r="C5912" s="1">
        <v>10000000000</v>
      </c>
      <c r="D5912" s="1">
        <f t="shared" si="93"/>
        <v>10000</v>
      </c>
      <c r="E5912" t="s">
        <v>785</v>
      </c>
      <c r="G5912" t="s">
        <v>36</v>
      </c>
      <c r="H5912">
        <f>+LOOKUP(G5912,categorias!$B$2:$B$77,categorias!$A$2:$A$77)</f>
        <v>15</v>
      </c>
      <c r="I5912" t="s">
        <v>9</v>
      </c>
      <c r="J5912" t="s">
        <v>786</v>
      </c>
      <c r="M5912">
        <f>+LOOKUP(J5912,editoriales!B:B,editoriales!A:A)</f>
        <v>198</v>
      </c>
      <c r="N5912" t="str">
        <f>+LOOKUP(M5912,editoriales!A:A,editoriales!B:B)</f>
        <v>Terramar</v>
      </c>
    </row>
    <row r="5913" spans="1:14" x14ac:dyDescent="0.25">
      <c r="A5913">
        <v>1</v>
      </c>
      <c r="C5913" s="1">
        <v>10000000000</v>
      </c>
      <c r="D5913" s="1">
        <f t="shared" si="93"/>
        <v>10000</v>
      </c>
      <c r="E5913" t="s">
        <v>785</v>
      </c>
      <c r="G5913" t="s">
        <v>36</v>
      </c>
      <c r="H5913">
        <f>+LOOKUP(G5913,categorias!$B$2:$B$77,categorias!$A$2:$A$77)</f>
        <v>15</v>
      </c>
      <c r="I5913" t="s">
        <v>10</v>
      </c>
      <c r="J5913">
        <v>2000</v>
      </c>
    </row>
    <row r="5914" spans="1:14" x14ac:dyDescent="0.25">
      <c r="A5914">
        <v>1</v>
      </c>
      <c r="C5914" s="1">
        <v>10000000000</v>
      </c>
      <c r="D5914" s="1">
        <f t="shared" si="93"/>
        <v>10000</v>
      </c>
      <c r="E5914" t="s">
        <v>785</v>
      </c>
      <c r="G5914" t="s">
        <v>36</v>
      </c>
      <c r="H5914">
        <f>+LOOKUP(G5914,categorias!$B$2:$B$77,categorias!$A$2:$A$77)</f>
        <v>15</v>
      </c>
      <c r="I5914" t="s">
        <v>11</v>
      </c>
      <c r="J5914" t="s">
        <v>787</v>
      </c>
      <c r="K5914">
        <f>+LOOKUP(J5914,autores!$B$2:$B$553,autores!$A$2:$A$553)</f>
        <v>126</v>
      </c>
      <c r="L5914" t="str">
        <f>+LOOKUP(K5914,autores!$A$2:$A$553,autores!$B$2:$B$553)</f>
        <v>Edgar Allan Poe</v>
      </c>
    </row>
    <row r="5915" spans="1:14" x14ac:dyDescent="0.25">
      <c r="A5915">
        <v>1</v>
      </c>
      <c r="C5915" s="1">
        <v>10000000000</v>
      </c>
      <c r="D5915" s="1">
        <f t="shared" si="93"/>
        <v>10000</v>
      </c>
      <c r="E5915" t="s">
        <v>785</v>
      </c>
      <c r="G5915" t="s">
        <v>36</v>
      </c>
      <c r="H5915">
        <f>+LOOKUP(G5915,categorias!$B$2:$B$77,categorias!$A$2:$A$77)</f>
        <v>15</v>
      </c>
      <c r="I5915" t="s">
        <v>14</v>
      </c>
      <c r="J5915" t="s">
        <v>268</v>
      </c>
    </row>
    <row r="5916" spans="1:14" x14ac:dyDescent="0.25">
      <c r="A5916">
        <v>1</v>
      </c>
      <c r="C5916" s="1">
        <v>10000000000</v>
      </c>
      <c r="D5916" s="1">
        <f t="shared" si="93"/>
        <v>10000</v>
      </c>
      <c r="E5916" t="s">
        <v>785</v>
      </c>
      <c r="G5916" t="s">
        <v>36</v>
      </c>
      <c r="H5916">
        <f>+LOOKUP(G5916,categorias!$B$2:$B$77,categorias!$A$2:$A$77)</f>
        <v>15</v>
      </c>
      <c r="I5916" t="s">
        <v>15</v>
      </c>
      <c r="J5916" t="s">
        <v>92</v>
      </c>
    </row>
    <row r="5917" spans="1:14" x14ac:dyDescent="0.25">
      <c r="A5917">
        <v>1</v>
      </c>
      <c r="C5917" s="1">
        <v>10000000000</v>
      </c>
      <c r="D5917" s="1">
        <f t="shared" si="93"/>
        <v>10000</v>
      </c>
      <c r="E5917" t="s">
        <v>788</v>
      </c>
      <c r="G5917" t="s">
        <v>28</v>
      </c>
      <c r="H5917">
        <f>+LOOKUP(G5917,categorias!$B$2:$B$77,categorias!$A$2:$A$77)</f>
        <v>52</v>
      </c>
      <c r="I5917" t="s">
        <v>7</v>
      </c>
      <c r="J5917">
        <v>8440676166</v>
      </c>
    </row>
    <row r="5918" spans="1:14" x14ac:dyDescent="0.25">
      <c r="A5918">
        <v>1</v>
      </c>
      <c r="C5918" s="1">
        <v>10000000000</v>
      </c>
      <c r="D5918" s="1">
        <f t="shared" si="93"/>
        <v>10000</v>
      </c>
      <c r="E5918" t="s">
        <v>788</v>
      </c>
      <c r="G5918" t="s">
        <v>28</v>
      </c>
      <c r="H5918">
        <f>+LOOKUP(G5918,categorias!$B$2:$B$77,categorias!$A$2:$A$77)</f>
        <v>52</v>
      </c>
      <c r="I5918" t="s">
        <v>8</v>
      </c>
      <c r="J5918" s="4">
        <v>9788440676160</v>
      </c>
    </row>
    <row r="5919" spans="1:14" x14ac:dyDescent="0.25">
      <c r="A5919">
        <v>1</v>
      </c>
      <c r="C5919" s="1">
        <v>10000000000</v>
      </c>
      <c r="D5919" s="1">
        <f t="shared" si="93"/>
        <v>10000</v>
      </c>
      <c r="E5919" t="s">
        <v>788</v>
      </c>
      <c r="G5919" t="s">
        <v>28</v>
      </c>
      <c r="H5919">
        <f>+LOOKUP(G5919,categorias!$B$2:$B$77,categorias!$A$2:$A$77)</f>
        <v>52</v>
      </c>
      <c r="I5919" t="s">
        <v>9</v>
      </c>
      <c r="J5919" t="s">
        <v>540</v>
      </c>
      <c r="M5919">
        <f>+LOOKUP(J5919,editoriales!B:B,editoriales!A:A)</f>
        <v>46</v>
      </c>
      <c r="N5919" t="str">
        <f>+LOOKUP(M5919,editoriales!A:A,editoriales!B:B)</f>
        <v>Ediciones B</v>
      </c>
    </row>
    <row r="5920" spans="1:14" x14ac:dyDescent="0.25">
      <c r="A5920">
        <v>1</v>
      </c>
      <c r="C5920" s="1">
        <v>10000000000</v>
      </c>
      <c r="D5920" s="1">
        <f t="shared" si="93"/>
        <v>10000</v>
      </c>
      <c r="E5920" t="s">
        <v>788</v>
      </c>
      <c r="G5920" t="s">
        <v>28</v>
      </c>
      <c r="H5920">
        <f>+LOOKUP(G5920,categorias!$B$2:$B$77,categorias!$A$2:$A$77)</f>
        <v>52</v>
      </c>
      <c r="I5920" t="s">
        <v>10</v>
      </c>
      <c r="J5920">
        <v>53</v>
      </c>
    </row>
    <row r="5921" spans="1:14" x14ac:dyDescent="0.25">
      <c r="A5921">
        <v>1</v>
      </c>
      <c r="C5921" s="1">
        <v>10000000000</v>
      </c>
      <c r="D5921" s="1">
        <f t="shared" si="93"/>
        <v>10000</v>
      </c>
      <c r="E5921" t="s">
        <v>788</v>
      </c>
      <c r="G5921" t="s">
        <v>28</v>
      </c>
      <c r="H5921">
        <f>+LOOKUP(G5921,categorias!$B$2:$B$77,categorias!$A$2:$A$77)</f>
        <v>52</v>
      </c>
      <c r="I5921" t="s">
        <v>11</v>
      </c>
      <c r="J5921" t="s">
        <v>789</v>
      </c>
      <c r="K5921">
        <f>+LOOKUP(J5921,autores!$B$2:$B$553,autores!$A$2:$A$553)</f>
        <v>540</v>
      </c>
      <c r="L5921" t="str">
        <f>+LOOKUP(K5921,autores!$A$2:$A$553,autores!$B$2:$B$553)</f>
        <v>Wilkie Collins</v>
      </c>
    </row>
    <row r="5922" spans="1:14" x14ac:dyDescent="0.25">
      <c r="A5922">
        <v>1</v>
      </c>
      <c r="C5922" s="1">
        <v>10000000000</v>
      </c>
      <c r="D5922" s="1">
        <f t="shared" si="93"/>
        <v>10000</v>
      </c>
      <c r="E5922" t="s">
        <v>788</v>
      </c>
      <c r="G5922" t="s">
        <v>28</v>
      </c>
      <c r="H5922">
        <f>+LOOKUP(G5922,categorias!$B$2:$B$77,categorias!$A$2:$A$77)</f>
        <v>52</v>
      </c>
      <c r="I5922" t="s">
        <v>14</v>
      </c>
      <c r="J5922" t="s">
        <v>268</v>
      </c>
    </row>
    <row r="5923" spans="1:14" x14ac:dyDescent="0.25">
      <c r="A5923">
        <v>1</v>
      </c>
      <c r="C5923" s="1">
        <v>10000000000</v>
      </c>
      <c r="D5923" s="1">
        <f t="shared" si="93"/>
        <v>10000</v>
      </c>
      <c r="E5923" t="s">
        <v>788</v>
      </c>
      <c r="G5923" t="s">
        <v>28</v>
      </c>
      <c r="H5923">
        <f>+LOOKUP(G5923,categorias!$B$2:$B$77,categorias!$A$2:$A$77)</f>
        <v>52</v>
      </c>
      <c r="I5923" t="s">
        <v>15</v>
      </c>
      <c r="J5923" t="s">
        <v>92</v>
      </c>
    </row>
    <row r="5924" spans="1:14" x14ac:dyDescent="0.25">
      <c r="A5924">
        <v>1</v>
      </c>
      <c r="C5924" s="1">
        <v>15000000000</v>
      </c>
      <c r="D5924" s="1">
        <f t="shared" si="93"/>
        <v>15000</v>
      </c>
      <c r="E5924" t="s">
        <v>201</v>
      </c>
      <c r="G5924" t="s">
        <v>28</v>
      </c>
      <c r="H5924">
        <f>+LOOKUP(G5924,categorias!$B$2:$B$77,categorias!$A$2:$A$77)</f>
        <v>52</v>
      </c>
      <c r="I5924" t="s">
        <v>7</v>
      </c>
      <c r="J5924">
        <v>9586140865</v>
      </c>
    </row>
    <row r="5925" spans="1:14" x14ac:dyDescent="0.25">
      <c r="A5925">
        <v>1</v>
      </c>
      <c r="C5925" s="1">
        <v>15000000000</v>
      </c>
      <c r="D5925" s="1">
        <f t="shared" si="93"/>
        <v>15000</v>
      </c>
      <c r="E5925" t="s">
        <v>201</v>
      </c>
      <c r="G5925" t="s">
        <v>28</v>
      </c>
      <c r="H5925">
        <f>+LOOKUP(G5925,categorias!$B$2:$B$77,categorias!$A$2:$A$77)</f>
        <v>52</v>
      </c>
      <c r="I5925" t="s">
        <v>8</v>
      </c>
      <c r="J5925" s="4">
        <v>9789586140867</v>
      </c>
    </row>
    <row r="5926" spans="1:14" x14ac:dyDescent="0.25">
      <c r="A5926">
        <v>1</v>
      </c>
      <c r="C5926" s="1">
        <v>15000000000</v>
      </c>
      <c r="D5926" s="1">
        <f t="shared" si="93"/>
        <v>15000</v>
      </c>
      <c r="E5926" t="s">
        <v>201</v>
      </c>
      <c r="G5926" t="s">
        <v>28</v>
      </c>
      <c r="H5926">
        <f>+LOOKUP(G5926,categorias!$B$2:$B$77,categorias!$A$2:$A$77)</f>
        <v>52</v>
      </c>
      <c r="I5926" t="s">
        <v>9</v>
      </c>
      <c r="J5926" t="s">
        <v>566</v>
      </c>
      <c r="M5926">
        <f>+LOOKUP(J5926,editoriales!B:B,editoriales!A:A)</f>
        <v>186</v>
      </c>
      <c r="N5926" t="str">
        <f>+LOOKUP(M5926,editoriales!A:A,editoriales!B:B)</f>
        <v>Sefirá</v>
      </c>
    </row>
    <row r="5927" spans="1:14" x14ac:dyDescent="0.25">
      <c r="A5927">
        <v>1</v>
      </c>
      <c r="C5927" s="1">
        <v>15000000000</v>
      </c>
      <c r="D5927" s="1">
        <f t="shared" si="93"/>
        <v>15000</v>
      </c>
      <c r="E5927" t="s">
        <v>201</v>
      </c>
      <c r="G5927" t="s">
        <v>28</v>
      </c>
      <c r="H5927">
        <f>+LOOKUP(G5927,categorias!$B$2:$B$77,categorias!$A$2:$A$77)</f>
        <v>52</v>
      </c>
      <c r="I5927" t="s">
        <v>11</v>
      </c>
      <c r="J5927" t="s">
        <v>275</v>
      </c>
      <c r="K5927">
        <f>+LOOKUP(J5927,autores!$B$2:$B$553,autores!$A$2:$A$553)</f>
        <v>395</v>
      </c>
      <c r="L5927" t="str">
        <f>+LOOKUP(K5927,autores!$A$2:$A$553,autores!$B$2:$B$553)</f>
        <v>Mario Vargas Llosa</v>
      </c>
    </row>
    <row r="5928" spans="1:14" x14ac:dyDescent="0.25">
      <c r="A5928">
        <v>1</v>
      </c>
      <c r="C5928" s="1">
        <v>15000000000</v>
      </c>
      <c r="D5928" s="1">
        <f t="shared" si="93"/>
        <v>15000</v>
      </c>
      <c r="E5928" t="s">
        <v>201</v>
      </c>
      <c r="G5928" t="s">
        <v>28</v>
      </c>
      <c r="H5928">
        <f>+LOOKUP(G5928,categorias!$B$2:$B$77,categorias!$A$2:$A$77)</f>
        <v>52</v>
      </c>
      <c r="I5928" t="s">
        <v>14</v>
      </c>
      <c r="J5928" t="s">
        <v>268</v>
      </c>
    </row>
    <row r="5929" spans="1:14" x14ac:dyDescent="0.25">
      <c r="A5929">
        <v>1</v>
      </c>
      <c r="C5929" s="1">
        <v>15000000000</v>
      </c>
      <c r="D5929" s="1">
        <f t="shared" si="93"/>
        <v>15000</v>
      </c>
      <c r="E5929" t="s">
        <v>201</v>
      </c>
      <c r="G5929" t="s">
        <v>28</v>
      </c>
      <c r="H5929">
        <f>+LOOKUP(G5929,categorias!$B$2:$B$77,categorias!$A$2:$A$77)</f>
        <v>52</v>
      </c>
      <c r="I5929" t="s">
        <v>15</v>
      </c>
      <c r="J5929" t="s">
        <v>92</v>
      </c>
    </row>
    <row r="5930" spans="1:14" x14ac:dyDescent="0.25">
      <c r="A5930">
        <v>1</v>
      </c>
      <c r="C5930" s="1">
        <v>15000000000</v>
      </c>
      <c r="D5930" s="1">
        <f t="shared" si="93"/>
        <v>15000</v>
      </c>
      <c r="E5930" t="s">
        <v>1271</v>
      </c>
      <c r="G5930" t="s">
        <v>42</v>
      </c>
      <c r="H5930">
        <f>+LOOKUP(G5930,categorias!$B$2:$B$77,categorias!$A$2:$A$77)</f>
        <v>59</v>
      </c>
      <c r="I5930" t="s">
        <v>7</v>
      </c>
      <c r="J5930">
        <v>307949486</v>
      </c>
    </row>
    <row r="5931" spans="1:14" x14ac:dyDescent="0.25">
      <c r="A5931">
        <v>1</v>
      </c>
      <c r="C5931" s="1">
        <v>15000000000</v>
      </c>
      <c r="D5931" s="1">
        <f t="shared" si="93"/>
        <v>15000</v>
      </c>
      <c r="E5931" t="s">
        <v>1271</v>
      </c>
      <c r="G5931" t="s">
        <v>42</v>
      </c>
      <c r="H5931">
        <f>+LOOKUP(G5931,categorias!$B$2:$B$77,categorias!$A$2:$A$77)</f>
        <v>59</v>
      </c>
      <c r="I5931" t="s">
        <v>8</v>
      </c>
      <c r="J5931" s="4">
        <v>9780307949486</v>
      </c>
    </row>
    <row r="5932" spans="1:14" x14ac:dyDescent="0.25">
      <c r="A5932">
        <v>1</v>
      </c>
      <c r="C5932" s="1">
        <v>15000000000</v>
      </c>
      <c r="D5932" s="1">
        <f t="shared" si="93"/>
        <v>15000</v>
      </c>
      <c r="E5932" t="s">
        <v>1271</v>
      </c>
      <c r="G5932" t="s">
        <v>42</v>
      </c>
      <c r="H5932">
        <f>+LOOKUP(G5932,categorias!$B$2:$B$77,categorias!$A$2:$A$77)</f>
        <v>59</v>
      </c>
      <c r="I5932" t="s">
        <v>9</v>
      </c>
      <c r="J5932" t="s">
        <v>790</v>
      </c>
      <c r="M5932">
        <f>+LOOKUP(J5932,editoriales!B:B,editoriales!A:A)</f>
        <v>210</v>
      </c>
      <c r="N5932" t="str">
        <f>+LOOKUP(M5932,editoriales!A:A,editoriales!B:B)</f>
        <v>Vintage Books</v>
      </c>
    </row>
    <row r="5933" spans="1:14" x14ac:dyDescent="0.25">
      <c r="A5933">
        <v>1</v>
      </c>
      <c r="C5933" s="1">
        <v>15000000000</v>
      </c>
      <c r="D5933" s="1">
        <f t="shared" si="93"/>
        <v>15000</v>
      </c>
      <c r="E5933" t="s">
        <v>1271</v>
      </c>
      <c r="G5933" t="s">
        <v>42</v>
      </c>
      <c r="H5933">
        <f>+LOOKUP(G5933,categorias!$B$2:$B$77,categorias!$A$2:$A$77)</f>
        <v>59</v>
      </c>
      <c r="I5933" t="s">
        <v>10</v>
      </c>
      <c r="J5933">
        <v>2011</v>
      </c>
    </row>
    <row r="5934" spans="1:14" x14ac:dyDescent="0.25">
      <c r="A5934">
        <v>1</v>
      </c>
      <c r="C5934" s="1">
        <v>15000000000</v>
      </c>
      <c r="D5934" s="1">
        <f t="shared" si="93"/>
        <v>15000</v>
      </c>
      <c r="E5934" t="s">
        <v>1271</v>
      </c>
      <c r="G5934" t="s">
        <v>42</v>
      </c>
      <c r="H5934">
        <f>+LOOKUP(G5934,categorias!$B$2:$B$77,categorias!$A$2:$A$77)</f>
        <v>59</v>
      </c>
      <c r="I5934" t="s">
        <v>11</v>
      </c>
      <c r="J5934" t="s">
        <v>518</v>
      </c>
      <c r="K5934">
        <f>+LOOKUP(J5934,autores!$B$2:$B$553,autores!$A$2:$A$553)</f>
        <v>510</v>
      </c>
      <c r="L5934" t="str">
        <f>+LOOKUP(K5934,autores!$A$2:$A$553,autores!$B$2:$B$553)</f>
        <v>Stieg Larsson</v>
      </c>
    </row>
    <row r="5935" spans="1:14" x14ac:dyDescent="0.25">
      <c r="A5935">
        <v>1</v>
      </c>
      <c r="C5935" s="1">
        <v>15000000000</v>
      </c>
      <c r="D5935" s="1">
        <f t="shared" si="93"/>
        <v>15000</v>
      </c>
      <c r="E5935" t="s">
        <v>1271</v>
      </c>
      <c r="G5935" t="s">
        <v>42</v>
      </c>
      <c r="H5935">
        <f>+LOOKUP(G5935,categorias!$B$2:$B$77,categorias!$A$2:$A$77)</f>
        <v>59</v>
      </c>
      <c r="I5935" t="s">
        <v>14</v>
      </c>
      <c r="J5935" t="s">
        <v>268</v>
      </c>
    </row>
    <row r="5936" spans="1:14" x14ac:dyDescent="0.25">
      <c r="A5936">
        <v>1</v>
      </c>
      <c r="C5936" s="1">
        <v>15000000000</v>
      </c>
      <c r="D5936" s="1">
        <f t="shared" si="93"/>
        <v>15000</v>
      </c>
      <c r="E5936" t="s">
        <v>1271</v>
      </c>
      <c r="G5936" t="s">
        <v>42</v>
      </c>
      <c r="H5936">
        <f>+LOOKUP(G5936,categorias!$B$2:$B$77,categorias!$A$2:$A$77)</f>
        <v>59</v>
      </c>
      <c r="I5936" t="s">
        <v>15</v>
      </c>
      <c r="J5936" t="s">
        <v>92</v>
      </c>
    </row>
    <row r="5937" spans="1:14" x14ac:dyDescent="0.25">
      <c r="A5937">
        <v>1</v>
      </c>
      <c r="C5937" s="1">
        <v>20000000000</v>
      </c>
      <c r="D5937" s="1">
        <f t="shared" si="93"/>
        <v>20000</v>
      </c>
      <c r="E5937" t="s">
        <v>791</v>
      </c>
      <c r="G5937" t="s">
        <v>1311</v>
      </c>
      <c r="H5937">
        <f>+LOOKUP(G5937,categorias!$B$2:$B$77,categorias!$A$2:$A$77)</f>
        <v>5</v>
      </c>
      <c r="I5937" t="s">
        <v>7</v>
      </c>
      <c r="J5937" t="s">
        <v>792</v>
      </c>
    </row>
    <row r="5938" spans="1:14" x14ac:dyDescent="0.25">
      <c r="A5938">
        <v>1</v>
      </c>
      <c r="C5938" s="1">
        <v>20000000000</v>
      </c>
      <c r="D5938" s="1">
        <f t="shared" si="93"/>
        <v>20000</v>
      </c>
      <c r="E5938" t="s">
        <v>791</v>
      </c>
      <c r="G5938" t="s">
        <v>1311</v>
      </c>
      <c r="H5938">
        <f>+LOOKUP(G5938,categorias!$B$2:$B$77,categorias!$A$2:$A$77)</f>
        <v>5</v>
      </c>
      <c r="I5938" t="s">
        <v>8</v>
      </c>
      <c r="J5938" s="4">
        <v>9788425420924</v>
      </c>
    </row>
    <row r="5939" spans="1:14" x14ac:dyDescent="0.25">
      <c r="A5939">
        <v>1</v>
      </c>
      <c r="C5939" s="1">
        <v>20000000000</v>
      </c>
      <c r="D5939" s="1">
        <f t="shared" si="93"/>
        <v>20000</v>
      </c>
      <c r="E5939" t="s">
        <v>791</v>
      </c>
      <c r="G5939" t="s">
        <v>1311</v>
      </c>
      <c r="H5939">
        <f>+LOOKUP(G5939,categorias!$B$2:$B$77,categorias!$A$2:$A$77)</f>
        <v>5</v>
      </c>
      <c r="I5939" t="s">
        <v>9</v>
      </c>
      <c r="J5939" t="s">
        <v>793</v>
      </c>
      <c r="M5939">
        <f>+LOOKUP(J5939,editoriales!B:B,editoriales!A:A)</f>
        <v>72</v>
      </c>
      <c r="N5939" t="str">
        <f>+LOOKUP(M5939,editoriales!A:A,editoriales!B:B)</f>
        <v>Editorial Herder</v>
      </c>
    </row>
    <row r="5940" spans="1:14" x14ac:dyDescent="0.25">
      <c r="A5940">
        <v>1</v>
      </c>
      <c r="C5940" s="1">
        <v>20000000000</v>
      </c>
      <c r="D5940" s="1">
        <f t="shared" si="93"/>
        <v>20000</v>
      </c>
      <c r="E5940" t="s">
        <v>791</v>
      </c>
      <c r="G5940" t="s">
        <v>1311</v>
      </c>
      <c r="H5940">
        <f>+LOOKUP(G5940,categorias!$B$2:$B$77,categorias!$A$2:$A$77)</f>
        <v>5</v>
      </c>
      <c r="I5940" t="s">
        <v>10</v>
      </c>
      <c r="J5940">
        <v>22</v>
      </c>
    </row>
    <row r="5941" spans="1:14" x14ac:dyDescent="0.25">
      <c r="A5941">
        <v>1</v>
      </c>
      <c r="C5941" s="1">
        <v>20000000000</v>
      </c>
      <c r="D5941" s="1">
        <f t="shared" si="93"/>
        <v>20000</v>
      </c>
      <c r="E5941" t="s">
        <v>791</v>
      </c>
      <c r="G5941" t="s">
        <v>1311</v>
      </c>
      <c r="H5941">
        <f>+LOOKUP(G5941,categorias!$B$2:$B$77,categorias!$A$2:$A$77)</f>
        <v>5</v>
      </c>
      <c r="I5941" t="s">
        <v>11</v>
      </c>
      <c r="J5941" t="s">
        <v>794</v>
      </c>
      <c r="K5941">
        <f>+LOOKUP(J5941,autores!$B$2:$B$553,autores!$A$2:$A$553)</f>
        <v>528</v>
      </c>
      <c r="L5941" t="str">
        <f>+LOOKUP(K5941,autores!$A$2:$A$553,autores!$B$2:$B$553)</f>
        <v>Víctor Hugo</v>
      </c>
    </row>
    <row r="5942" spans="1:14" x14ac:dyDescent="0.25">
      <c r="A5942">
        <v>1</v>
      </c>
      <c r="C5942" s="1">
        <v>20000000000</v>
      </c>
      <c r="D5942" s="1">
        <f t="shared" si="93"/>
        <v>20000</v>
      </c>
      <c r="E5942" t="s">
        <v>791</v>
      </c>
      <c r="G5942" t="s">
        <v>1311</v>
      </c>
      <c r="H5942">
        <f>+LOOKUP(G5942,categorias!$B$2:$B$77,categorias!$A$2:$A$77)</f>
        <v>5</v>
      </c>
      <c r="I5942" t="s">
        <v>14</v>
      </c>
      <c r="J5942" t="s">
        <v>268</v>
      </c>
    </row>
    <row r="5943" spans="1:14" x14ac:dyDescent="0.25">
      <c r="A5943">
        <v>1</v>
      </c>
      <c r="C5943" s="1">
        <v>20000000000</v>
      </c>
      <c r="D5943" s="1">
        <f t="shared" si="93"/>
        <v>20000</v>
      </c>
      <c r="E5943" t="s">
        <v>791</v>
      </c>
      <c r="G5943" t="s">
        <v>1311</v>
      </c>
      <c r="H5943">
        <f>+LOOKUP(G5943,categorias!$B$2:$B$77,categorias!$A$2:$A$77)</f>
        <v>5</v>
      </c>
      <c r="I5943" t="s">
        <v>15</v>
      </c>
      <c r="J5943" t="s">
        <v>92</v>
      </c>
    </row>
    <row r="5944" spans="1:14" x14ac:dyDescent="0.25">
      <c r="A5944">
        <v>1</v>
      </c>
      <c r="C5944" s="1">
        <v>20000000000</v>
      </c>
      <c r="D5944" s="1">
        <f t="shared" si="93"/>
        <v>20000</v>
      </c>
      <c r="E5944" t="s">
        <v>795</v>
      </c>
      <c r="G5944" t="s">
        <v>1484</v>
      </c>
      <c r="H5944">
        <f>+LOOKUP(G5944,categorias!$B$2:$B$77,categorias!$A$2:$A$77)</f>
        <v>8</v>
      </c>
      <c r="I5944" t="s">
        <v>7</v>
      </c>
      <c r="J5944">
        <v>9684290691</v>
      </c>
    </row>
    <row r="5945" spans="1:14" x14ac:dyDescent="0.25">
      <c r="A5945">
        <v>1</v>
      </c>
      <c r="C5945" s="1">
        <v>20000000000</v>
      </c>
      <c r="D5945" s="1">
        <f t="shared" si="93"/>
        <v>20000</v>
      </c>
      <c r="E5945" t="s">
        <v>795</v>
      </c>
      <c r="G5945" t="s">
        <v>1484</v>
      </c>
      <c r="H5945">
        <f>+LOOKUP(G5945,categorias!$B$2:$B$77,categorias!$A$2:$A$77)</f>
        <v>8</v>
      </c>
      <c r="I5945" t="s">
        <v>9</v>
      </c>
      <c r="J5945" t="s">
        <v>796</v>
      </c>
      <c r="M5945">
        <f>+LOOKUP(J5945,editoriales!B:B,editoriales!A:A)</f>
        <v>149</v>
      </c>
      <c r="N5945" t="str">
        <f>+LOOKUP(M5945,editoriales!A:A,editoriales!B:B)</f>
        <v>Nueva Imagen</v>
      </c>
    </row>
    <row r="5946" spans="1:14" x14ac:dyDescent="0.25">
      <c r="A5946">
        <v>1</v>
      </c>
      <c r="C5946" s="1">
        <v>20000000000</v>
      </c>
      <c r="D5946" s="1">
        <f t="shared" si="93"/>
        <v>20000</v>
      </c>
      <c r="E5946" t="s">
        <v>795</v>
      </c>
      <c r="G5946" t="s">
        <v>1484</v>
      </c>
      <c r="H5946">
        <f>+LOOKUP(G5946,categorias!$B$2:$B$77,categorias!$A$2:$A$77)</f>
        <v>8</v>
      </c>
      <c r="I5946" t="s">
        <v>11</v>
      </c>
      <c r="J5946" t="s">
        <v>797</v>
      </c>
      <c r="K5946">
        <f>+LOOKUP(J5946,autores!$B$2:$B$553,autores!$A$2:$A$553)</f>
        <v>108</v>
      </c>
      <c r="L5946" t="str">
        <f>+LOOKUP(K5946,autores!$A$2:$A$553,autores!$B$2:$B$553)</f>
        <v>David Kaplan</v>
      </c>
    </row>
    <row r="5947" spans="1:14" x14ac:dyDescent="0.25">
      <c r="A5947">
        <v>1</v>
      </c>
      <c r="C5947" s="1">
        <v>20000000000</v>
      </c>
      <c r="D5947" s="1">
        <f t="shared" si="93"/>
        <v>20000</v>
      </c>
      <c r="E5947" t="s">
        <v>795</v>
      </c>
      <c r="G5947" t="s">
        <v>1484</v>
      </c>
      <c r="H5947">
        <f>+LOOKUP(G5947,categorias!$B$2:$B$77,categorias!$A$2:$A$77)</f>
        <v>8</v>
      </c>
      <c r="I5947" t="s">
        <v>14</v>
      </c>
      <c r="J5947" t="s">
        <v>268</v>
      </c>
    </row>
    <row r="5948" spans="1:14" x14ac:dyDescent="0.25">
      <c r="A5948">
        <v>1</v>
      </c>
      <c r="C5948" s="1">
        <v>20000000000</v>
      </c>
      <c r="D5948" s="1">
        <f t="shared" si="93"/>
        <v>20000</v>
      </c>
      <c r="E5948" t="s">
        <v>795</v>
      </c>
      <c r="G5948" t="s">
        <v>1484</v>
      </c>
      <c r="H5948">
        <f>+LOOKUP(G5948,categorias!$B$2:$B$77,categorias!$A$2:$A$77)</f>
        <v>8</v>
      </c>
      <c r="I5948" t="s">
        <v>15</v>
      </c>
      <c r="J5948" t="s">
        <v>92</v>
      </c>
    </row>
    <row r="5949" spans="1:14" x14ac:dyDescent="0.25">
      <c r="A5949">
        <v>1</v>
      </c>
      <c r="C5949" s="1">
        <v>10000000000</v>
      </c>
      <c r="D5949" s="1">
        <f t="shared" si="93"/>
        <v>10000</v>
      </c>
      <c r="E5949" t="s">
        <v>798</v>
      </c>
      <c r="G5949" t="s">
        <v>1462</v>
      </c>
      <c r="H5949">
        <f>+LOOKUP(G5949,categorias!$B$2:$B$77,categorias!$A$2:$A$77)</f>
        <v>14</v>
      </c>
      <c r="I5949" t="s">
        <v>7</v>
      </c>
      <c r="J5949">
        <v>8434580187</v>
      </c>
    </row>
    <row r="5950" spans="1:14" x14ac:dyDescent="0.25">
      <c r="A5950">
        <v>1</v>
      </c>
      <c r="C5950" s="1">
        <v>10000000000</v>
      </c>
      <c r="D5950" s="1">
        <f t="shared" si="93"/>
        <v>10000</v>
      </c>
      <c r="E5950" t="s">
        <v>798</v>
      </c>
      <c r="G5950" t="s">
        <v>1462</v>
      </c>
      <c r="H5950">
        <f>+LOOKUP(G5950,categorias!$B$2:$B$77,categorias!$A$2:$A$77)</f>
        <v>14</v>
      </c>
      <c r="I5950" t="s">
        <v>8</v>
      </c>
      <c r="J5950" s="4">
        <v>9788434580183</v>
      </c>
    </row>
    <row r="5951" spans="1:14" x14ac:dyDescent="0.25">
      <c r="A5951">
        <v>1</v>
      </c>
      <c r="C5951" s="1">
        <v>10000000000</v>
      </c>
      <c r="D5951" s="1">
        <f t="shared" si="93"/>
        <v>10000</v>
      </c>
      <c r="E5951" t="s">
        <v>798</v>
      </c>
      <c r="G5951" t="s">
        <v>1462</v>
      </c>
      <c r="H5951">
        <f>+LOOKUP(G5951,categorias!$B$2:$B$77,categorias!$A$2:$A$77)</f>
        <v>14</v>
      </c>
      <c r="I5951" t="s">
        <v>9</v>
      </c>
      <c r="J5951" t="s">
        <v>799</v>
      </c>
      <c r="M5951">
        <f>+LOOKUP(J5951,editoriales!B:B,editoriales!A:A)</f>
        <v>182</v>
      </c>
      <c r="N5951" t="str">
        <f>+LOOKUP(M5951,editoriales!A:A,editoriales!B:B)</f>
        <v>Salvat</v>
      </c>
    </row>
    <row r="5952" spans="1:14" x14ac:dyDescent="0.25">
      <c r="A5952">
        <v>1</v>
      </c>
      <c r="C5952" s="1">
        <v>10000000000</v>
      </c>
      <c r="D5952" s="1">
        <f t="shared" si="93"/>
        <v>10000</v>
      </c>
      <c r="E5952" t="s">
        <v>798</v>
      </c>
      <c r="G5952" t="s">
        <v>1462</v>
      </c>
      <c r="H5952">
        <f>+LOOKUP(G5952,categorias!$B$2:$B$77,categorias!$A$2:$A$77)</f>
        <v>14</v>
      </c>
      <c r="I5952" t="s">
        <v>10</v>
      </c>
      <c r="J5952">
        <v>1982</v>
      </c>
    </row>
    <row r="5953" spans="1:14" x14ac:dyDescent="0.25">
      <c r="A5953">
        <v>1</v>
      </c>
      <c r="C5953" s="1">
        <v>10000000000</v>
      </c>
      <c r="D5953" s="1">
        <f t="shared" si="93"/>
        <v>10000</v>
      </c>
      <c r="E5953" t="s">
        <v>798</v>
      </c>
      <c r="G5953" t="s">
        <v>1462</v>
      </c>
      <c r="H5953">
        <f>+LOOKUP(G5953,categorias!$B$2:$B$77,categorias!$A$2:$A$77)</f>
        <v>14</v>
      </c>
      <c r="I5953" t="s">
        <v>11</v>
      </c>
      <c r="J5953" t="s">
        <v>277</v>
      </c>
      <c r="K5953">
        <f>+LOOKUP(J5953,autores!$B$2:$B$553,autores!$A$2:$A$553)</f>
        <v>80</v>
      </c>
      <c r="L5953" t="str">
        <f>+LOOKUP(K5953,autores!$A$2:$A$553,autores!$B$2:$B$553)</f>
        <v>Cesare Pavese</v>
      </c>
    </row>
    <row r="5954" spans="1:14" x14ac:dyDescent="0.25">
      <c r="A5954">
        <v>1</v>
      </c>
      <c r="C5954" s="1">
        <v>10000000000</v>
      </c>
      <c r="D5954" s="1">
        <f t="shared" si="93"/>
        <v>10000</v>
      </c>
      <c r="E5954" t="s">
        <v>798</v>
      </c>
      <c r="G5954" t="s">
        <v>1462</v>
      </c>
      <c r="H5954">
        <f>+LOOKUP(G5954,categorias!$B$2:$B$77,categorias!$A$2:$A$77)</f>
        <v>14</v>
      </c>
      <c r="I5954" t="s">
        <v>14</v>
      </c>
      <c r="J5954" t="s">
        <v>268</v>
      </c>
    </row>
    <row r="5955" spans="1:14" x14ac:dyDescent="0.25">
      <c r="A5955">
        <v>1</v>
      </c>
      <c r="C5955" s="1">
        <v>10000000000</v>
      </c>
      <c r="D5955" s="1">
        <f t="shared" si="93"/>
        <v>10000</v>
      </c>
      <c r="E5955" t="s">
        <v>798</v>
      </c>
      <c r="G5955" t="s">
        <v>1462</v>
      </c>
      <c r="H5955">
        <f>+LOOKUP(G5955,categorias!$B$2:$B$77,categorias!$A$2:$A$77)</f>
        <v>14</v>
      </c>
      <c r="I5955" t="s">
        <v>15</v>
      </c>
      <c r="J5955" t="s">
        <v>92</v>
      </c>
    </row>
    <row r="5956" spans="1:14" x14ac:dyDescent="0.25">
      <c r="A5956">
        <v>1</v>
      </c>
      <c r="C5956" s="1">
        <v>15000000000</v>
      </c>
      <c r="D5956" s="1">
        <f t="shared" si="93"/>
        <v>15000</v>
      </c>
      <c r="E5956" t="s">
        <v>800</v>
      </c>
      <c r="G5956" t="s">
        <v>1488</v>
      </c>
      <c r="H5956">
        <f>+LOOKUP(G5956,categorias!$B$2:$B$77,categorias!$A$2:$A$77)</f>
        <v>71</v>
      </c>
      <c r="I5956" t="s">
        <v>7</v>
      </c>
      <c r="J5956" t="s">
        <v>801</v>
      </c>
    </row>
    <row r="5957" spans="1:14" x14ac:dyDescent="0.25">
      <c r="A5957">
        <v>1</v>
      </c>
      <c r="C5957" s="1">
        <v>15000000000</v>
      </c>
      <c r="D5957" s="1">
        <f t="shared" si="93"/>
        <v>15000</v>
      </c>
      <c r="E5957" t="s">
        <v>800</v>
      </c>
      <c r="G5957" t="s">
        <v>1488</v>
      </c>
      <c r="H5957">
        <f>+LOOKUP(G5957,categorias!$B$2:$B$77,categorias!$A$2:$A$77)</f>
        <v>71</v>
      </c>
      <c r="I5957" t="s">
        <v>8</v>
      </c>
      <c r="J5957" s="4">
        <v>9786074003673</v>
      </c>
    </row>
    <row r="5958" spans="1:14" x14ac:dyDescent="0.25">
      <c r="A5958">
        <v>1</v>
      </c>
      <c r="C5958" s="1">
        <v>15000000000</v>
      </c>
      <c r="D5958" s="1">
        <f t="shared" si="93"/>
        <v>15000</v>
      </c>
      <c r="E5958" t="s">
        <v>800</v>
      </c>
      <c r="G5958" t="s">
        <v>1488</v>
      </c>
      <c r="H5958">
        <f>+LOOKUP(G5958,categorias!$B$2:$B$77,categorias!$A$2:$A$77)</f>
        <v>71</v>
      </c>
      <c r="I5958" t="s">
        <v>9</v>
      </c>
      <c r="J5958" t="s">
        <v>802</v>
      </c>
      <c r="M5958">
        <f>+LOOKUP(J5958,editoriales!B:B,editoriales!A:A)</f>
        <v>152</v>
      </c>
      <c r="N5958" t="str">
        <f>+LOOKUP(M5958,editoriales!A:A,editoriales!B:B)</f>
        <v>Obras Maestras del Siglo XX</v>
      </c>
    </row>
    <row r="5959" spans="1:14" x14ac:dyDescent="0.25">
      <c r="A5959">
        <v>1</v>
      </c>
      <c r="C5959" s="1">
        <v>15000000000</v>
      </c>
      <c r="D5959" s="1">
        <f t="shared" ref="D5959:D6022" si="94">+C5959/1000000</f>
        <v>15000</v>
      </c>
      <c r="E5959" t="s">
        <v>800</v>
      </c>
      <c r="G5959" t="s">
        <v>1488</v>
      </c>
      <c r="H5959">
        <f>+LOOKUP(G5959,categorias!$B$2:$B$77,categorias!$A$2:$A$77)</f>
        <v>71</v>
      </c>
      <c r="I5959" t="s">
        <v>10</v>
      </c>
      <c r="J5959">
        <v>2010</v>
      </c>
    </row>
    <row r="5960" spans="1:14" x14ac:dyDescent="0.25">
      <c r="A5960">
        <v>1</v>
      </c>
      <c r="C5960" s="1">
        <v>15000000000</v>
      </c>
      <c r="D5960" s="1">
        <f t="shared" si="94"/>
        <v>15000</v>
      </c>
      <c r="E5960" t="s">
        <v>800</v>
      </c>
      <c r="G5960" t="s">
        <v>1488</v>
      </c>
      <c r="H5960">
        <f>+LOOKUP(G5960,categorias!$B$2:$B$77,categorias!$A$2:$A$77)</f>
        <v>71</v>
      </c>
      <c r="I5960" t="s">
        <v>11</v>
      </c>
      <c r="J5960" t="s">
        <v>803</v>
      </c>
      <c r="K5960">
        <f>+LOOKUP(J5960,autores!$B$2:$B$553,autores!$A$2:$A$553)</f>
        <v>283</v>
      </c>
      <c r="L5960" t="str">
        <f>+LOOKUP(K5960,autores!$A$2:$A$553,autores!$B$2:$B$553)</f>
        <v>John Grey</v>
      </c>
    </row>
    <row r="5961" spans="1:14" x14ac:dyDescent="0.25">
      <c r="A5961">
        <v>1</v>
      </c>
      <c r="C5961" s="1">
        <v>15000000000</v>
      </c>
      <c r="D5961" s="1">
        <f t="shared" si="94"/>
        <v>15000</v>
      </c>
      <c r="E5961" t="s">
        <v>800</v>
      </c>
      <c r="G5961" t="s">
        <v>1488</v>
      </c>
      <c r="H5961">
        <f>+LOOKUP(G5961,categorias!$B$2:$B$77,categorias!$A$2:$A$77)</f>
        <v>71</v>
      </c>
      <c r="I5961" t="s">
        <v>14</v>
      </c>
      <c r="J5961" t="s">
        <v>268</v>
      </c>
    </row>
    <row r="5962" spans="1:14" x14ac:dyDescent="0.25">
      <c r="A5962">
        <v>1</v>
      </c>
      <c r="C5962" s="1">
        <v>15000000000</v>
      </c>
      <c r="D5962" s="1">
        <f t="shared" si="94"/>
        <v>15000</v>
      </c>
      <c r="E5962" t="s">
        <v>800</v>
      </c>
      <c r="G5962" t="s">
        <v>1488</v>
      </c>
      <c r="H5962">
        <f>+LOOKUP(G5962,categorias!$B$2:$B$77,categorias!$A$2:$A$77)</f>
        <v>71</v>
      </c>
      <c r="I5962" t="s">
        <v>15</v>
      </c>
      <c r="J5962" t="s">
        <v>92</v>
      </c>
    </row>
    <row r="5963" spans="1:14" x14ac:dyDescent="0.25">
      <c r="A5963">
        <v>1</v>
      </c>
      <c r="C5963" s="1">
        <v>5000000000</v>
      </c>
      <c r="D5963" s="1">
        <f t="shared" si="94"/>
        <v>5000</v>
      </c>
      <c r="E5963" t="s">
        <v>1522</v>
      </c>
      <c r="G5963" t="s">
        <v>1482</v>
      </c>
      <c r="H5963">
        <f>+LOOKUP(G5963,categorias!$B$2:$B$77,categorias!$A$2:$A$77)</f>
        <v>26</v>
      </c>
      <c r="I5963" t="s">
        <v>7</v>
      </c>
      <c r="J5963" t="s">
        <v>804</v>
      </c>
    </row>
    <row r="5964" spans="1:14" x14ac:dyDescent="0.25">
      <c r="A5964">
        <v>1</v>
      </c>
      <c r="C5964" s="1">
        <v>5000000000</v>
      </c>
      <c r="D5964" s="1">
        <f t="shared" si="94"/>
        <v>5000</v>
      </c>
      <c r="E5964" t="s">
        <v>1522</v>
      </c>
      <c r="G5964" t="s">
        <v>1482</v>
      </c>
      <c r="H5964">
        <f>+LOOKUP(G5964,categorias!$B$2:$B$77,categorias!$A$2:$A$77)</f>
        <v>26</v>
      </c>
      <c r="I5964" t="s">
        <v>8</v>
      </c>
      <c r="J5964" s="4">
        <v>9788477511250</v>
      </c>
    </row>
    <row r="5965" spans="1:14" x14ac:dyDescent="0.25">
      <c r="A5965">
        <v>1</v>
      </c>
      <c r="C5965" s="1">
        <v>5000000000</v>
      </c>
      <c r="D5965" s="1">
        <f t="shared" si="94"/>
        <v>5000</v>
      </c>
      <c r="E5965" t="s">
        <v>1522</v>
      </c>
      <c r="G5965" t="s">
        <v>1482</v>
      </c>
      <c r="H5965">
        <f>+LOOKUP(G5965,categorias!$B$2:$B$77,categorias!$A$2:$A$77)</f>
        <v>26</v>
      </c>
      <c r="I5965" t="s">
        <v>9</v>
      </c>
      <c r="J5965" t="s">
        <v>316</v>
      </c>
      <c r="M5965">
        <f>+LOOKUP(J5965,editoriales!B:B,editoriales!A:A)</f>
        <v>163</v>
      </c>
      <c r="N5965" t="str">
        <f>+LOOKUP(M5965,editoriales!A:A,editoriales!B:B)</f>
        <v>Penguin Random House Grupo Editorial</v>
      </c>
    </row>
    <row r="5966" spans="1:14" x14ac:dyDescent="0.25">
      <c r="A5966">
        <v>1</v>
      </c>
      <c r="C5966" s="1">
        <v>5000000000</v>
      </c>
      <c r="D5966" s="1">
        <f t="shared" si="94"/>
        <v>5000</v>
      </c>
      <c r="E5966" t="s">
        <v>1522</v>
      </c>
      <c r="G5966" t="s">
        <v>1482</v>
      </c>
      <c r="H5966">
        <f>+LOOKUP(G5966,categorias!$B$2:$B$77,categorias!$A$2:$A$77)</f>
        <v>26</v>
      </c>
      <c r="I5966" t="s">
        <v>11</v>
      </c>
      <c r="J5966" t="s">
        <v>805</v>
      </c>
      <c r="K5966">
        <f>+LOOKUP(J5966,autores!$B$2:$B$553,autores!$A$2:$A$553)</f>
        <v>6</v>
      </c>
      <c r="L5966" t="str">
        <f>+LOOKUP(K5966,autores!$A$2:$A$553,autores!$B$2:$B$553)</f>
        <v>Agatha Christie</v>
      </c>
    </row>
    <row r="5967" spans="1:14" x14ac:dyDescent="0.25">
      <c r="A5967">
        <v>1</v>
      </c>
      <c r="C5967" s="1">
        <v>5000000000</v>
      </c>
      <c r="D5967" s="1">
        <f t="shared" si="94"/>
        <v>5000</v>
      </c>
      <c r="E5967" t="s">
        <v>1522</v>
      </c>
      <c r="G5967" t="s">
        <v>1482</v>
      </c>
      <c r="H5967">
        <f>+LOOKUP(G5967,categorias!$B$2:$B$77,categorias!$A$2:$A$77)</f>
        <v>26</v>
      </c>
      <c r="I5967" t="s">
        <v>14</v>
      </c>
      <c r="J5967" t="s">
        <v>268</v>
      </c>
    </row>
    <row r="5968" spans="1:14" x14ac:dyDescent="0.25">
      <c r="A5968">
        <v>1</v>
      </c>
      <c r="C5968" s="1">
        <v>5000000000</v>
      </c>
      <c r="D5968" s="1">
        <f t="shared" si="94"/>
        <v>5000</v>
      </c>
      <c r="E5968" t="s">
        <v>1522</v>
      </c>
      <c r="G5968" t="s">
        <v>1482</v>
      </c>
      <c r="H5968">
        <f>+LOOKUP(G5968,categorias!$B$2:$B$77,categorias!$A$2:$A$77)</f>
        <v>26</v>
      </c>
      <c r="I5968" t="s">
        <v>15</v>
      </c>
      <c r="J5968" t="s">
        <v>92</v>
      </c>
    </row>
    <row r="5969" spans="1:14" x14ac:dyDescent="0.25">
      <c r="A5969">
        <v>1</v>
      </c>
      <c r="C5969" s="1">
        <v>10000000000</v>
      </c>
      <c r="D5969" s="1">
        <f t="shared" si="94"/>
        <v>10000</v>
      </c>
      <c r="E5969" t="s">
        <v>806</v>
      </c>
      <c r="G5969" t="s">
        <v>28</v>
      </c>
      <c r="H5969">
        <f>+LOOKUP(G5969,categorias!$B$2:$B$77,categorias!$A$2:$A$77)</f>
        <v>52</v>
      </c>
      <c r="I5969" t="s">
        <v>7</v>
      </c>
      <c r="J5969">
        <v>8496929043</v>
      </c>
    </row>
    <row r="5970" spans="1:14" x14ac:dyDescent="0.25">
      <c r="A5970">
        <v>1</v>
      </c>
      <c r="C5970" s="1">
        <v>10000000000</v>
      </c>
      <c r="D5970" s="1">
        <f t="shared" si="94"/>
        <v>10000</v>
      </c>
      <c r="E5970" t="s">
        <v>806</v>
      </c>
      <c r="G5970" t="s">
        <v>28</v>
      </c>
      <c r="H5970">
        <f>+LOOKUP(G5970,categorias!$B$2:$B$77,categorias!$A$2:$A$77)</f>
        <v>52</v>
      </c>
      <c r="I5970" t="s">
        <v>8</v>
      </c>
      <c r="J5970" s="4">
        <v>9788496929043</v>
      </c>
    </row>
    <row r="5971" spans="1:14" x14ac:dyDescent="0.25">
      <c r="A5971">
        <v>1</v>
      </c>
      <c r="C5971" s="1">
        <v>10000000000</v>
      </c>
      <c r="D5971" s="1">
        <f t="shared" si="94"/>
        <v>10000</v>
      </c>
      <c r="E5971" t="s">
        <v>806</v>
      </c>
      <c r="G5971" t="s">
        <v>28</v>
      </c>
      <c r="H5971">
        <f>+LOOKUP(G5971,categorias!$B$2:$B$77,categorias!$A$2:$A$77)</f>
        <v>52</v>
      </c>
      <c r="I5971" t="s">
        <v>9</v>
      </c>
      <c r="J5971" t="s">
        <v>807</v>
      </c>
      <c r="M5971">
        <f>+LOOKUP(J5971,editoriales!B:B,editoriales!A:A)</f>
        <v>84</v>
      </c>
      <c r="N5971" t="str">
        <f>+LOOKUP(M5971,editoriales!A:A,editoriales!B:B)</f>
        <v>El anden</v>
      </c>
    </row>
    <row r="5972" spans="1:14" x14ac:dyDescent="0.25">
      <c r="A5972">
        <v>1</v>
      </c>
      <c r="C5972" s="1">
        <v>10000000000</v>
      </c>
      <c r="D5972" s="1">
        <f t="shared" si="94"/>
        <v>10000</v>
      </c>
      <c r="E5972" t="s">
        <v>806</v>
      </c>
      <c r="G5972" t="s">
        <v>28</v>
      </c>
      <c r="H5972">
        <f>+LOOKUP(G5972,categorias!$B$2:$B$77,categorias!$A$2:$A$77)</f>
        <v>52</v>
      </c>
      <c r="I5972" t="s">
        <v>10</v>
      </c>
      <c r="J5972">
        <v>2007</v>
      </c>
    </row>
    <row r="5973" spans="1:14" x14ac:dyDescent="0.25">
      <c r="A5973">
        <v>1</v>
      </c>
      <c r="C5973" s="1">
        <v>10000000000</v>
      </c>
      <c r="D5973" s="1">
        <f t="shared" si="94"/>
        <v>10000</v>
      </c>
      <c r="E5973" t="s">
        <v>806</v>
      </c>
      <c r="G5973" t="s">
        <v>28</v>
      </c>
      <c r="H5973">
        <f>+LOOKUP(G5973,categorias!$B$2:$B$77,categorias!$A$2:$A$77)</f>
        <v>52</v>
      </c>
      <c r="I5973" t="s">
        <v>11</v>
      </c>
      <c r="J5973" t="s">
        <v>808</v>
      </c>
      <c r="K5973">
        <f>+LOOKUP(J5973,autores!$B$2:$B$553,autores!$A$2:$A$553)</f>
        <v>8</v>
      </c>
      <c r="L5973" t="str">
        <f>+LOOKUP(K5973,autores!$A$2:$A$553,autores!$B$2:$B$553)</f>
        <v>Albert Einstein</v>
      </c>
    </row>
    <row r="5974" spans="1:14" x14ac:dyDescent="0.25">
      <c r="A5974">
        <v>1</v>
      </c>
      <c r="C5974" s="1">
        <v>10000000000</v>
      </c>
      <c r="D5974" s="1">
        <f t="shared" si="94"/>
        <v>10000</v>
      </c>
      <c r="E5974" t="s">
        <v>806</v>
      </c>
      <c r="G5974" t="s">
        <v>28</v>
      </c>
      <c r="H5974">
        <f>+LOOKUP(G5974,categorias!$B$2:$B$77,categorias!$A$2:$A$77)</f>
        <v>52</v>
      </c>
      <c r="I5974" t="s">
        <v>14</v>
      </c>
      <c r="J5974" t="s">
        <v>268</v>
      </c>
    </row>
    <row r="5975" spans="1:14" x14ac:dyDescent="0.25">
      <c r="A5975">
        <v>1</v>
      </c>
      <c r="C5975" s="1">
        <v>10000000000</v>
      </c>
      <c r="D5975" s="1">
        <f t="shared" si="94"/>
        <v>10000</v>
      </c>
      <c r="E5975" t="s">
        <v>806</v>
      </c>
      <c r="G5975" t="s">
        <v>28</v>
      </c>
      <c r="H5975">
        <f>+LOOKUP(G5975,categorias!$B$2:$B$77,categorias!$A$2:$A$77)</f>
        <v>52</v>
      </c>
      <c r="I5975" t="s">
        <v>15</v>
      </c>
      <c r="J5975" t="s">
        <v>92</v>
      </c>
    </row>
    <row r="5976" spans="1:14" x14ac:dyDescent="0.25">
      <c r="A5976">
        <v>1</v>
      </c>
      <c r="C5976" s="1">
        <v>20000000000</v>
      </c>
      <c r="D5976" s="1">
        <f t="shared" si="94"/>
        <v>20000</v>
      </c>
      <c r="E5976" t="s">
        <v>809</v>
      </c>
      <c r="G5976" t="s">
        <v>28</v>
      </c>
      <c r="H5976">
        <f>+LOOKUP(G5976,categorias!$B$2:$B$77,categorias!$A$2:$A$77)</f>
        <v>52</v>
      </c>
      <c r="I5976" t="s">
        <v>7</v>
      </c>
      <c r="J5976" t="s">
        <v>810</v>
      </c>
    </row>
    <row r="5977" spans="1:14" x14ac:dyDescent="0.25">
      <c r="A5977">
        <v>1</v>
      </c>
      <c r="C5977" s="1">
        <v>20000000000</v>
      </c>
      <c r="D5977" s="1">
        <f t="shared" si="94"/>
        <v>20000</v>
      </c>
      <c r="E5977" t="s">
        <v>809</v>
      </c>
      <c r="G5977" t="s">
        <v>28</v>
      </c>
      <c r="H5977">
        <f>+LOOKUP(G5977,categorias!$B$2:$B$77,categorias!$A$2:$A$77)</f>
        <v>52</v>
      </c>
      <c r="I5977" t="s">
        <v>8</v>
      </c>
      <c r="J5977" s="4">
        <v>9788482809274</v>
      </c>
    </row>
    <row r="5978" spans="1:14" x14ac:dyDescent="0.25">
      <c r="A5978">
        <v>1</v>
      </c>
      <c r="C5978" s="1">
        <v>20000000000</v>
      </c>
      <c r="D5978" s="1">
        <f t="shared" si="94"/>
        <v>20000</v>
      </c>
      <c r="E5978" t="s">
        <v>809</v>
      </c>
      <c r="G5978" t="s">
        <v>28</v>
      </c>
      <c r="H5978">
        <f>+LOOKUP(G5978,categorias!$B$2:$B$77,categorias!$A$2:$A$77)</f>
        <v>52</v>
      </c>
      <c r="I5978" t="s">
        <v>9</v>
      </c>
      <c r="J5978" t="s">
        <v>218</v>
      </c>
      <c r="M5978">
        <f>+LOOKUP(J5978,editoriales!B:B,editoriales!A:A)</f>
        <v>156</v>
      </c>
      <c r="N5978" t="str">
        <f>+LOOKUP(M5978,editoriales!A:A,editoriales!B:B)</f>
        <v>Orbis</v>
      </c>
    </row>
    <row r="5979" spans="1:14" x14ac:dyDescent="0.25">
      <c r="A5979">
        <v>1</v>
      </c>
      <c r="C5979" s="1">
        <v>20000000000</v>
      </c>
      <c r="D5979" s="1">
        <f t="shared" si="94"/>
        <v>20000</v>
      </c>
      <c r="E5979" t="s">
        <v>809</v>
      </c>
      <c r="G5979" t="s">
        <v>28</v>
      </c>
      <c r="H5979">
        <f>+LOOKUP(G5979,categorias!$B$2:$B$77,categorias!$A$2:$A$77)</f>
        <v>52</v>
      </c>
      <c r="I5979" t="s">
        <v>10</v>
      </c>
      <c r="J5979">
        <v>1984</v>
      </c>
    </row>
    <row r="5980" spans="1:14" x14ac:dyDescent="0.25">
      <c r="A5980">
        <v>1</v>
      </c>
      <c r="C5980" s="1">
        <v>20000000000</v>
      </c>
      <c r="D5980" s="1">
        <f t="shared" si="94"/>
        <v>20000</v>
      </c>
      <c r="E5980" t="s">
        <v>809</v>
      </c>
      <c r="G5980" t="s">
        <v>28</v>
      </c>
      <c r="H5980">
        <f>+LOOKUP(G5980,categorias!$B$2:$B$77,categorias!$A$2:$A$77)</f>
        <v>52</v>
      </c>
      <c r="I5980" t="s">
        <v>11</v>
      </c>
      <c r="J5980" t="s">
        <v>811</v>
      </c>
      <c r="K5980">
        <f>+LOOKUP(J5980,autores!$B$2:$B$553,autores!$A$2:$A$553)</f>
        <v>383</v>
      </c>
      <c r="L5980" t="str">
        <f>+LOOKUP(K5980,autores!$A$2:$A$553,autores!$B$2:$B$553)</f>
        <v>Margaret Mitchell</v>
      </c>
    </row>
    <row r="5981" spans="1:14" x14ac:dyDescent="0.25">
      <c r="A5981">
        <v>1</v>
      </c>
      <c r="C5981" s="1">
        <v>20000000000</v>
      </c>
      <c r="D5981" s="1">
        <f t="shared" si="94"/>
        <v>20000</v>
      </c>
      <c r="E5981" t="s">
        <v>809</v>
      </c>
      <c r="G5981" t="s">
        <v>28</v>
      </c>
      <c r="H5981">
        <f>+LOOKUP(G5981,categorias!$B$2:$B$77,categorias!$A$2:$A$77)</f>
        <v>52</v>
      </c>
      <c r="I5981" t="s">
        <v>14</v>
      </c>
      <c r="J5981" t="s">
        <v>268</v>
      </c>
    </row>
    <row r="5982" spans="1:14" x14ac:dyDescent="0.25">
      <c r="A5982">
        <v>1</v>
      </c>
      <c r="C5982" s="1">
        <v>20000000000</v>
      </c>
      <c r="D5982" s="1">
        <f t="shared" si="94"/>
        <v>20000</v>
      </c>
      <c r="E5982" t="s">
        <v>809</v>
      </c>
      <c r="G5982" t="s">
        <v>28</v>
      </c>
      <c r="H5982">
        <f>+LOOKUP(G5982,categorias!$B$2:$B$77,categorias!$A$2:$A$77)</f>
        <v>52</v>
      </c>
      <c r="I5982" t="s">
        <v>15</v>
      </c>
      <c r="J5982" t="s">
        <v>92</v>
      </c>
    </row>
    <row r="5983" spans="1:14" x14ac:dyDescent="0.25">
      <c r="A5983">
        <v>1</v>
      </c>
      <c r="C5983" s="1">
        <v>20000000000</v>
      </c>
      <c r="D5983" s="1">
        <f t="shared" si="94"/>
        <v>20000</v>
      </c>
      <c r="E5983" t="s">
        <v>1272</v>
      </c>
      <c r="G5983" t="s">
        <v>96</v>
      </c>
      <c r="H5983">
        <f>+LOOKUP(G5983,categorias!$B$2:$B$77,categorias!$A$2:$A$77)</f>
        <v>4</v>
      </c>
      <c r="I5983" t="s">
        <v>7</v>
      </c>
      <c r="J5983" t="s">
        <v>812</v>
      </c>
    </row>
    <row r="5984" spans="1:14" x14ac:dyDescent="0.25">
      <c r="A5984">
        <v>1</v>
      </c>
      <c r="C5984" s="1">
        <v>20000000000</v>
      </c>
      <c r="D5984" s="1">
        <f t="shared" si="94"/>
        <v>20000</v>
      </c>
      <c r="E5984" t="s">
        <v>1272</v>
      </c>
      <c r="G5984" t="s">
        <v>96</v>
      </c>
      <c r="H5984">
        <f>+LOOKUP(G5984,categorias!$B$2:$B$77,categorias!$A$2:$A$77)</f>
        <v>4</v>
      </c>
      <c r="I5984" t="s">
        <v>8</v>
      </c>
      <c r="J5984" s="4">
        <v>9789682710124</v>
      </c>
    </row>
    <row r="5985" spans="1:14" x14ac:dyDescent="0.25">
      <c r="A5985">
        <v>1</v>
      </c>
      <c r="C5985" s="1">
        <v>20000000000</v>
      </c>
      <c r="D5985" s="1">
        <f t="shared" si="94"/>
        <v>20000</v>
      </c>
      <c r="E5985" t="s">
        <v>1272</v>
      </c>
      <c r="G5985" t="s">
        <v>96</v>
      </c>
      <c r="H5985">
        <f>+LOOKUP(G5985,categorias!$B$2:$B$77,categorias!$A$2:$A$77)</f>
        <v>4</v>
      </c>
      <c r="I5985" t="s">
        <v>9</v>
      </c>
      <c r="J5985" t="s">
        <v>571</v>
      </c>
      <c r="M5985">
        <f>+LOOKUP(J5985,editoriales!B:B,editoriales!A:A)</f>
        <v>26</v>
      </c>
      <c r="N5985" t="str">
        <f>+LOOKUP(M5985,editoriales!A:A,editoriales!B:B)</f>
        <v>Booket</v>
      </c>
    </row>
    <row r="5986" spans="1:14" x14ac:dyDescent="0.25">
      <c r="A5986">
        <v>1</v>
      </c>
      <c r="C5986" s="1">
        <v>20000000000</v>
      </c>
      <c r="D5986" s="1">
        <f t="shared" si="94"/>
        <v>20000</v>
      </c>
      <c r="E5986" t="s">
        <v>1272</v>
      </c>
      <c r="G5986" t="s">
        <v>96</v>
      </c>
      <c r="H5986">
        <f>+LOOKUP(G5986,categorias!$B$2:$B$77,categorias!$A$2:$A$77)</f>
        <v>4</v>
      </c>
      <c r="I5986" t="s">
        <v>10</v>
      </c>
      <c r="J5986">
        <v>2005</v>
      </c>
    </row>
    <row r="5987" spans="1:14" x14ac:dyDescent="0.25">
      <c r="A5987">
        <v>1</v>
      </c>
      <c r="C5987" s="1">
        <v>20000000000</v>
      </c>
      <c r="D5987" s="1">
        <f t="shared" si="94"/>
        <v>20000</v>
      </c>
      <c r="E5987" t="s">
        <v>1272</v>
      </c>
      <c r="G5987" t="s">
        <v>96</v>
      </c>
      <c r="H5987">
        <f>+LOOKUP(G5987,categorias!$B$2:$B$77,categorias!$A$2:$A$77)</f>
        <v>4</v>
      </c>
      <c r="I5987" t="s">
        <v>11</v>
      </c>
      <c r="J5987" t="s">
        <v>813</v>
      </c>
      <c r="K5987">
        <f>+LOOKUP(J5987,autores!$B$2:$B$553,autores!$A$2:$A$553)</f>
        <v>438</v>
      </c>
      <c r="L5987" t="str">
        <f>+LOOKUP(K5987,autores!$A$2:$A$553,autores!$B$2:$B$553)</f>
        <v>Paco Ignacio Taibo II</v>
      </c>
    </row>
    <row r="5988" spans="1:14" x14ac:dyDescent="0.25">
      <c r="A5988">
        <v>1</v>
      </c>
      <c r="C5988" s="1">
        <v>20000000000</v>
      </c>
      <c r="D5988" s="1">
        <f t="shared" si="94"/>
        <v>20000</v>
      </c>
      <c r="E5988" t="s">
        <v>1272</v>
      </c>
      <c r="G5988" t="s">
        <v>96</v>
      </c>
      <c r="H5988">
        <f>+LOOKUP(G5988,categorias!$B$2:$B$77,categorias!$A$2:$A$77)</f>
        <v>4</v>
      </c>
      <c r="I5988" t="s">
        <v>14</v>
      </c>
      <c r="J5988" t="s">
        <v>268</v>
      </c>
    </row>
    <row r="5989" spans="1:14" x14ac:dyDescent="0.25">
      <c r="A5989">
        <v>1</v>
      </c>
      <c r="C5989" s="1">
        <v>20000000000</v>
      </c>
      <c r="D5989" s="1">
        <f t="shared" si="94"/>
        <v>20000</v>
      </c>
      <c r="E5989" t="s">
        <v>1272</v>
      </c>
      <c r="G5989" t="s">
        <v>96</v>
      </c>
      <c r="H5989">
        <f>+LOOKUP(G5989,categorias!$B$2:$B$77,categorias!$A$2:$A$77)</f>
        <v>4</v>
      </c>
      <c r="I5989" t="s">
        <v>15</v>
      </c>
      <c r="J5989" t="s">
        <v>92</v>
      </c>
    </row>
    <row r="5990" spans="1:14" x14ac:dyDescent="0.25">
      <c r="A5990">
        <v>1</v>
      </c>
      <c r="C5990" s="1">
        <v>15000000000</v>
      </c>
      <c r="D5990" s="1">
        <f t="shared" si="94"/>
        <v>15000</v>
      </c>
      <c r="E5990" t="s">
        <v>814</v>
      </c>
      <c r="G5990" t="s">
        <v>28</v>
      </c>
      <c r="H5990">
        <f>+LOOKUP(G5990,categorias!$B$2:$B$77,categorias!$A$2:$A$77)</f>
        <v>52</v>
      </c>
      <c r="I5990" t="s">
        <v>9</v>
      </c>
      <c r="J5990" t="s">
        <v>218</v>
      </c>
      <c r="M5990">
        <f>+LOOKUP(J5990,editoriales!B:B,editoriales!A:A)</f>
        <v>156</v>
      </c>
      <c r="N5990" t="str">
        <f>+LOOKUP(M5990,editoriales!A:A,editoriales!B:B)</f>
        <v>Orbis</v>
      </c>
    </row>
    <row r="5991" spans="1:14" x14ac:dyDescent="0.25">
      <c r="A5991">
        <v>1</v>
      </c>
      <c r="C5991" s="1">
        <v>15000000000</v>
      </c>
      <c r="D5991" s="1">
        <f t="shared" si="94"/>
        <v>15000</v>
      </c>
      <c r="E5991" t="s">
        <v>814</v>
      </c>
      <c r="G5991" t="s">
        <v>28</v>
      </c>
      <c r="H5991">
        <f>+LOOKUP(G5991,categorias!$B$2:$B$77,categorias!$A$2:$A$77)</f>
        <v>52</v>
      </c>
      <c r="I5991" t="s">
        <v>11</v>
      </c>
      <c r="J5991" t="s">
        <v>1380</v>
      </c>
      <c r="K5991">
        <f>+LOOKUP(J5991,autores!$B$2:$B$553,autores!$A$2:$A$553)</f>
        <v>184</v>
      </c>
      <c r="L5991" t="str">
        <f>+LOOKUP(K5991,autores!$A$2:$A$553,autores!$B$2:$B$553)</f>
        <v>Gabriel García Márquez</v>
      </c>
    </row>
    <row r="5992" spans="1:14" x14ac:dyDescent="0.25">
      <c r="A5992">
        <v>1</v>
      </c>
      <c r="C5992" s="1">
        <v>15000000000</v>
      </c>
      <c r="D5992" s="1">
        <f t="shared" si="94"/>
        <v>15000</v>
      </c>
      <c r="E5992" t="s">
        <v>814</v>
      </c>
      <c r="G5992" t="s">
        <v>28</v>
      </c>
      <c r="H5992">
        <f>+LOOKUP(G5992,categorias!$B$2:$B$77,categorias!$A$2:$A$77)</f>
        <v>52</v>
      </c>
      <c r="I5992" t="s">
        <v>14</v>
      </c>
      <c r="J5992" t="s">
        <v>268</v>
      </c>
    </row>
    <row r="5993" spans="1:14" x14ac:dyDescent="0.25">
      <c r="A5993">
        <v>1</v>
      </c>
      <c r="C5993" s="1">
        <v>15000000000</v>
      </c>
      <c r="D5993" s="1">
        <f t="shared" si="94"/>
        <v>15000</v>
      </c>
      <c r="E5993" t="s">
        <v>814</v>
      </c>
      <c r="G5993" t="s">
        <v>28</v>
      </c>
      <c r="H5993">
        <f>+LOOKUP(G5993,categorias!$B$2:$B$77,categorias!$A$2:$A$77)</f>
        <v>52</v>
      </c>
      <c r="I5993" t="s">
        <v>15</v>
      </c>
      <c r="J5993" t="s">
        <v>92</v>
      </c>
    </row>
    <row r="5994" spans="1:14" x14ac:dyDescent="0.25">
      <c r="A5994">
        <v>1</v>
      </c>
      <c r="C5994" s="1">
        <v>10000000000</v>
      </c>
      <c r="D5994" s="1">
        <f t="shared" si="94"/>
        <v>10000</v>
      </c>
      <c r="E5994" t="s">
        <v>815</v>
      </c>
      <c r="G5994" t="s">
        <v>28</v>
      </c>
      <c r="H5994">
        <f>+LOOKUP(G5994,categorias!$B$2:$B$77,categorias!$A$2:$A$77)</f>
        <v>52</v>
      </c>
      <c r="I5994" t="s">
        <v>7</v>
      </c>
      <c r="J5994">
        <v>9586140849</v>
      </c>
    </row>
    <row r="5995" spans="1:14" x14ac:dyDescent="0.25">
      <c r="A5995">
        <v>1</v>
      </c>
      <c r="C5995" s="1">
        <v>10000000000</v>
      </c>
      <c r="D5995" s="1">
        <f t="shared" si="94"/>
        <v>10000</v>
      </c>
      <c r="E5995" t="s">
        <v>815</v>
      </c>
      <c r="G5995" t="s">
        <v>28</v>
      </c>
      <c r="H5995">
        <f>+LOOKUP(G5995,categorias!$B$2:$B$77,categorias!$A$2:$A$77)</f>
        <v>52</v>
      </c>
      <c r="I5995" t="s">
        <v>8</v>
      </c>
      <c r="J5995" s="4">
        <v>9789586140843</v>
      </c>
    </row>
    <row r="5996" spans="1:14" x14ac:dyDescent="0.25">
      <c r="A5996">
        <v>1</v>
      </c>
      <c r="C5996" s="1">
        <v>10000000000</v>
      </c>
      <c r="D5996" s="1">
        <f t="shared" si="94"/>
        <v>10000</v>
      </c>
      <c r="E5996" t="s">
        <v>815</v>
      </c>
      <c r="G5996" t="s">
        <v>28</v>
      </c>
      <c r="H5996">
        <f>+LOOKUP(G5996,categorias!$B$2:$B$77,categorias!$A$2:$A$77)</f>
        <v>52</v>
      </c>
      <c r="I5996" t="s">
        <v>9</v>
      </c>
      <c r="J5996" t="s">
        <v>566</v>
      </c>
      <c r="M5996">
        <f>+LOOKUP(J5996,editoriales!B:B,editoriales!A:A)</f>
        <v>186</v>
      </c>
      <c r="N5996" t="str">
        <f>+LOOKUP(M5996,editoriales!A:A,editoriales!B:B)</f>
        <v>Sefirá</v>
      </c>
    </row>
    <row r="5997" spans="1:14" x14ac:dyDescent="0.25">
      <c r="A5997">
        <v>1</v>
      </c>
      <c r="C5997" s="1">
        <v>10000000000</v>
      </c>
      <c r="D5997" s="1">
        <f t="shared" si="94"/>
        <v>10000</v>
      </c>
      <c r="E5997" t="s">
        <v>815</v>
      </c>
      <c r="G5997" t="s">
        <v>28</v>
      </c>
      <c r="H5997">
        <f>+LOOKUP(G5997,categorias!$B$2:$B$77,categorias!$A$2:$A$77)</f>
        <v>52</v>
      </c>
      <c r="I5997" t="s">
        <v>11</v>
      </c>
      <c r="J5997" t="s">
        <v>816</v>
      </c>
      <c r="K5997">
        <f>+LOOKUP(J5997,autores!$B$2:$B$553,autores!$A$2:$A$553)</f>
        <v>384</v>
      </c>
      <c r="L5997" t="str">
        <f>+LOOKUP(K5997,autores!$A$2:$A$553,autores!$B$2:$B$553)</f>
        <v>Marguerite Yourcenar</v>
      </c>
    </row>
    <row r="5998" spans="1:14" x14ac:dyDescent="0.25">
      <c r="A5998">
        <v>1</v>
      </c>
      <c r="C5998" s="1">
        <v>10000000000</v>
      </c>
      <c r="D5998" s="1">
        <f t="shared" si="94"/>
        <v>10000</v>
      </c>
      <c r="E5998" t="s">
        <v>815</v>
      </c>
      <c r="G5998" t="s">
        <v>28</v>
      </c>
      <c r="H5998">
        <f>+LOOKUP(G5998,categorias!$B$2:$B$77,categorias!$A$2:$A$77)</f>
        <v>52</v>
      </c>
      <c r="I5998" t="s">
        <v>14</v>
      </c>
      <c r="J5998" t="s">
        <v>268</v>
      </c>
    </row>
    <row r="5999" spans="1:14" x14ac:dyDescent="0.25">
      <c r="A5999">
        <v>1</v>
      </c>
      <c r="C5999" s="1">
        <v>10000000000</v>
      </c>
      <c r="D5999" s="1">
        <f t="shared" si="94"/>
        <v>10000</v>
      </c>
      <c r="E5999" t="s">
        <v>815</v>
      </c>
      <c r="G5999" t="s">
        <v>28</v>
      </c>
      <c r="H5999">
        <f>+LOOKUP(G5999,categorias!$B$2:$B$77,categorias!$A$2:$A$77)</f>
        <v>52</v>
      </c>
      <c r="I5999" t="s">
        <v>15</v>
      </c>
      <c r="J5999" t="s">
        <v>92</v>
      </c>
    </row>
    <row r="6000" spans="1:14" x14ac:dyDescent="0.25">
      <c r="A6000">
        <v>1</v>
      </c>
      <c r="C6000" s="1">
        <v>15000000000</v>
      </c>
      <c r="D6000" s="1">
        <f t="shared" si="94"/>
        <v>15000</v>
      </c>
      <c r="E6000" t="s">
        <v>817</v>
      </c>
      <c r="G6000" t="s">
        <v>28</v>
      </c>
      <c r="H6000">
        <f>+LOOKUP(G6000,categorias!$B$2:$B$77,categorias!$A$2:$A$77)</f>
        <v>52</v>
      </c>
      <c r="I6000" t="s">
        <v>7</v>
      </c>
      <c r="J6000">
        <v>8432206539</v>
      </c>
    </row>
    <row r="6001" spans="1:14" x14ac:dyDescent="0.25">
      <c r="A6001">
        <v>1</v>
      </c>
      <c r="C6001" s="1">
        <v>15000000000</v>
      </c>
      <c r="D6001" s="1">
        <f t="shared" si="94"/>
        <v>15000</v>
      </c>
      <c r="E6001" t="s">
        <v>817</v>
      </c>
      <c r="G6001" t="s">
        <v>28</v>
      </c>
      <c r="H6001">
        <f>+LOOKUP(G6001,categorias!$B$2:$B$77,categorias!$A$2:$A$77)</f>
        <v>52</v>
      </c>
      <c r="I6001" t="s">
        <v>8</v>
      </c>
      <c r="J6001" s="4">
        <v>9788432206535</v>
      </c>
    </row>
    <row r="6002" spans="1:14" x14ac:dyDescent="0.25">
      <c r="A6002">
        <v>1</v>
      </c>
      <c r="C6002" s="1">
        <v>15000000000</v>
      </c>
      <c r="D6002" s="1">
        <f t="shared" si="94"/>
        <v>15000</v>
      </c>
      <c r="E6002" t="s">
        <v>817</v>
      </c>
      <c r="G6002" t="s">
        <v>28</v>
      </c>
      <c r="H6002">
        <f>+LOOKUP(G6002,categorias!$B$2:$B$77,categorias!$A$2:$A$77)</f>
        <v>52</v>
      </c>
      <c r="I6002" t="s">
        <v>9</v>
      </c>
      <c r="J6002" t="s">
        <v>566</v>
      </c>
      <c r="M6002">
        <f>+LOOKUP(J6002,editoriales!B:B,editoriales!A:A)</f>
        <v>186</v>
      </c>
      <c r="N6002" t="str">
        <f>+LOOKUP(M6002,editoriales!A:A,editoriales!B:B)</f>
        <v>Sefirá</v>
      </c>
    </row>
    <row r="6003" spans="1:14" x14ac:dyDescent="0.25">
      <c r="A6003">
        <v>1</v>
      </c>
      <c r="C6003" s="1">
        <v>15000000000</v>
      </c>
      <c r="D6003" s="1">
        <f t="shared" si="94"/>
        <v>15000</v>
      </c>
      <c r="E6003" t="s">
        <v>817</v>
      </c>
      <c r="G6003" t="s">
        <v>28</v>
      </c>
      <c r="H6003">
        <f>+LOOKUP(G6003,categorias!$B$2:$B$77,categorias!$A$2:$A$77)</f>
        <v>52</v>
      </c>
      <c r="I6003" t="s">
        <v>10</v>
      </c>
      <c r="J6003">
        <v>1991</v>
      </c>
    </row>
    <row r="6004" spans="1:14" x14ac:dyDescent="0.25">
      <c r="A6004">
        <v>1</v>
      </c>
      <c r="C6004" s="1">
        <v>15000000000</v>
      </c>
      <c r="D6004" s="1">
        <f t="shared" si="94"/>
        <v>15000</v>
      </c>
      <c r="E6004" t="s">
        <v>817</v>
      </c>
      <c r="G6004" t="s">
        <v>28</v>
      </c>
      <c r="H6004">
        <f>+LOOKUP(G6004,categorias!$B$2:$B$77,categorias!$A$2:$A$77)</f>
        <v>52</v>
      </c>
      <c r="I6004" t="s">
        <v>11</v>
      </c>
      <c r="J6004" t="s">
        <v>275</v>
      </c>
      <c r="K6004">
        <f>+LOOKUP(J6004,autores!$B$2:$B$553,autores!$A$2:$A$553)</f>
        <v>395</v>
      </c>
      <c r="L6004" t="str">
        <f>+LOOKUP(K6004,autores!$A$2:$A$553,autores!$B$2:$B$553)</f>
        <v>Mario Vargas Llosa</v>
      </c>
    </row>
    <row r="6005" spans="1:14" x14ac:dyDescent="0.25">
      <c r="A6005">
        <v>1</v>
      </c>
      <c r="C6005" s="1">
        <v>15000000000</v>
      </c>
      <c r="D6005" s="1">
        <f t="shared" si="94"/>
        <v>15000</v>
      </c>
      <c r="E6005" t="s">
        <v>817</v>
      </c>
      <c r="G6005" t="s">
        <v>28</v>
      </c>
      <c r="H6005">
        <f>+LOOKUP(G6005,categorias!$B$2:$B$77,categorias!$A$2:$A$77)</f>
        <v>52</v>
      </c>
      <c r="I6005" t="s">
        <v>14</v>
      </c>
      <c r="J6005" t="s">
        <v>268</v>
      </c>
    </row>
    <row r="6006" spans="1:14" x14ac:dyDescent="0.25">
      <c r="A6006">
        <v>1</v>
      </c>
      <c r="C6006" s="1">
        <v>15000000000</v>
      </c>
      <c r="D6006" s="1">
        <f t="shared" si="94"/>
        <v>15000</v>
      </c>
      <c r="E6006" t="s">
        <v>817</v>
      </c>
      <c r="G6006" t="s">
        <v>28</v>
      </c>
      <c r="H6006">
        <f>+LOOKUP(G6006,categorias!$B$2:$B$77,categorias!$A$2:$A$77)</f>
        <v>52</v>
      </c>
      <c r="I6006" t="s">
        <v>15</v>
      </c>
      <c r="J6006" t="s">
        <v>92</v>
      </c>
    </row>
    <row r="6007" spans="1:14" x14ac:dyDescent="0.25">
      <c r="A6007">
        <v>1</v>
      </c>
      <c r="C6007" s="1">
        <v>30000000000</v>
      </c>
      <c r="D6007" s="1">
        <f t="shared" si="94"/>
        <v>30000</v>
      </c>
      <c r="E6007" t="s">
        <v>818</v>
      </c>
      <c r="G6007" t="s">
        <v>1282</v>
      </c>
      <c r="H6007">
        <f>+LOOKUP(G6007,categorias!$B$2:$B$77,categorias!$A$2:$A$77)</f>
        <v>27</v>
      </c>
      <c r="I6007" t="s">
        <v>7</v>
      </c>
      <c r="J6007">
        <v>8475097448</v>
      </c>
    </row>
    <row r="6008" spans="1:14" x14ac:dyDescent="0.25">
      <c r="A6008">
        <v>1</v>
      </c>
      <c r="C6008" s="1">
        <v>30000000000</v>
      </c>
      <c r="D6008" s="1">
        <f t="shared" si="94"/>
        <v>30000</v>
      </c>
      <c r="E6008" t="s">
        <v>818</v>
      </c>
      <c r="G6008" t="s">
        <v>1282</v>
      </c>
      <c r="H6008">
        <f>+LOOKUP(G6008,categorias!$B$2:$B$77,categorias!$A$2:$A$77)</f>
        <v>27</v>
      </c>
      <c r="I6008" t="s">
        <v>8</v>
      </c>
      <c r="J6008" s="4">
        <v>9788475097442</v>
      </c>
    </row>
    <row r="6009" spans="1:14" x14ac:dyDescent="0.25">
      <c r="A6009">
        <v>1</v>
      </c>
      <c r="C6009" s="1">
        <v>30000000000</v>
      </c>
      <c r="D6009" s="1">
        <f t="shared" si="94"/>
        <v>30000</v>
      </c>
      <c r="E6009" t="s">
        <v>818</v>
      </c>
      <c r="G6009" t="s">
        <v>1282</v>
      </c>
      <c r="H6009">
        <f>+LOOKUP(G6009,categorias!$B$2:$B$77,categorias!$A$2:$A$77)</f>
        <v>27</v>
      </c>
      <c r="I6009" t="s">
        <v>9</v>
      </c>
      <c r="J6009" t="s">
        <v>819</v>
      </c>
      <c r="M6009">
        <f>+LOOKUP(J6009,editoriales!B:B,editoriales!A:A)</f>
        <v>158</v>
      </c>
      <c r="N6009" t="str">
        <f>+LOOKUP(M6009,editoriales!A:A,editoriales!B:B)</f>
        <v>Paidos Iberica Ediciones SA</v>
      </c>
    </row>
    <row r="6010" spans="1:14" x14ac:dyDescent="0.25">
      <c r="A6010">
        <v>1</v>
      </c>
      <c r="C6010" s="1">
        <v>30000000000</v>
      </c>
      <c r="D6010" s="1">
        <f t="shared" si="94"/>
        <v>30000</v>
      </c>
      <c r="E6010" t="s">
        <v>818</v>
      </c>
      <c r="G6010" t="s">
        <v>1282</v>
      </c>
      <c r="H6010">
        <f>+LOOKUP(G6010,categorias!$B$2:$B$77,categorias!$A$2:$A$77)</f>
        <v>27</v>
      </c>
      <c r="I6010" t="s">
        <v>10</v>
      </c>
      <c r="J6010">
        <v>2007</v>
      </c>
    </row>
    <row r="6011" spans="1:14" x14ac:dyDescent="0.25">
      <c r="A6011">
        <v>1</v>
      </c>
      <c r="C6011" s="1">
        <v>30000000000</v>
      </c>
      <c r="D6011" s="1">
        <f t="shared" si="94"/>
        <v>30000</v>
      </c>
      <c r="E6011" t="s">
        <v>818</v>
      </c>
      <c r="G6011" t="s">
        <v>1282</v>
      </c>
      <c r="H6011">
        <f>+LOOKUP(G6011,categorias!$B$2:$B$77,categorias!$A$2:$A$77)</f>
        <v>27</v>
      </c>
      <c r="I6011" t="s">
        <v>11</v>
      </c>
      <c r="J6011" t="s">
        <v>820</v>
      </c>
      <c r="K6011">
        <f>+LOOKUP(J6011,autores!$B$2:$B$553,autores!$A$2:$A$553)</f>
        <v>48</v>
      </c>
      <c r="L6011" t="str">
        <f>+LOOKUP(K6011,autores!$A$2:$A$553,autores!$B$2:$B$553)</f>
        <v>Augusto Cury</v>
      </c>
    </row>
    <row r="6012" spans="1:14" x14ac:dyDescent="0.25">
      <c r="A6012">
        <v>1</v>
      </c>
      <c r="C6012" s="1">
        <v>30000000000</v>
      </c>
      <c r="D6012" s="1">
        <f t="shared" si="94"/>
        <v>30000</v>
      </c>
      <c r="E6012" t="s">
        <v>818</v>
      </c>
      <c r="G6012" t="s">
        <v>1282</v>
      </c>
      <c r="H6012">
        <f>+LOOKUP(G6012,categorias!$B$2:$B$77,categorias!$A$2:$A$77)</f>
        <v>27</v>
      </c>
      <c r="I6012" t="s">
        <v>14</v>
      </c>
      <c r="J6012" t="s">
        <v>268</v>
      </c>
    </row>
    <row r="6013" spans="1:14" x14ac:dyDescent="0.25">
      <c r="A6013">
        <v>1</v>
      </c>
      <c r="C6013" s="1">
        <v>30000000000</v>
      </c>
      <c r="D6013" s="1">
        <f t="shared" si="94"/>
        <v>30000</v>
      </c>
      <c r="E6013" t="s">
        <v>818</v>
      </c>
      <c r="G6013" t="s">
        <v>1282</v>
      </c>
      <c r="H6013">
        <f>+LOOKUP(G6013,categorias!$B$2:$B$77,categorias!$A$2:$A$77)</f>
        <v>27</v>
      </c>
      <c r="I6013" t="s">
        <v>15</v>
      </c>
      <c r="J6013" t="s">
        <v>92</v>
      </c>
    </row>
    <row r="6014" spans="1:14" x14ac:dyDescent="0.25">
      <c r="A6014">
        <v>1</v>
      </c>
      <c r="C6014" s="1">
        <v>15000000000</v>
      </c>
      <c r="D6014" s="1">
        <f t="shared" si="94"/>
        <v>15000</v>
      </c>
      <c r="E6014" t="s">
        <v>821</v>
      </c>
      <c r="G6014" t="s">
        <v>512</v>
      </c>
      <c r="H6014">
        <f>+LOOKUP(G6014,categorias!$B$2:$B$77,categorias!$A$2:$A$77)</f>
        <v>21</v>
      </c>
      <c r="I6014" t="s">
        <v>9</v>
      </c>
      <c r="J6014" t="s">
        <v>822</v>
      </c>
      <c r="M6014">
        <f>+LOOKUP(J6014,editoriales!B:B,editoriales!A:A)</f>
        <v>143</v>
      </c>
      <c r="N6014" t="str">
        <f>+LOOKUP(M6014,editoriales!A:A,editoriales!B:B)</f>
        <v>Monte Avila</v>
      </c>
    </row>
    <row r="6015" spans="1:14" x14ac:dyDescent="0.25">
      <c r="A6015">
        <v>1</v>
      </c>
      <c r="C6015" s="1">
        <v>15000000000</v>
      </c>
      <c r="D6015" s="1">
        <f t="shared" si="94"/>
        <v>15000</v>
      </c>
      <c r="E6015" t="s">
        <v>821</v>
      </c>
      <c r="G6015" t="s">
        <v>512</v>
      </c>
      <c r="H6015">
        <f>+LOOKUP(G6015,categorias!$B$2:$B$77,categorias!$A$2:$A$77)</f>
        <v>21</v>
      </c>
      <c r="I6015" t="s">
        <v>11</v>
      </c>
      <c r="J6015" t="s">
        <v>823</v>
      </c>
      <c r="K6015">
        <f>+LOOKUP(J6015,autores!$B$2:$B$553,autores!$A$2:$A$553)</f>
        <v>249</v>
      </c>
      <c r="L6015" t="str">
        <f>+LOOKUP(K6015,autores!$A$2:$A$553,autores!$B$2:$B$553)</f>
        <v>Jacques Monod</v>
      </c>
    </row>
    <row r="6016" spans="1:14" x14ac:dyDescent="0.25">
      <c r="A6016">
        <v>1</v>
      </c>
      <c r="C6016" s="1">
        <v>15000000000</v>
      </c>
      <c r="D6016" s="1">
        <f t="shared" si="94"/>
        <v>15000</v>
      </c>
      <c r="E6016" t="s">
        <v>821</v>
      </c>
      <c r="G6016" t="s">
        <v>512</v>
      </c>
      <c r="H6016">
        <f>+LOOKUP(G6016,categorias!$B$2:$B$77,categorias!$A$2:$A$77)</f>
        <v>21</v>
      </c>
      <c r="I6016" t="s">
        <v>14</v>
      </c>
      <c r="J6016" t="s">
        <v>268</v>
      </c>
    </row>
    <row r="6017" spans="1:14" x14ac:dyDescent="0.25">
      <c r="A6017">
        <v>1</v>
      </c>
      <c r="C6017" s="1">
        <v>15000000000</v>
      </c>
      <c r="D6017" s="1">
        <f t="shared" si="94"/>
        <v>15000</v>
      </c>
      <c r="E6017" t="s">
        <v>821</v>
      </c>
      <c r="G6017" t="s">
        <v>512</v>
      </c>
      <c r="H6017">
        <f>+LOOKUP(G6017,categorias!$B$2:$B$77,categorias!$A$2:$A$77)</f>
        <v>21</v>
      </c>
      <c r="I6017" t="s">
        <v>15</v>
      </c>
      <c r="J6017" t="s">
        <v>92</v>
      </c>
    </row>
    <row r="6018" spans="1:14" x14ac:dyDescent="0.25">
      <c r="A6018">
        <v>1</v>
      </c>
      <c r="C6018" s="1">
        <v>20000000000</v>
      </c>
      <c r="D6018" s="1">
        <f t="shared" si="94"/>
        <v>20000</v>
      </c>
      <c r="E6018" t="s">
        <v>824</v>
      </c>
      <c r="G6018" t="s">
        <v>28</v>
      </c>
      <c r="H6018">
        <f>+LOOKUP(G6018,categorias!$B$2:$B$77,categorias!$A$2:$A$77)</f>
        <v>52</v>
      </c>
      <c r="I6018" t="s">
        <v>7</v>
      </c>
      <c r="J6018">
        <v>9586142256</v>
      </c>
    </row>
    <row r="6019" spans="1:14" x14ac:dyDescent="0.25">
      <c r="A6019">
        <v>1</v>
      </c>
      <c r="C6019" s="1">
        <v>20000000000</v>
      </c>
      <c r="D6019" s="1">
        <f t="shared" si="94"/>
        <v>20000</v>
      </c>
      <c r="E6019" t="s">
        <v>824</v>
      </c>
      <c r="G6019" t="s">
        <v>28</v>
      </c>
      <c r="H6019">
        <f>+LOOKUP(G6019,categorias!$B$2:$B$77,categorias!$A$2:$A$77)</f>
        <v>52</v>
      </c>
      <c r="I6019" t="s">
        <v>8</v>
      </c>
      <c r="J6019" s="4">
        <v>9789586142250</v>
      </c>
    </row>
    <row r="6020" spans="1:14" x14ac:dyDescent="0.25">
      <c r="A6020">
        <v>1</v>
      </c>
      <c r="C6020" s="1">
        <v>20000000000</v>
      </c>
      <c r="D6020" s="1">
        <f t="shared" si="94"/>
        <v>20000</v>
      </c>
      <c r="E6020" t="s">
        <v>824</v>
      </c>
      <c r="G6020" t="s">
        <v>28</v>
      </c>
      <c r="H6020">
        <f>+LOOKUP(G6020,categorias!$B$2:$B$77,categorias!$A$2:$A$77)</f>
        <v>52</v>
      </c>
      <c r="I6020" t="s">
        <v>9</v>
      </c>
      <c r="J6020" t="s">
        <v>566</v>
      </c>
      <c r="M6020">
        <f>+LOOKUP(J6020,editoriales!B:B,editoriales!A:A)</f>
        <v>186</v>
      </c>
      <c r="N6020" t="str">
        <f>+LOOKUP(M6020,editoriales!A:A,editoriales!B:B)</f>
        <v>Sefirá</v>
      </c>
    </row>
    <row r="6021" spans="1:14" x14ac:dyDescent="0.25">
      <c r="A6021">
        <v>1</v>
      </c>
      <c r="C6021" s="1">
        <v>20000000000</v>
      </c>
      <c r="D6021" s="1">
        <f t="shared" si="94"/>
        <v>20000</v>
      </c>
      <c r="E6021" t="s">
        <v>824</v>
      </c>
      <c r="G6021" t="s">
        <v>28</v>
      </c>
      <c r="H6021">
        <f>+LOOKUP(G6021,categorias!$B$2:$B$77,categorias!$A$2:$A$77)</f>
        <v>52</v>
      </c>
      <c r="I6021" t="s">
        <v>11</v>
      </c>
      <c r="J6021" t="s">
        <v>347</v>
      </c>
      <c r="K6021">
        <f>+LOOKUP(J6021,autores!$B$2:$B$553,autores!$A$2:$A$553)</f>
        <v>414</v>
      </c>
      <c r="L6021" t="str">
        <f>+LOOKUP(K6021,autores!$A$2:$A$553,autores!$B$2:$B$553)</f>
        <v>Milan Kundera</v>
      </c>
    </row>
    <row r="6022" spans="1:14" x14ac:dyDescent="0.25">
      <c r="A6022">
        <v>1</v>
      </c>
      <c r="C6022" s="1">
        <v>20000000000</v>
      </c>
      <c r="D6022" s="1">
        <f t="shared" si="94"/>
        <v>20000</v>
      </c>
      <c r="E6022" t="s">
        <v>824</v>
      </c>
      <c r="G6022" t="s">
        <v>28</v>
      </c>
      <c r="H6022">
        <f>+LOOKUP(G6022,categorias!$B$2:$B$77,categorias!$A$2:$A$77)</f>
        <v>52</v>
      </c>
      <c r="I6022" t="s">
        <v>14</v>
      </c>
      <c r="J6022" t="s">
        <v>268</v>
      </c>
    </row>
    <row r="6023" spans="1:14" x14ac:dyDescent="0.25">
      <c r="A6023">
        <v>1</v>
      </c>
      <c r="C6023" s="1">
        <v>20000000000</v>
      </c>
      <c r="D6023" s="1">
        <f t="shared" ref="D6023:D6086" si="95">+C6023/1000000</f>
        <v>20000</v>
      </c>
      <c r="E6023" t="s">
        <v>824</v>
      </c>
      <c r="G6023" t="s">
        <v>28</v>
      </c>
      <c r="H6023">
        <f>+LOOKUP(G6023,categorias!$B$2:$B$77,categorias!$A$2:$A$77)</f>
        <v>52</v>
      </c>
      <c r="I6023" t="s">
        <v>15</v>
      </c>
      <c r="J6023" t="s">
        <v>92</v>
      </c>
    </row>
    <row r="6024" spans="1:14" x14ac:dyDescent="0.25">
      <c r="A6024">
        <v>1</v>
      </c>
      <c r="C6024" s="1">
        <v>10000000000</v>
      </c>
      <c r="D6024" s="1">
        <f t="shared" si="95"/>
        <v>10000</v>
      </c>
      <c r="E6024" t="s">
        <v>825</v>
      </c>
      <c r="G6024" t="s">
        <v>420</v>
      </c>
      <c r="H6024">
        <f>+LOOKUP(G6024,categorias!$B$2:$B$77,categorias!$A$2:$A$77)</f>
        <v>18</v>
      </c>
      <c r="I6024" t="s">
        <v>7</v>
      </c>
      <c r="J6024">
        <v>9584217534</v>
      </c>
    </row>
    <row r="6025" spans="1:14" x14ac:dyDescent="0.25">
      <c r="A6025">
        <v>1</v>
      </c>
      <c r="C6025" s="1">
        <v>10000000000</v>
      </c>
      <c r="D6025" s="1">
        <f t="shared" si="95"/>
        <v>10000</v>
      </c>
      <c r="E6025" t="s">
        <v>825</v>
      </c>
      <c r="G6025" t="s">
        <v>420</v>
      </c>
      <c r="H6025">
        <f>+LOOKUP(G6025,categorias!$B$2:$B$77,categorias!$A$2:$A$77)</f>
        <v>18</v>
      </c>
      <c r="I6025" t="s">
        <v>8</v>
      </c>
      <c r="J6025" s="4">
        <v>9789584217530</v>
      </c>
    </row>
    <row r="6026" spans="1:14" x14ac:dyDescent="0.25">
      <c r="A6026">
        <v>1</v>
      </c>
      <c r="C6026" s="1">
        <v>10000000000</v>
      </c>
      <c r="D6026" s="1">
        <f t="shared" si="95"/>
        <v>10000</v>
      </c>
      <c r="E6026" t="s">
        <v>825</v>
      </c>
      <c r="G6026" t="s">
        <v>420</v>
      </c>
      <c r="H6026">
        <f>+LOOKUP(G6026,categorias!$B$2:$B$77,categorias!$A$2:$A$77)</f>
        <v>18</v>
      </c>
      <c r="I6026" t="s">
        <v>9</v>
      </c>
      <c r="J6026" t="s">
        <v>316</v>
      </c>
      <c r="M6026">
        <f>+LOOKUP(J6026,editoriales!B:B,editoriales!A:A)</f>
        <v>163</v>
      </c>
      <c r="N6026" t="str">
        <f>+LOOKUP(M6026,editoriales!A:A,editoriales!B:B)</f>
        <v>Penguin Random House Grupo Editorial</v>
      </c>
    </row>
    <row r="6027" spans="1:14" x14ac:dyDescent="0.25">
      <c r="A6027">
        <v>1</v>
      </c>
      <c r="C6027" s="1">
        <v>10000000000</v>
      </c>
      <c r="D6027" s="1">
        <f t="shared" si="95"/>
        <v>10000</v>
      </c>
      <c r="E6027" t="s">
        <v>825</v>
      </c>
      <c r="G6027" t="s">
        <v>420</v>
      </c>
      <c r="H6027">
        <f>+LOOKUP(G6027,categorias!$B$2:$B$77,categorias!$A$2:$A$77)</f>
        <v>18</v>
      </c>
      <c r="I6027" t="s">
        <v>11</v>
      </c>
      <c r="J6027" t="s">
        <v>826</v>
      </c>
      <c r="K6027">
        <f>+LOOKUP(J6027,autores!$B$2:$B$553,autores!$A$2:$A$553)</f>
        <v>290</v>
      </c>
      <c r="L6027" t="str">
        <f>+LOOKUP(K6027,autores!$A$2:$A$553,autores!$B$2:$B$553)</f>
        <v>Jorge Amado</v>
      </c>
    </row>
    <row r="6028" spans="1:14" x14ac:dyDescent="0.25">
      <c r="A6028">
        <v>1</v>
      </c>
      <c r="C6028" s="1">
        <v>10000000000</v>
      </c>
      <c r="D6028" s="1">
        <f t="shared" si="95"/>
        <v>10000</v>
      </c>
      <c r="E6028" t="s">
        <v>825</v>
      </c>
      <c r="G6028" t="s">
        <v>420</v>
      </c>
      <c r="H6028">
        <f>+LOOKUP(G6028,categorias!$B$2:$B$77,categorias!$A$2:$A$77)</f>
        <v>18</v>
      </c>
      <c r="I6028" t="s">
        <v>14</v>
      </c>
      <c r="J6028" t="s">
        <v>268</v>
      </c>
    </row>
    <row r="6029" spans="1:14" x14ac:dyDescent="0.25">
      <c r="A6029">
        <v>1</v>
      </c>
      <c r="C6029" s="1">
        <v>10000000000</v>
      </c>
      <c r="D6029" s="1">
        <f t="shared" si="95"/>
        <v>10000</v>
      </c>
      <c r="E6029" t="s">
        <v>825</v>
      </c>
      <c r="G6029" t="s">
        <v>420</v>
      </c>
      <c r="H6029">
        <f>+LOOKUP(G6029,categorias!$B$2:$B$77,categorias!$A$2:$A$77)</f>
        <v>18</v>
      </c>
      <c r="I6029" t="s">
        <v>15</v>
      </c>
      <c r="J6029" t="s">
        <v>92</v>
      </c>
    </row>
    <row r="6030" spans="1:14" x14ac:dyDescent="0.25">
      <c r="A6030">
        <v>1</v>
      </c>
      <c r="C6030" s="1">
        <v>20000000000</v>
      </c>
      <c r="D6030" s="1">
        <f t="shared" si="95"/>
        <v>20000</v>
      </c>
      <c r="E6030" t="s">
        <v>827</v>
      </c>
      <c r="G6030" t="s">
        <v>28</v>
      </c>
      <c r="H6030">
        <f>+LOOKUP(G6030,categorias!$B$2:$B$77,categorias!$A$2:$A$77)</f>
        <v>52</v>
      </c>
      <c r="I6030" t="s">
        <v>8</v>
      </c>
      <c r="J6030" s="4">
        <v>9789584241641</v>
      </c>
    </row>
    <row r="6031" spans="1:14" x14ac:dyDescent="0.25">
      <c r="A6031">
        <v>1</v>
      </c>
      <c r="C6031" s="1">
        <v>20000000000</v>
      </c>
      <c r="D6031" s="1">
        <f t="shared" si="95"/>
        <v>20000</v>
      </c>
      <c r="E6031" t="s">
        <v>827</v>
      </c>
      <c r="G6031" t="s">
        <v>28</v>
      </c>
      <c r="H6031">
        <f>+LOOKUP(G6031,categorias!$B$2:$B$77,categorias!$A$2:$A$77)</f>
        <v>52</v>
      </c>
      <c r="I6031" t="s">
        <v>9</v>
      </c>
      <c r="J6031" t="s">
        <v>828</v>
      </c>
      <c r="M6031">
        <f>+LOOKUP(J6031,editoriales!B:B,editoriales!A:A)</f>
        <v>202</v>
      </c>
      <c r="N6031" t="str">
        <f>+LOOKUP(M6031,editoriales!A:A,editoriales!B:B)</f>
        <v>Touchstone</v>
      </c>
    </row>
    <row r="6032" spans="1:14" x14ac:dyDescent="0.25">
      <c r="A6032">
        <v>1</v>
      </c>
      <c r="C6032" s="1">
        <v>20000000000</v>
      </c>
      <c r="D6032" s="1">
        <f t="shared" si="95"/>
        <v>20000</v>
      </c>
      <c r="E6032" t="s">
        <v>827</v>
      </c>
      <c r="G6032" t="s">
        <v>28</v>
      </c>
      <c r="H6032">
        <f>+LOOKUP(G6032,categorias!$B$2:$B$77,categorias!$A$2:$A$77)</f>
        <v>52</v>
      </c>
      <c r="I6032" t="s">
        <v>11</v>
      </c>
      <c r="J6032" t="s">
        <v>347</v>
      </c>
      <c r="K6032">
        <f>+LOOKUP(J6032,autores!$B$2:$B$553,autores!$A$2:$A$553)</f>
        <v>414</v>
      </c>
      <c r="L6032" t="str">
        <f>+LOOKUP(K6032,autores!$A$2:$A$553,autores!$B$2:$B$553)</f>
        <v>Milan Kundera</v>
      </c>
    </row>
    <row r="6033" spans="1:14" x14ac:dyDescent="0.25">
      <c r="A6033">
        <v>1</v>
      </c>
      <c r="C6033" s="1">
        <v>20000000000</v>
      </c>
      <c r="D6033" s="1">
        <f t="shared" si="95"/>
        <v>20000</v>
      </c>
      <c r="E6033" t="s">
        <v>827</v>
      </c>
      <c r="G6033" t="s">
        <v>28</v>
      </c>
      <c r="H6033">
        <f>+LOOKUP(G6033,categorias!$B$2:$B$77,categorias!$A$2:$A$77)</f>
        <v>52</v>
      </c>
      <c r="I6033" t="s">
        <v>14</v>
      </c>
      <c r="J6033" t="s">
        <v>268</v>
      </c>
    </row>
    <row r="6034" spans="1:14" x14ac:dyDescent="0.25">
      <c r="A6034">
        <v>1</v>
      </c>
      <c r="C6034" s="1">
        <v>20000000000</v>
      </c>
      <c r="D6034" s="1">
        <f t="shared" si="95"/>
        <v>20000</v>
      </c>
      <c r="E6034" t="s">
        <v>827</v>
      </c>
      <c r="G6034" t="s">
        <v>28</v>
      </c>
      <c r="H6034">
        <f>+LOOKUP(G6034,categorias!$B$2:$B$77,categorias!$A$2:$A$77)</f>
        <v>52</v>
      </c>
      <c r="I6034" t="s">
        <v>15</v>
      </c>
      <c r="J6034" t="s">
        <v>92</v>
      </c>
    </row>
    <row r="6035" spans="1:14" x14ac:dyDescent="0.25">
      <c r="A6035">
        <v>1</v>
      </c>
      <c r="C6035" s="1">
        <v>10000000000</v>
      </c>
      <c r="D6035" s="1">
        <f t="shared" si="95"/>
        <v>10000</v>
      </c>
      <c r="E6035" t="s">
        <v>829</v>
      </c>
      <c r="G6035" t="s">
        <v>1341</v>
      </c>
      <c r="H6035">
        <f>+LOOKUP(G6035,categorias!$B$2:$B$77,categorias!$A$2:$A$77)</f>
        <v>67</v>
      </c>
      <c r="I6035" t="s">
        <v>7</v>
      </c>
      <c r="J6035">
        <v>9580455821</v>
      </c>
    </row>
    <row r="6036" spans="1:14" x14ac:dyDescent="0.25">
      <c r="A6036">
        <v>1</v>
      </c>
      <c r="C6036" s="1">
        <v>10000000000</v>
      </c>
      <c r="D6036" s="1">
        <f t="shared" si="95"/>
        <v>10000</v>
      </c>
      <c r="E6036" t="s">
        <v>829</v>
      </c>
      <c r="G6036" t="s">
        <v>1341</v>
      </c>
      <c r="H6036">
        <f>+LOOKUP(G6036,categorias!$B$2:$B$77,categorias!$A$2:$A$77)</f>
        <v>67</v>
      </c>
      <c r="I6036" t="s">
        <v>8</v>
      </c>
      <c r="J6036" s="4">
        <v>9789580455820</v>
      </c>
    </row>
    <row r="6037" spans="1:14" x14ac:dyDescent="0.25">
      <c r="A6037">
        <v>1</v>
      </c>
      <c r="C6037" s="1">
        <v>10000000000</v>
      </c>
      <c r="D6037" s="1">
        <f t="shared" si="95"/>
        <v>10000</v>
      </c>
      <c r="E6037" t="s">
        <v>829</v>
      </c>
      <c r="G6037" t="s">
        <v>1341</v>
      </c>
      <c r="H6037">
        <f>+LOOKUP(G6037,categorias!$B$2:$B$77,categorias!$A$2:$A$77)</f>
        <v>67</v>
      </c>
      <c r="I6037" t="s">
        <v>9</v>
      </c>
      <c r="J6037" t="s">
        <v>358</v>
      </c>
      <c r="M6037">
        <f>+LOOKUP(J6037,editoriales!B:B,editoriales!A:A)</f>
        <v>104</v>
      </c>
      <c r="N6037" t="str">
        <f>+LOOKUP(M6037,editoriales!A:A,editoriales!B:B)</f>
        <v>Grupo Editorial Norma</v>
      </c>
    </row>
    <row r="6038" spans="1:14" x14ac:dyDescent="0.25">
      <c r="A6038">
        <v>1</v>
      </c>
      <c r="C6038" s="1">
        <v>10000000000</v>
      </c>
      <c r="D6038" s="1">
        <f t="shared" si="95"/>
        <v>10000</v>
      </c>
      <c r="E6038" t="s">
        <v>829</v>
      </c>
      <c r="G6038" t="s">
        <v>1341</v>
      </c>
      <c r="H6038">
        <f>+LOOKUP(G6038,categorias!$B$2:$B$77,categorias!$A$2:$A$77)</f>
        <v>67</v>
      </c>
      <c r="I6038" t="s">
        <v>10</v>
      </c>
      <c r="J6038">
        <v>1990</v>
      </c>
    </row>
    <row r="6039" spans="1:14" x14ac:dyDescent="0.25">
      <c r="A6039">
        <v>1</v>
      </c>
      <c r="C6039" s="1">
        <v>10000000000</v>
      </c>
      <c r="D6039" s="1">
        <f t="shared" si="95"/>
        <v>10000</v>
      </c>
      <c r="E6039" t="s">
        <v>829</v>
      </c>
      <c r="G6039" t="s">
        <v>1341</v>
      </c>
      <c r="H6039">
        <f>+LOOKUP(G6039,categorias!$B$2:$B$77,categorias!$A$2:$A$77)</f>
        <v>67</v>
      </c>
      <c r="I6039" t="s">
        <v>11</v>
      </c>
      <c r="J6039" t="s">
        <v>697</v>
      </c>
      <c r="K6039">
        <f>+LOOKUP(J6039,autores!$B$2:$B$553,autores!$A$2:$A$553)</f>
        <v>547</v>
      </c>
      <c r="L6039" t="str">
        <f>+LOOKUP(K6039,autores!$A$2:$A$553,autores!$B$2:$B$553)</f>
        <v>William Shakespeare</v>
      </c>
    </row>
    <row r="6040" spans="1:14" x14ac:dyDescent="0.25">
      <c r="A6040">
        <v>1</v>
      </c>
      <c r="C6040" s="1">
        <v>10000000000</v>
      </c>
      <c r="D6040" s="1">
        <f t="shared" si="95"/>
        <v>10000</v>
      </c>
      <c r="E6040" t="s">
        <v>829</v>
      </c>
      <c r="G6040" t="s">
        <v>1341</v>
      </c>
      <c r="H6040">
        <f>+LOOKUP(G6040,categorias!$B$2:$B$77,categorias!$A$2:$A$77)</f>
        <v>67</v>
      </c>
      <c r="I6040" t="s">
        <v>14</v>
      </c>
      <c r="J6040" t="s">
        <v>268</v>
      </c>
    </row>
    <row r="6041" spans="1:14" x14ac:dyDescent="0.25">
      <c r="A6041">
        <v>1</v>
      </c>
      <c r="C6041" s="1">
        <v>10000000000</v>
      </c>
      <c r="D6041" s="1">
        <f t="shared" si="95"/>
        <v>10000</v>
      </c>
      <c r="E6041" t="s">
        <v>829</v>
      </c>
      <c r="G6041" t="s">
        <v>1341</v>
      </c>
      <c r="H6041">
        <f>+LOOKUP(G6041,categorias!$B$2:$B$77,categorias!$A$2:$A$77)</f>
        <v>67</v>
      </c>
      <c r="I6041" t="s">
        <v>15</v>
      </c>
      <c r="J6041" t="s">
        <v>92</v>
      </c>
    </row>
    <row r="6042" spans="1:14" x14ac:dyDescent="0.25">
      <c r="A6042">
        <v>1</v>
      </c>
      <c r="C6042" s="1">
        <v>15000000000</v>
      </c>
      <c r="D6042" s="1">
        <f t="shared" si="95"/>
        <v>15000</v>
      </c>
      <c r="E6042" t="s">
        <v>830</v>
      </c>
      <c r="G6042" t="s">
        <v>512</v>
      </c>
      <c r="H6042">
        <f>+LOOKUP(G6042,categorias!$B$2:$B$77,categorias!$A$2:$A$77)</f>
        <v>21</v>
      </c>
      <c r="I6042" t="s">
        <v>7</v>
      </c>
      <c r="J6042">
        <v>8434444704</v>
      </c>
    </row>
    <row r="6043" spans="1:14" x14ac:dyDescent="0.25">
      <c r="A6043">
        <v>1</v>
      </c>
      <c r="C6043" s="1">
        <v>15000000000</v>
      </c>
      <c r="D6043" s="1">
        <f t="shared" si="95"/>
        <v>15000</v>
      </c>
      <c r="E6043" t="s">
        <v>830</v>
      </c>
      <c r="G6043" t="s">
        <v>512</v>
      </c>
      <c r="H6043">
        <f>+LOOKUP(G6043,categorias!$B$2:$B$77,categorias!$A$2:$A$77)</f>
        <v>21</v>
      </c>
      <c r="I6043" t="s">
        <v>8</v>
      </c>
      <c r="J6043" s="4">
        <v>9788434444706</v>
      </c>
    </row>
    <row r="6044" spans="1:14" x14ac:dyDescent="0.25">
      <c r="A6044">
        <v>1</v>
      </c>
      <c r="C6044" s="1">
        <v>15000000000</v>
      </c>
      <c r="D6044" s="1">
        <f t="shared" si="95"/>
        <v>15000</v>
      </c>
      <c r="E6044" t="s">
        <v>830</v>
      </c>
      <c r="G6044" t="s">
        <v>512</v>
      </c>
      <c r="H6044">
        <f>+LOOKUP(G6044,categorias!$B$2:$B$77,categorias!$A$2:$A$77)</f>
        <v>21</v>
      </c>
      <c r="I6044" t="s">
        <v>9</v>
      </c>
      <c r="J6044" t="s">
        <v>831</v>
      </c>
      <c r="M6044">
        <f>+LOOKUP(J6044,editoriales!B:B,editoriales!A:A)</f>
        <v>17</v>
      </c>
      <c r="N6044" t="str">
        <f>+LOOKUP(M6044,editoriales!A:A,editoriales!B:B)</f>
        <v>Ariel</v>
      </c>
    </row>
    <row r="6045" spans="1:14" x14ac:dyDescent="0.25">
      <c r="A6045">
        <v>1</v>
      </c>
      <c r="C6045" s="1">
        <v>15000000000</v>
      </c>
      <c r="D6045" s="1">
        <f t="shared" si="95"/>
        <v>15000</v>
      </c>
      <c r="E6045" t="s">
        <v>830</v>
      </c>
      <c r="G6045" t="s">
        <v>512</v>
      </c>
      <c r="H6045">
        <f>+LOOKUP(G6045,categorias!$B$2:$B$77,categorias!$A$2:$A$77)</f>
        <v>21</v>
      </c>
      <c r="I6045" t="s">
        <v>10</v>
      </c>
      <c r="J6045">
        <v>15</v>
      </c>
    </row>
    <row r="6046" spans="1:14" x14ac:dyDescent="0.25">
      <c r="A6046">
        <v>1</v>
      </c>
      <c r="C6046" s="1">
        <v>15000000000</v>
      </c>
      <c r="D6046" s="1">
        <f t="shared" si="95"/>
        <v>15000</v>
      </c>
      <c r="E6046" t="s">
        <v>1948</v>
      </c>
      <c r="G6046" t="s">
        <v>512</v>
      </c>
      <c r="H6046">
        <f>+LOOKUP(G6046,categorias!$B$2:$B$77,categorias!$A$2:$A$77)</f>
        <v>21</v>
      </c>
      <c r="I6046" t="s">
        <v>11</v>
      </c>
      <c r="J6046" t="s">
        <v>832</v>
      </c>
      <c r="K6046">
        <f>+LOOKUP(J6046,autores!$B$2:$B$553,autores!$A$2:$A$553)</f>
        <v>170</v>
      </c>
      <c r="L6046" t="str">
        <f>+LOOKUP(K6046,autores!$A$2:$A$553,autores!$B$2:$B$553)</f>
        <v>Fernando Savater</v>
      </c>
    </row>
    <row r="6047" spans="1:14" x14ac:dyDescent="0.25">
      <c r="A6047">
        <v>1</v>
      </c>
      <c r="C6047" s="1">
        <v>15000000000</v>
      </c>
      <c r="D6047" s="1">
        <f t="shared" si="95"/>
        <v>15000</v>
      </c>
      <c r="E6047" t="s">
        <v>830</v>
      </c>
      <c r="G6047" t="s">
        <v>512</v>
      </c>
      <c r="H6047">
        <f>+LOOKUP(G6047,categorias!$B$2:$B$77,categorias!$A$2:$A$77)</f>
        <v>21</v>
      </c>
      <c r="I6047" t="s">
        <v>14</v>
      </c>
      <c r="J6047" t="s">
        <v>268</v>
      </c>
    </row>
    <row r="6048" spans="1:14" x14ac:dyDescent="0.25">
      <c r="A6048">
        <v>1</v>
      </c>
      <c r="C6048" s="1">
        <v>15000000000</v>
      </c>
      <c r="D6048" s="1">
        <f t="shared" si="95"/>
        <v>15000</v>
      </c>
      <c r="E6048" t="s">
        <v>830</v>
      </c>
      <c r="G6048" t="s">
        <v>512</v>
      </c>
      <c r="H6048">
        <f>+LOOKUP(G6048,categorias!$B$2:$B$77,categorias!$A$2:$A$77)</f>
        <v>21</v>
      </c>
      <c r="I6048" t="s">
        <v>15</v>
      </c>
      <c r="J6048" t="s">
        <v>92</v>
      </c>
    </row>
    <row r="6049" spans="1:14" x14ac:dyDescent="0.25">
      <c r="A6049">
        <v>1</v>
      </c>
      <c r="C6049" s="1">
        <v>20000000000</v>
      </c>
      <c r="D6049" s="1">
        <f t="shared" si="95"/>
        <v>20000</v>
      </c>
      <c r="E6049" t="s">
        <v>833</v>
      </c>
      <c r="G6049" t="s">
        <v>512</v>
      </c>
      <c r="H6049">
        <f>+LOOKUP(G6049,categorias!$B$2:$B$77,categorias!$A$2:$A$77)</f>
        <v>21</v>
      </c>
      <c r="I6049" t="s">
        <v>7</v>
      </c>
      <c r="J6049">
        <v>8479792744</v>
      </c>
    </row>
    <row r="6050" spans="1:14" x14ac:dyDescent="0.25">
      <c r="A6050">
        <v>1</v>
      </c>
      <c r="C6050" s="1">
        <v>20000000000</v>
      </c>
      <c r="D6050" s="1">
        <f t="shared" si="95"/>
        <v>20000</v>
      </c>
      <c r="E6050" t="s">
        <v>833</v>
      </c>
      <c r="G6050" t="s">
        <v>512</v>
      </c>
      <c r="H6050">
        <f>+LOOKUP(G6050,categorias!$B$2:$B$77,categorias!$A$2:$A$77)</f>
        <v>21</v>
      </c>
      <c r="I6050" t="s">
        <v>8</v>
      </c>
      <c r="J6050" s="4">
        <v>9788479792749</v>
      </c>
    </row>
    <row r="6051" spans="1:14" x14ac:dyDescent="0.25">
      <c r="A6051">
        <v>1</v>
      </c>
      <c r="C6051" s="1">
        <v>20000000000</v>
      </c>
      <c r="D6051" s="1">
        <f t="shared" si="95"/>
        <v>20000</v>
      </c>
      <c r="E6051" t="s">
        <v>833</v>
      </c>
      <c r="G6051" t="s">
        <v>512</v>
      </c>
      <c r="H6051">
        <f>+LOOKUP(G6051,categorias!$B$2:$B$77,categorias!$A$2:$A$77)</f>
        <v>21</v>
      </c>
      <c r="I6051" t="s">
        <v>9</v>
      </c>
      <c r="J6051" t="s">
        <v>834</v>
      </c>
      <c r="M6051">
        <f>+LOOKUP(J6051,editoriales!B:B,editoriales!A:A)</f>
        <v>12</v>
      </c>
      <c r="N6051" t="str">
        <f>+LOOKUP(M6051,editoriales!A:A,editoriales!B:B)</f>
        <v>Altea</v>
      </c>
    </row>
    <row r="6052" spans="1:14" x14ac:dyDescent="0.25">
      <c r="A6052">
        <v>1</v>
      </c>
      <c r="C6052" s="1">
        <v>20000000000</v>
      </c>
      <c r="D6052" s="1">
        <f t="shared" si="95"/>
        <v>20000</v>
      </c>
      <c r="E6052" t="s">
        <v>833</v>
      </c>
      <c r="G6052" t="s">
        <v>512</v>
      </c>
      <c r="H6052">
        <f>+LOOKUP(G6052,categorias!$B$2:$B$77,categorias!$A$2:$A$77)</f>
        <v>21</v>
      </c>
      <c r="I6052" t="s">
        <v>10</v>
      </c>
      <c r="J6052">
        <v>1995</v>
      </c>
    </row>
    <row r="6053" spans="1:14" x14ac:dyDescent="0.25">
      <c r="A6053">
        <v>1</v>
      </c>
      <c r="C6053" s="1">
        <v>20000000000</v>
      </c>
      <c r="D6053" s="1">
        <f t="shared" si="95"/>
        <v>20000</v>
      </c>
      <c r="E6053" t="s">
        <v>833</v>
      </c>
      <c r="G6053" t="s">
        <v>512</v>
      </c>
      <c r="H6053">
        <f>+LOOKUP(G6053,categorias!$B$2:$B$77,categorias!$A$2:$A$77)</f>
        <v>21</v>
      </c>
      <c r="I6053" t="s">
        <v>11</v>
      </c>
      <c r="J6053" t="s">
        <v>1974</v>
      </c>
      <c r="K6053">
        <f>+LOOKUP(J6053,autores!$B$2:$B$553,autores!$A$2:$A$553)</f>
        <v>309</v>
      </c>
      <c r="L6053" t="str">
        <f>+LOOKUP(K6053,autores!$A$2:$A$553,autores!$B$2:$B$553)</f>
        <v>José Marti</v>
      </c>
    </row>
    <row r="6054" spans="1:14" x14ac:dyDescent="0.25">
      <c r="A6054">
        <v>1</v>
      </c>
      <c r="C6054" s="1">
        <v>20000000000</v>
      </c>
      <c r="D6054" s="1">
        <f t="shared" si="95"/>
        <v>20000</v>
      </c>
      <c r="E6054" t="s">
        <v>833</v>
      </c>
      <c r="G6054" t="s">
        <v>512</v>
      </c>
      <c r="H6054">
        <f>+LOOKUP(G6054,categorias!$B$2:$B$77,categorias!$A$2:$A$77)</f>
        <v>21</v>
      </c>
      <c r="I6054" t="s">
        <v>14</v>
      </c>
      <c r="J6054" t="s">
        <v>268</v>
      </c>
    </row>
    <row r="6055" spans="1:14" x14ac:dyDescent="0.25">
      <c r="A6055">
        <v>1</v>
      </c>
      <c r="C6055" s="1">
        <v>20000000000</v>
      </c>
      <c r="D6055" s="1">
        <f t="shared" si="95"/>
        <v>20000</v>
      </c>
      <c r="E6055" t="s">
        <v>833</v>
      </c>
      <c r="G6055" t="s">
        <v>512</v>
      </c>
      <c r="H6055">
        <f>+LOOKUP(G6055,categorias!$B$2:$B$77,categorias!$A$2:$A$77)</f>
        <v>21</v>
      </c>
      <c r="I6055" t="s">
        <v>15</v>
      </c>
      <c r="J6055" t="s">
        <v>92</v>
      </c>
    </row>
    <row r="6056" spans="1:14" x14ac:dyDescent="0.25">
      <c r="A6056">
        <v>1</v>
      </c>
      <c r="C6056" s="1">
        <v>15000000000</v>
      </c>
      <c r="D6056" s="1">
        <f t="shared" si="95"/>
        <v>15000</v>
      </c>
      <c r="E6056" t="s">
        <v>178</v>
      </c>
      <c r="G6056" t="s">
        <v>1482</v>
      </c>
      <c r="H6056">
        <f>+LOOKUP(G6056,categorias!$B$2:$B$77,categorias!$A$2:$A$77)</f>
        <v>26</v>
      </c>
      <c r="I6056" t="s">
        <v>7</v>
      </c>
      <c r="J6056">
        <v>9500426803</v>
      </c>
    </row>
    <row r="6057" spans="1:14" x14ac:dyDescent="0.25">
      <c r="A6057">
        <v>1</v>
      </c>
      <c r="C6057" s="1">
        <v>15000000000</v>
      </c>
      <c r="D6057" s="1">
        <f t="shared" si="95"/>
        <v>15000</v>
      </c>
      <c r="E6057" t="s">
        <v>178</v>
      </c>
      <c r="G6057" t="s">
        <v>1482</v>
      </c>
      <c r="H6057">
        <f>+LOOKUP(G6057,categorias!$B$2:$B$77,categorias!$A$2:$A$77)</f>
        <v>26</v>
      </c>
      <c r="I6057" t="s">
        <v>8</v>
      </c>
      <c r="J6057" s="4">
        <v>9789500426800</v>
      </c>
    </row>
    <row r="6058" spans="1:14" x14ac:dyDescent="0.25">
      <c r="A6058">
        <v>1</v>
      </c>
      <c r="C6058" s="1">
        <v>15000000000</v>
      </c>
      <c r="D6058" s="1">
        <f t="shared" si="95"/>
        <v>15000</v>
      </c>
      <c r="E6058" t="s">
        <v>178</v>
      </c>
      <c r="G6058" t="s">
        <v>1482</v>
      </c>
      <c r="H6058">
        <f>+LOOKUP(G6058,categorias!$B$2:$B$77,categorias!$A$2:$A$77)</f>
        <v>26</v>
      </c>
      <c r="I6058" t="s">
        <v>9</v>
      </c>
      <c r="J6058" t="s">
        <v>836</v>
      </c>
      <c r="M6058">
        <f>+LOOKUP(J6058,editoriales!B:B,editoriales!A:A)</f>
        <v>122</v>
      </c>
      <c r="N6058" t="str">
        <f>+LOOKUP(M6058,editoriales!A:A,editoriales!B:B)</f>
        <v>KEL</v>
      </c>
    </row>
    <row r="6059" spans="1:14" x14ac:dyDescent="0.25">
      <c r="A6059">
        <v>1</v>
      </c>
      <c r="C6059" s="1">
        <v>15000000000</v>
      </c>
      <c r="D6059" s="1">
        <f t="shared" si="95"/>
        <v>15000</v>
      </c>
      <c r="E6059" t="s">
        <v>178</v>
      </c>
      <c r="G6059" t="s">
        <v>1482</v>
      </c>
      <c r="H6059">
        <f>+LOOKUP(G6059,categorias!$B$2:$B$77,categorias!$A$2:$A$77)</f>
        <v>26</v>
      </c>
      <c r="I6059" t="s">
        <v>10</v>
      </c>
      <c r="J6059">
        <v>2005</v>
      </c>
    </row>
    <row r="6060" spans="1:14" x14ac:dyDescent="0.25">
      <c r="A6060">
        <v>1</v>
      </c>
      <c r="C6060" s="1">
        <v>15000000000</v>
      </c>
      <c r="D6060" s="1">
        <f t="shared" si="95"/>
        <v>15000</v>
      </c>
      <c r="E6060" t="s">
        <v>178</v>
      </c>
      <c r="G6060" t="s">
        <v>1482</v>
      </c>
      <c r="H6060">
        <f>+LOOKUP(G6060,categorias!$B$2:$B$77,categorias!$A$2:$A$77)</f>
        <v>26</v>
      </c>
      <c r="I6060" t="s">
        <v>11</v>
      </c>
      <c r="J6060" t="s">
        <v>297</v>
      </c>
      <c r="K6060">
        <f>+LOOKUP(J6060,autores!$B$2:$B$553,autores!$A$2:$A$553)</f>
        <v>294</v>
      </c>
      <c r="L6060" t="str">
        <f>+LOOKUP(K6060,autores!$A$2:$A$553,autores!$B$2:$B$553)</f>
        <v>Jorge Luis Borges</v>
      </c>
    </row>
    <row r="6061" spans="1:14" x14ac:dyDescent="0.25">
      <c r="A6061">
        <v>1</v>
      </c>
      <c r="C6061" s="1">
        <v>15000000000</v>
      </c>
      <c r="D6061" s="1">
        <f t="shared" si="95"/>
        <v>15000</v>
      </c>
      <c r="E6061" t="s">
        <v>178</v>
      </c>
      <c r="G6061" t="s">
        <v>1482</v>
      </c>
      <c r="H6061">
        <f>+LOOKUP(G6061,categorias!$B$2:$B$77,categorias!$A$2:$A$77)</f>
        <v>26</v>
      </c>
      <c r="I6061" t="s">
        <v>14</v>
      </c>
      <c r="J6061" t="s">
        <v>268</v>
      </c>
    </row>
    <row r="6062" spans="1:14" x14ac:dyDescent="0.25">
      <c r="A6062">
        <v>1</v>
      </c>
      <c r="C6062" s="1">
        <v>15000000000</v>
      </c>
      <c r="D6062" s="1">
        <f t="shared" si="95"/>
        <v>15000</v>
      </c>
      <c r="E6062" t="s">
        <v>178</v>
      </c>
      <c r="G6062" t="s">
        <v>1482</v>
      </c>
      <c r="H6062">
        <f>+LOOKUP(G6062,categorias!$B$2:$B$77,categorias!$A$2:$A$77)</f>
        <v>26</v>
      </c>
      <c r="I6062" t="s">
        <v>15</v>
      </c>
      <c r="J6062" t="s">
        <v>92</v>
      </c>
    </row>
    <row r="6063" spans="1:14" x14ac:dyDescent="0.25">
      <c r="A6063">
        <v>1</v>
      </c>
      <c r="C6063" s="1">
        <v>20000000000</v>
      </c>
      <c r="D6063" s="1">
        <f t="shared" si="95"/>
        <v>20000</v>
      </c>
      <c r="E6063" t="s">
        <v>837</v>
      </c>
      <c r="G6063" t="s">
        <v>1282</v>
      </c>
      <c r="H6063">
        <f>+LOOKUP(G6063,categorias!$B$2:$B$77,categorias!$A$2:$A$77)</f>
        <v>27</v>
      </c>
      <c r="I6063" t="s">
        <v>7</v>
      </c>
      <c r="J6063">
        <v>8474320038</v>
      </c>
    </row>
    <row r="6064" spans="1:14" x14ac:dyDescent="0.25">
      <c r="A6064">
        <v>1</v>
      </c>
      <c r="C6064" s="1">
        <v>20000000000</v>
      </c>
      <c r="D6064" s="1">
        <f t="shared" si="95"/>
        <v>20000</v>
      </c>
      <c r="E6064" t="s">
        <v>837</v>
      </c>
      <c r="G6064" t="s">
        <v>1282</v>
      </c>
      <c r="H6064">
        <f>+LOOKUP(G6064,categorias!$B$2:$B$77,categorias!$A$2:$A$77)</f>
        <v>27</v>
      </c>
      <c r="I6064" t="s">
        <v>8</v>
      </c>
      <c r="J6064" s="4">
        <v>9788474320039</v>
      </c>
    </row>
    <row r="6065" spans="1:14" x14ac:dyDescent="0.25">
      <c r="A6065">
        <v>1</v>
      </c>
      <c r="C6065" s="1">
        <v>20000000000</v>
      </c>
      <c r="D6065" s="1">
        <f t="shared" si="95"/>
        <v>20000</v>
      </c>
      <c r="E6065" t="s">
        <v>837</v>
      </c>
      <c r="G6065" t="s">
        <v>1282</v>
      </c>
      <c r="H6065">
        <f>+LOOKUP(G6065,categorias!$B$2:$B$77,categorias!$A$2:$A$77)</f>
        <v>27</v>
      </c>
      <c r="I6065" t="s">
        <v>9</v>
      </c>
      <c r="J6065" t="s">
        <v>838</v>
      </c>
      <c r="M6065">
        <f>+LOOKUP(J6065,editoriales!B:B,editoriales!A:A)</f>
        <v>97</v>
      </c>
      <c r="N6065" t="str">
        <f>+LOOKUP(M6065,editoriales!A:A,editoriales!B:B)</f>
        <v>Gediza Editorial</v>
      </c>
    </row>
    <row r="6066" spans="1:14" x14ac:dyDescent="0.25">
      <c r="A6066">
        <v>1</v>
      </c>
      <c r="C6066" s="1">
        <v>20000000000</v>
      </c>
      <c r="D6066" s="1">
        <f t="shared" si="95"/>
        <v>20000</v>
      </c>
      <c r="E6066" t="s">
        <v>837</v>
      </c>
      <c r="G6066" t="s">
        <v>1282</v>
      </c>
      <c r="H6066">
        <f>+LOOKUP(G6066,categorias!$B$2:$B$77,categorias!$A$2:$A$77)</f>
        <v>27</v>
      </c>
      <c r="I6066" t="s">
        <v>10</v>
      </c>
      <c r="J6066">
        <v>1996</v>
      </c>
    </row>
    <row r="6067" spans="1:14" x14ac:dyDescent="0.25">
      <c r="A6067">
        <v>1</v>
      </c>
      <c r="C6067" s="1">
        <v>20000000000</v>
      </c>
      <c r="D6067" s="1">
        <f t="shared" si="95"/>
        <v>20000</v>
      </c>
      <c r="E6067" t="s">
        <v>837</v>
      </c>
      <c r="G6067" t="s">
        <v>1282</v>
      </c>
      <c r="H6067">
        <f>+LOOKUP(G6067,categorias!$B$2:$B$77,categorias!$A$2:$A$77)</f>
        <v>27</v>
      </c>
      <c r="I6067" t="s">
        <v>11</v>
      </c>
      <c r="J6067" t="s">
        <v>839</v>
      </c>
      <c r="K6067">
        <f>+LOOKUP(J6067,autores!$B$2:$B$553,autores!$A$2:$A$553)</f>
        <v>198</v>
      </c>
      <c r="L6067" t="str">
        <f>+LOOKUP(K6067,autores!$A$2:$A$553,autores!$B$2:$B$553)</f>
        <v>Gilles Deleuze</v>
      </c>
    </row>
    <row r="6068" spans="1:14" x14ac:dyDescent="0.25">
      <c r="A6068">
        <v>1</v>
      </c>
      <c r="C6068" s="1">
        <v>20000000000</v>
      </c>
      <c r="D6068" s="1">
        <f t="shared" si="95"/>
        <v>20000</v>
      </c>
      <c r="E6068" t="s">
        <v>837</v>
      </c>
      <c r="G6068" t="s">
        <v>1282</v>
      </c>
      <c r="H6068">
        <f>+LOOKUP(G6068,categorias!$B$2:$B$77,categorias!$A$2:$A$77)</f>
        <v>27</v>
      </c>
      <c r="I6068" t="s">
        <v>14</v>
      </c>
      <c r="J6068" t="s">
        <v>268</v>
      </c>
    </row>
    <row r="6069" spans="1:14" x14ac:dyDescent="0.25">
      <c r="A6069">
        <v>1</v>
      </c>
      <c r="C6069" s="1">
        <v>20000000000</v>
      </c>
      <c r="D6069" s="1">
        <f t="shared" si="95"/>
        <v>20000</v>
      </c>
      <c r="E6069" t="s">
        <v>837</v>
      </c>
      <c r="G6069" t="s">
        <v>1282</v>
      </c>
      <c r="H6069">
        <f>+LOOKUP(G6069,categorias!$B$2:$B$77,categorias!$A$2:$A$77)</f>
        <v>27</v>
      </c>
      <c r="I6069" t="s">
        <v>15</v>
      </c>
      <c r="J6069" t="s">
        <v>92</v>
      </c>
    </row>
    <row r="6070" spans="1:14" x14ac:dyDescent="0.25">
      <c r="A6070">
        <v>1</v>
      </c>
      <c r="C6070" s="1">
        <v>10000000000</v>
      </c>
      <c r="D6070" s="1">
        <f t="shared" si="95"/>
        <v>10000</v>
      </c>
      <c r="E6070" t="s">
        <v>840</v>
      </c>
      <c r="G6070" t="s">
        <v>1484</v>
      </c>
      <c r="H6070">
        <f>+LOOKUP(G6070,categorias!$B$2:$B$77,categorias!$A$2:$A$77)</f>
        <v>8</v>
      </c>
      <c r="I6070" t="s">
        <v>7</v>
      </c>
      <c r="J6070">
        <v>375822747</v>
      </c>
    </row>
    <row r="6071" spans="1:14" x14ac:dyDescent="0.25">
      <c r="A6071">
        <v>1</v>
      </c>
      <c r="C6071" s="1">
        <v>10000000000</v>
      </c>
      <c r="D6071" s="1">
        <f t="shared" si="95"/>
        <v>10000</v>
      </c>
      <c r="E6071" t="s">
        <v>840</v>
      </c>
      <c r="G6071" t="s">
        <v>1484</v>
      </c>
      <c r="H6071">
        <f>+LOOKUP(G6071,categorias!$B$2:$B$77,categorias!$A$2:$A$77)</f>
        <v>8</v>
      </c>
      <c r="I6071" t="s">
        <v>8</v>
      </c>
      <c r="J6071" s="4">
        <v>9780375822742</v>
      </c>
    </row>
    <row r="6072" spans="1:14" x14ac:dyDescent="0.25">
      <c r="A6072">
        <v>1</v>
      </c>
      <c r="C6072" s="1">
        <v>10000000000</v>
      </c>
      <c r="D6072" s="1">
        <f t="shared" si="95"/>
        <v>10000</v>
      </c>
      <c r="E6072" t="s">
        <v>840</v>
      </c>
      <c r="G6072" t="s">
        <v>1484</v>
      </c>
      <c r="H6072">
        <f>+LOOKUP(G6072,categorias!$B$2:$B$77,categorias!$A$2:$A$77)</f>
        <v>8</v>
      </c>
      <c r="I6072" t="s">
        <v>9</v>
      </c>
      <c r="J6072" t="s">
        <v>841</v>
      </c>
      <c r="M6072">
        <f>+LOOKUP(J6072,editoriales!B:B,editoriales!A:A)</f>
        <v>212</v>
      </c>
      <c r="N6072" t="str">
        <f>+LOOKUP(M6072,editoriales!A:A,editoriales!B:B)</f>
        <v>YearLing</v>
      </c>
    </row>
    <row r="6073" spans="1:14" x14ac:dyDescent="0.25">
      <c r="A6073">
        <v>1</v>
      </c>
      <c r="C6073" s="1">
        <v>10000000000</v>
      </c>
      <c r="D6073" s="1">
        <f t="shared" si="95"/>
        <v>10000</v>
      </c>
      <c r="E6073" t="s">
        <v>840</v>
      </c>
      <c r="G6073" t="s">
        <v>1484</v>
      </c>
      <c r="H6073">
        <f>+LOOKUP(G6073,categorias!$B$2:$B$77,categorias!$A$2:$A$77)</f>
        <v>8</v>
      </c>
      <c r="I6073" t="s">
        <v>10</v>
      </c>
      <c r="J6073">
        <v>2003</v>
      </c>
    </row>
    <row r="6074" spans="1:14" x14ac:dyDescent="0.25">
      <c r="A6074">
        <v>1</v>
      </c>
      <c r="C6074" s="1">
        <v>10000000000</v>
      </c>
      <c r="D6074" s="1">
        <f t="shared" si="95"/>
        <v>10000</v>
      </c>
      <c r="E6074" t="s">
        <v>840</v>
      </c>
      <c r="G6074" t="s">
        <v>1484</v>
      </c>
      <c r="H6074">
        <f>+LOOKUP(G6074,categorias!$B$2:$B$77,categorias!$A$2:$A$77)</f>
        <v>8</v>
      </c>
      <c r="I6074" t="s">
        <v>11</v>
      </c>
      <c r="J6074" t="s">
        <v>842</v>
      </c>
      <c r="K6074">
        <f>+LOOKUP(J6074,autores!$B$2:$B$553,autores!$A$2:$A$553)</f>
        <v>271</v>
      </c>
      <c r="L6074" t="str">
        <f>+LOOKUP(K6074,autores!$A$2:$A$553,autores!$B$2:$B$553)</f>
        <v>Jeanne DuPrau</v>
      </c>
    </row>
    <row r="6075" spans="1:14" x14ac:dyDescent="0.25">
      <c r="A6075">
        <v>1</v>
      </c>
      <c r="C6075" s="1">
        <v>10000000000</v>
      </c>
      <c r="D6075" s="1">
        <f t="shared" si="95"/>
        <v>10000</v>
      </c>
      <c r="E6075" t="s">
        <v>840</v>
      </c>
      <c r="G6075" t="s">
        <v>1484</v>
      </c>
      <c r="H6075">
        <f>+LOOKUP(G6075,categorias!$B$2:$B$77,categorias!$A$2:$A$77)</f>
        <v>8</v>
      </c>
      <c r="I6075" t="s">
        <v>14</v>
      </c>
      <c r="J6075" t="s">
        <v>268</v>
      </c>
    </row>
    <row r="6076" spans="1:14" x14ac:dyDescent="0.25">
      <c r="A6076">
        <v>1</v>
      </c>
      <c r="C6076" s="1">
        <v>10000000000</v>
      </c>
      <c r="D6076" s="1">
        <f t="shared" si="95"/>
        <v>10000</v>
      </c>
      <c r="E6076" t="s">
        <v>840</v>
      </c>
      <c r="G6076" t="s">
        <v>1484</v>
      </c>
      <c r="H6076">
        <f>+LOOKUP(G6076,categorias!$B$2:$B$77,categorias!$A$2:$A$77)</f>
        <v>8</v>
      </c>
      <c r="I6076" t="s">
        <v>15</v>
      </c>
      <c r="J6076" t="s">
        <v>92</v>
      </c>
    </row>
    <row r="6077" spans="1:14" x14ac:dyDescent="0.25">
      <c r="A6077">
        <v>1</v>
      </c>
      <c r="C6077" s="1">
        <v>15000000000</v>
      </c>
      <c r="D6077" s="1">
        <f t="shared" si="95"/>
        <v>15000</v>
      </c>
      <c r="E6077" t="s">
        <v>1273</v>
      </c>
      <c r="G6077" t="s">
        <v>28</v>
      </c>
      <c r="H6077">
        <f>+LOOKUP(G6077,categorias!$B$2:$B$77,categorias!$A$2:$A$77)</f>
        <v>52</v>
      </c>
      <c r="I6077" t="s">
        <v>7</v>
      </c>
      <c r="J6077">
        <v>8496581438</v>
      </c>
    </row>
    <row r="6078" spans="1:14" x14ac:dyDescent="0.25">
      <c r="A6078">
        <v>1</v>
      </c>
      <c r="C6078" s="1">
        <v>15000000000</v>
      </c>
      <c r="D6078" s="1">
        <f t="shared" si="95"/>
        <v>15000</v>
      </c>
      <c r="E6078" t="s">
        <v>1273</v>
      </c>
      <c r="G6078" t="s">
        <v>28</v>
      </c>
      <c r="H6078">
        <f>+LOOKUP(G6078,categorias!$B$2:$B$77,categorias!$A$2:$A$77)</f>
        <v>52</v>
      </c>
      <c r="I6078" t="s">
        <v>8</v>
      </c>
      <c r="J6078" s="4">
        <v>9788496581432</v>
      </c>
    </row>
    <row r="6079" spans="1:14" x14ac:dyDescent="0.25">
      <c r="A6079">
        <v>1</v>
      </c>
      <c r="C6079" s="1">
        <v>15000000000</v>
      </c>
      <c r="D6079" s="1">
        <f t="shared" si="95"/>
        <v>15000</v>
      </c>
      <c r="E6079" t="s">
        <v>1273</v>
      </c>
      <c r="G6079" t="s">
        <v>28</v>
      </c>
      <c r="H6079">
        <f>+LOOKUP(G6079,categorias!$B$2:$B$77,categorias!$A$2:$A$77)</f>
        <v>52</v>
      </c>
      <c r="I6079" t="s">
        <v>9</v>
      </c>
      <c r="J6079" t="s">
        <v>843</v>
      </c>
      <c r="M6079">
        <f>+LOOKUP(J6079,editoriales!B:B,editoriales!A:A)</f>
        <v>213</v>
      </c>
      <c r="N6079" t="str">
        <f>+LOOKUP(M6079,editoriales!A:A,editoriales!B:B)</f>
        <v>Zeta</v>
      </c>
    </row>
    <row r="6080" spans="1:14" x14ac:dyDescent="0.25">
      <c r="A6080">
        <v>1</v>
      </c>
      <c r="C6080" s="1">
        <v>15000000000</v>
      </c>
      <c r="D6080" s="1">
        <f t="shared" si="95"/>
        <v>15000</v>
      </c>
      <c r="E6080" t="s">
        <v>1273</v>
      </c>
      <c r="G6080" t="s">
        <v>28</v>
      </c>
      <c r="H6080">
        <f>+LOOKUP(G6080,categorias!$B$2:$B$77,categorias!$A$2:$A$77)</f>
        <v>52</v>
      </c>
      <c r="I6080" t="s">
        <v>11</v>
      </c>
      <c r="J6080" t="s">
        <v>844</v>
      </c>
      <c r="K6080">
        <f>+LOOKUP(J6080,autores!$B$2:$B$553,autores!$A$2:$A$553)</f>
        <v>408</v>
      </c>
      <c r="L6080" t="str">
        <f>+LOOKUP(K6080,autores!$A$2:$A$553,autores!$B$2:$B$553)</f>
        <v>Maxime Chevalier</v>
      </c>
    </row>
    <row r="6081" spans="1:14" x14ac:dyDescent="0.25">
      <c r="A6081">
        <v>1</v>
      </c>
      <c r="C6081" s="1">
        <v>15000000000</v>
      </c>
      <c r="D6081" s="1">
        <f t="shared" si="95"/>
        <v>15000</v>
      </c>
      <c r="E6081" t="s">
        <v>1273</v>
      </c>
      <c r="G6081" t="s">
        <v>28</v>
      </c>
      <c r="H6081">
        <f>+LOOKUP(G6081,categorias!$B$2:$B$77,categorias!$A$2:$A$77)</f>
        <v>52</v>
      </c>
      <c r="I6081" t="s">
        <v>14</v>
      </c>
      <c r="J6081" t="s">
        <v>268</v>
      </c>
    </row>
    <row r="6082" spans="1:14" x14ac:dyDescent="0.25">
      <c r="A6082">
        <v>1</v>
      </c>
      <c r="C6082" s="1">
        <v>15000000000</v>
      </c>
      <c r="D6082" s="1">
        <f t="shared" si="95"/>
        <v>15000</v>
      </c>
      <c r="E6082" t="s">
        <v>1273</v>
      </c>
      <c r="G6082" t="s">
        <v>28</v>
      </c>
      <c r="H6082">
        <f>+LOOKUP(G6082,categorias!$B$2:$B$77,categorias!$A$2:$A$77)</f>
        <v>52</v>
      </c>
      <c r="I6082" t="s">
        <v>15</v>
      </c>
      <c r="J6082" t="s">
        <v>92</v>
      </c>
    </row>
    <row r="6083" spans="1:14" x14ac:dyDescent="0.25">
      <c r="A6083">
        <v>1</v>
      </c>
      <c r="C6083" s="1">
        <v>15000000000</v>
      </c>
      <c r="D6083" s="1">
        <f t="shared" si="95"/>
        <v>15000</v>
      </c>
      <c r="E6083" t="s">
        <v>845</v>
      </c>
      <c r="G6083" t="s">
        <v>28</v>
      </c>
      <c r="H6083">
        <f>+LOOKUP(G6083,categorias!$B$2:$B$77,categorias!$A$2:$A$77)</f>
        <v>52</v>
      </c>
      <c r="I6083" t="s">
        <v>9</v>
      </c>
      <c r="J6083" t="s">
        <v>509</v>
      </c>
      <c r="M6083">
        <f>+LOOKUP(J6083,editoriales!B:B,editoriales!A:A)</f>
        <v>191</v>
      </c>
      <c r="N6083" t="str">
        <f>+LOOKUP(M6083,editoriales!A:A,editoriales!B:B)</f>
        <v>Sudamericana</v>
      </c>
    </row>
    <row r="6084" spans="1:14" x14ac:dyDescent="0.25">
      <c r="A6084">
        <v>1</v>
      </c>
      <c r="C6084" s="1">
        <v>15000000000</v>
      </c>
      <c r="D6084" s="1">
        <f t="shared" si="95"/>
        <v>15000</v>
      </c>
      <c r="E6084" t="s">
        <v>845</v>
      </c>
      <c r="G6084" t="s">
        <v>28</v>
      </c>
      <c r="H6084">
        <f>+LOOKUP(G6084,categorias!$B$2:$B$77,categorias!$A$2:$A$77)</f>
        <v>52</v>
      </c>
      <c r="I6084" t="s">
        <v>11</v>
      </c>
      <c r="J6084" t="s">
        <v>766</v>
      </c>
      <c r="K6084">
        <f>+LOOKUP(J6084,autores!$B$2:$B$553,autores!$A$2:$A$553)</f>
        <v>223</v>
      </c>
      <c r="L6084" t="str">
        <f>+LOOKUP(K6084,autores!$A$2:$A$553,autores!$B$2:$B$553)</f>
        <v>Hermann Hesse</v>
      </c>
    </row>
    <row r="6085" spans="1:14" x14ac:dyDescent="0.25">
      <c r="A6085">
        <v>1</v>
      </c>
      <c r="C6085" s="1">
        <v>15000000000</v>
      </c>
      <c r="D6085" s="1">
        <f t="shared" si="95"/>
        <v>15000</v>
      </c>
      <c r="E6085" t="s">
        <v>845</v>
      </c>
      <c r="G6085" t="s">
        <v>28</v>
      </c>
      <c r="H6085">
        <f>+LOOKUP(G6085,categorias!$B$2:$B$77,categorias!$A$2:$A$77)</f>
        <v>52</v>
      </c>
      <c r="I6085" t="s">
        <v>14</v>
      </c>
      <c r="J6085" t="s">
        <v>268</v>
      </c>
    </row>
    <row r="6086" spans="1:14" x14ac:dyDescent="0.25">
      <c r="A6086">
        <v>1</v>
      </c>
      <c r="C6086" s="1">
        <v>15000000000</v>
      </c>
      <c r="D6086" s="1">
        <f t="shared" si="95"/>
        <v>15000</v>
      </c>
      <c r="E6086" t="s">
        <v>845</v>
      </c>
      <c r="G6086" t="s">
        <v>28</v>
      </c>
      <c r="H6086">
        <f>+LOOKUP(G6086,categorias!$B$2:$B$77,categorias!$A$2:$A$77)</f>
        <v>52</v>
      </c>
      <c r="I6086" t="s">
        <v>15</v>
      </c>
      <c r="J6086" t="s">
        <v>92</v>
      </c>
    </row>
    <row r="6087" spans="1:14" x14ac:dyDescent="0.25">
      <c r="A6087">
        <v>1</v>
      </c>
      <c r="C6087" s="1">
        <v>15000000000</v>
      </c>
      <c r="D6087" s="1">
        <f t="shared" ref="D6087:D6150" si="96">+C6087/1000000</f>
        <v>15000</v>
      </c>
      <c r="E6087" t="s">
        <v>846</v>
      </c>
      <c r="G6087" t="s">
        <v>1462</v>
      </c>
      <c r="H6087">
        <f>+LOOKUP(G6087,categorias!$B$2:$B$77,categorias!$A$2:$A$77)</f>
        <v>14</v>
      </c>
      <c r="I6087" t="s">
        <v>9</v>
      </c>
      <c r="J6087" t="s">
        <v>1342</v>
      </c>
      <c r="M6087">
        <f>+LOOKUP(J6087,editoriales!B:B,editoriales!A:A)</f>
        <v>31</v>
      </c>
      <c r="N6087" t="str">
        <f>+LOOKUP(M6087,editoriales!A:A,editoriales!B:B)</f>
        <v>Círculo de lectores</v>
      </c>
    </row>
    <row r="6088" spans="1:14" x14ac:dyDescent="0.25">
      <c r="A6088">
        <v>1</v>
      </c>
      <c r="C6088" s="1">
        <v>15000000000</v>
      </c>
      <c r="D6088" s="1">
        <f t="shared" si="96"/>
        <v>15000</v>
      </c>
      <c r="E6088" t="s">
        <v>846</v>
      </c>
      <c r="G6088" t="s">
        <v>1462</v>
      </c>
      <c r="H6088">
        <f>+LOOKUP(G6088,categorias!$B$2:$B$77,categorias!$A$2:$A$77)</f>
        <v>14</v>
      </c>
      <c r="I6088" t="s">
        <v>11</v>
      </c>
      <c r="J6088" t="s">
        <v>847</v>
      </c>
      <c r="K6088">
        <f>+LOOKUP(J6088,autores!$B$2:$B$553,autores!$A$2:$A$553)</f>
        <v>451</v>
      </c>
      <c r="L6088" t="str">
        <f>+LOOKUP(K6088,autores!$A$2:$A$553,autores!$B$2:$B$553)</f>
        <v>Pedro Gomez Valderrama</v>
      </c>
    </row>
    <row r="6089" spans="1:14" x14ac:dyDescent="0.25">
      <c r="A6089">
        <v>1</v>
      </c>
      <c r="C6089" s="1">
        <v>15000000000</v>
      </c>
      <c r="D6089" s="1">
        <f t="shared" si="96"/>
        <v>15000</v>
      </c>
      <c r="E6089" t="s">
        <v>846</v>
      </c>
      <c r="G6089" t="s">
        <v>1462</v>
      </c>
      <c r="H6089">
        <f>+LOOKUP(G6089,categorias!$B$2:$B$77,categorias!$A$2:$A$77)</f>
        <v>14</v>
      </c>
      <c r="I6089" t="s">
        <v>14</v>
      </c>
      <c r="J6089" t="s">
        <v>268</v>
      </c>
    </row>
    <row r="6090" spans="1:14" x14ac:dyDescent="0.25">
      <c r="A6090">
        <v>1</v>
      </c>
      <c r="C6090" s="1">
        <v>15000000000</v>
      </c>
      <c r="D6090" s="1">
        <f t="shared" si="96"/>
        <v>15000</v>
      </c>
      <c r="E6090" t="s">
        <v>846</v>
      </c>
      <c r="G6090" t="s">
        <v>1462</v>
      </c>
      <c r="H6090">
        <f>+LOOKUP(G6090,categorias!$B$2:$B$77,categorias!$A$2:$A$77)</f>
        <v>14</v>
      </c>
      <c r="I6090" t="s">
        <v>15</v>
      </c>
      <c r="J6090" t="s">
        <v>92</v>
      </c>
    </row>
    <row r="6091" spans="1:14" x14ac:dyDescent="0.25">
      <c r="A6091">
        <v>1</v>
      </c>
      <c r="C6091" s="1">
        <v>15000000000</v>
      </c>
      <c r="D6091" s="1">
        <f t="shared" si="96"/>
        <v>15000</v>
      </c>
      <c r="E6091" t="s">
        <v>1523</v>
      </c>
      <c r="G6091" t="s">
        <v>1298</v>
      </c>
      <c r="H6091">
        <f>+LOOKUP(G6091,categorias!$B$2:$B$77,categorias!$A$2:$A$77)</f>
        <v>31</v>
      </c>
      <c r="I6091" t="s">
        <v>7</v>
      </c>
      <c r="J6091">
        <v>8427000596</v>
      </c>
    </row>
    <row r="6092" spans="1:14" x14ac:dyDescent="0.25">
      <c r="A6092">
        <v>1</v>
      </c>
      <c r="C6092" s="1">
        <v>15000000000</v>
      </c>
      <c r="D6092" s="1">
        <f t="shared" si="96"/>
        <v>15000</v>
      </c>
      <c r="E6092" t="s">
        <v>1523</v>
      </c>
      <c r="G6092" t="s">
        <v>1298</v>
      </c>
      <c r="H6092">
        <f>+LOOKUP(G6092,categorias!$B$2:$B$77,categorias!$A$2:$A$77)</f>
        <v>31</v>
      </c>
      <c r="I6092" t="s">
        <v>8</v>
      </c>
      <c r="J6092" s="4">
        <v>9788427000599</v>
      </c>
    </row>
    <row r="6093" spans="1:14" x14ac:dyDescent="0.25">
      <c r="A6093">
        <v>1</v>
      </c>
      <c r="C6093" s="1">
        <v>15000000000</v>
      </c>
      <c r="D6093" s="1">
        <f t="shared" si="96"/>
        <v>15000</v>
      </c>
      <c r="E6093" t="s">
        <v>1523</v>
      </c>
      <c r="G6093" t="s">
        <v>1298</v>
      </c>
      <c r="H6093">
        <f>+LOOKUP(G6093,categorias!$B$2:$B$77,categorias!$A$2:$A$77)</f>
        <v>31</v>
      </c>
      <c r="I6093" t="s">
        <v>9</v>
      </c>
      <c r="J6093" t="s">
        <v>848</v>
      </c>
      <c r="M6093">
        <f>+LOOKUP(J6093,editoriales!B:B,editoriales!A:A)</f>
        <v>51</v>
      </c>
      <c r="N6093" t="str">
        <f>+LOOKUP(M6093,editoriales!A:A,editoriales!B:B)</f>
        <v>Ediciones Martinez Roca</v>
      </c>
    </row>
    <row r="6094" spans="1:14" x14ac:dyDescent="0.25">
      <c r="A6094">
        <v>1</v>
      </c>
      <c r="C6094" s="1">
        <v>15000000000</v>
      </c>
      <c r="D6094" s="1">
        <f t="shared" si="96"/>
        <v>15000</v>
      </c>
      <c r="E6094" t="s">
        <v>1523</v>
      </c>
      <c r="G6094" t="s">
        <v>1298</v>
      </c>
      <c r="H6094">
        <f>+LOOKUP(G6094,categorias!$B$2:$B$77,categorias!$A$2:$A$77)</f>
        <v>31</v>
      </c>
      <c r="I6094" t="s">
        <v>10</v>
      </c>
      <c r="J6094">
        <v>1989</v>
      </c>
    </row>
    <row r="6095" spans="1:14" x14ac:dyDescent="0.25">
      <c r="A6095">
        <v>1</v>
      </c>
      <c r="C6095" s="1">
        <v>15000000000</v>
      </c>
      <c r="D6095" s="1">
        <f t="shared" si="96"/>
        <v>15000</v>
      </c>
      <c r="E6095" t="s">
        <v>1523</v>
      </c>
      <c r="G6095" t="s">
        <v>1298</v>
      </c>
      <c r="H6095">
        <f>+LOOKUP(G6095,categorias!$B$2:$B$77,categorias!$A$2:$A$77)</f>
        <v>31</v>
      </c>
      <c r="I6095" t="s">
        <v>11</v>
      </c>
      <c r="J6095" t="s">
        <v>849</v>
      </c>
      <c r="K6095">
        <f>+LOOKUP(J6095,autores!$B$2:$B$553,autores!$A$2:$A$553)</f>
        <v>178</v>
      </c>
      <c r="L6095" t="str">
        <f>+LOOKUP(K6095,autores!$A$2:$A$553,autores!$B$2:$B$553)</f>
        <v>Fred Reinfeld</v>
      </c>
    </row>
    <row r="6096" spans="1:14" x14ac:dyDescent="0.25">
      <c r="A6096">
        <v>1</v>
      </c>
      <c r="C6096" s="1">
        <v>15000000000</v>
      </c>
      <c r="D6096" s="1">
        <f t="shared" si="96"/>
        <v>15000</v>
      </c>
      <c r="E6096" t="s">
        <v>1523</v>
      </c>
      <c r="G6096" t="s">
        <v>1298</v>
      </c>
      <c r="H6096">
        <f>+LOOKUP(G6096,categorias!$B$2:$B$77,categorias!$A$2:$A$77)</f>
        <v>31</v>
      </c>
      <c r="I6096" t="s">
        <v>14</v>
      </c>
      <c r="J6096" t="s">
        <v>268</v>
      </c>
    </row>
    <row r="6097" spans="1:14" x14ac:dyDescent="0.25">
      <c r="A6097">
        <v>1</v>
      </c>
      <c r="C6097" s="1">
        <v>15000000000</v>
      </c>
      <c r="D6097" s="1">
        <f t="shared" si="96"/>
        <v>15000</v>
      </c>
      <c r="E6097" t="s">
        <v>1523</v>
      </c>
      <c r="G6097" t="s">
        <v>1298</v>
      </c>
      <c r="H6097">
        <f>+LOOKUP(G6097,categorias!$B$2:$B$77,categorias!$A$2:$A$77)</f>
        <v>31</v>
      </c>
      <c r="I6097" t="s">
        <v>15</v>
      </c>
      <c r="J6097" t="s">
        <v>92</v>
      </c>
    </row>
    <row r="6098" spans="1:14" x14ac:dyDescent="0.25">
      <c r="A6098">
        <v>1</v>
      </c>
      <c r="C6098" s="1">
        <v>15000000000</v>
      </c>
      <c r="D6098" s="1">
        <f t="shared" si="96"/>
        <v>15000</v>
      </c>
      <c r="E6098" t="s">
        <v>850</v>
      </c>
      <c r="G6098" t="s">
        <v>28</v>
      </c>
      <c r="H6098">
        <f>+LOOKUP(G6098,categorias!$B$2:$B$77,categorias!$A$2:$A$77)</f>
        <v>52</v>
      </c>
      <c r="I6098" t="s">
        <v>7</v>
      </c>
      <c r="J6098" t="s">
        <v>851</v>
      </c>
    </row>
    <row r="6099" spans="1:14" x14ac:dyDescent="0.25">
      <c r="A6099">
        <v>1</v>
      </c>
      <c r="C6099" s="1">
        <v>15000000000</v>
      </c>
      <c r="D6099" s="1">
        <f t="shared" si="96"/>
        <v>15000</v>
      </c>
      <c r="E6099" t="s">
        <v>850</v>
      </c>
      <c r="G6099" t="s">
        <v>28</v>
      </c>
      <c r="H6099">
        <f>+LOOKUP(G6099,categorias!$B$2:$B$77,categorias!$A$2:$A$77)</f>
        <v>52</v>
      </c>
      <c r="I6099" t="s">
        <v>8</v>
      </c>
      <c r="J6099" s="4">
        <v>9789681322694</v>
      </c>
    </row>
    <row r="6100" spans="1:14" x14ac:dyDescent="0.25">
      <c r="A6100">
        <v>1</v>
      </c>
      <c r="C6100" s="1">
        <v>15000000000</v>
      </c>
      <c r="D6100" s="1">
        <f t="shared" si="96"/>
        <v>15000</v>
      </c>
      <c r="E6100" t="s">
        <v>850</v>
      </c>
      <c r="G6100" t="s">
        <v>28</v>
      </c>
      <c r="H6100">
        <f>+LOOKUP(G6100,categorias!$B$2:$B$77,categorias!$A$2:$A$77)</f>
        <v>52</v>
      </c>
      <c r="I6100" t="s">
        <v>9</v>
      </c>
      <c r="J6100" t="s">
        <v>538</v>
      </c>
      <c r="M6100">
        <f>+LOOKUP(J6100,editoriales!B:B,editoriales!A:A)</f>
        <v>39</v>
      </c>
      <c r="N6100" t="str">
        <f>+LOOKUP(M6100,editoriales!A:A,editoriales!B:B)</f>
        <v>Diana</v>
      </c>
    </row>
    <row r="6101" spans="1:14" x14ac:dyDescent="0.25">
      <c r="A6101">
        <v>1</v>
      </c>
      <c r="C6101" s="1">
        <v>15000000000</v>
      </c>
      <c r="D6101" s="1">
        <f t="shared" si="96"/>
        <v>15000</v>
      </c>
      <c r="E6101" t="s">
        <v>850</v>
      </c>
      <c r="G6101" t="s">
        <v>28</v>
      </c>
      <c r="H6101">
        <f>+LOOKUP(G6101,categorias!$B$2:$B$77,categorias!$A$2:$A$77)</f>
        <v>52</v>
      </c>
      <c r="I6101" t="s">
        <v>11</v>
      </c>
      <c r="J6101" t="s">
        <v>852</v>
      </c>
      <c r="K6101">
        <f>+LOOKUP(J6101,autores!$B$2:$B$553,autores!$A$2:$A$553)</f>
        <v>429</v>
      </c>
      <c r="L6101" t="str">
        <f>+LOOKUP(K6101,autores!$A$2:$A$553,autores!$B$2:$B$553)</f>
        <v>Og Mandino</v>
      </c>
    </row>
    <row r="6102" spans="1:14" x14ac:dyDescent="0.25">
      <c r="A6102">
        <v>1</v>
      </c>
      <c r="C6102" s="1">
        <v>15000000000</v>
      </c>
      <c r="D6102" s="1">
        <f t="shared" si="96"/>
        <v>15000</v>
      </c>
      <c r="E6102" t="s">
        <v>850</v>
      </c>
      <c r="G6102" t="s">
        <v>28</v>
      </c>
      <c r="H6102">
        <f>+LOOKUP(G6102,categorias!$B$2:$B$77,categorias!$A$2:$A$77)</f>
        <v>52</v>
      </c>
      <c r="I6102" t="s">
        <v>14</v>
      </c>
      <c r="J6102" t="s">
        <v>268</v>
      </c>
    </row>
    <row r="6103" spans="1:14" x14ac:dyDescent="0.25">
      <c r="A6103">
        <v>1</v>
      </c>
      <c r="C6103" s="1">
        <v>15000000000</v>
      </c>
      <c r="D6103" s="1">
        <f t="shared" si="96"/>
        <v>15000</v>
      </c>
      <c r="E6103" t="s">
        <v>850</v>
      </c>
      <c r="G6103" t="s">
        <v>28</v>
      </c>
      <c r="H6103">
        <f>+LOOKUP(G6103,categorias!$B$2:$B$77,categorias!$A$2:$A$77)</f>
        <v>52</v>
      </c>
      <c r="I6103" t="s">
        <v>15</v>
      </c>
      <c r="J6103" t="s">
        <v>92</v>
      </c>
    </row>
    <row r="6104" spans="1:14" x14ac:dyDescent="0.25">
      <c r="A6104">
        <v>1</v>
      </c>
      <c r="C6104" s="1">
        <v>17000000000</v>
      </c>
      <c r="D6104" s="1">
        <f t="shared" si="96"/>
        <v>17000</v>
      </c>
      <c r="E6104" t="s">
        <v>1343</v>
      </c>
      <c r="G6104" t="s">
        <v>96</v>
      </c>
      <c r="H6104">
        <f>+LOOKUP(G6104,categorias!$B$2:$B$77,categorias!$A$2:$A$77)</f>
        <v>4</v>
      </c>
      <c r="I6104" t="s">
        <v>7</v>
      </c>
      <c r="J6104">
        <v>8477206236</v>
      </c>
    </row>
    <row r="6105" spans="1:14" x14ac:dyDescent="0.25">
      <c r="A6105">
        <v>1</v>
      </c>
      <c r="C6105" s="1">
        <v>17000000000</v>
      </c>
      <c r="D6105" s="1">
        <f t="shared" si="96"/>
        <v>17000</v>
      </c>
      <c r="E6105" t="s">
        <v>1343</v>
      </c>
      <c r="G6105" t="s">
        <v>96</v>
      </c>
      <c r="H6105">
        <f>+LOOKUP(G6105,categorias!$B$2:$B$77,categorias!$A$2:$A$77)</f>
        <v>4</v>
      </c>
      <c r="I6105" t="s">
        <v>8</v>
      </c>
      <c r="J6105" s="4">
        <v>9788477206231</v>
      </c>
    </row>
    <row r="6106" spans="1:14" x14ac:dyDescent="0.25">
      <c r="A6106">
        <v>1</v>
      </c>
      <c r="C6106" s="1">
        <v>17000000000</v>
      </c>
      <c r="D6106" s="1">
        <f t="shared" si="96"/>
        <v>17000</v>
      </c>
      <c r="E6106" t="s">
        <v>1343</v>
      </c>
      <c r="G6106" t="s">
        <v>96</v>
      </c>
      <c r="H6106">
        <f>+LOOKUP(G6106,categorias!$B$2:$B$77,categorias!$A$2:$A$77)</f>
        <v>4</v>
      </c>
      <c r="I6106" t="s">
        <v>9</v>
      </c>
      <c r="J6106" t="s">
        <v>853</v>
      </c>
      <c r="M6106">
        <f>+LOOKUP(J6106,editoriales!B:B,editoriales!A:A)</f>
        <v>150</v>
      </c>
      <c r="N6106" t="str">
        <f>+LOOKUP(M6106,editoriales!A:A,editoriales!B:B)</f>
        <v>Obelisco</v>
      </c>
    </row>
    <row r="6107" spans="1:14" x14ac:dyDescent="0.25">
      <c r="A6107">
        <v>1</v>
      </c>
      <c r="C6107" s="1">
        <v>17000000000</v>
      </c>
      <c r="D6107" s="1">
        <f t="shared" si="96"/>
        <v>17000</v>
      </c>
      <c r="E6107" t="s">
        <v>1343</v>
      </c>
      <c r="G6107" t="s">
        <v>96</v>
      </c>
      <c r="H6107">
        <f>+LOOKUP(G6107,categorias!$B$2:$B$77,categorias!$A$2:$A$77)</f>
        <v>4</v>
      </c>
      <c r="I6107" t="s">
        <v>10</v>
      </c>
      <c r="J6107">
        <v>1</v>
      </c>
    </row>
    <row r="6108" spans="1:14" x14ac:dyDescent="0.25">
      <c r="A6108">
        <v>1</v>
      </c>
      <c r="C6108" s="1">
        <v>17000000000</v>
      </c>
      <c r="D6108" s="1">
        <f t="shared" si="96"/>
        <v>17000</v>
      </c>
      <c r="E6108" t="s">
        <v>1343</v>
      </c>
      <c r="G6108" t="s">
        <v>96</v>
      </c>
      <c r="H6108">
        <f>+LOOKUP(G6108,categorias!$B$2:$B$77,categorias!$A$2:$A$77)</f>
        <v>4</v>
      </c>
      <c r="I6108" t="s">
        <v>11</v>
      </c>
      <c r="J6108" t="s">
        <v>854</v>
      </c>
      <c r="K6108">
        <f>+LOOKUP(J6108,autores!$B$2:$B$553,autores!$A$2:$A$553)</f>
        <v>380</v>
      </c>
      <c r="L6108" t="str">
        <f>+LOOKUP(K6108,autores!$A$2:$A$553,autores!$B$2:$B$553)</f>
        <v>Marcia Grad</v>
      </c>
    </row>
    <row r="6109" spans="1:14" x14ac:dyDescent="0.25">
      <c r="A6109">
        <v>1</v>
      </c>
      <c r="C6109" s="1">
        <v>17000000000</v>
      </c>
      <c r="D6109" s="1">
        <f t="shared" si="96"/>
        <v>17000</v>
      </c>
      <c r="E6109" t="s">
        <v>1343</v>
      </c>
      <c r="G6109" t="s">
        <v>96</v>
      </c>
      <c r="H6109">
        <f>+LOOKUP(G6109,categorias!$B$2:$B$77,categorias!$A$2:$A$77)</f>
        <v>4</v>
      </c>
      <c r="I6109" t="s">
        <v>14</v>
      </c>
      <c r="J6109" t="s">
        <v>268</v>
      </c>
    </row>
    <row r="6110" spans="1:14" x14ac:dyDescent="0.25">
      <c r="A6110">
        <v>1</v>
      </c>
      <c r="C6110" s="1">
        <v>17000000000</v>
      </c>
      <c r="D6110" s="1">
        <f t="shared" si="96"/>
        <v>17000</v>
      </c>
      <c r="E6110" t="s">
        <v>1343</v>
      </c>
      <c r="G6110" t="s">
        <v>96</v>
      </c>
      <c r="H6110">
        <f>+LOOKUP(G6110,categorias!$B$2:$B$77,categorias!$A$2:$A$77)</f>
        <v>4</v>
      </c>
      <c r="I6110" t="s">
        <v>15</v>
      </c>
      <c r="J6110" t="s">
        <v>92</v>
      </c>
    </row>
    <row r="6111" spans="1:14" x14ac:dyDescent="0.25">
      <c r="A6111">
        <v>1</v>
      </c>
      <c r="C6111" s="1">
        <v>15000000000</v>
      </c>
      <c r="D6111" s="1">
        <f t="shared" si="96"/>
        <v>15000</v>
      </c>
      <c r="E6111" t="s">
        <v>855</v>
      </c>
      <c r="G6111" t="s">
        <v>28</v>
      </c>
      <c r="H6111">
        <f>+LOOKUP(G6111,categorias!$B$2:$B$77,categorias!$A$2:$A$77)</f>
        <v>52</v>
      </c>
      <c r="I6111" t="s">
        <v>7</v>
      </c>
      <c r="J6111">
        <v>9580496552</v>
      </c>
    </row>
    <row r="6112" spans="1:14" x14ac:dyDescent="0.25">
      <c r="A6112">
        <v>1</v>
      </c>
      <c r="C6112" s="1">
        <v>15000000000</v>
      </c>
      <c r="D6112" s="1">
        <f t="shared" si="96"/>
        <v>15000</v>
      </c>
      <c r="E6112" t="s">
        <v>855</v>
      </c>
      <c r="G6112" t="s">
        <v>28</v>
      </c>
      <c r="H6112">
        <f>+LOOKUP(G6112,categorias!$B$2:$B$77,categorias!$A$2:$A$77)</f>
        <v>52</v>
      </c>
      <c r="I6112" t="s">
        <v>8</v>
      </c>
      <c r="J6112" s="4">
        <v>9789580496557</v>
      </c>
    </row>
    <row r="6113" spans="1:14" x14ac:dyDescent="0.25">
      <c r="A6113">
        <v>1</v>
      </c>
      <c r="C6113" s="1">
        <v>15000000000</v>
      </c>
      <c r="D6113" s="1">
        <f t="shared" si="96"/>
        <v>15000</v>
      </c>
      <c r="E6113" t="s">
        <v>855</v>
      </c>
      <c r="G6113" t="s">
        <v>28</v>
      </c>
      <c r="H6113">
        <f>+LOOKUP(G6113,categorias!$B$2:$B$77,categorias!$A$2:$A$77)</f>
        <v>52</v>
      </c>
      <c r="I6113" t="s">
        <v>9</v>
      </c>
      <c r="J6113" t="s">
        <v>358</v>
      </c>
      <c r="M6113">
        <f>+LOOKUP(J6113,editoriales!B:B,editoriales!A:A)</f>
        <v>104</v>
      </c>
      <c r="N6113" t="str">
        <f>+LOOKUP(M6113,editoriales!A:A,editoriales!B:B)</f>
        <v>Grupo Editorial Norma</v>
      </c>
    </row>
    <row r="6114" spans="1:14" x14ac:dyDescent="0.25">
      <c r="A6114">
        <v>1</v>
      </c>
      <c r="C6114" s="1">
        <v>15000000000</v>
      </c>
      <c r="D6114" s="1">
        <f t="shared" si="96"/>
        <v>15000</v>
      </c>
      <c r="E6114" t="s">
        <v>855</v>
      </c>
      <c r="G6114" t="s">
        <v>28</v>
      </c>
      <c r="H6114">
        <f>+LOOKUP(G6114,categorias!$B$2:$B$77,categorias!$A$2:$A$77)</f>
        <v>52</v>
      </c>
      <c r="I6114" t="s">
        <v>10</v>
      </c>
      <c r="J6114">
        <v>2006</v>
      </c>
    </row>
    <row r="6115" spans="1:14" x14ac:dyDescent="0.25">
      <c r="A6115">
        <v>1</v>
      </c>
      <c r="C6115" s="1">
        <v>15000000000</v>
      </c>
      <c r="D6115" s="1">
        <f t="shared" si="96"/>
        <v>15000</v>
      </c>
      <c r="E6115" t="s">
        <v>855</v>
      </c>
      <c r="G6115" t="s">
        <v>28</v>
      </c>
      <c r="H6115">
        <f>+LOOKUP(G6115,categorias!$B$2:$B$77,categorias!$A$2:$A$77)</f>
        <v>52</v>
      </c>
      <c r="I6115" t="s">
        <v>11</v>
      </c>
      <c r="J6115" t="s">
        <v>856</v>
      </c>
      <c r="K6115">
        <f>+LOOKUP(J6115,autores!$B$2:$B$553,autores!$A$2:$A$553)</f>
        <v>441</v>
      </c>
      <c r="L6115" t="str">
        <f>+LOOKUP(K6115,autores!$A$2:$A$553,autores!$B$2:$B$553)</f>
        <v xml:space="preserve">Patricia Urzua May </v>
      </c>
    </row>
    <row r="6116" spans="1:14" x14ac:dyDescent="0.25">
      <c r="A6116">
        <v>1</v>
      </c>
      <c r="C6116" s="1">
        <v>15000000000</v>
      </c>
      <c r="D6116" s="1">
        <f t="shared" si="96"/>
        <v>15000</v>
      </c>
      <c r="E6116" t="s">
        <v>855</v>
      </c>
      <c r="G6116" t="s">
        <v>28</v>
      </c>
      <c r="H6116">
        <f>+LOOKUP(G6116,categorias!$B$2:$B$77,categorias!$A$2:$A$77)</f>
        <v>52</v>
      </c>
      <c r="I6116" t="s">
        <v>14</v>
      </c>
      <c r="J6116" t="s">
        <v>268</v>
      </c>
    </row>
    <row r="6117" spans="1:14" x14ac:dyDescent="0.25">
      <c r="A6117">
        <v>1</v>
      </c>
      <c r="C6117" s="1">
        <v>15000000000</v>
      </c>
      <c r="D6117" s="1">
        <f t="shared" si="96"/>
        <v>15000</v>
      </c>
      <c r="E6117" t="s">
        <v>855</v>
      </c>
      <c r="G6117" t="s">
        <v>28</v>
      </c>
      <c r="H6117">
        <f>+LOOKUP(G6117,categorias!$B$2:$B$77,categorias!$A$2:$A$77)</f>
        <v>52</v>
      </c>
      <c r="I6117" t="s">
        <v>15</v>
      </c>
      <c r="J6117" t="s">
        <v>92</v>
      </c>
    </row>
    <row r="6118" spans="1:14" x14ac:dyDescent="0.25">
      <c r="A6118">
        <v>1</v>
      </c>
      <c r="C6118" s="1">
        <v>18000000000</v>
      </c>
      <c r="D6118" s="1">
        <f t="shared" si="96"/>
        <v>18000</v>
      </c>
      <c r="E6118" t="s">
        <v>1404</v>
      </c>
      <c r="G6118" t="s">
        <v>33</v>
      </c>
      <c r="H6118">
        <f>+LOOKUP(G6118,categorias!$B$2:$B$77,categorias!$A$2:$A$77)</f>
        <v>54</v>
      </c>
      <c r="I6118" t="s">
        <v>7</v>
      </c>
      <c r="J6118">
        <v>8478886168</v>
      </c>
    </row>
    <row r="6119" spans="1:14" x14ac:dyDescent="0.25">
      <c r="A6119">
        <v>1</v>
      </c>
      <c r="C6119" s="1">
        <v>18000000000</v>
      </c>
      <c r="D6119" s="1">
        <f t="shared" si="96"/>
        <v>18000</v>
      </c>
      <c r="E6119" t="s">
        <v>1404</v>
      </c>
      <c r="G6119" t="s">
        <v>33</v>
      </c>
      <c r="H6119">
        <f>+LOOKUP(G6119,categorias!$B$2:$B$77,categorias!$A$2:$A$77)</f>
        <v>54</v>
      </c>
      <c r="I6119" t="s">
        <v>9</v>
      </c>
      <c r="J6119" t="s">
        <v>857</v>
      </c>
      <c r="M6119">
        <f>+LOOKUP(J6119,editoriales!B:B,editoriales!A:A)</f>
        <v>181</v>
      </c>
      <c r="N6119" t="str">
        <f>+LOOKUP(M6119,editoriales!A:A,editoriales!B:B)</f>
        <v>Salamandra</v>
      </c>
    </row>
    <row r="6120" spans="1:14" x14ac:dyDescent="0.25">
      <c r="A6120">
        <v>1</v>
      </c>
      <c r="C6120" s="1">
        <v>18000000000</v>
      </c>
      <c r="D6120" s="1">
        <f t="shared" si="96"/>
        <v>18000</v>
      </c>
      <c r="E6120" t="s">
        <v>1404</v>
      </c>
      <c r="G6120" t="s">
        <v>33</v>
      </c>
      <c r="H6120">
        <f>+LOOKUP(G6120,categorias!$B$2:$B$77,categorias!$A$2:$A$77)</f>
        <v>54</v>
      </c>
      <c r="I6120" t="s">
        <v>11</v>
      </c>
      <c r="J6120" t="s">
        <v>858</v>
      </c>
      <c r="K6120">
        <f>+LOOKUP(J6120,autores!$B$2:$B$553,autores!$A$2:$A$553)</f>
        <v>278</v>
      </c>
      <c r="L6120" t="str">
        <f>+LOOKUP(K6120,autores!$A$2:$A$553,autores!$B$2:$B$553)</f>
        <v>JK Rowling</v>
      </c>
    </row>
    <row r="6121" spans="1:14" x14ac:dyDescent="0.25">
      <c r="A6121">
        <v>1</v>
      </c>
      <c r="C6121" s="1">
        <v>18000000000</v>
      </c>
      <c r="D6121" s="1">
        <f t="shared" si="96"/>
        <v>18000</v>
      </c>
      <c r="E6121" t="s">
        <v>1404</v>
      </c>
      <c r="G6121" t="s">
        <v>33</v>
      </c>
      <c r="H6121">
        <f>+LOOKUP(G6121,categorias!$B$2:$B$77,categorias!$A$2:$A$77)</f>
        <v>54</v>
      </c>
      <c r="I6121" t="s">
        <v>14</v>
      </c>
      <c r="J6121" t="s">
        <v>268</v>
      </c>
    </row>
    <row r="6122" spans="1:14" x14ac:dyDescent="0.25">
      <c r="A6122">
        <v>1</v>
      </c>
      <c r="C6122" s="1">
        <v>18000000000</v>
      </c>
      <c r="D6122" s="1">
        <f t="shared" si="96"/>
        <v>18000</v>
      </c>
      <c r="E6122" t="s">
        <v>1404</v>
      </c>
      <c r="G6122" t="s">
        <v>33</v>
      </c>
      <c r="H6122">
        <f>+LOOKUP(G6122,categorias!$B$2:$B$77,categorias!$A$2:$A$77)</f>
        <v>54</v>
      </c>
      <c r="I6122" t="s">
        <v>15</v>
      </c>
      <c r="J6122" t="s">
        <v>92</v>
      </c>
    </row>
    <row r="6123" spans="1:14" x14ac:dyDescent="0.25">
      <c r="A6123">
        <v>1</v>
      </c>
      <c r="C6123" s="1">
        <v>15000000000</v>
      </c>
      <c r="D6123" s="1">
        <f t="shared" si="96"/>
        <v>15000</v>
      </c>
      <c r="E6123" t="s">
        <v>859</v>
      </c>
      <c r="G6123" t="s">
        <v>512</v>
      </c>
      <c r="H6123">
        <f>+LOOKUP(G6123,categorias!$B$2:$B$77,categorias!$A$2:$A$77)</f>
        <v>21</v>
      </c>
      <c r="I6123" t="s">
        <v>7</v>
      </c>
      <c r="J6123">
        <v>8434444445</v>
      </c>
    </row>
    <row r="6124" spans="1:14" x14ac:dyDescent="0.25">
      <c r="A6124">
        <v>1</v>
      </c>
      <c r="C6124" s="1">
        <v>15000000000</v>
      </c>
      <c r="D6124" s="1">
        <f t="shared" si="96"/>
        <v>15000</v>
      </c>
      <c r="E6124" t="s">
        <v>859</v>
      </c>
      <c r="G6124" t="s">
        <v>512</v>
      </c>
      <c r="H6124">
        <f>+LOOKUP(G6124,categorias!$B$2:$B$77,categorias!$A$2:$A$77)</f>
        <v>21</v>
      </c>
      <c r="I6124" t="s">
        <v>8</v>
      </c>
      <c r="J6124" s="4">
        <v>9788434444447</v>
      </c>
    </row>
    <row r="6125" spans="1:14" x14ac:dyDescent="0.25">
      <c r="A6125">
        <v>1</v>
      </c>
      <c r="C6125" s="1">
        <v>15000000000</v>
      </c>
      <c r="D6125" s="1">
        <f t="shared" si="96"/>
        <v>15000</v>
      </c>
      <c r="E6125" t="s">
        <v>859</v>
      </c>
      <c r="G6125" t="s">
        <v>512</v>
      </c>
      <c r="H6125">
        <f>+LOOKUP(G6125,categorias!$B$2:$B$77,categorias!$A$2:$A$77)</f>
        <v>21</v>
      </c>
      <c r="I6125" t="s">
        <v>9</v>
      </c>
      <c r="J6125" t="s">
        <v>831</v>
      </c>
      <c r="M6125">
        <f>+LOOKUP(J6125,editoriales!B:B,editoriales!A:A)</f>
        <v>17</v>
      </c>
      <c r="N6125" t="str">
        <f>+LOOKUP(M6125,editoriales!A:A,editoriales!B:B)</f>
        <v>Ariel</v>
      </c>
    </row>
    <row r="6126" spans="1:14" x14ac:dyDescent="0.25">
      <c r="A6126">
        <v>1</v>
      </c>
      <c r="C6126" s="1">
        <v>15000000000</v>
      </c>
      <c r="D6126" s="1">
        <f t="shared" si="96"/>
        <v>15000</v>
      </c>
      <c r="E6126" t="s">
        <v>859</v>
      </c>
      <c r="G6126" t="s">
        <v>512</v>
      </c>
      <c r="H6126">
        <f>+LOOKUP(G6126,categorias!$B$2:$B$77,categorias!$A$2:$A$77)</f>
        <v>21</v>
      </c>
      <c r="I6126" t="s">
        <v>11</v>
      </c>
      <c r="J6126" t="s">
        <v>832</v>
      </c>
      <c r="K6126">
        <f>+LOOKUP(J6126,autores!$B$2:$B$553,autores!$A$2:$A$553)</f>
        <v>170</v>
      </c>
      <c r="L6126" t="str">
        <f>+LOOKUP(K6126,autores!$A$2:$A$553,autores!$B$2:$B$553)</f>
        <v>Fernando Savater</v>
      </c>
    </row>
    <row r="6127" spans="1:14" x14ac:dyDescent="0.25">
      <c r="A6127">
        <v>1</v>
      </c>
      <c r="C6127" s="1">
        <v>15000000000</v>
      </c>
      <c r="D6127" s="1">
        <f t="shared" si="96"/>
        <v>15000</v>
      </c>
      <c r="E6127" t="s">
        <v>859</v>
      </c>
      <c r="G6127" t="s">
        <v>512</v>
      </c>
      <c r="H6127">
        <f>+LOOKUP(G6127,categorias!$B$2:$B$77,categorias!$A$2:$A$77)</f>
        <v>21</v>
      </c>
      <c r="I6127" t="s">
        <v>14</v>
      </c>
      <c r="J6127" t="s">
        <v>268</v>
      </c>
    </row>
    <row r="6128" spans="1:14" x14ac:dyDescent="0.25">
      <c r="A6128">
        <v>1</v>
      </c>
      <c r="C6128" s="1">
        <v>15000000000</v>
      </c>
      <c r="D6128" s="1">
        <f t="shared" si="96"/>
        <v>15000</v>
      </c>
      <c r="E6128" t="s">
        <v>859</v>
      </c>
      <c r="G6128" t="s">
        <v>512</v>
      </c>
      <c r="H6128">
        <f>+LOOKUP(G6128,categorias!$B$2:$B$77,categorias!$A$2:$A$77)</f>
        <v>21</v>
      </c>
      <c r="I6128" t="s">
        <v>15</v>
      </c>
      <c r="J6128" t="s">
        <v>92</v>
      </c>
    </row>
    <row r="6129" spans="1:14" x14ac:dyDescent="0.25">
      <c r="A6129">
        <v>1</v>
      </c>
      <c r="C6129" s="1">
        <v>15000000000</v>
      </c>
      <c r="D6129" s="1">
        <f t="shared" si="96"/>
        <v>15000</v>
      </c>
      <c r="E6129" t="s">
        <v>860</v>
      </c>
      <c r="G6129" t="s">
        <v>1488</v>
      </c>
      <c r="H6129">
        <f>+LOOKUP(G6129,categorias!$B$2:$B$77,categorias!$A$2:$A$77)</f>
        <v>71</v>
      </c>
      <c r="I6129" t="s">
        <v>7</v>
      </c>
      <c r="J6129">
        <v>8408079646</v>
      </c>
    </row>
    <row r="6130" spans="1:14" x14ac:dyDescent="0.25">
      <c r="A6130">
        <v>1</v>
      </c>
      <c r="C6130" s="1">
        <v>15000000000</v>
      </c>
      <c r="D6130" s="1">
        <f t="shared" si="96"/>
        <v>15000</v>
      </c>
      <c r="E6130" t="s">
        <v>860</v>
      </c>
      <c r="G6130" t="s">
        <v>1488</v>
      </c>
      <c r="H6130">
        <f>+LOOKUP(G6130,categorias!$B$2:$B$77,categorias!$A$2:$A$77)</f>
        <v>71</v>
      </c>
      <c r="I6130" t="s">
        <v>8</v>
      </c>
      <c r="J6130" s="4">
        <v>9788408079644</v>
      </c>
    </row>
    <row r="6131" spans="1:14" x14ac:dyDescent="0.25">
      <c r="A6131">
        <v>1</v>
      </c>
      <c r="C6131" s="1">
        <v>15000000000</v>
      </c>
      <c r="D6131" s="1">
        <f t="shared" si="96"/>
        <v>15000</v>
      </c>
      <c r="E6131" t="s">
        <v>860</v>
      </c>
      <c r="G6131" t="s">
        <v>1488</v>
      </c>
      <c r="H6131">
        <f>+LOOKUP(G6131,categorias!$B$2:$B$77,categorias!$A$2:$A$77)</f>
        <v>71</v>
      </c>
      <c r="I6131" t="s">
        <v>9</v>
      </c>
      <c r="J6131" t="s">
        <v>316</v>
      </c>
      <c r="M6131">
        <f>+LOOKUP(J6131,editoriales!B:B,editoriales!A:A)</f>
        <v>163</v>
      </c>
      <c r="N6131" t="str">
        <f>+LOOKUP(M6131,editoriales!A:A,editoriales!B:B)</f>
        <v>Penguin Random House Grupo Editorial</v>
      </c>
    </row>
    <row r="6132" spans="1:14" x14ac:dyDescent="0.25">
      <c r="A6132">
        <v>1</v>
      </c>
      <c r="C6132" s="1">
        <v>15000000000</v>
      </c>
      <c r="D6132" s="1">
        <f t="shared" si="96"/>
        <v>15000</v>
      </c>
      <c r="E6132" t="s">
        <v>860</v>
      </c>
      <c r="G6132" t="s">
        <v>1488</v>
      </c>
      <c r="H6132">
        <f>+LOOKUP(G6132,categorias!$B$2:$B$77,categorias!$A$2:$A$77)</f>
        <v>71</v>
      </c>
      <c r="I6132" t="s">
        <v>10</v>
      </c>
      <c r="J6132" t="s">
        <v>861</v>
      </c>
    </row>
    <row r="6133" spans="1:14" x14ac:dyDescent="0.25">
      <c r="A6133">
        <v>1</v>
      </c>
      <c r="C6133" s="1">
        <v>15000000000</v>
      </c>
      <c r="D6133" s="1">
        <f t="shared" si="96"/>
        <v>15000</v>
      </c>
      <c r="E6133" t="s">
        <v>860</v>
      </c>
      <c r="G6133" t="s">
        <v>1488</v>
      </c>
      <c r="H6133">
        <f>+LOOKUP(G6133,categorias!$B$2:$B$77,categorias!$A$2:$A$77)</f>
        <v>71</v>
      </c>
      <c r="I6133" t="s">
        <v>11</v>
      </c>
      <c r="J6133" t="s">
        <v>862</v>
      </c>
      <c r="K6133">
        <f>+LOOKUP(J6133,autores!$B$2:$B$553,autores!$A$2:$A$553)</f>
        <v>48</v>
      </c>
      <c r="L6133" t="str">
        <f>+LOOKUP(K6133,autores!$A$2:$A$553,autores!$B$2:$B$553)</f>
        <v>Augusto Cury</v>
      </c>
    </row>
    <row r="6134" spans="1:14" x14ac:dyDescent="0.25">
      <c r="A6134">
        <v>1</v>
      </c>
      <c r="C6134" s="1">
        <v>15000000000</v>
      </c>
      <c r="D6134" s="1">
        <f t="shared" si="96"/>
        <v>15000</v>
      </c>
      <c r="E6134" t="s">
        <v>860</v>
      </c>
      <c r="G6134" t="s">
        <v>1488</v>
      </c>
      <c r="H6134">
        <f>+LOOKUP(G6134,categorias!$B$2:$B$77,categorias!$A$2:$A$77)</f>
        <v>71</v>
      </c>
      <c r="I6134" t="s">
        <v>14</v>
      </c>
      <c r="J6134" t="s">
        <v>268</v>
      </c>
    </row>
    <row r="6135" spans="1:14" x14ac:dyDescent="0.25">
      <c r="A6135">
        <v>1</v>
      </c>
      <c r="C6135" s="1">
        <v>15000000000</v>
      </c>
      <c r="D6135" s="1">
        <f t="shared" si="96"/>
        <v>15000</v>
      </c>
      <c r="E6135" t="s">
        <v>860</v>
      </c>
      <c r="G6135" t="s">
        <v>1488</v>
      </c>
      <c r="H6135">
        <f>+LOOKUP(G6135,categorias!$B$2:$B$77,categorias!$A$2:$A$77)</f>
        <v>71</v>
      </c>
      <c r="I6135" t="s">
        <v>15</v>
      </c>
      <c r="J6135" t="s">
        <v>92</v>
      </c>
    </row>
    <row r="6136" spans="1:14" x14ac:dyDescent="0.25">
      <c r="A6136">
        <v>1</v>
      </c>
      <c r="C6136" s="1">
        <v>20000000000</v>
      </c>
      <c r="D6136" s="1">
        <f t="shared" si="96"/>
        <v>20000</v>
      </c>
      <c r="E6136" t="s">
        <v>863</v>
      </c>
      <c r="G6136" t="s">
        <v>1482</v>
      </c>
      <c r="H6136">
        <f>+LOOKUP(G6136,categorias!$B$2:$B$77,categorias!$A$2:$A$77)</f>
        <v>26</v>
      </c>
      <c r="I6136" t="s">
        <v>7</v>
      </c>
      <c r="J6136">
        <v>8420482633</v>
      </c>
    </row>
    <row r="6137" spans="1:14" x14ac:dyDescent="0.25">
      <c r="A6137">
        <v>1</v>
      </c>
      <c r="C6137" s="1">
        <v>20000000000</v>
      </c>
      <c r="D6137" s="1">
        <f t="shared" si="96"/>
        <v>20000</v>
      </c>
      <c r="E6137" t="s">
        <v>863</v>
      </c>
      <c r="G6137" t="s">
        <v>1482</v>
      </c>
      <c r="H6137">
        <f>+LOOKUP(G6137,categorias!$B$2:$B$77,categorias!$A$2:$A$77)</f>
        <v>26</v>
      </c>
      <c r="I6137" t="s">
        <v>8</v>
      </c>
      <c r="J6137" s="4">
        <v>9788420482637</v>
      </c>
    </row>
    <row r="6138" spans="1:14" x14ac:dyDescent="0.25">
      <c r="A6138">
        <v>1</v>
      </c>
      <c r="C6138" s="1">
        <v>20000000000</v>
      </c>
      <c r="D6138" s="1">
        <f t="shared" si="96"/>
        <v>20000</v>
      </c>
      <c r="E6138" t="s">
        <v>863</v>
      </c>
      <c r="G6138" t="s">
        <v>1482</v>
      </c>
      <c r="H6138">
        <f>+LOOKUP(G6138,categorias!$B$2:$B$77,categorias!$A$2:$A$77)</f>
        <v>26</v>
      </c>
      <c r="I6138" t="s">
        <v>9</v>
      </c>
      <c r="J6138" t="s">
        <v>326</v>
      </c>
      <c r="M6138">
        <f>+LOOKUP(J6138,editoriales!B:B,editoriales!A:A)</f>
        <v>7</v>
      </c>
      <c r="N6138" t="str">
        <f>+LOOKUP(M6138,editoriales!A:A,editoriales!B:B)</f>
        <v>Alcaná Libros</v>
      </c>
    </row>
    <row r="6139" spans="1:14" x14ac:dyDescent="0.25">
      <c r="A6139">
        <v>1</v>
      </c>
      <c r="C6139" s="1">
        <v>20000000000</v>
      </c>
      <c r="D6139" s="1">
        <f t="shared" si="96"/>
        <v>20000</v>
      </c>
      <c r="E6139" t="s">
        <v>863</v>
      </c>
      <c r="G6139" t="s">
        <v>1482</v>
      </c>
      <c r="H6139">
        <f>+LOOKUP(G6139,categorias!$B$2:$B$77,categorias!$A$2:$A$77)</f>
        <v>26</v>
      </c>
      <c r="I6139" t="s">
        <v>10</v>
      </c>
      <c r="J6139">
        <v>1</v>
      </c>
    </row>
    <row r="6140" spans="1:14" x14ac:dyDescent="0.25">
      <c r="A6140">
        <v>1</v>
      </c>
      <c r="C6140" s="1">
        <v>20000000000</v>
      </c>
      <c r="D6140" s="1">
        <f t="shared" si="96"/>
        <v>20000</v>
      </c>
      <c r="E6140" t="s">
        <v>863</v>
      </c>
      <c r="G6140" t="s">
        <v>1482</v>
      </c>
      <c r="H6140">
        <f>+LOOKUP(G6140,categorias!$B$2:$B$77,categorias!$A$2:$A$77)</f>
        <v>26</v>
      </c>
      <c r="I6140" t="s">
        <v>11</v>
      </c>
      <c r="J6140" t="s">
        <v>275</v>
      </c>
      <c r="K6140">
        <f>+LOOKUP(J6140,autores!$B$2:$B$553,autores!$A$2:$A$553)</f>
        <v>395</v>
      </c>
      <c r="L6140" t="str">
        <f>+LOOKUP(K6140,autores!$A$2:$A$553,autores!$B$2:$B$553)</f>
        <v>Mario Vargas Llosa</v>
      </c>
    </row>
    <row r="6141" spans="1:14" x14ac:dyDescent="0.25">
      <c r="A6141">
        <v>1</v>
      </c>
      <c r="C6141" s="1">
        <v>20000000000</v>
      </c>
      <c r="D6141" s="1">
        <f t="shared" si="96"/>
        <v>20000</v>
      </c>
      <c r="E6141" t="s">
        <v>863</v>
      </c>
      <c r="G6141" t="s">
        <v>1482</v>
      </c>
      <c r="H6141">
        <f>+LOOKUP(G6141,categorias!$B$2:$B$77,categorias!$A$2:$A$77)</f>
        <v>26</v>
      </c>
      <c r="I6141" t="s">
        <v>14</v>
      </c>
      <c r="J6141" t="s">
        <v>268</v>
      </c>
    </row>
    <row r="6142" spans="1:14" x14ac:dyDescent="0.25">
      <c r="A6142">
        <v>1</v>
      </c>
      <c r="C6142" s="1">
        <v>20000000000</v>
      </c>
      <c r="D6142" s="1">
        <f t="shared" si="96"/>
        <v>20000</v>
      </c>
      <c r="E6142" t="s">
        <v>863</v>
      </c>
      <c r="G6142" t="s">
        <v>1482</v>
      </c>
      <c r="H6142">
        <f>+LOOKUP(G6142,categorias!$B$2:$B$77,categorias!$A$2:$A$77)</f>
        <v>26</v>
      </c>
      <c r="I6142" t="s">
        <v>15</v>
      </c>
      <c r="J6142" t="s">
        <v>92</v>
      </c>
    </row>
    <row r="6143" spans="1:14" x14ac:dyDescent="0.25">
      <c r="A6143">
        <v>1</v>
      </c>
      <c r="C6143" s="1">
        <v>12000000000</v>
      </c>
      <c r="D6143" s="1">
        <f t="shared" si="96"/>
        <v>12000</v>
      </c>
      <c r="E6143" t="s">
        <v>864</v>
      </c>
      <c r="G6143" t="s">
        <v>375</v>
      </c>
      <c r="H6143">
        <f>+LOOKUP(G6143,categorias!$B$2:$B$77,categorias!$A$2:$A$77)</f>
        <v>39</v>
      </c>
      <c r="I6143" t="s">
        <v>7</v>
      </c>
      <c r="J6143">
        <v>8415420447</v>
      </c>
    </row>
    <row r="6144" spans="1:14" x14ac:dyDescent="0.25">
      <c r="A6144">
        <v>1</v>
      </c>
      <c r="C6144" s="1">
        <v>12000000000</v>
      </c>
      <c r="D6144" s="1">
        <f t="shared" si="96"/>
        <v>12000</v>
      </c>
      <c r="E6144" t="s">
        <v>864</v>
      </c>
      <c r="G6144" t="s">
        <v>375</v>
      </c>
      <c r="H6144">
        <f>+LOOKUP(G6144,categorias!$B$2:$B$77,categorias!$A$2:$A$77)</f>
        <v>39</v>
      </c>
      <c r="I6144" t="s">
        <v>8</v>
      </c>
      <c r="J6144" s="4">
        <v>9788415420446</v>
      </c>
    </row>
    <row r="6145" spans="1:14" x14ac:dyDescent="0.25">
      <c r="A6145">
        <v>1</v>
      </c>
      <c r="C6145" s="1">
        <v>12000000000</v>
      </c>
      <c r="D6145" s="1">
        <f t="shared" si="96"/>
        <v>12000</v>
      </c>
      <c r="E6145" t="s">
        <v>864</v>
      </c>
      <c r="G6145" t="s">
        <v>375</v>
      </c>
      <c r="H6145">
        <f>+LOOKUP(G6145,categorias!$B$2:$B$77,categorias!$A$2:$A$77)</f>
        <v>39</v>
      </c>
      <c r="I6145" t="s">
        <v>9</v>
      </c>
      <c r="J6145" t="s">
        <v>525</v>
      </c>
      <c r="M6145">
        <f>+LOOKUP(J6145,editoriales!B:B,editoriales!A:A)</f>
        <v>207</v>
      </c>
      <c r="N6145" t="str">
        <f>+LOOKUP(M6145,editoriales!A:A,editoriales!B:B)</f>
        <v>Vergara</v>
      </c>
    </row>
    <row r="6146" spans="1:14" x14ac:dyDescent="0.25">
      <c r="A6146">
        <v>1</v>
      </c>
      <c r="C6146" s="1">
        <v>12000000000</v>
      </c>
      <c r="D6146" s="1">
        <f t="shared" si="96"/>
        <v>12000</v>
      </c>
      <c r="E6146" t="s">
        <v>864</v>
      </c>
      <c r="G6146" t="s">
        <v>375</v>
      </c>
      <c r="H6146">
        <f>+LOOKUP(G6146,categorias!$B$2:$B$77,categorias!$A$2:$A$77)</f>
        <v>39</v>
      </c>
      <c r="I6146" t="s">
        <v>10</v>
      </c>
      <c r="J6146">
        <v>2</v>
      </c>
    </row>
    <row r="6147" spans="1:14" x14ac:dyDescent="0.25">
      <c r="A6147">
        <v>1</v>
      </c>
      <c r="C6147" s="1">
        <v>12000000000</v>
      </c>
      <c r="D6147" s="1">
        <f t="shared" si="96"/>
        <v>12000</v>
      </c>
      <c r="E6147" t="s">
        <v>864</v>
      </c>
      <c r="G6147" t="s">
        <v>375</v>
      </c>
      <c r="H6147">
        <f>+LOOKUP(G6147,categorias!$B$2:$B$77,categorias!$A$2:$A$77)</f>
        <v>39</v>
      </c>
      <c r="I6147" t="s">
        <v>11</v>
      </c>
      <c r="J6147" t="s">
        <v>1447</v>
      </c>
      <c r="K6147">
        <f>+LOOKUP(J6147,autores!$B$2:$B$553,autores!$A$2:$A$553)</f>
        <v>236</v>
      </c>
      <c r="L6147" t="str">
        <f>+LOOKUP(K6147,autores!$A$2:$A$553,autores!$B$2:$B$553)</f>
        <v>Isabel Vila</v>
      </c>
    </row>
    <row r="6148" spans="1:14" x14ac:dyDescent="0.25">
      <c r="A6148">
        <v>1</v>
      </c>
      <c r="C6148" s="1">
        <v>12000000000</v>
      </c>
      <c r="D6148" s="1">
        <f t="shared" si="96"/>
        <v>12000</v>
      </c>
      <c r="E6148" t="s">
        <v>864</v>
      </c>
      <c r="G6148" t="s">
        <v>375</v>
      </c>
      <c r="H6148">
        <f>+LOOKUP(G6148,categorias!$B$2:$B$77,categorias!$A$2:$A$77)</f>
        <v>39</v>
      </c>
      <c r="I6148" t="s">
        <v>14</v>
      </c>
      <c r="J6148" t="s">
        <v>268</v>
      </c>
    </row>
    <row r="6149" spans="1:14" x14ac:dyDescent="0.25">
      <c r="A6149">
        <v>1</v>
      </c>
      <c r="C6149" s="1">
        <v>12000000000</v>
      </c>
      <c r="D6149" s="1">
        <f t="shared" si="96"/>
        <v>12000</v>
      </c>
      <c r="E6149" t="s">
        <v>864</v>
      </c>
      <c r="G6149" t="s">
        <v>375</v>
      </c>
      <c r="H6149">
        <f>+LOOKUP(G6149,categorias!$B$2:$B$77,categorias!$A$2:$A$77)</f>
        <v>39</v>
      </c>
      <c r="I6149" t="s">
        <v>15</v>
      </c>
      <c r="J6149" t="s">
        <v>92</v>
      </c>
    </row>
    <row r="6150" spans="1:14" x14ac:dyDescent="0.25">
      <c r="A6150">
        <v>1</v>
      </c>
      <c r="C6150" s="1">
        <v>18000000000</v>
      </c>
      <c r="D6150" s="1">
        <f t="shared" si="96"/>
        <v>18000</v>
      </c>
      <c r="E6150" t="s">
        <v>1284</v>
      </c>
      <c r="G6150" t="s">
        <v>1362</v>
      </c>
      <c r="H6150">
        <f>+LOOKUP(G6150,categorias!$B$2:$B$77,categorias!$A$2:$A$77)</f>
        <v>56</v>
      </c>
      <c r="I6150" t="s">
        <v>7</v>
      </c>
      <c r="J6150">
        <v>8431625864</v>
      </c>
    </row>
    <row r="6151" spans="1:14" x14ac:dyDescent="0.25">
      <c r="A6151">
        <v>1</v>
      </c>
      <c r="C6151" s="1">
        <v>18000000000</v>
      </c>
      <c r="D6151" s="1">
        <f t="shared" ref="D6151:D6214" si="97">+C6151/1000000</f>
        <v>18000</v>
      </c>
      <c r="E6151" t="s">
        <v>1284</v>
      </c>
      <c r="G6151" t="s">
        <v>1362</v>
      </c>
      <c r="H6151">
        <f>+LOOKUP(G6151,categorias!$B$2:$B$77,categorias!$A$2:$A$77)</f>
        <v>56</v>
      </c>
      <c r="I6151" t="s">
        <v>8</v>
      </c>
      <c r="J6151" s="4">
        <v>9788431625863</v>
      </c>
    </row>
    <row r="6152" spans="1:14" x14ac:dyDescent="0.25">
      <c r="A6152">
        <v>1</v>
      </c>
      <c r="C6152" s="1">
        <v>18000000000</v>
      </c>
      <c r="D6152" s="1">
        <f t="shared" si="97"/>
        <v>18000</v>
      </c>
      <c r="E6152" t="s">
        <v>1284</v>
      </c>
      <c r="G6152" t="s">
        <v>1362</v>
      </c>
      <c r="H6152">
        <f>+LOOKUP(G6152,categorias!$B$2:$B$77,categorias!$A$2:$A$77)</f>
        <v>56</v>
      </c>
      <c r="I6152" t="s">
        <v>9</v>
      </c>
      <c r="J6152" t="s">
        <v>865</v>
      </c>
      <c r="M6152">
        <f>+LOOKUP(J6152,editoriales!B:B,editoriales!A:A)</f>
        <v>208</v>
      </c>
      <c r="N6152" t="str">
        <f>+LOOKUP(M6152,editoriales!A:A,editoriales!B:B)</f>
        <v>Vicens Vives</v>
      </c>
    </row>
    <row r="6153" spans="1:14" x14ac:dyDescent="0.25">
      <c r="A6153">
        <v>1</v>
      </c>
      <c r="C6153" s="1">
        <v>18000000000</v>
      </c>
      <c r="D6153" s="1">
        <f t="shared" si="97"/>
        <v>18000</v>
      </c>
      <c r="E6153" t="s">
        <v>1284</v>
      </c>
      <c r="G6153" t="s">
        <v>1362</v>
      </c>
      <c r="H6153">
        <f>+LOOKUP(G6153,categorias!$B$2:$B$77,categorias!$A$2:$A$77)</f>
        <v>56</v>
      </c>
      <c r="I6153" t="s">
        <v>10</v>
      </c>
      <c r="J6153">
        <v>1994</v>
      </c>
    </row>
    <row r="6154" spans="1:14" x14ac:dyDescent="0.25">
      <c r="A6154">
        <v>1</v>
      </c>
      <c r="C6154" s="1">
        <v>18000000000</v>
      </c>
      <c r="D6154" s="1">
        <f t="shared" si="97"/>
        <v>18000</v>
      </c>
      <c r="E6154" t="s">
        <v>1284</v>
      </c>
      <c r="G6154" t="s">
        <v>1362</v>
      </c>
      <c r="H6154">
        <f>+LOOKUP(G6154,categorias!$B$2:$B$77,categorias!$A$2:$A$77)</f>
        <v>56</v>
      </c>
      <c r="I6154" t="s">
        <v>11</v>
      </c>
      <c r="J6154" t="s">
        <v>866</v>
      </c>
      <c r="K6154">
        <f>+LOOKUP(J6154,autores!$B$2:$B$553,autores!$A$2:$A$553)</f>
        <v>357</v>
      </c>
      <c r="L6154" t="str">
        <f>+LOOKUP(K6154,autores!$A$2:$A$553,autores!$B$2:$B$553)</f>
        <v>Lewis Carroll</v>
      </c>
    </row>
    <row r="6155" spans="1:14" x14ac:dyDescent="0.25">
      <c r="A6155">
        <v>1</v>
      </c>
      <c r="C6155" s="1">
        <v>18000000000</v>
      </c>
      <c r="D6155" s="1">
        <f t="shared" si="97"/>
        <v>18000</v>
      </c>
      <c r="E6155" t="s">
        <v>1284</v>
      </c>
      <c r="G6155" t="s">
        <v>1362</v>
      </c>
      <c r="H6155">
        <f>+LOOKUP(G6155,categorias!$B$2:$B$77,categorias!$A$2:$A$77)</f>
        <v>56</v>
      </c>
      <c r="I6155" t="s">
        <v>14</v>
      </c>
      <c r="J6155" t="s">
        <v>268</v>
      </c>
    </row>
    <row r="6156" spans="1:14" x14ac:dyDescent="0.25">
      <c r="A6156">
        <v>1</v>
      </c>
      <c r="C6156" s="1">
        <v>18000000000</v>
      </c>
      <c r="D6156" s="1">
        <f t="shared" si="97"/>
        <v>18000</v>
      </c>
      <c r="E6156" t="s">
        <v>1284</v>
      </c>
      <c r="G6156" t="s">
        <v>1362</v>
      </c>
      <c r="H6156">
        <f>+LOOKUP(G6156,categorias!$B$2:$B$77,categorias!$A$2:$A$77)</f>
        <v>56</v>
      </c>
      <c r="I6156" t="s">
        <v>15</v>
      </c>
      <c r="J6156" t="s">
        <v>92</v>
      </c>
    </row>
    <row r="6157" spans="1:14" x14ac:dyDescent="0.25">
      <c r="A6157">
        <v>1</v>
      </c>
      <c r="C6157" s="1">
        <v>20000000000</v>
      </c>
      <c r="D6157" s="1">
        <f t="shared" si="97"/>
        <v>20000</v>
      </c>
      <c r="E6157" t="s">
        <v>867</v>
      </c>
      <c r="G6157" t="s">
        <v>115</v>
      </c>
      <c r="H6157">
        <f>+LOOKUP(G6157,categorias!$B$2:$B$77,categorias!$A$2:$A$77)</f>
        <v>45</v>
      </c>
      <c r="I6157" t="s">
        <v>7</v>
      </c>
      <c r="J6157" t="s">
        <v>868</v>
      </c>
    </row>
    <row r="6158" spans="1:14" x14ac:dyDescent="0.25">
      <c r="A6158">
        <v>1</v>
      </c>
      <c r="C6158" s="1">
        <v>20000000000</v>
      </c>
      <c r="D6158" s="1">
        <f t="shared" si="97"/>
        <v>20000</v>
      </c>
      <c r="E6158" t="s">
        <v>867</v>
      </c>
      <c r="G6158" t="s">
        <v>115</v>
      </c>
      <c r="H6158">
        <f>+LOOKUP(G6158,categorias!$B$2:$B$77,categorias!$A$2:$A$77)</f>
        <v>45</v>
      </c>
      <c r="I6158" t="s">
        <v>8</v>
      </c>
      <c r="J6158" s="4">
        <v>9788470051616</v>
      </c>
    </row>
    <row r="6159" spans="1:14" x14ac:dyDescent="0.25">
      <c r="A6159">
        <v>1</v>
      </c>
      <c r="C6159" s="1">
        <v>20000000000</v>
      </c>
      <c r="D6159" s="1">
        <f t="shared" si="97"/>
        <v>20000</v>
      </c>
      <c r="E6159" t="s">
        <v>867</v>
      </c>
      <c r="G6159" t="s">
        <v>115</v>
      </c>
      <c r="H6159">
        <f>+LOOKUP(G6159,categorias!$B$2:$B$77,categorias!$A$2:$A$77)</f>
        <v>45</v>
      </c>
      <c r="I6159" t="s">
        <v>9</v>
      </c>
      <c r="J6159" t="s">
        <v>869</v>
      </c>
      <c r="M6159">
        <f>+LOOKUP(J6159,editoriales!B:B,editoriales!A:A)</f>
        <v>180</v>
      </c>
      <c r="N6159" t="str">
        <f>+LOOKUP(M6159,editoriales!A:A,editoriales!B:B)</f>
        <v>Ricardo Aguilera</v>
      </c>
    </row>
    <row r="6160" spans="1:14" x14ac:dyDescent="0.25">
      <c r="A6160">
        <v>1</v>
      </c>
      <c r="C6160" s="1">
        <v>20000000000</v>
      </c>
      <c r="D6160" s="1">
        <f t="shared" si="97"/>
        <v>20000</v>
      </c>
      <c r="E6160" t="s">
        <v>867</v>
      </c>
      <c r="G6160" t="s">
        <v>115</v>
      </c>
      <c r="H6160">
        <f>+LOOKUP(G6160,categorias!$B$2:$B$77,categorias!$A$2:$A$77)</f>
        <v>45</v>
      </c>
      <c r="I6160" t="s">
        <v>10</v>
      </c>
      <c r="J6160">
        <v>1974</v>
      </c>
    </row>
    <row r="6161" spans="1:14" x14ac:dyDescent="0.25">
      <c r="A6161">
        <v>1</v>
      </c>
      <c r="C6161" s="1">
        <v>20000000000</v>
      </c>
      <c r="D6161" s="1">
        <f t="shared" si="97"/>
        <v>20000</v>
      </c>
      <c r="E6161" t="s">
        <v>867</v>
      </c>
      <c r="G6161" t="s">
        <v>115</v>
      </c>
      <c r="H6161">
        <f>+LOOKUP(G6161,categorias!$B$2:$B$77,categorias!$A$2:$A$77)</f>
        <v>45</v>
      </c>
      <c r="I6161" t="s">
        <v>11</v>
      </c>
      <c r="J6161" t="s">
        <v>870</v>
      </c>
      <c r="K6161">
        <f>+LOOKUP(J6161,autores!$B$2:$B$553,autores!$A$2:$A$553)</f>
        <v>47</v>
      </c>
      <c r="L6161" t="str">
        <f>+LOOKUP(K6161,autores!$A$2:$A$553,autores!$B$2:$B$553)</f>
        <v>Assiac</v>
      </c>
    </row>
    <row r="6162" spans="1:14" x14ac:dyDescent="0.25">
      <c r="A6162">
        <v>1</v>
      </c>
      <c r="C6162" s="1">
        <v>20000000000</v>
      </c>
      <c r="D6162" s="1">
        <f t="shared" si="97"/>
        <v>20000</v>
      </c>
      <c r="E6162" t="s">
        <v>867</v>
      </c>
      <c r="G6162" t="s">
        <v>115</v>
      </c>
      <c r="H6162">
        <f>+LOOKUP(G6162,categorias!$B$2:$B$77,categorias!$A$2:$A$77)</f>
        <v>45</v>
      </c>
      <c r="I6162" t="s">
        <v>14</v>
      </c>
      <c r="J6162" t="s">
        <v>268</v>
      </c>
    </row>
    <row r="6163" spans="1:14" x14ac:dyDescent="0.25">
      <c r="A6163">
        <v>1</v>
      </c>
      <c r="C6163" s="1">
        <v>20000000000</v>
      </c>
      <c r="D6163" s="1">
        <f t="shared" si="97"/>
        <v>20000</v>
      </c>
      <c r="E6163" t="s">
        <v>867</v>
      </c>
      <c r="G6163" t="s">
        <v>115</v>
      </c>
      <c r="H6163">
        <f>+LOOKUP(G6163,categorias!$B$2:$B$77,categorias!$A$2:$A$77)</f>
        <v>45</v>
      </c>
      <c r="I6163" t="s">
        <v>15</v>
      </c>
      <c r="J6163" t="s">
        <v>92</v>
      </c>
    </row>
    <row r="6164" spans="1:14" x14ac:dyDescent="0.25">
      <c r="A6164">
        <v>1</v>
      </c>
      <c r="C6164" s="1">
        <v>25000000000</v>
      </c>
      <c r="D6164" s="1">
        <f t="shared" si="97"/>
        <v>25000</v>
      </c>
      <c r="E6164" t="s">
        <v>871</v>
      </c>
      <c r="G6164" t="s">
        <v>375</v>
      </c>
      <c r="H6164">
        <f>+LOOKUP(G6164,categorias!$B$2:$B$77,categorias!$A$2:$A$77)</f>
        <v>39</v>
      </c>
      <c r="I6164" t="s">
        <v>7</v>
      </c>
      <c r="J6164">
        <v>8437606353</v>
      </c>
    </row>
    <row r="6165" spans="1:14" x14ac:dyDescent="0.25">
      <c r="A6165">
        <v>1</v>
      </c>
      <c r="C6165" s="1">
        <v>25000000000</v>
      </c>
      <c r="D6165" s="1">
        <f t="shared" si="97"/>
        <v>25000</v>
      </c>
      <c r="E6165" t="s">
        <v>871</v>
      </c>
      <c r="G6165" t="s">
        <v>375</v>
      </c>
      <c r="H6165">
        <f>+LOOKUP(G6165,categorias!$B$2:$B$77,categorias!$A$2:$A$77)</f>
        <v>39</v>
      </c>
      <c r="I6165" t="s">
        <v>9</v>
      </c>
      <c r="J6165" t="s">
        <v>872</v>
      </c>
      <c r="M6165">
        <f>+LOOKUP(J6165,editoriales!B:B,editoriales!A:A)</f>
        <v>67</v>
      </c>
      <c r="N6165" t="str">
        <f>+LOOKUP(M6165,editoriales!A:A,editoriales!B:B)</f>
        <v>Editorial Catedra</v>
      </c>
    </row>
    <row r="6166" spans="1:14" x14ac:dyDescent="0.25">
      <c r="A6166">
        <v>1</v>
      </c>
      <c r="C6166" s="1">
        <v>25000000000</v>
      </c>
      <c r="D6166" s="1">
        <f t="shared" si="97"/>
        <v>25000</v>
      </c>
      <c r="E6166" t="s">
        <v>871</v>
      </c>
      <c r="G6166" t="s">
        <v>375</v>
      </c>
      <c r="H6166">
        <f>+LOOKUP(G6166,categorias!$B$2:$B$77,categorias!$A$2:$A$77)</f>
        <v>39</v>
      </c>
      <c r="I6166" t="s">
        <v>10</v>
      </c>
      <c r="J6166">
        <v>1</v>
      </c>
    </row>
    <row r="6167" spans="1:14" x14ac:dyDescent="0.25">
      <c r="A6167">
        <v>1</v>
      </c>
      <c r="C6167" s="1">
        <v>25000000000</v>
      </c>
      <c r="D6167" s="1">
        <f t="shared" si="97"/>
        <v>25000</v>
      </c>
      <c r="E6167" t="s">
        <v>871</v>
      </c>
      <c r="G6167" t="s">
        <v>375</v>
      </c>
      <c r="H6167">
        <f>+LOOKUP(G6167,categorias!$B$2:$B$77,categorias!$A$2:$A$77)</f>
        <v>39</v>
      </c>
      <c r="I6167" t="s">
        <v>11</v>
      </c>
      <c r="J6167" t="s">
        <v>873</v>
      </c>
      <c r="K6167">
        <f>+LOOKUP(J6167,autores!$B$2:$B$553,autores!$A$2:$A$553)</f>
        <v>424</v>
      </c>
      <c r="L6167" t="str">
        <f>+LOOKUP(K6167,autores!$A$2:$A$553,autores!$B$2:$B$553)</f>
        <v>Nicholas Abercrombie</v>
      </c>
    </row>
    <row r="6168" spans="1:14" x14ac:dyDescent="0.25">
      <c r="A6168">
        <v>1</v>
      </c>
      <c r="C6168" s="1">
        <v>25000000000</v>
      </c>
      <c r="D6168" s="1">
        <f t="shared" si="97"/>
        <v>25000</v>
      </c>
      <c r="E6168" t="s">
        <v>871</v>
      </c>
      <c r="G6168" t="s">
        <v>375</v>
      </c>
      <c r="H6168">
        <f>+LOOKUP(G6168,categorias!$B$2:$B$77,categorias!$A$2:$A$77)</f>
        <v>39</v>
      </c>
      <c r="I6168" t="s">
        <v>14</v>
      </c>
      <c r="J6168" t="s">
        <v>268</v>
      </c>
    </row>
    <row r="6169" spans="1:14" x14ac:dyDescent="0.25">
      <c r="A6169">
        <v>1</v>
      </c>
      <c r="C6169" s="1">
        <v>25000000000</v>
      </c>
      <c r="D6169" s="1">
        <f t="shared" si="97"/>
        <v>25000</v>
      </c>
      <c r="E6169" t="s">
        <v>871</v>
      </c>
      <c r="G6169" t="s">
        <v>375</v>
      </c>
      <c r="H6169">
        <f>+LOOKUP(G6169,categorias!$B$2:$B$77,categorias!$A$2:$A$77)</f>
        <v>39</v>
      </c>
      <c r="I6169" t="s">
        <v>15</v>
      </c>
      <c r="J6169" t="s">
        <v>92</v>
      </c>
    </row>
    <row r="6170" spans="1:14" x14ac:dyDescent="0.25">
      <c r="A6170">
        <v>1</v>
      </c>
      <c r="C6170" s="1">
        <v>15000000000</v>
      </c>
      <c r="D6170" s="1">
        <f t="shared" si="97"/>
        <v>15000</v>
      </c>
      <c r="E6170" t="s">
        <v>874</v>
      </c>
      <c r="G6170" t="s">
        <v>1344</v>
      </c>
      <c r="H6170">
        <f>+LOOKUP(G6170,categorias!$B$2:$B$77,categorias!$A$2:$A$77)</f>
        <v>2</v>
      </c>
      <c r="I6170" t="s">
        <v>7</v>
      </c>
      <c r="J6170">
        <v>9582400617</v>
      </c>
    </row>
    <row r="6171" spans="1:14" x14ac:dyDescent="0.25">
      <c r="A6171">
        <v>1</v>
      </c>
      <c r="C6171" s="1">
        <v>15000000000</v>
      </c>
      <c r="D6171" s="1">
        <f t="shared" si="97"/>
        <v>15000</v>
      </c>
      <c r="E6171" t="s">
        <v>874</v>
      </c>
      <c r="G6171" t="s">
        <v>1344</v>
      </c>
      <c r="H6171">
        <f>+LOOKUP(G6171,categorias!$B$2:$B$77,categorias!$A$2:$A$77)</f>
        <v>2</v>
      </c>
      <c r="I6171" t="s">
        <v>8</v>
      </c>
      <c r="J6171" s="4">
        <v>9789582400613</v>
      </c>
    </row>
    <row r="6172" spans="1:14" x14ac:dyDescent="0.25">
      <c r="A6172">
        <v>1</v>
      </c>
      <c r="C6172" s="1">
        <v>15000000000</v>
      </c>
      <c r="D6172" s="1">
        <f t="shared" si="97"/>
        <v>15000</v>
      </c>
      <c r="E6172" t="s">
        <v>874</v>
      </c>
      <c r="G6172" t="s">
        <v>1344</v>
      </c>
      <c r="H6172">
        <f>+LOOKUP(G6172,categorias!$B$2:$B$77,categorias!$A$2:$A$77)</f>
        <v>2</v>
      </c>
      <c r="I6172" t="s">
        <v>9</v>
      </c>
      <c r="J6172" t="s">
        <v>326</v>
      </c>
      <c r="M6172">
        <f>+LOOKUP(J6172,editoriales!B:B,editoriales!A:A)</f>
        <v>7</v>
      </c>
      <c r="N6172" t="str">
        <f>+LOOKUP(M6172,editoriales!A:A,editoriales!B:B)</f>
        <v>Alcaná Libros</v>
      </c>
    </row>
    <row r="6173" spans="1:14" x14ac:dyDescent="0.25">
      <c r="A6173">
        <v>1</v>
      </c>
      <c r="C6173" s="1">
        <v>15000000000</v>
      </c>
      <c r="D6173" s="1">
        <f t="shared" si="97"/>
        <v>15000</v>
      </c>
      <c r="E6173" t="s">
        <v>874</v>
      </c>
      <c r="G6173" t="s">
        <v>1344</v>
      </c>
      <c r="H6173">
        <f>+LOOKUP(G6173,categorias!$B$2:$B$77,categorias!$A$2:$A$77)</f>
        <v>2</v>
      </c>
      <c r="I6173" t="s">
        <v>10</v>
      </c>
      <c r="J6173">
        <v>1995</v>
      </c>
    </row>
    <row r="6174" spans="1:14" x14ac:dyDescent="0.25">
      <c r="A6174">
        <v>1</v>
      </c>
      <c r="C6174" s="1">
        <v>15000000000</v>
      </c>
      <c r="D6174" s="1">
        <f t="shared" si="97"/>
        <v>15000</v>
      </c>
      <c r="E6174" t="s">
        <v>874</v>
      </c>
      <c r="G6174" t="s">
        <v>1344</v>
      </c>
      <c r="H6174">
        <f>+LOOKUP(G6174,categorias!$B$2:$B$77,categorias!$A$2:$A$77)</f>
        <v>2</v>
      </c>
      <c r="I6174" t="s">
        <v>11</v>
      </c>
      <c r="J6174" t="s">
        <v>875</v>
      </c>
      <c r="K6174">
        <f>+LOOKUP(J6174,autores!$B$2:$B$553,autores!$A$2:$A$553)</f>
        <v>91</v>
      </c>
      <c r="L6174" t="str">
        <f>+LOOKUP(K6174,autores!$A$2:$A$553,autores!$B$2:$B$553)</f>
        <v>Conrado Zuluaga</v>
      </c>
    </row>
    <row r="6175" spans="1:14" x14ac:dyDescent="0.25">
      <c r="A6175">
        <v>1</v>
      </c>
      <c r="C6175" s="1">
        <v>15000000000</v>
      </c>
      <c r="D6175" s="1">
        <f t="shared" si="97"/>
        <v>15000</v>
      </c>
      <c r="E6175" t="s">
        <v>874</v>
      </c>
      <c r="G6175" t="s">
        <v>1344</v>
      </c>
      <c r="H6175">
        <f>+LOOKUP(G6175,categorias!$B$2:$B$77,categorias!$A$2:$A$77)</f>
        <v>2</v>
      </c>
      <c r="I6175" t="s">
        <v>14</v>
      </c>
      <c r="J6175" t="s">
        <v>268</v>
      </c>
    </row>
    <row r="6176" spans="1:14" x14ac:dyDescent="0.25">
      <c r="A6176">
        <v>1</v>
      </c>
      <c r="C6176" s="1">
        <v>15000000000</v>
      </c>
      <c r="D6176" s="1">
        <f t="shared" si="97"/>
        <v>15000</v>
      </c>
      <c r="E6176" t="s">
        <v>874</v>
      </c>
      <c r="G6176" t="s">
        <v>1344</v>
      </c>
      <c r="H6176">
        <f>+LOOKUP(G6176,categorias!$B$2:$B$77,categorias!$A$2:$A$77)</f>
        <v>2</v>
      </c>
      <c r="I6176" t="s">
        <v>15</v>
      </c>
      <c r="J6176" t="s">
        <v>92</v>
      </c>
    </row>
    <row r="6177" spans="1:14" x14ac:dyDescent="0.25">
      <c r="A6177">
        <v>1</v>
      </c>
      <c r="C6177" s="1">
        <v>15000000000</v>
      </c>
      <c r="D6177" s="1">
        <f t="shared" si="97"/>
        <v>15000</v>
      </c>
      <c r="E6177" t="s">
        <v>1524</v>
      </c>
      <c r="G6177" t="s">
        <v>124</v>
      </c>
      <c r="H6177">
        <f>+LOOKUP(G6177,categorias!$B$2:$B$77,categorias!$A$2:$A$77)</f>
        <v>41</v>
      </c>
      <c r="I6177" t="s">
        <v>7</v>
      </c>
      <c r="J6177">
        <v>9586331912</v>
      </c>
    </row>
    <row r="6178" spans="1:14" x14ac:dyDescent="0.25">
      <c r="A6178">
        <v>1</v>
      </c>
      <c r="C6178" s="1">
        <v>15000000000</v>
      </c>
      <c r="D6178" s="1">
        <f t="shared" si="97"/>
        <v>15000</v>
      </c>
      <c r="E6178" t="s">
        <v>1524</v>
      </c>
      <c r="G6178" t="s">
        <v>124</v>
      </c>
      <c r="H6178">
        <f>+LOOKUP(G6178,categorias!$B$2:$B$77,categorias!$A$2:$A$77)</f>
        <v>41</v>
      </c>
      <c r="I6178" t="s">
        <v>9</v>
      </c>
      <c r="J6178" t="s">
        <v>876</v>
      </c>
      <c r="M6178">
        <f>+LOOKUP(J6178,editoriales!B:B,editoriales!A:A)</f>
        <v>178</v>
      </c>
      <c r="N6178" t="str">
        <f>+LOOKUP(M6178,editoriales!A:A,editoriales!B:B)</f>
        <v>Rei</v>
      </c>
    </row>
    <row r="6179" spans="1:14" x14ac:dyDescent="0.25">
      <c r="A6179">
        <v>1</v>
      </c>
      <c r="C6179" s="1">
        <v>15000000000</v>
      </c>
      <c r="D6179" s="1">
        <f t="shared" si="97"/>
        <v>15000</v>
      </c>
      <c r="E6179" t="s">
        <v>1524</v>
      </c>
      <c r="G6179" t="s">
        <v>124</v>
      </c>
      <c r="H6179">
        <f>+LOOKUP(G6179,categorias!$B$2:$B$77,categorias!$A$2:$A$77)</f>
        <v>41</v>
      </c>
      <c r="I6179" t="s">
        <v>14</v>
      </c>
      <c r="J6179" t="s">
        <v>268</v>
      </c>
    </row>
    <row r="6180" spans="1:14" x14ac:dyDescent="0.25">
      <c r="A6180">
        <v>1</v>
      </c>
      <c r="C6180" s="1">
        <v>15000000000</v>
      </c>
      <c r="D6180" s="1">
        <f t="shared" si="97"/>
        <v>15000</v>
      </c>
      <c r="E6180" t="s">
        <v>1524</v>
      </c>
      <c r="G6180" t="s">
        <v>124</v>
      </c>
      <c r="H6180">
        <f>+LOOKUP(G6180,categorias!$B$2:$B$77,categorias!$A$2:$A$77)</f>
        <v>41</v>
      </c>
      <c r="I6180" t="s">
        <v>15</v>
      </c>
      <c r="J6180" t="s">
        <v>92</v>
      </c>
    </row>
    <row r="6181" spans="1:14" x14ac:dyDescent="0.25">
      <c r="A6181">
        <v>1</v>
      </c>
      <c r="C6181" s="1">
        <v>25000000000</v>
      </c>
      <c r="D6181" s="1">
        <f t="shared" si="97"/>
        <v>25000</v>
      </c>
      <c r="E6181" t="s">
        <v>877</v>
      </c>
      <c r="G6181" t="s">
        <v>638</v>
      </c>
      <c r="H6181">
        <f>+LOOKUP(G6181,categorias!$B$2:$B$77,categorias!$A$2:$A$77)</f>
        <v>62</v>
      </c>
      <c r="I6181" t="s">
        <v>7</v>
      </c>
      <c r="J6181">
        <v>9501227219</v>
      </c>
    </row>
    <row r="6182" spans="1:14" x14ac:dyDescent="0.25">
      <c r="A6182">
        <v>1</v>
      </c>
      <c r="C6182" s="1">
        <v>25000000000</v>
      </c>
      <c r="D6182" s="1">
        <f t="shared" si="97"/>
        <v>25000</v>
      </c>
      <c r="E6182" t="s">
        <v>877</v>
      </c>
      <c r="G6182" t="s">
        <v>638</v>
      </c>
      <c r="H6182">
        <f>+LOOKUP(G6182,categorias!$B$2:$B$77,categorias!$A$2:$A$77)</f>
        <v>62</v>
      </c>
      <c r="I6182" t="s">
        <v>8</v>
      </c>
      <c r="J6182" s="4">
        <v>9789501227215</v>
      </c>
    </row>
    <row r="6183" spans="1:14" x14ac:dyDescent="0.25">
      <c r="A6183">
        <v>1</v>
      </c>
      <c r="C6183" s="1">
        <v>25000000000</v>
      </c>
      <c r="D6183" s="1">
        <f t="shared" si="97"/>
        <v>25000</v>
      </c>
      <c r="E6183" t="s">
        <v>877</v>
      </c>
      <c r="G6183" t="s">
        <v>638</v>
      </c>
      <c r="H6183">
        <f>+LOOKUP(G6183,categorias!$B$2:$B$77,categorias!$A$2:$A$77)</f>
        <v>62</v>
      </c>
      <c r="I6183" t="s">
        <v>9</v>
      </c>
      <c r="J6183" t="s">
        <v>878</v>
      </c>
      <c r="M6183">
        <f>+LOOKUP(J6183,editoriales!B:B,editoriales!A:A)</f>
        <v>157</v>
      </c>
      <c r="N6183" t="str">
        <f>+LOOKUP(M6183,editoriales!A:A,editoriales!B:B)</f>
        <v>P &amp; J. Cambio 16</v>
      </c>
    </row>
    <row r="6184" spans="1:14" x14ac:dyDescent="0.25">
      <c r="A6184">
        <v>1</v>
      </c>
      <c r="C6184" s="1">
        <v>25000000000</v>
      </c>
      <c r="D6184" s="1">
        <f t="shared" si="97"/>
        <v>25000</v>
      </c>
      <c r="E6184" t="s">
        <v>877</v>
      </c>
      <c r="G6184" t="s">
        <v>638</v>
      </c>
      <c r="H6184">
        <f>+LOOKUP(G6184,categorias!$B$2:$B$77,categorias!$A$2:$A$77)</f>
        <v>62</v>
      </c>
      <c r="I6184" t="s">
        <v>10</v>
      </c>
      <c r="J6184">
        <v>2005</v>
      </c>
    </row>
    <row r="6185" spans="1:14" x14ac:dyDescent="0.25">
      <c r="A6185">
        <v>1</v>
      </c>
      <c r="C6185" s="1">
        <v>25000000000</v>
      </c>
      <c r="D6185" s="1">
        <f t="shared" si="97"/>
        <v>25000</v>
      </c>
      <c r="E6185" t="s">
        <v>877</v>
      </c>
      <c r="G6185" t="s">
        <v>638</v>
      </c>
      <c r="H6185">
        <f>+LOOKUP(G6185,categorias!$B$2:$B$77,categorias!$A$2:$A$77)</f>
        <v>62</v>
      </c>
      <c r="I6185" t="s">
        <v>11</v>
      </c>
      <c r="J6185" t="s">
        <v>879</v>
      </c>
      <c r="K6185">
        <f>+LOOKUP(J6185,autores!$B$2:$B$553,autores!$A$2:$A$553)</f>
        <v>228</v>
      </c>
      <c r="L6185" t="str">
        <f>+LOOKUP(K6185,autores!$A$2:$A$553,autores!$B$2:$B$553)</f>
        <v>Hugo Mancuso</v>
      </c>
    </row>
    <row r="6186" spans="1:14" x14ac:dyDescent="0.25">
      <c r="A6186">
        <v>1</v>
      </c>
      <c r="C6186" s="1">
        <v>25000000000</v>
      </c>
      <c r="D6186" s="1">
        <f t="shared" si="97"/>
        <v>25000</v>
      </c>
      <c r="E6186" t="s">
        <v>877</v>
      </c>
      <c r="G6186" t="s">
        <v>638</v>
      </c>
      <c r="H6186">
        <f>+LOOKUP(G6186,categorias!$B$2:$B$77,categorias!$A$2:$A$77)</f>
        <v>62</v>
      </c>
      <c r="I6186" t="s">
        <v>14</v>
      </c>
      <c r="J6186" t="s">
        <v>268</v>
      </c>
    </row>
    <row r="6187" spans="1:14" x14ac:dyDescent="0.25">
      <c r="A6187">
        <v>1</v>
      </c>
      <c r="C6187" s="1">
        <v>25000000000</v>
      </c>
      <c r="D6187" s="1">
        <f t="shared" si="97"/>
        <v>25000</v>
      </c>
      <c r="E6187" t="s">
        <v>877</v>
      </c>
      <c r="G6187" t="s">
        <v>638</v>
      </c>
      <c r="H6187">
        <f>+LOOKUP(G6187,categorias!$B$2:$B$77,categorias!$A$2:$A$77)</f>
        <v>62</v>
      </c>
      <c r="I6187" t="s">
        <v>15</v>
      </c>
      <c r="J6187" t="s">
        <v>92</v>
      </c>
    </row>
    <row r="6188" spans="1:14" x14ac:dyDescent="0.25">
      <c r="A6188">
        <v>1</v>
      </c>
      <c r="C6188" s="1">
        <v>15000000000</v>
      </c>
      <c r="D6188" s="1">
        <f t="shared" si="97"/>
        <v>15000</v>
      </c>
      <c r="E6188" t="s">
        <v>880</v>
      </c>
      <c r="G6188" t="s">
        <v>28</v>
      </c>
      <c r="H6188">
        <f>+LOOKUP(G6188,categorias!$B$2:$B$77,categorias!$A$2:$A$77)</f>
        <v>52</v>
      </c>
      <c r="I6188" t="s">
        <v>7</v>
      </c>
      <c r="J6188">
        <v>8477204055</v>
      </c>
    </row>
    <row r="6189" spans="1:14" x14ac:dyDescent="0.25">
      <c r="A6189">
        <v>1</v>
      </c>
      <c r="C6189" s="1">
        <v>15000000000</v>
      </c>
      <c r="D6189" s="1">
        <f t="shared" si="97"/>
        <v>15000</v>
      </c>
      <c r="E6189" t="s">
        <v>880</v>
      </c>
      <c r="G6189" t="s">
        <v>28</v>
      </c>
      <c r="H6189">
        <f>+LOOKUP(G6189,categorias!$B$2:$B$77,categorias!$A$2:$A$77)</f>
        <v>52</v>
      </c>
      <c r="I6189" t="s">
        <v>8</v>
      </c>
      <c r="J6189" s="4">
        <v>9788477204053</v>
      </c>
    </row>
    <row r="6190" spans="1:14" x14ac:dyDescent="0.25">
      <c r="A6190">
        <v>1</v>
      </c>
      <c r="C6190" s="1">
        <v>15000000000</v>
      </c>
      <c r="D6190" s="1">
        <f t="shared" si="97"/>
        <v>15000</v>
      </c>
      <c r="E6190" t="s">
        <v>880</v>
      </c>
      <c r="G6190" t="s">
        <v>28</v>
      </c>
      <c r="H6190">
        <f>+LOOKUP(G6190,categorias!$B$2:$B$77,categorias!$A$2:$A$77)</f>
        <v>52</v>
      </c>
      <c r="I6190" t="s">
        <v>9</v>
      </c>
      <c r="J6190" t="s">
        <v>881</v>
      </c>
      <c r="M6190">
        <f>+LOOKUP(J6190,editoriales!B:B,editoriales!A:A)</f>
        <v>53</v>
      </c>
      <c r="N6190" t="str">
        <f>+LOOKUP(M6190,editoriales!A:A,editoriales!B:B)</f>
        <v>Ediciones Obelisco</v>
      </c>
    </row>
    <row r="6191" spans="1:14" x14ac:dyDescent="0.25">
      <c r="A6191">
        <v>1</v>
      </c>
      <c r="C6191" s="1">
        <v>15000000000</v>
      </c>
      <c r="D6191" s="1">
        <f t="shared" si="97"/>
        <v>15000</v>
      </c>
      <c r="E6191" t="s">
        <v>880</v>
      </c>
      <c r="G6191" t="s">
        <v>28</v>
      </c>
      <c r="H6191">
        <f>+LOOKUP(G6191,categorias!$B$2:$B$77,categorias!$A$2:$A$77)</f>
        <v>52</v>
      </c>
      <c r="I6191" t="s">
        <v>10</v>
      </c>
      <c r="J6191">
        <v>2001</v>
      </c>
    </row>
    <row r="6192" spans="1:14" x14ac:dyDescent="0.25">
      <c r="A6192">
        <v>1</v>
      </c>
      <c r="C6192" s="1">
        <v>15000000000</v>
      </c>
      <c r="D6192" s="1">
        <f t="shared" si="97"/>
        <v>15000</v>
      </c>
      <c r="E6192" t="s">
        <v>880</v>
      </c>
      <c r="G6192" t="s">
        <v>28</v>
      </c>
      <c r="H6192">
        <f>+LOOKUP(G6192,categorias!$B$2:$B$77,categorias!$A$2:$A$77)</f>
        <v>52</v>
      </c>
      <c r="I6192" t="s">
        <v>11</v>
      </c>
      <c r="J6192" t="s">
        <v>882</v>
      </c>
      <c r="K6192">
        <f>+LOOKUP(J6192,autores!$B$2:$B$553,autores!$A$2:$A$553)</f>
        <v>474</v>
      </c>
      <c r="L6192" t="str">
        <f>+LOOKUP(K6192,autores!$A$2:$A$553,autores!$B$2:$B$553)</f>
        <v>Robert Fisher</v>
      </c>
    </row>
    <row r="6193" spans="1:14" x14ac:dyDescent="0.25">
      <c r="A6193">
        <v>1</v>
      </c>
      <c r="C6193" s="1">
        <v>15000000000</v>
      </c>
      <c r="D6193" s="1">
        <f t="shared" si="97"/>
        <v>15000</v>
      </c>
      <c r="E6193" t="s">
        <v>880</v>
      </c>
      <c r="G6193" t="s">
        <v>28</v>
      </c>
      <c r="H6193">
        <f>+LOOKUP(G6193,categorias!$B$2:$B$77,categorias!$A$2:$A$77)</f>
        <v>52</v>
      </c>
      <c r="I6193" t="s">
        <v>14</v>
      </c>
      <c r="J6193" t="s">
        <v>268</v>
      </c>
    </row>
    <row r="6194" spans="1:14" x14ac:dyDescent="0.25">
      <c r="A6194">
        <v>1</v>
      </c>
      <c r="C6194" s="1">
        <v>15000000000</v>
      </c>
      <c r="D6194" s="1">
        <f t="shared" si="97"/>
        <v>15000</v>
      </c>
      <c r="E6194" t="s">
        <v>880</v>
      </c>
      <c r="G6194" t="s">
        <v>28</v>
      </c>
      <c r="H6194">
        <f>+LOOKUP(G6194,categorias!$B$2:$B$77,categorias!$A$2:$A$77)</f>
        <v>52</v>
      </c>
      <c r="I6194" t="s">
        <v>15</v>
      </c>
      <c r="J6194" t="s">
        <v>92</v>
      </c>
    </row>
    <row r="6195" spans="1:14" x14ac:dyDescent="0.25">
      <c r="A6195">
        <v>1</v>
      </c>
      <c r="C6195" s="1">
        <v>20000000000</v>
      </c>
      <c r="D6195" s="1">
        <f t="shared" si="97"/>
        <v>20000</v>
      </c>
      <c r="E6195" t="s">
        <v>883</v>
      </c>
      <c r="G6195" t="s">
        <v>96</v>
      </c>
      <c r="H6195">
        <f>+LOOKUP(G6195,categorias!$B$2:$B$77,categorias!$A$2:$A$77)</f>
        <v>4</v>
      </c>
      <c r="I6195" t="s">
        <v>7</v>
      </c>
      <c r="J6195">
        <v>9681341600</v>
      </c>
    </row>
    <row r="6196" spans="1:14" x14ac:dyDescent="0.25">
      <c r="A6196">
        <v>1</v>
      </c>
      <c r="C6196" s="1">
        <v>20000000000</v>
      </c>
      <c r="D6196" s="1">
        <f t="shared" si="97"/>
        <v>20000</v>
      </c>
      <c r="E6196" t="s">
        <v>883</v>
      </c>
      <c r="G6196" t="s">
        <v>96</v>
      </c>
      <c r="H6196">
        <f>+LOOKUP(G6196,categorias!$B$2:$B$77,categorias!$A$2:$A$77)</f>
        <v>4</v>
      </c>
      <c r="I6196" t="s">
        <v>8</v>
      </c>
      <c r="J6196" s="4">
        <v>9789681341602</v>
      </c>
    </row>
    <row r="6197" spans="1:14" x14ac:dyDescent="0.25">
      <c r="A6197">
        <v>1</v>
      </c>
      <c r="C6197" s="1">
        <v>20000000000</v>
      </c>
      <c r="D6197" s="1">
        <f t="shared" si="97"/>
        <v>20000</v>
      </c>
      <c r="E6197" t="s">
        <v>883</v>
      </c>
      <c r="G6197" t="s">
        <v>96</v>
      </c>
      <c r="H6197">
        <f>+LOOKUP(G6197,categorias!$B$2:$B$77,categorias!$A$2:$A$77)</f>
        <v>4</v>
      </c>
      <c r="I6197" t="s">
        <v>9</v>
      </c>
      <c r="J6197" t="s">
        <v>538</v>
      </c>
      <c r="M6197">
        <f>+LOOKUP(J6197,editoriales!B:B,editoriales!A:A)</f>
        <v>39</v>
      </c>
      <c r="N6197" t="str">
        <f>+LOOKUP(M6197,editoriales!A:A,editoriales!B:B)</f>
        <v>Diana</v>
      </c>
    </row>
    <row r="6198" spans="1:14" x14ac:dyDescent="0.25">
      <c r="A6198">
        <v>1</v>
      </c>
      <c r="C6198" s="1">
        <v>20000000000</v>
      </c>
      <c r="D6198" s="1">
        <f t="shared" si="97"/>
        <v>20000</v>
      </c>
      <c r="E6198" t="s">
        <v>883</v>
      </c>
      <c r="G6198" t="s">
        <v>96</v>
      </c>
      <c r="H6198">
        <f>+LOOKUP(G6198,categorias!$B$2:$B$77,categorias!$A$2:$A$77)</f>
        <v>4</v>
      </c>
      <c r="I6198" t="s">
        <v>10</v>
      </c>
      <c r="J6198">
        <v>2008</v>
      </c>
    </row>
    <row r="6199" spans="1:14" x14ac:dyDescent="0.25">
      <c r="A6199">
        <v>1</v>
      </c>
      <c r="C6199" s="1">
        <v>20000000000</v>
      </c>
      <c r="D6199" s="1">
        <f t="shared" si="97"/>
        <v>20000</v>
      </c>
      <c r="E6199" t="s">
        <v>883</v>
      </c>
      <c r="G6199" t="s">
        <v>96</v>
      </c>
      <c r="H6199">
        <f>+LOOKUP(G6199,categorias!$B$2:$B$77,categorias!$A$2:$A$77)</f>
        <v>4</v>
      </c>
      <c r="I6199" t="s">
        <v>11</v>
      </c>
      <c r="J6199" t="s">
        <v>884</v>
      </c>
      <c r="K6199">
        <f>+LOOKUP(J6199,autores!$B$2:$B$553,autores!$A$2:$A$553)</f>
        <v>497</v>
      </c>
      <c r="L6199" t="str">
        <f>+LOOKUP(K6199,autores!$A$2:$A$553,autores!$B$2:$B$553)</f>
        <v>Sherry Argov</v>
      </c>
    </row>
    <row r="6200" spans="1:14" x14ac:dyDescent="0.25">
      <c r="A6200">
        <v>1</v>
      </c>
      <c r="C6200" s="1">
        <v>20000000000</v>
      </c>
      <c r="D6200" s="1">
        <f t="shared" si="97"/>
        <v>20000</v>
      </c>
      <c r="E6200" t="s">
        <v>883</v>
      </c>
      <c r="G6200" t="s">
        <v>96</v>
      </c>
      <c r="H6200">
        <f>+LOOKUP(G6200,categorias!$B$2:$B$77,categorias!$A$2:$A$77)</f>
        <v>4</v>
      </c>
      <c r="I6200" t="s">
        <v>14</v>
      </c>
      <c r="J6200" t="s">
        <v>268</v>
      </c>
    </row>
    <row r="6201" spans="1:14" x14ac:dyDescent="0.25">
      <c r="A6201">
        <v>1</v>
      </c>
      <c r="C6201" s="1">
        <v>20000000000</v>
      </c>
      <c r="D6201" s="1">
        <f t="shared" si="97"/>
        <v>20000</v>
      </c>
      <c r="E6201" t="s">
        <v>883</v>
      </c>
      <c r="G6201" t="s">
        <v>96</v>
      </c>
      <c r="H6201">
        <f>+LOOKUP(G6201,categorias!$B$2:$B$77,categorias!$A$2:$A$77)</f>
        <v>4</v>
      </c>
      <c r="I6201" t="s">
        <v>15</v>
      </c>
      <c r="J6201" t="s">
        <v>92</v>
      </c>
    </row>
    <row r="6202" spans="1:14" x14ac:dyDescent="0.25">
      <c r="A6202">
        <v>1</v>
      </c>
      <c r="C6202" s="1">
        <v>15000000000</v>
      </c>
      <c r="D6202" s="1">
        <f t="shared" si="97"/>
        <v>15000</v>
      </c>
      <c r="E6202" t="s">
        <v>885</v>
      </c>
      <c r="G6202" t="s">
        <v>42</v>
      </c>
      <c r="H6202">
        <f>+LOOKUP(G6202,categorias!$B$2:$B$77,categorias!$A$2:$A$77)</f>
        <v>59</v>
      </c>
      <c r="I6202" t="s">
        <v>7</v>
      </c>
      <c r="J6202">
        <v>9581403078</v>
      </c>
    </row>
    <row r="6203" spans="1:14" x14ac:dyDescent="0.25">
      <c r="A6203">
        <v>1</v>
      </c>
      <c r="C6203" s="1">
        <v>15000000000</v>
      </c>
      <c r="D6203" s="1">
        <f t="shared" si="97"/>
        <v>15000</v>
      </c>
      <c r="E6203" t="s">
        <v>885</v>
      </c>
      <c r="G6203" t="s">
        <v>42</v>
      </c>
      <c r="H6203">
        <f>+LOOKUP(G6203,categorias!$B$2:$B$77,categorias!$A$2:$A$77)</f>
        <v>59</v>
      </c>
      <c r="I6203" t="s">
        <v>8</v>
      </c>
      <c r="J6203" s="4">
        <v>9789581403073</v>
      </c>
    </row>
    <row r="6204" spans="1:14" x14ac:dyDescent="0.25">
      <c r="A6204">
        <v>1</v>
      </c>
      <c r="C6204" s="1">
        <v>15000000000</v>
      </c>
      <c r="D6204" s="1">
        <f t="shared" si="97"/>
        <v>15000</v>
      </c>
      <c r="E6204" t="s">
        <v>885</v>
      </c>
      <c r="G6204" t="s">
        <v>42</v>
      </c>
      <c r="H6204">
        <f>+LOOKUP(G6204,categorias!$B$2:$B$77,categorias!$A$2:$A$77)</f>
        <v>59</v>
      </c>
      <c r="I6204" t="s">
        <v>9</v>
      </c>
      <c r="J6204" t="s">
        <v>886</v>
      </c>
      <c r="M6204">
        <f>+LOOKUP(J6204,editoriales!B:B,editoriales!A:A)</f>
        <v>168</v>
      </c>
      <c r="N6204" t="str">
        <f>+LOOKUP(M6204,editoriales!A:A,editoriales!B:B)</f>
        <v>Plata</v>
      </c>
    </row>
    <row r="6205" spans="1:14" x14ac:dyDescent="0.25">
      <c r="A6205">
        <v>1</v>
      </c>
      <c r="C6205" s="1">
        <v>15000000000</v>
      </c>
      <c r="D6205" s="1">
        <f t="shared" si="97"/>
        <v>15000</v>
      </c>
      <c r="E6205" t="s">
        <v>885</v>
      </c>
      <c r="G6205" t="s">
        <v>42</v>
      </c>
      <c r="H6205">
        <f>+LOOKUP(G6205,categorias!$B$2:$B$77,categorias!$A$2:$A$77)</f>
        <v>59</v>
      </c>
      <c r="I6205" t="s">
        <v>10</v>
      </c>
      <c r="J6205">
        <v>1999</v>
      </c>
    </row>
    <row r="6206" spans="1:14" x14ac:dyDescent="0.25">
      <c r="A6206">
        <v>1</v>
      </c>
      <c r="C6206" s="1">
        <v>15000000000</v>
      </c>
      <c r="D6206" s="1">
        <f t="shared" si="97"/>
        <v>15000</v>
      </c>
      <c r="E6206" t="s">
        <v>885</v>
      </c>
      <c r="G6206" t="s">
        <v>42</v>
      </c>
      <c r="H6206">
        <f>+LOOKUP(G6206,categorias!$B$2:$B$77,categorias!$A$2:$A$77)</f>
        <v>59</v>
      </c>
      <c r="I6206" t="s">
        <v>11</v>
      </c>
      <c r="J6206" t="s">
        <v>887</v>
      </c>
      <c r="K6206">
        <f>+LOOKUP(J6206,autores!$B$2:$B$553,autores!$A$2:$A$553)</f>
        <v>291</v>
      </c>
      <c r="L6206" t="str">
        <f>+LOOKUP(K6206,autores!$A$2:$A$553,autores!$B$2:$B$553)</f>
        <v>Jorge Franco Ramos</v>
      </c>
    </row>
    <row r="6207" spans="1:14" x14ac:dyDescent="0.25">
      <c r="A6207">
        <v>1</v>
      </c>
      <c r="C6207" s="1">
        <v>15000000000</v>
      </c>
      <c r="D6207" s="1">
        <f t="shared" si="97"/>
        <v>15000</v>
      </c>
      <c r="E6207" t="s">
        <v>885</v>
      </c>
      <c r="G6207" t="s">
        <v>42</v>
      </c>
      <c r="H6207">
        <f>+LOOKUP(G6207,categorias!$B$2:$B$77,categorias!$A$2:$A$77)</f>
        <v>59</v>
      </c>
      <c r="I6207" t="s">
        <v>14</v>
      </c>
      <c r="J6207" t="s">
        <v>268</v>
      </c>
    </row>
    <row r="6208" spans="1:14" x14ac:dyDescent="0.25">
      <c r="A6208">
        <v>1</v>
      </c>
      <c r="C6208" s="1">
        <v>15000000000</v>
      </c>
      <c r="D6208" s="1">
        <f t="shared" si="97"/>
        <v>15000</v>
      </c>
      <c r="E6208" t="s">
        <v>885</v>
      </c>
      <c r="G6208" t="s">
        <v>42</v>
      </c>
      <c r="H6208">
        <f>+LOOKUP(G6208,categorias!$B$2:$B$77,categorias!$A$2:$A$77)</f>
        <v>59</v>
      </c>
      <c r="I6208" t="s">
        <v>15</v>
      </c>
      <c r="J6208" t="s">
        <v>92</v>
      </c>
    </row>
    <row r="6209" spans="1:14" x14ac:dyDescent="0.25">
      <c r="A6209">
        <v>1</v>
      </c>
      <c r="C6209" s="1">
        <v>12000000000</v>
      </c>
      <c r="D6209" s="1">
        <f t="shared" si="97"/>
        <v>12000</v>
      </c>
      <c r="E6209" t="s">
        <v>1863</v>
      </c>
      <c r="G6209" t="s">
        <v>1378</v>
      </c>
      <c r="H6209">
        <f>+LOOKUP(G6209,categorias!$B$2:$B$77,categorias!$A$2:$A$77)</f>
        <v>60</v>
      </c>
      <c r="I6209" t="s">
        <v>9</v>
      </c>
      <c r="J6209" t="s">
        <v>326</v>
      </c>
      <c r="M6209">
        <f>+LOOKUP(J6209,editoriales!B:B,editoriales!A:A)</f>
        <v>7</v>
      </c>
      <c r="N6209" t="str">
        <f>+LOOKUP(M6209,editoriales!A:A,editoriales!B:B)</f>
        <v>Alcaná Libros</v>
      </c>
    </row>
    <row r="6210" spans="1:14" x14ac:dyDescent="0.25">
      <c r="A6210">
        <v>1</v>
      </c>
      <c r="C6210" s="1">
        <v>12000000000</v>
      </c>
      <c r="D6210" s="1">
        <f t="shared" si="97"/>
        <v>12000</v>
      </c>
      <c r="E6210" t="s">
        <v>1863</v>
      </c>
      <c r="G6210" t="s">
        <v>1378</v>
      </c>
      <c r="H6210">
        <f>+LOOKUP(G6210,categorias!$B$2:$B$77,categorias!$A$2:$A$77)</f>
        <v>60</v>
      </c>
      <c r="I6210" t="s">
        <v>11</v>
      </c>
      <c r="J6210" t="s">
        <v>888</v>
      </c>
      <c r="K6210">
        <f>+LOOKUP(J6210,autores!$B$2:$B$553,autores!$A$2:$A$553)</f>
        <v>509</v>
      </c>
      <c r="L6210" t="str">
        <f>+LOOKUP(K6210,autores!$A$2:$A$553,autores!$B$2:$B$553)</f>
        <v>Stephenie Meyer</v>
      </c>
    </row>
    <row r="6211" spans="1:14" x14ac:dyDescent="0.25">
      <c r="A6211">
        <v>1</v>
      </c>
      <c r="C6211" s="1">
        <v>12000000000</v>
      </c>
      <c r="D6211" s="1">
        <f t="shared" si="97"/>
        <v>12000</v>
      </c>
      <c r="E6211" t="s">
        <v>1863</v>
      </c>
      <c r="G6211" t="s">
        <v>1378</v>
      </c>
      <c r="H6211">
        <f>+LOOKUP(G6211,categorias!$B$2:$B$77,categorias!$A$2:$A$77)</f>
        <v>60</v>
      </c>
      <c r="I6211" t="s">
        <v>14</v>
      </c>
      <c r="J6211" t="s">
        <v>268</v>
      </c>
    </row>
    <row r="6212" spans="1:14" x14ac:dyDescent="0.25">
      <c r="A6212">
        <v>1</v>
      </c>
      <c r="C6212" s="1">
        <v>12000000000</v>
      </c>
      <c r="D6212" s="1">
        <f t="shared" si="97"/>
        <v>12000</v>
      </c>
      <c r="E6212" t="s">
        <v>1863</v>
      </c>
      <c r="G6212" t="s">
        <v>1378</v>
      </c>
      <c r="H6212">
        <f>+LOOKUP(G6212,categorias!$B$2:$B$77,categorias!$A$2:$A$77)</f>
        <v>60</v>
      </c>
      <c r="I6212" t="s">
        <v>15</v>
      </c>
      <c r="J6212" t="s">
        <v>92</v>
      </c>
    </row>
    <row r="6213" spans="1:14" x14ac:dyDescent="0.25">
      <c r="A6213">
        <v>1</v>
      </c>
      <c r="C6213" s="1">
        <v>15000000000</v>
      </c>
      <c r="D6213" s="1">
        <f t="shared" si="97"/>
        <v>15000</v>
      </c>
      <c r="E6213" t="s">
        <v>889</v>
      </c>
      <c r="G6213" t="s">
        <v>1282</v>
      </c>
      <c r="H6213">
        <f>+LOOKUP(G6213,categorias!$B$2:$B$77,categorias!$A$2:$A$77)</f>
        <v>27</v>
      </c>
      <c r="I6213" t="s">
        <v>7</v>
      </c>
      <c r="J6213">
        <v>9589609465</v>
      </c>
    </row>
    <row r="6214" spans="1:14" x14ac:dyDescent="0.25">
      <c r="A6214">
        <v>1</v>
      </c>
      <c r="C6214" s="1">
        <v>15000000000</v>
      </c>
      <c r="D6214" s="1">
        <f t="shared" si="97"/>
        <v>15000</v>
      </c>
      <c r="E6214" t="s">
        <v>889</v>
      </c>
      <c r="G6214" t="s">
        <v>1282</v>
      </c>
      <c r="H6214">
        <f>+LOOKUP(G6214,categorias!$B$2:$B$77,categorias!$A$2:$A$77)</f>
        <v>27</v>
      </c>
      <c r="I6214" t="s">
        <v>11</v>
      </c>
      <c r="J6214" t="s">
        <v>890</v>
      </c>
      <c r="K6214">
        <f>+LOOKUP(J6214,autores!$B$2:$B$553,autores!$A$2:$A$553)</f>
        <v>223</v>
      </c>
      <c r="L6214" t="str">
        <f>+LOOKUP(K6214,autores!$A$2:$A$553,autores!$B$2:$B$553)</f>
        <v>Hermann Hesse</v>
      </c>
    </row>
    <row r="6215" spans="1:14" x14ac:dyDescent="0.25">
      <c r="A6215">
        <v>1</v>
      </c>
      <c r="C6215" s="1">
        <v>15000000000</v>
      </c>
      <c r="D6215" s="1">
        <f t="shared" ref="D6215:D6278" si="98">+C6215/1000000</f>
        <v>15000</v>
      </c>
      <c r="E6215" t="s">
        <v>889</v>
      </c>
      <c r="G6215" t="s">
        <v>1282</v>
      </c>
      <c r="H6215">
        <f>+LOOKUP(G6215,categorias!$B$2:$B$77,categorias!$A$2:$A$77)</f>
        <v>27</v>
      </c>
      <c r="I6215" t="s">
        <v>14</v>
      </c>
      <c r="J6215" t="s">
        <v>268</v>
      </c>
    </row>
    <row r="6216" spans="1:14" x14ac:dyDescent="0.25">
      <c r="A6216">
        <v>1</v>
      </c>
      <c r="C6216" s="1">
        <v>15000000000</v>
      </c>
      <c r="D6216" s="1">
        <f t="shared" si="98"/>
        <v>15000</v>
      </c>
      <c r="E6216" t="s">
        <v>889</v>
      </c>
      <c r="G6216" t="s">
        <v>1282</v>
      </c>
      <c r="H6216">
        <f>+LOOKUP(G6216,categorias!$B$2:$B$77,categorias!$A$2:$A$77)</f>
        <v>27</v>
      </c>
      <c r="I6216" t="s">
        <v>15</v>
      </c>
      <c r="J6216" t="s">
        <v>92</v>
      </c>
    </row>
    <row r="6217" spans="1:14" x14ac:dyDescent="0.25">
      <c r="A6217">
        <v>1</v>
      </c>
      <c r="C6217" s="1">
        <v>18000000000</v>
      </c>
      <c r="D6217" s="1">
        <f t="shared" si="98"/>
        <v>18000</v>
      </c>
      <c r="E6217" t="s">
        <v>891</v>
      </c>
      <c r="G6217" t="s">
        <v>1462</v>
      </c>
      <c r="H6217">
        <f>+LOOKUP(G6217,categorias!$B$2:$B$77,categorias!$A$2:$A$77)</f>
        <v>14</v>
      </c>
      <c r="I6217" t="s">
        <v>7</v>
      </c>
      <c r="J6217">
        <v>9586145794</v>
      </c>
    </row>
    <row r="6218" spans="1:14" x14ac:dyDescent="0.25">
      <c r="A6218">
        <v>1</v>
      </c>
      <c r="C6218" s="1">
        <v>18000000000</v>
      </c>
      <c r="D6218" s="1">
        <f t="shared" si="98"/>
        <v>18000</v>
      </c>
      <c r="E6218" t="s">
        <v>891</v>
      </c>
      <c r="G6218" t="s">
        <v>1462</v>
      </c>
      <c r="H6218">
        <f>+LOOKUP(G6218,categorias!$B$2:$B$77,categorias!$A$2:$A$77)</f>
        <v>14</v>
      </c>
      <c r="I6218" t="s">
        <v>8</v>
      </c>
      <c r="J6218" s="4">
        <v>9789586145794</v>
      </c>
    </row>
    <row r="6219" spans="1:14" x14ac:dyDescent="0.25">
      <c r="A6219">
        <v>1</v>
      </c>
      <c r="C6219" s="1">
        <v>18000000000</v>
      </c>
      <c r="D6219" s="1">
        <f t="shared" si="98"/>
        <v>18000</v>
      </c>
      <c r="E6219" t="s">
        <v>891</v>
      </c>
      <c r="G6219" t="s">
        <v>1462</v>
      </c>
      <c r="H6219">
        <f>+LOOKUP(G6219,categorias!$B$2:$B$77,categorias!$A$2:$A$77)</f>
        <v>14</v>
      </c>
      <c r="I6219" t="s">
        <v>9</v>
      </c>
      <c r="J6219" t="s">
        <v>316</v>
      </c>
      <c r="M6219">
        <f>+LOOKUP(J6219,editoriales!B:B,editoriales!A:A)</f>
        <v>163</v>
      </c>
      <c r="N6219" t="str">
        <f>+LOOKUP(M6219,editoriales!A:A,editoriales!B:B)</f>
        <v>Penguin Random House Grupo Editorial</v>
      </c>
    </row>
    <row r="6220" spans="1:14" x14ac:dyDescent="0.25">
      <c r="A6220">
        <v>1</v>
      </c>
      <c r="C6220" s="1">
        <v>18000000000</v>
      </c>
      <c r="D6220" s="1">
        <f t="shared" si="98"/>
        <v>18000</v>
      </c>
      <c r="E6220" t="s">
        <v>891</v>
      </c>
      <c r="G6220" t="s">
        <v>1462</v>
      </c>
      <c r="H6220">
        <f>+LOOKUP(G6220,categorias!$B$2:$B$77,categorias!$A$2:$A$77)</f>
        <v>14</v>
      </c>
      <c r="I6220" t="s">
        <v>11</v>
      </c>
      <c r="J6220" t="s">
        <v>892</v>
      </c>
      <c r="K6220">
        <f>+LOOKUP(J6220,autores!$B$2:$B$553,autores!$A$2:$A$553)</f>
        <v>418</v>
      </c>
      <c r="L6220" t="str">
        <f>+LOOKUP(K6220,autores!$A$2:$A$553,autores!$B$2:$B$553)</f>
        <v>Moliére</v>
      </c>
    </row>
    <row r="6221" spans="1:14" x14ac:dyDescent="0.25">
      <c r="A6221">
        <v>1</v>
      </c>
      <c r="C6221" s="1">
        <v>18000000000</v>
      </c>
      <c r="D6221" s="1">
        <f t="shared" si="98"/>
        <v>18000</v>
      </c>
      <c r="E6221" t="s">
        <v>891</v>
      </c>
      <c r="G6221" t="s">
        <v>1462</v>
      </c>
      <c r="H6221">
        <f>+LOOKUP(G6221,categorias!$B$2:$B$77,categorias!$A$2:$A$77)</f>
        <v>14</v>
      </c>
      <c r="I6221" t="s">
        <v>14</v>
      </c>
      <c r="J6221" t="s">
        <v>268</v>
      </c>
    </row>
    <row r="6222" spans="1:14" x14ac:dyDescent="0.25">
      <c r="A6222">
        <v>1</v>
      </c>
      <c r="C6222" s="1">
        <v>18000000000</v>
      </c>
      <c r="D6222" s="1">
        <f t="shared" si="98"/>
        <v>18000</v>
      </c>
      <c r="E6222" t="s">
        <v>891</v>
      </c>
      <c r="G6222" t="s">
        <v>1462</v>
      </c>
      <c r="H6222">
        <f>+LOOKUP(G6222,categorias!$B$2:$B$77,categorias!$A$2:$A$77)</f>
        <v>14</v>
      </c>
      <c r="I6222" t="s">
        <v>15</v>
      </c>
      <c r="J6222" t="s">
        <v>92</v>
      </c>
    </row>
    <row r="6223" spans="1:14" x14ac:dyDescent="0.25">
      <c r="A6223">
        <v>1</v>
      </c>
      <c r="C6223" s="1">
        <v>20000000000</v>
      </c>
      <c r="D6223" s="1">
        <f t="shared" si="98"/>
        <v>20000</v>
      </c>
      <c r="E6223" t="s">
        <v>155</v>
      </c>
      <c r="G6223" t="s">
        <v>28</v>
      </c>
      <c r="H6223">
        <f>+LOOKUP(G6223,categorias!$B$2:$B$77,categorias!$A$2:$A$77)</f>
        <v>52</v>
      </c>
      <c r="I6223" t="s">
        <v>7</v>
      </c>
      <c r="J6223">
        <v>9507427872</v>
      </c>
    </row>
    <row r="6224" spans="1:14" x14ac:dyDescent="0.25">
      <c r="A6224">
        <v>1</v>
      </c>
      <c r="C6224" s="1">
        <v>20000000000</v>
      </c>
      <c r="D6224" s="1">
        <f t="shared" si="98"/>
        <v>20000</v>
      </c>
      <c r="E6224" t="s">
        <v>155</v>
      </c>
      <c r="G6224" t="s">
        <v>28</v>
      </c>
      <c r="H6224">
        <f>+LOOKUP(G6224,categorias!$B$2:$B$77,categorias!$A$2:$A$77)</f>
        <v>52</v>
      </c>
      <c r="I6224" t="s">
        <v>8</v>
      </c>
      <c r="J6224" s="4">
        <v>9789507427879</v>
      </c>
    </row>
    <row r="6225" spans="1:14" x14ac:dyDescent="0.25">
      <c r="A6225">
        <v>1</v>
      </c>
      <c r="C6225" s="1">
        <v>20000000000</v>
      </c>
      <c r="D6225" s="1">
        <f t="shared" si="98"/>
        <v>20000</v>
      </c>
      <c r="E6225" t="s">
        <v>155</v>
      </c>
      <c r="G6225" t="s">
        <v>28</v>
      </c>
      <c r="H6225">
        <f>+LOOKUP(G6225,categorias!$B$2:$B$77,categorias!$A$2:$A$77)</f>
        <v>52</v>
      </c>
      <c r="I6225" t="s">
        <v>9</v>
      </c>
      <c r="J6225" t="s">
        <v>316</v>
      </c>
      <c r="M6225">
        <f>+LOOKUP(J6225,editoriales!B:B,editoriales!A:A)</f>
        <v>163</v>
      </c>
      <c r="N6225" t="str">
        <f>+LOOKUP(M6225,editoriales!A:A,editoriales!B:B)</f>
        <v>Penguin Random House Grupo Editorial</v>
      </c>
    </row>
    <row r="6226" spans="1:14" x14ac:dyDescent="0.25">
      <c r="A6226">
        <v>1</v>
      </c>
      <c r="C6226" s="1">
        <v>20000000000</v>
      </c>
      <c r="D6226" s="1">
        <f t="shared" si="98"/>
        <v>20000</v>
      </c>
      <c r="E6226" t="s">
        <v>155</v>
      </c>
      <c r="G6226" t="s">
        <v>28</v>
      </c>
      <c r="H6226">
        <f>+LOOKUP(G6226,categorias!$B$2:$B$77,categorias!$A$2:$A$77)</f>
        <v>52</v>
      </c>
      <c r="I6226" t="s">
        <v>10</v>
      </c>
      <c r="J6226">
        <v>1997</v>
      </c>
    </row>
    <row r="6227" spans="1:14" x14ac:dyDescent="0.25">
      <c r="A6227">
        <v>1</v>
      </c>
      <c r="C6227" s="1">
        <v>20000000000</v>
      </c>
      <c r="D6227" s="1">
        <f t="shared" si="98"/>
        <v>20000</v>
      </c>
      <c r="E6227" t="s">
        <v>155</v>
      </c>
      <c r="G6227" t="s">
        <v>28</v>
      </c>
      <c r="H6227">
        <f>+LOOKUP(G6227,categorias!$B$2:$B$77,categorias!$A$2:$A$77)</f>
        <v>52</v>
      </c>
      <c r="I6227" t="s">
        <v>11</v>
      </c>
      <c r="J6227" t="s">
        <v>893</v>
      </c>
      <c r="K6227">
        <f>+LOOKUP(J6227,autores!$B$2:$B$553,autores!$A$2:$A$553)</f>
        <v>162</v>
      </c>
      <c r="L6227" t="str">
        <f>+LOOKUP(K6227,autores!$A$2:$A$553,autores!$B$2:$B$553)</f>
        <v>Federico Andahazi</v>
      </c>
    </row>
    <row r="6228" spans="1:14" x14ac:dyDescent="0.25">
      <c r="A6228">
        <v>1</v>
      </c>
      <c r="C6228" s="1">
        <v>20000000000</v>
      </c>
      <c r="D6228" s="1">
        <f t="shared" si="98"/>
        <v>20000</v>
      </c>
      <c r="E6228" t="s">
        <v>155</v>
      </c>
      <c r="G6228" t="s">
        <v>28</v>
      </c>
      <c r="H6228">
        <f>+LOOKUP(G6228,categorias!$B$2:$B$77,categorias!$A$2:$A$77)</f>
        <v>52</v>
      </c>
      <c r="I6228" t="s">
        <v>14</v>
      </c>
      <c r="J6228" t="s">
        <v>268</v>
      </c>
    </row>
    <row r="6229" spans="1:14" x14ac:dyDescent="0.25">
      <c r="A6229">
        <v>1</v>
      </c>
      <c r="C6229" s="1">
        <v>20000000000</v>
      </c>
      <c r="D6229" s="1">
        <f t="shared" si="98"/>
        <v>20000</v>
      </c>
      <c r="E6229" t="s">
        <v>155</v>
      </c>
      <c r="G6229" t="s">
        <v>28</v>
      </c>
      <c r="H6229">
        <f>+LOOKUP(G6229,categorias!$B$2:$B$77,categorias!$A$2:$A$77)</f>
        <v>52</v>
      </c>
      <c r="I6229" t="s">
        <v>15</v>
      </c>
      <c r="J6229" t="s">
        <v>92</v>
      </c>
    </row>
    <row r="6230" spans="1:14" x14ac:dyDescent="0.25">
      <c r="A6230">
        <v>1</v>
      </c>
      <c r="C6230" s="1">
        <v>20000000000</v>
      </c>
      <c r="D6230" s="1">
        <f t="shared" si="98"/>
        <v>20000</v>
      </c>
      <c r="E6230" t="s">
        <v>1407</v>
      </c>
      <c r="G6230" t="s">
        <v>1465</v>
      </c>
      <c r="H6230">
        <f>+LOOKUP(G6230,categorias!$B$2:$B$77,categorias!$A$2:$A$77)</f>
        <v>51</v>
      </c>
      <c r="I6230" t="s">
        <v>7</v>
      </c>
      <c r="J6230">
        <v>8479535105</v>
      </c>
    </row>
    <row r="6231" spans="1:14" x14ac:dyDescent="0.25">
      <c r="A6231">
        <v>1</v>
      </c>
      <c r="C6231" s="1">
        <v>20000000000</v>
      </c>
      <c r="D6231" s="1">
        <f t="shared" si="98"/>
        <v>20000</v>
      </c>
      <c r="E6231" t="s">
        <v>1407</v>
      </c>
      <c r="G6231" t="s">
        <v>1465</v>
      </c>
      <c r="H6231">
        <f>+LOOKUP(G6231,categorias!$B$2:$B$77,categorias!$A$2:$A$77)</f>
        <v>51</v>
      </c>
      <c r="I6231" t="s">
        <v>8</v>
      </c>
      <c r="J6231" s="4">
        <v>9788479535100</v>
      </c>
    </row>
    <row r="6232" spans="1:14" x14ac:dyDescent="0.25">
      <c r="A6232">
        <v>1</v>
      </c>
      <c r="C6232" s="1">
        <v>20000000000</v>
      </c>
      <c r="D6232" s="1">
        <f t="shared" si="98"/>
        <v>20000</v>
      </c>
      <c r="E6232" t="s">
        <v>1407</v>
      </c>
      <c r="G6232" t="s">
        <v>1465</v>
      </c>
      <c r="H6232">
        <f>+LOOKUP(G6232,categorias!$B$2:$B$77,categorias!$A$2:$A$77)</f>
        <v>51</v>
      </c>
      <c r="I6232" t="s">
        <v>9</v>
      </c>
      <c r="J6232" t="s">
        <v>894</v>
      </c>
      <c r="M6232">
        <f>+LOOKUP(J6232,editoriales!B:B,editoriales!A:A)</f>
        <v>206</v>
      </c>
      <c r="N6232" t="str">
        <f>+LOOKUP(M6232,editoriales!A:A,editoriales!B:B)</f>
        <v>Urano</v>
      </c>
    </row>
    <row r="6233" spans="1:14" x14ac:dyDescent="0.25">
      <c r="A6233">
        <v>1</v>
      </c>
      <c r="C6233" s="1">
        <v>20000000000</v>
      </c>
      <c r="D6233" s="1">
        <f t="shared" si="98"/>
        <v>20000</v>
      </c>
      <c r="E6233" t="s">
        <v>1407</v>
      </c>
      <c r="G6233" t="s">
        <v>1465</v>
      </c>
      <c r="H6233">
        <f>+LOOKUP(G6233,categorias!$B$2:$B$77,categorias!$A$2:$A$77)</f>
        <v>51</v>
      </c>
      <c r="I6233" t="s">
        <v>10</v>
      </c>
      <c r="J6233">
        <v>2003</v>
      </c>
    </row>
    <row r="6234" spans="1:14" x14ac:dyDescent="0.25">
      <c r="A6234">
        <v>1</v>
      </c>
      <c r="C6234" s="1">
        <v>20000000000</v>
      </c>
      <c r="D6234" s="1">
        <f t="shared" si="98"/>
        <v>20000</v>
      </c>
      <c r="E6234" t="s">
        <v>1407</v>
      </c>
      <c r="G6234" t="s">
        <v>1465</v>
      </c>
      <c r="H6234">
        <f>+LOOKUP(G6234,categorias!$B$2:$B$77,categorias!$A$2:$A$77)</f>
        <v>51</v>
      </c>
      <c r="I6234" t="s">
        <v>11</v>
      </c>
      <c r="J6234" t="s">
        <v>895</v>
      </c>
      <c r="K6234">
        <f>+LOOKUP(J6234,autores!$B$2:$B$553,autores!$A$2:$A$553)</f>
        <v>121</v>
      </c>
      <c r="L6234" t="str">
        <f>+LOOKUP(K6234,autores!$A$2:$A$553,autores!$B$2:$B$553)</f>
        <v>Doreen Virtue</v>
      </c>
    </row>
    <row r="6235" spans="1:14" x14ac:dyDescent="0.25">
      <c r="A6235">
        <v>1</v>
      </c>
      <c r="C6235" s="1">
        <v>20000000000</v>
      </c>
      <c r="D6235" s="1">
        <f t="shared" si="98"/>
        <v>20000</v>
      </c>
      <c r="E6235" t="s">
        <v>1407</v>
      </c>
      <c r="G6235" t="s">
        <v>1465</v>
      </c>
      <c r="H6235">
        <f>+LOOKUP(G6235,categorias!$B$2:$B$77,categorias!$A$2:$A$77)</f>
        <v>51</v>
      </c>
      <c r="I6235" t="s">
        <v>14</v>
      </c>
      <c r="J6235" t="s">
        <v>268</v>
      </c>
    </row>
    <row r="6236" spans="1:14" x14ac:dyDescent="0.25">
      <c r="A6236">
        <v>1</v>
      </c>
      <c r="C6236" s="1">
        <v>20000000000</v>
      </c>
      <c r="D6236" s="1">
        <f t="shared" si="98"/>
        <v>20000</v>
      </c>
      <c r="E6236" t="s">
        <v>1407</v>
      </c>
      <c r="G6236" t="s">
        <v>1465</v>
      </c>
      <c r="H6236">
        <f>+LOOKUP(G6236,categorias!$B$2:$B$77,categorias!$A$2:$A$77)</f>
        <v>51</v>
      </c>
      <c r="I6236" t="s">
        <v>15</v>
      </c>
      <c r="J6236" t="s">
        <v>92</v>
      </c>
    </row>
    <row r="6237" spans="1:14" x14ac:dyDescent="0.25">
      <c r="A6237">
        <v>1</v>
      </c>
      <c r="C6237" s="1">
        <v>20000000000</v>
      </c>
      <c r="D6237" s="1">
        <f t="shared" si="98"/>
        <v>20000</v>
      </c>
      <c r="E6237">
        <v>1984</v>
      </c>
      <c r="G6237" t="s">
        <v>115</v>
      </c>
      <c r="H6237">
        <f>+LOOKUP(G6237,categorias!$B$2:$B$77,categorias!$A$2:$A$77)</f>
        <v>45</v>
      </c>
      <c r="I6237" t="s">
        <v>8</v>
      </c>
      <c r="J6237" s="4">
        <v>9789585881150</v>
      </c>
    </row>
    <row r="6238" spans="1:14" x14ac:dyDescent="0.25">
      <c r="A6238">
        <v>1</v>
      </c>
      <c r="C6238" s="1">
        <v>20000000000</v>
      </c>
      <c r="D6238" s="1">
        <f t="shared" si="98"/>
        <v>20000</v>
      </c>
      <c r="E6238">
        <v>1984</v>
      </c>
      <c r="G6238" t="s">
        <v>115</v>
      </c>
      <c r="H6238">
        <f>+LOOKUP(G6238,categorias!$B$2:$B$77,categorias!$A$2:$A$77)</f>
        <v>45</v>
      </c>
      <c r="I6238" t="s">
        <v>9</v>
      </c>
      <c r="J6238" t="s">
        <v>896</v>
      </c>
      <c r="M6238">
        <f>+LOOKUP(J6238,editoriales!B:B,editoriales!A:A)</f>
        <v>34</v>
      </c>
      <c r="N6238" t="str">
        <f>+LOOKUP(M6238,editoriales!A:A,editoriales!B:B)</f>
        <v>Comcosur</v>
      </c>
    </row>
    <row r="6239" spans="1:14" x14ac:dyDescent="0.25">
      <c r="A6239">
        <v>1</v>
      </c>
      <c r="C6239" s="1">
        <v>20000000000</v>
      </c>
      <c r="D6239" s="1">
        <f t="shared" si="98"/>
        <v>20000</v>
      </c>
      <c r="E6239">
        <v>1984</v>
      </c>
      <c r="G6239" t="s">
        <v>115</v>
      </c>
      <c r="H6239">
        <f>+LOOKUP(G6239,categorias!$B$2:$B$77,categorias!$A$2:$A$77)</f>
        <v>45</v>
      </c>
      <c r="I6239" t="s">
        <v>10</v>
      </c>
      <c r="J6239">
        <v>2012</v>
      </c>
    </row>
    <row r="6240" spans="1:14" x14ac:dyDescent="0.25">
      <c r="A6240">
        <v>1</v>
      </c>
      <c r="C6240" s="1">
        <v>20000000000</v>
      </c>
      <c r="D6240" s="1">
        <f t="shared" si="98"/>
        <v>20000</v>
      </c>
      <c r="E6240">
        <v>1984</v>
      </c>
      <c r="G6240" t="s">
        <v>115</v>
      </c>
      <c r="H6240">
        <f>+LOOKUP(G6240,categorias!$B$2:$B$77,categorias!$A$2:$A$77)</f>
        <v>45</v>
      </c>
      <c r="I6240" t="s">
        <v>11</v>
      </c>
      <c r="J6240" t="s">
        <v>897</v>
      </c>
      <c r="K6240">
        <f>+LOOKUP(J6240,autores!$B$2:$B$553,autores!$A$2:$A$553)</f>
        <v>189</v>
      </c>
      <c r="L6240" t="str">
        <f>+LOOKUP(K6240,autores!$A$2:$A$553,autores!$B$2:$B$553)</f>
        <v>George Orwell</v>
      </c>
    </row>
    <row r="6241" spans="1:14" x14ac:dyDescent="0.25">
      <c r="A6241">
        <v>1</v>
      </c>
      <c r="C6241" s="1">
        <v>20000000000</v>
      </c>
      <c r="D6241" s="1">
        <f t="shared" si="98"/>
        <v>20000</v>
      </c>
      <c r="E6241">
        <v>1984</v>
      </c>
      <c r="G6241" t="s">
        <v>115</v>
      </c>
      <c r="H6241">
        <f>+LOOKUP(G6241,categorias!$B$2:$B$77,categorias!$A$2:$A$77)</f>
        <v>45</v>
      </c>
      <c r="I6241" t="s">
        <v>14</v>
      </c>
      <c r="J6241" t="s">
        <v>268</v>
      </c>
    </row>
    <row r="6242" spans="1:14" x14ac:dyDescent="0.25">
      <c r="A6242">
        <v>1</v>
      </c>
      <c r="C6242" s="1">
        <v>20000000000</v>
      </c>
      <c r="D6242" s="1">
        <f t="shared" si="98"/>
        <v>20000</v>
      </c>
      <c r="E6242">
        <v>1984</v>
      </c>
      <c r="G6242" t="s">
        <v>115</v>
      </c>
      <c r="H6242">
        <f>+LOOKUP(G6242,categorias!$B$2:$B$77,categorias!$A$2:$A$77)</f>
        <v>45</v>
      </c>
      <c r="I6242" t="s">
        <v>15</v>
      </c>
      <c r="J6242" t="s">
        <v>92</v>
      </c>
    </row>
    <row r="6243" spans="1:14" x14ac:dyDescent="0.25">
      <c r="A6243">
        <v>1</v>
      </c>
      <c r="C6243" s="1">
        <v>15000000000</v>
      </c>
      <c r="D6243" s="1">
        <f t="shared" si="98"/>
        <v>15000</v>
      </c>
      <c r="E6243" t="s">
        <v>898</v>
      </c>
      <c r="G6243" t="s">
        <v>515</v>
      </c>
      <c r="H6243">
        <f>+LOOKUP(G6243,categorias!$B$2:$B$77,categorias!$A$2:$A$77)</f>
        <v>3</v>
      </c>
      <c r="I6243" t="s">
        <v>7</v>
      </c>
      <c r="J6243">
        <v>684815524</v>
      </c>
    </row>
    <row r="6244" spans="1:14" x14ac:dyDescent="0.25">
      <c r="A6244">
        <v>1</v>
      </c>
      <c r="C6244" s="1">
        <v>15000000000</v>
      </c>
      <c r="D6244" s="1">
        <f t="shared" si="98"/>
        <v>15000</v>
      </c>
      <c r="E6244" t="s">
        <v>898</v>
      </c>
      <c r="G6244" t="s">
        <v>515</v>
      </c>
      <c r="H6244">
        <f>+LOOKUP(G6244,categorias!$B$2:$B$77,categorias!$A$2:$A$77)</f>
        <v>3</v>
      </c>
      <c r="I6244" t="s">
        <v>8</v>
      </c>
      <c r="J6244" s="4">
        <v>9780684815527</v>
      </c>
    </row>
    <row r="6245" spans="1:14" x14ac:dyDescent="0.25">
      <c r="A6245">
        <v>1</v>
      </c>
      <c r="C6245" s="1">
        <v>15000000000</v>
      </c>
      <c r="D6245" s="1">
        <f t="shared" si="98"/>
        <v>15000</v>
      </c>
      <c r="E6245" t="s">
        <v>898</v>
      </c>
      <c r="G6245" t="s">
        <v>515</v>
      </c>
      <c r="H6245">
        <f>+LOOKUP(G6245,categorias!$B$2:$B$77,categorias!$A$2:$A$77)</f>
        <v>3</v>
      </c>
      <c r="I6245" t="s">
        <v>9</v>
      </c>
      <c r="J6245" t="s">
        <v>899</v>
      </c>
      <c r="M6245">
        <f>+LOOKUP(J6245,editoriales!B:B,editoriales!A:A)</f>
        <v>202</v>
      </c>
      <c r="N6245" t="str">
        <f>+LOOKUP(M6245,editoriales!A:A,editoriales!B:B)</f>
        <v>Touchstone</v>
      </c>
    </row>
    <row r="6246" spans="1:14" x14ac:dyDescent="0.25">
      <c r="A6246">
        <v>1</v>
      </c>
      <c r="C6246" s="1">
        <v>15000000000</v>
      </c>
      <c r="D6246" s="1">
        <f t="shared" si="98"/>
        <v>15000</v>
      </c>
      <c r="E6246" t="s">
        <v>898</v>
      </c>
      <c r="G6246" t="s">
        <v>515</v>
      </c>
      <c r="H6246">
        <f>+LOOKUP(G6246,categorias!$B$2:$B$77,categorias!$A$2:$A$77)</f>
        <v>3</v>
      </c>
      <c r="I6246" t="s">
        <v>11</v>
      </c>
      <c r="J6246" t="s">
        <v>900</v>
      </c>
      <c r="K6246">
        <f>+LOOKUP(J6246,autores!$B$2:$B$553,autores!$A$2:$A$553)</f>
        <v>59</v>
      </c>
      <c r="L6246" t="str">
        <f>+LOOKUP(K6246,autores!$A$2:$A$553,autores!$B$2:$B$553)</f>
        <v>Brian L. Weiss</v>
      </c>
    </row>
    <row r="6247" spans="1:14" x14ac:dyDescent="0.25">
      <c r="A6247">
        <v>1</v>
      </c>
      <c r="C6247" s="1">
        <v>15000000000</v>
      </c>
      <c r="D6247" s="1">
        <f t="shared" si="98"/>
        <v>15000</v>
      </c>
      <c r="E6247" t="s">
        <v>898</v>
      </c>
      <c r="G6247" t="s">
        <v>515</v>
      </c>
      <c r="H6247">
        <f>+LOOKUP(G6247,categorias!$B$2:$B$77,categorias!$A$2:$A$77)</f>
        <v>3</v>
      </c>
      <c r="I6247" t="s">
        <v>14</v>
      </c>
      <c r="J6247" t="s">
        <v>268</v>
      </c>
    </row>
    <row r="6248" spans="1:14" x14ac:dyDescent="0.25">
      <c r="A6248">
        <v>1</v>
      </c>
      <c r="C6248" s="1">
        <v>15000000000</v>
      </c>
      <c r="D6248" s="1">
        <f t="shared" si="98"/>
        <v>15000</v>
      </c>
      <c r="E6248" t="s">
        <v>898</v>
      </c>
      <c r="G6248" t="s">
        <v>515</v>
      </c>
      <c r="H6248">
        <f>+LOOKUP(G6248,categorias!$B$2:$B$77,categorias!$A$2:$A$77)</f>
        <v>3</v>
      </c>
      <c r="I6248" t="s">
        <v>15</v>
      </c>
      <c r="J6248" t="s">
        <v>92</v>
      </c>
    </row>
    <row r="6249" spans="1:14" x14ac:dyDescent="0.25">
      <c r="A6249">
        <v>1</v>
      </c>
      <c r="C6249" s="1">
        <v>18000000000</v>
      </c>
      <c r="D6249" s="1">
        <f t="shared" si="98"/>
        <v>18000</v>
      </c>
      <c r="E6249" t="s">
        <v>901</v>
      </c>
      <c r="G6249" t="s">
        <v>165</v>
      </c>
      <c r="H6249">
        <f>+LOOKUP(G6249,categorias!$B$2:$B$77,categorias!$A$2:$A$77)</f>
        <v>16</v>
      </c>
      <c r="I6249" t="s">
        <v>9</v>
      </c>
      <c r="J6249" t="s">
        <v>218</v>
      </c>
      <c r="M6249">
        <f>+LOOKUP(J6249,editoriales!B:B,editoriales!A:A)</f>
        <v>156</v>
      </c>
      <c r="N6249" t="str">
        <f>+LOOKUP(M6249,editoriales!A:A,editoriales!B:B)</f>
        <v>Orbis</v>
      </c>
    </row>
    <row r="6250" spans="1:14" x14ac:dyDescent="0.25">
      <c r="A6250">
        <v>1</v>
      </c>
      <c r="C6250" s="1">
        <v>18000000000</v>
      </c>
      <c r="D6250" s="1">
        <f t="shared" si="98"/>
        <v>18000</v>
      </c>
      <c r="E6250" t="s">
        <v>901</v>
      </c>
      <c r="G6250" t="s">
        <v>165</v>
      </c>
      <c r="H6250">
        <f>+LOOKUP(G6250,categorias!$B$2:$B$77,categorias!$A$2:$A$77)</f>
        <v>16</v>
      </c>
      <c r="I6250" t="s">
        <v>11</v>
      </c>
      <c r="J6250" t="s">
        <v>1380</v>
      </c>
      <c r="K6250">
        <f>+LOOKUP(J6250,autores!$B$2:$B$553,autores!$A$2:$A$553)</f>
        <v>184</v>
      </c>
      <c r="L6250" t="str">
        <f>+LOOKUP(K6250,autores!$A$2:$A$553,autores!$B$2:$B$553)</f>
        <v>Gabriel García Márquez</v>
      </c>
    </row>
    <row r="6251" spans="1:14" x14ac:dyDescent="0.25">
      <c r="A6251">
        <v>1</v>
      </c>
      <c r="C6251" s="1">
        <v>18000000000</v>
      </c>
      <c r="D6251" s="1">
        <f t="shared" si="98"/>
        <v>18000</v>
      </c>
      <c r="E6251" t="s">
        <v>901</v>
      </c>
      <c r="G6251" t="s">
        <v>165</v>
      </c>
      <c r="H6251">
        <f>+LOOKUP(G6251,categorias!$B$2:$B$77,categorias!$A$2:$A$77)</f>
        <v>16</v>
      </c>
      <c r="I6251" t="s">
        <v>14</v>
      </c>
      <c r="J6251" t="s">
        <v>268</v>
      </c>
    </row>
    <row r="6252" spans="1:14" x14ac:dyDescent="0.25">
      <c r="A6252">
        <v>1</v>
      </c>
      <c r="C6252" s="1">
        <v>18000000000</v>
      </c>
      <c r="D6252" s="1">
        <f t="shared" si="98"/>
        <v>18000</v>
      </c>
      <c r="E6252" t="s">
        <v>901</v>
      </c>
      <c r="G6252" t="s">
        <v>165</v>
      </c>
      <c r="H6252">
        <f>+LOOKUP(G6252,categorias!$B$2:$B$77,categorias!$A$2:$A$77)</f>
        <v>16</v>
      </c>
      <c r="I6252" t="s">
        <v>15</v>
      </c>
      <c r="J6252" t="s">
        <v>92</v>
      </c>
    </row>
    <row r="6253" spans="1:14" x14ac:dyDescent="0.25">
      <c r="A6253">
        <v>1</v>
      </c>
      <c r="C6253" s="1">
        <v>25000000000</v>
      </c>
      <c r="D6253" s="1">
        <f t="shared" si="98"/>
        <v>25000</v>
      </c>
      <c r="E6253" t="s">
        <v>902</v>
      </c>
      <c r="G6253" t="s">
        <v>28</v>
      </c>
      <c r="H6253">
        <f>+LOOKUP(G6253,categorias!$B$2:$B$77,categorias!$A$2:$A$77)</f>
        <v>52</v>
      </c>
      <c r="I6253" t="s">
        <v>9</v>
      </c>
      <c r="J6253" t="s">
        <v>903</v>
      </c>
      <c r="M6253">
        <f>+LOOKUP(J6253,editoriales!B:B,editoriales!A:A)</f>
        <v>88</v>
      </c>
      <c r="N6253" t="str">
        <f>+LOOKUP(M6253,editoriales!A:A,editoriales!B:B)</f>
        <v>EM</v>
      </c>
    </row>
    <row r="6254" spans="1:14" x14ac:dyDescent="0.25">
      <c r="A6254">
        <v>1</v>
      </c>
      <c r="C6254" s="1">
        <v>25000000000</v>
      </c>
      <c r="D6254" s="1">
        <f t="shared" si="98"/>
        <v>25000</v>
      </c>
      <c r="E6254" t="s">
        <v>902</v>
      </c>
      <c r="G6254" t="s">
        <v>28</v>
      </c>
      <c r="H6254">
        <f>+LOOKUP(G6254,categorias!$B$2:$B$77,categorias!$A$2:$A$77)</f>
        <v>52</v>
      </c>
      <c r="I6254" t="s">
        <v>11</v>
      </c>
      <c r="J6254" t="s">
        <v>904</v>
      </c>
      <c r="K6254">
        <f>+LOOKUP(J6254,autores!$B$2:$B$553,autores!$A$2:$A$553)</f>
        <v>171</v>
      </c>
      <c r="L6254" t="str">
        <f>+LOOKUP(K6254,autores!$A$2:$A$553,autores!$B$2:$B$553)</f>
        <v>Fernando Soto Aparicio</v>
      </c>
    </row>
    <row r="6255" spans="1:14" x14ac:dyDescent="0.25">
      <c r="A6255">
        <v>1</v>
      </c>
      <c r="C6255" s="1">
        <v>25000000000</v>
      </c>
      <c r="D6255" s="1">
        <f t="shared" si="98"/>
        <v>25000</v>
      </c>
      <c r="E6255" t="s">
        <v>902</v>
      </c>
      <c r="G6255" t="s">
        <v>28</v>
      </c>
      <c r="H6255">
        <f>+LOOKUP(G6255,categorias!$B$2:$B$77,categorias!$A$2:$A$77)</f>
        <v>52</v>
      </c>
      <c r="I6255" t="s">
        <v>14</v>
      </c>
      <c r="J6255" t="s">
        <v>268</v>
      </c>
    </row>
    <row r="6256" spans="1:14" x14ac:dyDescent="0.25">
      <c r="A6256">
        <v>1</v>
      </c>
      <c r="C6256" s="1">
        <v>25000000000</v>
      </c>
      <c r="D6256" s="1">
        <f t="shared" si="98"/>
        <v>25000</v>
      </c>
      <c r="E6256" t="s">
        <v>902</v>
      </c>
      <c r="G6256" t="s">
        <v>28</v>
      </c>
      <c r="H6256">
        <f>+LOOKUP(G6256,categorias!$B$2:$B$77,categorias!$A$2:$A$77)</f>
        <v>52</v>
      </c>
      <c r="I6256" t="s">
        <v>15</v>
      </c>
      <c r="J6256" t="s">
        <v>92</v>
      </c>
    </row>
    <row r="6257" spans="1:14" x14ac:dyDescent="0.25">
      <c r="A6257">
        <v>1</v>
      </c>
      <c r="C6257" s="1">
        <v>20000000000</v>
      </c>
      <c r="D6257" s="1">
        <f t="shared" si="98"/>
        <v>20000</v>
      </c>
      <c r="E6257" t="s">
        <v>905</v>
      </c>
      <c r="G6257" t="s">
        <v>28</v>
      </c>
      <c r="H6257">
        <f>+LOOKUP(G6257,categorias!$B$2:$B$77,categorias!$A$2:$A$77)</f>
        <v>52</v>
      </c>
      <c r="I6257" t="s">
        <v>7</v>
      </c>
      <c r="J6257">
        <v>6074212651</v>
      </c>
    </row>
    <row r="6258" spans="1:14" x14ac:dyDescent="0.25">
      <c r="A6258">
        <v>1</v>
      </c>
      <c r="C6258" s="1">
        <v>20000000000</v>
      </c>
      <c r="D6258" s="1">
        <f t="shared" si="98"/>
        <v>20000</v>
      </c>
      <c r="E6258" t="s">
        <v>905</v>
      </c>
      <c r="G6258" t="s">
        <v>28</v>
      </c>
      <c r="H6258">
        <f>+LOOKUP(G6258,categorias!$B$2:$B$77,categorias!$A$2:$A$77)</f>
        <v>52</v>
      </c>
      <c r="I6258" t="s">
        <v>8</v>
      </c>
      <c r="J6258" s="4">
        <v>9786074212655</v>
      </c>
    </row>
    <row r="6259" spans="1:14" x14ac:dyDescent="0.25">
      <c r="A6259">
        <v>1</v>
      </c>
      <c r="C6259" s="1">
        <v>20000000000</v>
      </c>
      <c r="D6259" s="1">
        <f t="shared" si="98"/>
        <v>20000</v>
      </c>
      <c r="E6259" t="s">
        <v>905</v>
      </c>
      <c r="G6259" t="s">
        <v>28</v>
      </c>
      <c r="H6259">
        <f>+LOOKUP(G6259,categorias!$B$2:$B$77,categorias!$A$2:$A$77)</f>
        <v>52</v>
      </c>
      <c r="I6259" t="s">
        <v>9</v>
      </c>
      <c r="J6259" t="s">
        <v>828</v>
      </c>
      <c r="M6259">
        <f>+LOOKUP(J6259,editoriales!B:B,editoriales!A:A)</f>
        <v>202</v>
      </c>
      <c r="N6259" t="str">
        <f>+LOOKUP(M6259,editoriales!A:A,editoriales!B:B)</f>
        <v>Touchstone</v>
      </c>
    </row>
    <row r="6260" spans="1:14" x14ac:dyDescent="0.25">
      <c r="A6260">
        <v>1</v>
      </c>
      <c r="C6260" s="1">
        <v>20000000000</v>
      </c>
      <c r="D6260" s="1">
        <f t="shared" si="98"/>
        <v>20000</v>
      </c>
      <c r="E6260" t="s">
        <v>905</v>
      </c>
      <c r="G6260" t="s">
        <v>28</v>
      </c>
      <c r="H6260">
        <f>+LOOKUP(G6260,categorias!$B$2:$B$77,categorias!$A$2:$A$77)</f>
        <v>52</v>
      </c>
      <c r="I6260" t="s">
        <v>10</v>
      </c>
      <c r="J6260">
        <v>2013</v>
      </c>
    </row>
    <row r="6261" spans="1:14" x14ac:dyDescent="0.25">
      <c r="A6261">
        <v>1</v>
      </c>
      <c r="C6261" s="1">
        <v>20000000000</v>
      </c>
      <c r="D6261" s="1">
        <f t="shared" si="98"/>
        <v>20000</v>
      </c>
      <c r="E6261" t="s">
        <v>905</v>
      </c>
      <c r="G6261" t="s">
        <v>28</v>
      </c>
      <c r="H6261">
        <f>+LOOKUP(G6261,categorias!$B$2:$B$77,categorias!$A$2:$A$77)</f>
        <v>52</v>
      </c>
      <c r="I6261" t="s">
        <v>11</v>
      </c>
      <c r="J6261" t="s">
        <v>906</v>
      </c>
      <c r="K6261">
        <f>+LOOKUP(J6261,autores!$B$2:$B$553,autores!$A$2:$A$553)</f>
        <v>93</v>
      </c>
      <c r="L6261" t="str">
        <f>+LOOKUP(K6261,autores!$A$2:$A$553,autores!$B$2:$B$553)</f>
        <v>Cristina Rivera Garza</v>
      </c>
    </row>
    <row r="6262" spans="1:14" x14ac:dyDescent="0.25">
      <c r="A6262">
        <v>1</v>
      </c>
      <c r="C6262" s="1">
        <v>20000000000</v>
      </c>
      <c r="D6262" s="1">
        <f t="shared" si="98"/>
        <v>20000</v>
      </c>
      <c r="E6262" t="s">
        <v>905</v>
      </c>
      <c r="G6262" t="s">
        <v>28</v>
      </c>
      <c r="H6262">
        <f>+LOOKUP(G6262,categorias!$B$2:$B$77,categorias!$A$2:$A$77)</f>
        <v>52</v>
      </c>
      <c r="I6262" t="s">
        <v>14</v>
      </c>
      <c r="J6262" t="s">
        <v>268</v>
      </c>
    </row>
    <row r="6263" spans="1:14" x14ac:dyDescent="0.25">
      <c r="A6263">
        <v>1</v>
      </c>
      <c r="C6263" s="1">
        <v>20000000000</v>
      </c>
      <c r="D6263" s="1">
        <f t="shared" si="98"/>
        <v>20000</v>
      </c>
      <c r="E6263" t="s">
        <v>905</v>
      </c>
      <c r="G6263" t="s">
        <v>28</v>
      </c>
      <c r="H6263">
        <f>+LOOKUP(G6263,categorias!$B$2:$B$77,categorias!$A$2:$A$77)</f>
        <v>52</v>
      </c>
      <c r="I6263" t="s">
        <v>15</v>
      </c>
      <c r="J6263" t="s">
        <v>92</v>
      </c>
    </row>
    <row r="6264" spans="1:14" x14ac:dyDescent="0.25">
      <c r="A6264">
        <v>1</v>
      </c>
      <c r="C6264" s="1">
        <v>20000000000</v>
      </c>
      <c r="D6264" s="1">
        <f t="shared" si="98"/>
        <v>20000</v>
      </c>
      <c r="E6264" t="s">
        <v>907</v>
      </c>
      <c r="G6264" t="s">
        <v>501</v>
      </c>
      <c r="H6264">
        <f>+LOOKUP(G6264,categorias!$B$2:$B$77,categorias!$A$2:$A$77)</f>
        <v>49</v>
      </c>
      <c r="I6264" t="s">
        <v>7</v>
      </c>
      <c r="J6264">
        <v>9580440700</v>
      </c>
    </row>
    <row r="6265" spans="1:14" x14ac:dyDescent="0.25">
      <c r="A6265">
        <v>1</v>
      </c>
      <c r="C6265" s="1">
        <v>20000000000</v>
      </c>
      <c r="D6265" s="1">
        <f t="shared" si="98"/>
        <v>20000</v>
      </c>
      <c r="E6265" t="s">
        <v>907</v>
      </c>
      <c r="G6265" t="s">
        <v>501</v>
      </c>
      <c r="H6265">
        <f>+LOOKUP(G6265,categorias!$B$2:$B$77,categorias!$A$2:$A$77)</f>
        <v>49</v>
      </c>
      <c r="I6265" t="s">
        <v>8</v>
      </c>
      <c r="J6265" s="4">
        <v>9789580440703</v>
      </c>
    </row>
    <row r="6266" spans="1:14" x14ac:dyDescent="0.25">
      <c r="A6266">
        <v>1</v>
      </c>
      <c r="C6266" s="1">
        <v>20000000000</v>
      </c>
      <c r="D6266" s="1">
        <f t="shared" si="98"/>
        <v>20000</v>
      </c>
      <c r="E6266" t="s">
        <v>907</v>
      </c>
      <c r="G6266" t="s">
        <v>501</v>
      </c>
      <c r="H6266">
        <f>+LOOKUP(G6266,categorias!$B$2:$B$77,categorias!$A$2:$A$77)</f>
        <v>49</v>
      </c>
      <c r="I6266" t="s">
        <v>9</v>
      </c>
      <c r="J6266" t="s">
        <v>358</v>
      </c>
      <c r="M6266">
        <f>+LOOKUP(J6266,editoriales!B:B,editoriales!A:A)</f>
        <v>104</v>
      </c>
      <c r="N6266" t="str">
        <f>+LOOKUP(M6266,editoriales!A:A,editoriales!B:B)</f>
        <v>Grupo Editorial Norma</v>
      </c>
    </row>
    <row r="6267" spans="1:14" x14ac:dyDescent="0.25">
      <c r="A6267">
        <v>1</v>
      </c>
      <c r="C6267" s="1">
        <v>20000000000</v>
      </c>
      <c r="D6267" s="1">
        <f t="shared" si="98"/>
        <v>20000</v>
      </c>
      <c r="E6267" t="s">
        <v>907</v>
      </c>
      <c r="G6267" t="s">
        <v>501</v>
      </c>
      <c r="H6267">
        <f>+LOOKUP(G6267,categorias!$B$2:$B$77,categorias!$A$2:$A$77)</f>
        <v>49</v>
      </c>
      <c r="I6267" t="s">
        <v>11</v>
      </c>
      <c r="J6267" t="s">
        <v>908</v>
      </c>
      <c r="K6267">
        <f>+LOOKUP(J6267,autores!$B$2:$B$553,autores!$A$2:$A$553)</f>
        <v>176</v>
      </c>
      <c r="L6267" t="str">
        <f>+LOOKUP(K6267,autores!$A$2:$A$553,autores!$B$2:$B$553)</f>
        <v>Frank MC Court</v>
      </c>
    </row>
    <row r="6268" spans="1:14" x14ac:dyDescent="0.25">
      <c r="A6268">
        <v>1</v>
      </c>
      <c r="C6268" s="1">
        <v>20000000000</v>
      </c>
      <c r="D6268" s="1">
        <f t="shared" si="98"/>
        <v>20000</v>
      </c>
      <c r="E6268" t="s">
        <v>907</v>
      </c>
      <c r="G6268" t="s">
        <v>501</v>
      </c>
      <c r="H6268">
        <f>+LOOKUP(G6268,categorias!$B$2:$B$77,categorias!$A$2:$A$77)</f>
        <v>49</v>
      </c>
      <c r="I6268" t="s">
        <v>14</v>
      </c>
      <c r="J6268" t="s">
        <v>268</v>
      </c>
    </row>
    <row r="6269" spans="1:14" x14ac:dyDescent="0.25">
      <c r="A6269">
        <v>1</v>
      </c>
      <c r="C6269" s="1">
        <v>20000000000</v>
      </c>
      <c r="D6269" s="1">
        <f t="shared" si="98"/>
        <v>20000</v>
      </c>
      <c r="E6269" t="s">
        <v>907</v>
      </c>
      <c r="G6269" t="s">
        <v>501</v>
      </c>
      <c r="H6269">
        <f>+LOOKUP(G6269,categorias!$B$2:$B$77,categorias!$A$2:$A$77)</f>
        <v>49</v>
      </c>
      <c r="I6269" t="s">
        <v>15</v>
      </c>
      <c r="J6269" t="s">
        <v>92</v>
      </c>
    </row>
    <row r="6270" spans="1:14" x14ac:dyDescent="0.25">
      <c r="A6270">
        <v>1</v>
      </c>
      <c r="C6270" s="1">
        <v>15000000000</v>
      </c>
      <c r="D6270" s="1">
        <f t="shared" si="98"/>
        <v>15000</v>
      </c>
      <c r="E6270" t="s">
        <v>909</v>
      </c>
      <c r="G6270" t="s">
        <v>1311</v>
      </c>
      <c r="H6270">
        <f>+LOOKUP(G6270,categorias!$B$2:$B$77,categorias!$A$2:$A$77)</f>
        <v>5</v>
      </c>
      <c r="I6270" t="s">
        <v>7</v>
      </c>
      <c r="J6270">
        <v>8425211017</v>
      </c>
    </row>
    <row r="6271" spans="1:14" x14ac:dyDescent="0.25">
      <c r="A6271">
        <v>1</v>
      </c>
      <c r="C6271" s="1">
        <v>15000000000</v>
      </c>
      <c r="D6271" s="1">
        <f t="shared" si="98"/>
        <v>15000</v>
      </c>
      <c r="E6271" t="s">
        <v>909</v>
      </c>
      <c r="G6271" t="s">
        <v>1311</v>
      </c>
      <c r="H6271">
        <f>+LOOKUP(G6271,categorias!$B$2:$B$77,categorias!$A$2:$A$77)</f>
        <v>5</v>
      </c>
      <c r="I6271" t="s">
        <v>9</v>
      </c>
      <c r="J6271" t="s">
        <v>910</v>
      </c>
      <c r="M6271">
        <f>+LOOKUP(J6271,editoriales!B:B,editoriales!A:A)</f>
        <v>111</v>
      </c>
      <c r="N6271" t="str">
        <f>+LOOKUP(M6271,editoriales!A:A,editoriales!B:B)</f>
        <v>Herder</v>
      </c>
    </row>
    <row r="6272" spans="1:14" x14ac:dyDescent="0.25">
      <c r="A6272">
        <v>1</v>
      </c>
      <c r="C6272" s="1">
        <v>15000000000</v>
      </c>
      <c r="D6272" s="1">
        <f t="shared" si="98"/>
        <v>15000</v>
      </c>
      <c r="E6272" t="s">
        <v>909</v>
      </c>
      <c r="G6272" t="s">
        <v>1311</v>
      </c>
      <c r="H6272">
        <f>+LOOKUP(G6272,categorias!$B$2:$B$77,categorias!$A$2:$A$77)</f>
        <v>5</v>
      </c>
      <c r="I6272" t="s">
        <v>11</v>
      </c>
      <c r="J6272" t="s">
        <v>911</v>
      </c>
      <c r="K6272">
        <f>+LOOKUP(J6272,autores!$B$2:$B$553,autores!$A$2:$A$553)</f>
        <v>527</v>
      </c>
      <c r="L6272" t="str">
        <f>+LOOKUP(K6272,autores!$A$2:$A$553,autores!$B$2:$B$553)</f>
        <v>Victor E. Frankl</v>
      </c>
    </row>
    <row r="6273" spans="1:14" x14ac:dyDescent="0.25">
      <c r="A6273">
        <v>1</v>
      </c>
      <c r="C6273" s="1">
        <v>15000000000</v>
      </c>
      <c r="D6273" s="1">
        <f t="shared" si="98"/>
        <v>15000</v>
      </c>
      <c r="E6273" t="s">
        <v>909</v>
      </c>
      <c r="G6273" t="s">
        <v>1311</v>
      </c>
      <c r="H6273">
        <f>+LOOKUP(G6273,categorias!$B$2:$B$77,categorias!$A$2:$A$77)</f>
        <v>5</v>
      </c>
      <c r="I6273" t="s">
        <v>14</v>
      </c>
      <c r="J6273" t="s">
        <v>268</v>
      </c>
    </row>
    <row r="6274" spans="1:14" x14ac:dyDescent="0.25">
      <c r="A6274">
        <v>1</v>
      </c>
      <c r="C6274" s="1">
        <v>15000000000</v>
      </c>
      <c r="D6274" s="1">
        <f t="shared" si="98"/>
        <v>15000</v>
      </c>
      <c r="E6274" t="s">
        <v>909</v>
      </c>
      <c r="G6274" t="s">
        <v>1311</v>
      </c>
      <c r="H6274">
        <f>+LOOKUP(G6274,categorias!$B$2:$B$77,categorias!$A$2:$A$77)</f>
        <v>5</v>
      </c>
      <c r="I6274" t="s">
        <v>15</v>
      </c>
      <c r="J6274" t="s">
        <v>92</v>
      </c>
    </row>
    <row r="6275" spans="1:14" x14ac:dyDescent="0.25">
      <c r="A6275">
        <v>1</v>
      </c>
      <c r="C6275" s="1">
        <v>20000000000</v>
      </c>
      <c r="D6275" s="1">
        <f t="shared" si="98"/>
        <v>20000</v>
      </c>
      <c r="E6275" t="s">
        <v>912</v>
      </c>
      <c r="G6275" t="s">
        <v>1462</v>
      </c>
      <c r="H6275">
        <f>+LOOKUP(G6275,categorias!$B$2:$B$77,categorias!$A$2:$A$77)</f>
        <v>14</v>
      </c>
      <c r="I6275" t="s">
        <v>7</v>
      </c>
      <c r="J6275">
        <v>8427938314</v>
      </c>
    </row>
    <row r="6276" spans="1:14" x14ac:dyDescent="0.25">
      <c r="A6276">
        <v>1</v>
      </c>
      <c r="C6276" s="1">
        <v>20000000000</v>
      </c>
      <c r="D6276" s="1">
        <f t="shared" si="98"/>
        <v>20000</v>
      </c>
      <c r="E6276" t="s">
        <v>912</v>
      </c>
      <c r="G6276" t="s">
        <v>1462</v>
      </c>
      <c r="H6276">
        <f>+LOOKUP(G6276,categorias!$B$2:$B$77,categorias!$A$2:$A$77)</f>
        <v>14</v>
      </c>
      <c r="I6276" t="s">
        <v>8</v>
      </c>
      <c r="J6276" s="4">
        <v>9788427938311</v>
      </c>
    </row>
    <row r="6277" spans="1:14" x14ac:dyDescent="0.25">
      <c r="A6277">
        <v>1</v>
      </c>
      <c r="C6277" s="1">
        <v>20000000000</v>
      </c>
      <c r="D6277" s="1">
        <f t="shared" si="98"/>
        <v>20000</v>
      </c>
      <c r="E6277" t="s">
        <v>912</v>
      </c>
      <c r="G6277" t="s">
        <v>1462</v>
      </c>
      <c r="H6277">
        <f>+LOOKUP(G6277,categorias!$B$2:$B$77,categorias!$A$2:$A$77)</f>
        <v>14</v>
      </c>
      <c r="I6277" t="s">
        <v>9</v>
      </c>
      <c r="J6277" t="s">
        <v>913</v>
      </c>
      <c r="M6277">
        <f>+LOOKUP(J6277,editoriales!B:B,editoriales!A:A)</f>
        <v>148</v>
      </c>
      <c r="N6277" t="str">
        <f>+LOOKUP(M6277,editoriales!A:A,editoriales!B:B)</f>
        <v>Noguer Y Caralt Editore</v>
      </c>
    </row>
    <row r="6278" spans="1:14" x14ac:dyDescent="0.25">
      <c r="A6278">
        <v>1</v>
      </c>
      <c r="C6278" s="1">
        <v>20000000000</v>
      </c>
      <c r="D6278" s="1">
        <f t="shared" si="98"/>
        <v>20000</v>
      </c>
      <c r="E6278" t="s">
        <v>912</v>
      </c>
      <c r="G6278" t="s">
        <v>1462</v>
      </c>
      <c r="H6278">
        <f>+LOOKUP(G6278,categorias!$B$2:$B$77,categorias!$A$2:$A$77)</f>
        <v>14</v>
      </c>
      <c r="I6278" t="s">
        <v>10</v>
      </c>
      <c r="J6278">
        <v>1</v>
      </c>
    </row>
    <row r="6279" spans="1:14" x14ac:dyDescent="0.25">
      <c r="A6279">
        <v>1</v>
      </c>
      <c r="C6279" s="1">
        <v>20000000000</v>
      </c>
      <c r="D6279" s="1">
        <f t="shared" ref="D6279:D6342" si="99">+C6279/1000000</f>
        <v>20000</v>
      </c>
      <c r="E6279" t="s">
        <v>912</v>
      </c>
      <c r="G6279" t="s">
        <v>1462</v>
      </c>
      <c r="H6279">
        <f>+LOOKUP(G6279,categorias!$B$2:$B$77,categorias!$A$2:$A$77)</f>
        <v>14</v>
      </c>
      <c r="I6279" t="s">
        <v>11</v>
      </c>
      <c r="J6279" t="s">
        <v>914</v>
      </c>
      <c r="K6279">
        <f>+LOOKUP(J6279,autores!$B$2:$B$553,autores!$A$2:$A$553)</f>
        <v>161</v>
      </c>
      <c r="L6279" t="str">
        <f>+LOOKUP(K6279,autores!$A$2:$A$553,autores!$B$2:$B$553)</f>
        <v>Fabio Castillo</v>
      </c>
    </row>
    <row r="6280" spans="1:14" x14ac:dyDescent="0.25">
      <c r="A6280">
        <v>1</v>
      </c>
      <c r="C6280" s="1">
        <v>20000000000</v>
      </c>
      <c r="D6280" s="1">
        <f t="shared" si="99"/>
        <v>20000</v>
      </c>
      <c r="E6280" t="s">
        <v>912</v>
      </c>
      <c r="G6280" t="s">
        <v>1462</v>
      </c>
      <c r="H6280">
        <f>+LOOKUP(G6280,categorias!$B$2:$B$77,categorias!$A$2:$A$77)</f>
        <v>14</v>
      </c>
      <c r="I6280" t="s">
        <v>14</v>
      </c>
      <c r="J6280" t="s">
        <v>268</v>
      </c>
    </row>
    <row r="6281" spans="1:14" x14ac:dyDescent="0.25">
      <c r="A6281">
        <v>1</v>
      </c>
      <c r="C6281" s="1">
        <v>20000000000</v>
      </c>
      <c r="D6281" s="1">
        <f t="shared" si="99"/>
        <v>20000</v>
      </c>
      <c r="E6281" t="s">
        <v>912</v>
      </c>
      <c r="G6281" t="s">
        <v>1462</v>
      </c>
      <c r="H6281">
        <f>+LOOKUP(G6281,categorias!$B$2:$B$77,categorias!$A$2:$A$77)</f>
        <v>14</v>
      </c>
      <c r="I6281" t="s">
        <v>15</v>
      </c>
      <c r="J6281" t="s">
        <v>92</v>
      </c>
    </row>
    <row r="6282" spans="1:14" x14ac:dyDescent="0.25">
      <c r="A6282">
        <v>1</v>
      </c>
      <c r="C6282" s="1">
        <v>18000000000</v>
      </c>
      <c r="D6282" s="1">
        <f t="shared" si="99"/>
        <v>18000</v>
      </c>
      <c r="E6282" t="s">
        <v>915</v>
      </c>
      <c r="G6282" t="s">
        <v>115</v>
      </c>
      <c r="H6282">
        <f>+LOOKUP(G6282,categorias!$B$2:$B$77,categorias!$A$2:$A$77)</f>
        <v>45</v>
      </c>
      <c r="I6282" t="s">
        <v>7</v>
      </c>
      <c r="J6282">
        <v>9586146855</v>
      </c>
    </row>
    <row r="6283" spans="1:14" x14ac:dyDescent="0.25">
      <c r="A6283">
        <v>1</v>
      </c>
      <c r="C6283" s="1">
        <v>18000000000</v>
      </c>
      <c r="D6283" s="1">
        <f t="shared" si="99"/>
        <v>18000</v>
      </c>
      <c r="E6283" t="s">
        <v>915</v>
      </c>
      <c r="G6283" t="s">
        <v>115</v>
      </c>
      <c r="H6283">
        <f>+LOOKUP(G6283,categorias!$B$2:$B$77,categorias!$A$2:$A$77)</f>
        <v>45</v>
      </c>
      <c r="I6283" t="s">
        <v>8</v>
      </c>
      <c r="J6283" s="4">
        <v>9789586146852</v>
      </c>
    </row>
    <row r="6284" spans="1:14" x14ac:dyDescent="0.25">
      <c r="A6284">
        <v>1</v>
      </c>
      <c r="C6284" s="1">
        <v>18000000000</v>
      </c>
      <c r="D6284" s="1">
        <f t="shared" si="99"/>
        <v>18000</v>
      </c>
      <c r="E6284" t="s">
        <v>915</v>
      </c>
      <c r="G6284" t="s">
        <v>115</v>
      </c>
      <c r="H6284">
        <f>+LOOKUP(G6284,categorias!$B$2:$B$77,categorias!$A$2:$A$77)</f>
        <v>45</v>
      </c>
      <c r="I6284" t="s">
        <v>9</v>
      </c>
      <c r="J6284" t="s">
        <v>316</v>
      </c>
      <c r="M6284">
        <f>+LOOKUP(J6284,editoriales!B:B,editoriales!A:A)</f>
        <v>163</v>
      </c>
      <c r="N6284" t="str">
        <f>+LOOKUP(M6284,editoriales!A:A,editoriales!B:B)</f>
        <v>Penguin Random House Grupo Editorial</v>
      </c>
    </row>
    <row r="6285" spans="1:14" x14ac:dyDescent="0.25">
      <c r="A6285">
        <v>1</v>
      </c>
      <c r="C6285" s="1">
        <v>18000000000</v>
      </c>
      <c r="D6285" s="1">
        <f t="shared" si="99"/>
        <v>18000</v>
      </c>
      <c r="E6285" t="s">
        <v>915</v>
      </c>
      <c r="G6285" t="s">
        <v>115</v>
      </c>
      <c r="H6285">
        <f>+LOOKUP(G6285,categorias!$B$2:$B$77,categorias!$A$2:$A$77)</f>
        <v>45</v>
      </c>
      <c r="I6285" t="s">
        <v>11</v>
      </c>
      <c r="J6285" t="s">
        <v>484</v>
      </c>
      <c r="K6285">
        <f>+LOOKUP(J6285,autores!$B$2:$B$553,autores!$A$2:$A$553)</f>
        <v>192</v>
      </c>
      <c r="L6285" t="str">
        <f>+LOOKUP(K6285,autores!$A$2:$A$553,autores!$B$2:$B$553)</f>
        <v>Gerardo Reyes</v>
      </c>
    </row>
    <row r="6286" spans="1:14" x14ac:dyDescent="0.25">
      <c r="A6286">
        <v>1</v>
      </c>
      <c r="C6286" s="1">
        <v>18000000000</v>
      </c>
      <c r="D6286" s="1">
        <f t="shared" si="99"/>
        <v>18000</v>
      </c>
      <c r="E6286" t="s">
        <v>915</v>
      </c>
      <c r="G6286" t="s">
        <v>115</v>
      </c>
      <c r="H6286">
        <f>+LOOKUP(G6286,categorias!$B$2:$B$77,categorias!$A$2:$A$77)</f>
        <v>45</v>
      </c>
      <c r="I6286" t="s">
        <v>14</v>
      </c>
      <c r="J6286" t="s">
        <v>268</v>
      </c>
    </row>
    <row r="6287" spans="1:14" x14ac:dyDescent="0.25">
      <c r="A6287">
        <v>1</v>
      </c>
      <c r="C6287" s="1">
        <v>18000000000</v>
      </c>
      <c r="D6287" s="1">
        <f t="shared" si="99"/>
        <v>18000</v>
      </c>
      <c r="E6287" t="s">
        <v>915</v>
      </c>
      <c r="G6287" t="s">
        <v>115</v>
      </c>
      <c r="H6287">
        <f>+LOOKUP(G6287,categorias!$B$2:$B$77,categorias!$A$2:$A$77)</f>
        <v>45</v>
      </c>
      <c r="I6287" t="s">
        <v>15</v>
      </c>
      <c r="J6287" t="s">
        <v>92</v>
      </c>
    </row>
    <row r="6288" spans="1:14" x14ac:dyDescent="0.25">
      <c r="A6288">
        <v>1</v>
      </c>
      <c r="C6288" s="1">
        <v>17000000000</v>
      </c>
      <c r="D6288" s="1">
        <f t="shared" si="99"/>
        <v>17000</v>
      </c>
      <c r="E6288" t="s">
        <v>916</v>
      </c>
      <c r="G6288" t="s">
        <v>1484</v>
      </c>
      <c r="H6288">
        <f>+LOOKUP(G6288,categorias!$B$2:$B$77,categorias!$A$2:$A$77)</f>
        <v>8</v>
      </c>
      <c r="I6288" t="s">
        <v>7</v>
      </c>
      <c r="J6288">
        <v>9588160774</v>
      </c>
    </row>
    <row r="6289" spans="1:14" x14ac:dyDescent="0.25">
      <c r="A6289">
        <v>1</v>
      </c>
      <c r="C6289" s="1">
        <v>17000000000</v>
      </c>
      <c r="D6289" s="1">
        <f t="shared" si="99"/>
        <v>17000</v>
      </c>
      <c r="E6289" t="s">
        <v>916</v>
      </c>
      <c r="G6289" t="s">
        <v>1484</v>
      </c>
      <c r="H6289">
        <f>+LOOKUP(G6289,categorias!$B$2:$B$77,categorias!$A$2:$A$77)</f>
        <v>8</v>
      </c>
      <c r="I6289" t="s">
        <v>8</v>
      </c>
      <c r="J6289" s="4">
        <v>9789588160771</v>
      </c>
    </row>
    <row r="6290" spans="1:14" x14ac:dyDescent="0.25">
      <c r="A6290">
        <v>1</v>
      </c>
      <c r="C6290" s="1">
        <v>17000000000</v>
      </c>
      <c r="D6290" s="1">
        <f t="shared" si="99"/>
        <v>17000</v>
      </c>
      <c r="E6290" t="s">
        <v>916</v>
      </c>
      <c r="G6290" t="s">
        <v>1484</v>
      </c>
      <c r="H6290">
        <f>+LOOKUP(G6290,categorias!$B$2:$B$77,categorias!$A$2:$A$77)</f>
        <v>8</v>
      </c>
      <c r="I6290" t="s">
        <v>9</v>
      </c>
      <c r="J6290" t="s">
        <v>917</v>
      </c>
      <c r="M6290">
        <f>+LOOKUP(J6290,editoriales!B:B,editoriales!A:A)</f>
        <v>209</v>
      </c>
      <c r="N6290" t="str">
        <f>+LOOKUP(M6290,editoriales!A:A,editoriales!B:B)</f>
        <v>Villegas Editores S.A.</v>
      </c>
    </row>
    <row r="6291" spans="1:14" x14ac:dyDescent="0.25">
      <c r="A6291">
        <v>1</v>
      </c>
      <c r="C6291" s="1">
        <v>17000000000</v>
      </c>
      <c r="D6291" s="1">
        <f t="shared" si="99"/>
        <v>17000</v>
      </c>
      <c r="E6291" t="s">
        <v>916</v>
      </c>
      <c r="G6291" t="s">
        <v>1484</v>
      </c>
      <c r="H6291">
        <f>+LOOKUP(G6291,categorias!$B$2:$B$77,categorias!$A$2:$A$77)</f>
        <v>8</v>
      </c>
      <c r="I6291" t="s">
        <v>11</v>
      </c>
      <c r="J6291" t="s">
        <v>918</v>
      </c>
      <c r="K6291">
        <f>+LOOKUP(J6291,autores!$B$2:$B$553,autores!$A$2:$A$553)</f>
        <v>209</v>
      </c>
      <c r="L6291" t="str">
        <f>+LOOKUP(K6291,autores!$A$2:$A$553,autores!$B$2:$B$553)</f>
        <v>Gustavo Wilches-Chaux</v>
      </c>
    </row>
    <row r="6292" spans="1:14" x14ac:dyDescent="0.25">
      <c r="A6292">
        <v>1</v>
      </c>
      <c r="C6292" s="1">
        <v>17000000000</v>
      </c>
      <c r="D6292" s="1">
        <f t="shared" si="99"/>
        <v>17000</v>
      </c>
      <c r="E6292" t="s">
        <v>916</v>
      </c>
      <c r="G6292" t="s">
        <v>1484</v>
      </c>
      <c r="H6292">
        <f>+LOOKUP(G6292,categorias!$B$2:$B$77,categorias!$A$2:$A$77)</f>
        <v>8</v>
      </c>
      <c r="I6292" t="s">
        <v>14</v>
      </c>
      <c r="J6292" t="s">
        <v>268</v>
      </c>
    </row>
    <row r="6293" spans="1:14" x14ac:dyDescent="0.25">
      <c r="A6293">
        <v>1</v>
      </c>
      <c r="C6293" s="1">
        <v>17000000000</v>
      </c>
      <c r="D6293" s="1">
        <f t="shared" si="99"/>
        <v>17000</v>
      </c>
      <c r="E6293" t="s">
        <v>916</v>
      </c>
      <c r="G6293" t="s">
        <v>1484</v>
      </c>
      <c r="H6293">
        <f>+LOOKUP(G6293,categorias!$B$2:$B$77,categorias!$A$2:$A$77)</f>
        <v>8</v>
      </c>
      <c r="I6293" t="s">
        <v>15</v>
      </c>
      <c r="J6293" t="s">
        <v>92</v>
      </c>
    </row>
    <row r="6294" spans="1:14" x14ac:dyDescent="0.25">
      <c r="A6294">
        <v>1</v>
      </c>
      <c r="C6294" s="1">
        <v>20000000000</v>
      </c>
      <c r="D6294" s="1">
        <f t="shared" si="99"/>
        <v>20000</v>
      </c>
      <c r="E6294" t="s">
        <v>919</v>
      </c>
      <c r="G6294" t="s">
        <v>501</v>
      </c>
      <c r="H6294">
        <f>+LOOKUP(G6294,categorias!$B$2:$B$77,categorias!$A$2:$A$77)</f>
        <v>49</v>
      </c>
      <c r="I6294" t="s">
        <v>7</v>
      </c>
      <c r="J6294" t="s">
        <v>920</v>
      </c>
    </row>
    <row r="6295" spans="1:14" x14ac:dyDescent="0.25">
      <c r="A6295">
        <v>1</v>
      </c>
      <c r="C6295" s="1">
        <v>20000000000</v>
      </c>
      <c r="D6295" s="1">
        <f t="shared" si="99"/>
        <v>20000</v>
      </c>
      <c r="E6295" t="s">
        <v>919</v>
      </c>
      <c r="G6295" t="s">
        <v>501</v>
      </c>
      <c r="H6295">
        <f>+LOOKUP(G6295,categorias!$B$2:$B$77,categorias!$A$2:$A$77)</f>
        <v>49</v>
      </c>
      <c r="I6295" t="s">
        <v>8</v>
      </c>
      <c r="J6295" s="4">
        <v>9789507312205</v>
      </c>
    </row>
    <row r="6296" spans="1:14" x14ac:dyDescent="0.25">
      <c r="A6296">
        <v>1</v>
      </c>
      <c r="C6296" s="1">
        <v>20000000000</v>
      </c>
      <c r="D6296" s="1">
        <f t="shared" si="99"/>
        <v>20000</v>
      </c>
      <c r="E6296" t="s">
        <v>919</v>
      </c>
      <c r="G6296" t="s">
        <v>501</v>
      </c>
      <c r="H6296">
        <f>+LOOKUP(G6296,categorias!$B$2:$B$77,categorias!$A$2:$A$77)</f>
        <v>49</v>
      </c>
      <c r="I6296" t="s">
        <v>9</v>
      </c>
      <c r="J6296" t="s">
        <v>566</v>
      </c>
      <c r="M6296">
        <f>+LOOKUP(J6296,editoriales!B:B,editoriales!A:A)</f>
        <v>186</v>
      </c>
      <c r="N6296" t="str">
        <f>+LOOKUP(M6296,editoriales!A:A,editoriales!B:B)</f>
        <v>Sefirá</v>
      </c>
    </row>
    <row r="6297" spans="1:14" x14ac:dyDescent="0.25">
      <c r="A6297">
        <v>1</v>
      </c>
      <c r="C6297" s="1">
        <v>20000000000</v>
      </c>
      <c r="D6297" s="1">
        <f t="shared" si="99"/>
        <v>20000</v>
      </c>
      <c r="E6297" t="s">
        <v>919</v>
      </c>
      <c r="G6297" t="s">
        <v>501</v>
      </c>
      <c r="H6297">
        <f>+LOOKUP(G6297,categorias!$B$2:$B$77,categorias!$A$2:$A$77)</f>
        <v>49</v>
      </c>
      <c r="I6297" t="s">
        <v>10</v>
      </c>
      <c r="J6297">
        <v>1998</v>
      </c>
    </row>
    <row r="6298" spans="1:14" x14ac:dyDescent="0.25">
      <c r="A6298">
        <v>1</v>
      </c>
      <c r="C6298" s="1">
        <v>20000000000</v>
      </c>
      <c r="D6298" s="1">
        <f t="shared" si="99"/>
        <v>20000</v>
      </c>
      <c r="E6298" t="s">
        <v>919</v>
      </c>
      <c r="G6298" t="s">
        <v>501</v>
      </c>
      <c r="H6298">
        <f>+LOOKUP(G6298,categorias!$B$2:$B$77,categorias!$A$2:$A$77)</f>
        <v>49</v>
      </c>
      <c r="I6298" t="s">
        <v>11</v>
      </c>
      <c r="J6298" t="s">
        <v>1408</v>
      </c>
      <c r="K6298">
        <f>+LOOKUP(J6298,autores!$B$2:$B$553,autores!$A$2:$A$553)</f>
        <v>151</v>
      </c>
      <c r="L6298" t="str">
        <f>+LOOKUP(K6298,autores!$A$2:$A$553,autores!$B$2:$B$553)</f>
        <v>Ernesto R Sábato</v>
      </c>
    </row>
    <row r="6299" spans="1:14" x14ac:dyDescent="0.25">
      <c r="A6299">
        <v>1</v>
      </c>
      <c r="C6299" s="1">
        <v>20000000000</v>
      </c>
      <c r="D6299" s="1">
        <f t="shared" si="99"/>
        <v>20000</v>
      </c>
      <c r="E6299" t="s">
        <v>919</v>
      </c>
      <c r="G6299" t="s">
        <v>501</v>
      </c>
      <c r="H6299">
        <f>+LOOKUP(G6299,categorias!$B$2:$B$77,categorias!$A$2:$A$77)</f>
        <v>49</v>
      </c>
      <c r="I6299" t="s">
        <v>14</v>
      </c>
      <c r="J6299" t="s">
        <v>268</v>
      </c>
    </row>
    <row r="6300" spans="1:14" x14ac:dyDescent="0.25">
      <c r="A6300">
        <v>1</v>
      </c>
      <c r="C6300" s="1">
        <v>20000000000</v>
      </c>
      <c r="D6300" s="1">
        <f t="shared" si="99"/>
        <v>20000</v>
      </c>
      <c r="E6300" t="s">
        <v>919</v>
      </c>
      <c r="G6300" t="s">
        <v>501</v>
      </c>
      <c r="H6300">
        <f>+LOOKUP(G6300,categorias!$B$2:$B$77,categorias!$A$2:$A$77)</f>
        <v>49</v>
      </c>
      <c r="I6300" t="s">
        <v>15</v>
      </c>
      <c r="J6300" t="s">
        <v>92</v>
      </c>
    </row>
    <row r="6301" spans="1:14" x14ac:dyDescent="0.25">
      <c r="A6301">
        <v>1</v>
      </c>
      <c r="C6301" s="1">
        <v>25000000000</v>
      </c>
      <c r="D6301" s="1">
        <f t="shared" si="99"/>
        <v>25000</v>
      </c>
      <c r="E6301" t="s">
        <v>921</v>
      </c>
      <c r="G6301" t="s">
        <v>115</v>
      </c>
      <c r="H6301">
        <f>+LOOKUP(G6301,categorias!$B$2:$B$77,categorias!$A$2:$A$77)</f>
        <v>45</v>
      </c>
      <c r="I6301" t="s">
        <v>7</v>
      </c>
      <c r="J6301">
        <v>9583005770</v>
      </c>
    </row>
    <row r="6302" spans="1:14" x14ac:dyDescent="0.25">
      <c r="A6302">
        <v>1</v>
      </c>
      <c r="C6302" s="1">
        <v>25000000000</v>
      </c>
      <c r="D6302" s="1">
        <f t="shared" si="99"/>
        <v>25000</v>
      </c>
      <c r="E6302" t="s">
        <v>921</v>
      </c>
      <c r="G6302" t="s">
        <v>115</v>
      </c>
      <c r="H6302">
        <f>+LOOKUP(G6302,categorias!$B$2:$B$77,categorias!$A$2:$A$77)</f>
        <v>45</v>
      </c>
      <c r="I6302" t="s">
        <v>8</v>
      </c>
      <c r="J6302" s="4">
        <v>9789583005770</v>
      </c>
    </row>
    <row r="6303" spans="1:14" x14ac:dyDescent="0.25">
      <c r="A6303">
        <v>1</v>
      </c>
      <c r="C6303" s="1">
        <v>25000000000</v>
      </c>
      <c r="D6303" s="1">
        <f t="shared" si="99"/>
        <v>25000</v>
      </c>
      <c r="E6303" t="s">
        <v>921</v>
      </c>
      <c r="G6303" t="s">
        <v>115</v>
      </c>
      <c r="H6303">
        <f>+LOOKUP(G6303,categorias!$B$2:$B$77,categorias!$A$2:$A$77)</f>
        <v>45</v>
      </c>
      <c r="I6303" t="s">
        <v>9</v>
      </c>
      <c r="J6303" t="s">
        <v>477</v>
      </c>
      <c r="M6303">
        <f>+LOOKUP(J6303,editoriales!B:B,editoriales!A:A)</f>
        <v>159</v>
      </c>
      <c r="N6303" t="str">
        <f>+LOOKUP(M6303,editoriales!A:A,editoriales!B:B)</f>
        <v>Panamericana Editorial</v>
      </c>
    </row>
    <row r="6304" spans="1:14" x14ac:dyDescent="0.25">
      <c r="A6304">
        <v>1</v>
      </c>
      <c r="C6304" s="1">
        <v>25000000000</v>
      </c>
      <c r="D6304" s="1">
        <f t="shared" si="99"/>
        <v>25000</v>
      </c>
      <c r="E6304" t="s">
        <v>921</v>
      </c>
      <c r="G6304" t="s">
        <v>115</v>
      </c>
      <c r="H6304">
        <f>+LOOKUP(G6304,categorias!$B$2:$B$77,categorias!$A$2:$A$77)</f>
        <v>45</v>
      </c>
      <c r="I6304" t="s">
        <v>10</v>
      </c>
      <c r="J6304">
        <v>2003</v>
      </c>
    </row>
    <row r="6305" spans="1:14" x14ac:dyDescent="0.25">
      <c r="A6305">
        <v>1</v>
      </c>
      <c r="C6305" s="1">
        <v>25000000000</v>
      </c>
      <c r="D6305" s="1">
        <f t="shared" si="99"/>
        <v>25000</v>
      </c>
      <c r="E6305" t="s">
        <v>921</v>
      </c>
      <c r="G6305" t="s">
        <v>115</v>
      </c>
      <c r="H6305">
        <f>+LOOKUP(G6305,categorias!$B$2:$B$77,categorias!$A$2:$A$77)</f>
        <v>45</v>
      </c>
      <c r="I6305" t="s">
        <v>11</v>
      </c>
      <c r="J6305" t="s">
        <v>1972</v>
      </c>
      <c r="K6305">
        <f>+LOOKUP(J6305,autores!$B$2:$B$553,autores!$A$2:$A$553)</f>
        <v>307</v>
      </c>
      <c r="L6305" t="str">
        <f>+LOOKUP(K6305,autores!$A$2:$A$553,autores!$B$2:$B$553)</f>
        <v>José María Vargas Vila</v>
      </c>
    </row>
    <row r="6306" spans="1:14" x14ac:dyDescent="0.25">
      <c r="A6306">
        <v>1</v>
      </c>
      <c r="C6306" s="1">
        <v>25000000000</v>
      </c>
      <c r="D6306" s="1">
        <f t="shared" si="99"/>
        <v>25000</v>
      </c>
      <c r="E6306" t="s">
        <v>921</v>
      </c>
      <c r="G6306" t="s">
        <v>115</v>
      </c>
      <c r="H6306">
        <f>+LOOKUP(G6306,categorias!$B$2:$B$77,categorias!$A$2:$A$77)</f>
        <v>45</v>
      </c>
      <c r="I6306" t="s">
        <v>14</v>
      </c>
      <c r="J6306" t="s">
        <v>268</v>
      </c>
    </row>
    <row r="6307" spans="1:14" x14ac:dyDescent="0.25">
      <c r="A6307">
        <v>1</v>
      </c>
      <c r="C6307" s="1">
        <v>25000000000</v>
      </c>
      <c r="D6307" s="1">
        <f t="shared" si="99"/>
        <v>25000</v>
      </c>
      <c r="E6307" t="s">
        <v>921</v>
      </c>
      <c r="G6307" t="s">
        <v>115</v>
      </c>
      <c r="H6307">
        <f>+LOOKUP(G6307,categorias!$B$2:$B$77,categorias!$A$2:$A$77)</f>
        <v>45</v>
      </c>
      <c r="I6307" t="s">
        <v>15</v>
      </c>
      <c r="J6307" t="s">
        <v>92</v>
      </c>
    </row>
    <row r="6308" spans="1:14" x14ac:dyDescent="0.25">
      <c r="A6308">
        <v>1</v>
      </c>
      <c r="C6308" s="1">
        <v>20000000000</v>
      </c>
      <c r="D6308" s="1">
        <f t="shared" si="99"/>
        <v>20000</v>
      </c>
      <c r="E6308" t="s">
        <v>923</v>
      </c>
      <c r="G6308" t="s">
        <v>28</v>
      </c>
      <c r="H6308">
        <f>+LOOKUP(G6308,categorias!$B$2:$B$77,categorias!$A$2:$A$77)</f>
        <v>52</v>
      </c>
      <c r="I6308" t="s">
        <v>7</v>
      </c>
      <c r="J6308">
        <v>9580427402</v>
      </c>
    </row>
    <row r="6309" spans="1:14" x14ac:dyDescent="0.25">
      <c r="A6309">
        <v>1</v>
      </c>
      <c r="C6309" s="1">
        <v>20000000000</v>
      </c>
      <c r="D6309" s="1">
        <f t="shared" si="99"/>
        <v>20000</v>
      </c>
      <c r="E6309" t="s">
        <v>923</v>
      </c>
      <c r="G6309" t="s">
        <v>28</v>
      </c>
      <c r="H6309">
        <f>+LOOKUP(G6309,categorias!$B$2:$B$77,categorias!$A$2:$A$77)</f>
        <v>52</v>
      </c>
      <c r="I6309" t="s">
        <v>8</v>
      </c>
      <c r="J6309" s="4">
        <v>9789580427407</v>
      </c>
    </row>
    <row r="6310" spans="1:14" x14ac:dyDescent="0.25">
      <c r="A6310">
        <v>1</v>
      </c>
      <c r="C6310" s="1">
        <v>20000000000</v>
      </c>
      <c r="D6310" s="1">
        <f t="shared" si="99"/>
        <v>20000</v>
      </c>
      <c r="E6310" t="s">
        <v>923</v>
      </c>
      <c r="G6310" t="s">
        <v>28</v>
      </c>
      <c r="H6310">
        <f>+LOOKUP(G6310,categorias!$B$2:$B$77,categorias!$A$2:$A$77)</f>
        <v>52</v>
      </c>
      <c r="I6310" t="s">
        <v>9</v>
      </c>
      <c r="J6310" t="s">
        <v>924</v>
      </c>
      <c r="M6310">
        <f>+LOOKUP(J6310,editoriales!B:B,editoriales!A:A)</f>
        <v>5</v>
      </c>
      <c r="N6310" t="str">
        <f>+LOOKUP(M6310,editoriales!A:A,editoriales!B:B)</f>
        <v>Aims Intl Books Corp</v>
      </c>
    </row>
    <row r="6311" spans="1:14" x14ac:dyDescent="0.25">
      <c r="A6311">
        <v>1</v>
      </c>
      <c r="C6311" s="1">
        <v>20000000000</v>
      </c>
      <c r="D6311" s="1">
        <f t="shared" si="99"/>
        <v>20000</v>
      </c>
      <c r="E6311" t="s">
        <v>923</v>
      </c>
      <c r="G6311" t="s">
        <v>28</v>
      </c>
      <c r="H6311">
        <f>+LOOKUP(G6311,categorias!$B$2:$B$77,categorias!$A$2:$A$77)</f>
        <v>52</v>
      </c>
      <c r="I6311" t="s">
        <v>10</v>
      </c>
      <c r="J6311">
        <v>1996</v>
      </c>
    </row>
    <row r="6312" spans="1:14" x14ac:dyDescent="0.25">
      <c r="A6312">
        <v>1</v>
      </c>
      <c r="C6312" s="1">
        <v>20000000000</v>
      </c>
      <c r="D6312" s="1">
        <f t="shared" si="99"/>
        <v>20000</v>
      </c>
      <c r="E6312" t="s">
        <v>923</v>
      </c>
      <c r="G6312" t="s">
        <v>28</v>
      </c>
      <c r="H6312">
        <f>+LOOKUP(G6312,categorias!$B$2:$B$77,categorias!$A$2:$A$77)</f>
        <v>52</v>
      </c>
      <c r="I6312" t="s">
        <v>11</v>
      </c>
      <c r="J6312" t="s">
        <v>1380</v>
      </c>
      <c r="K6312">
        <f>+LOOKUP(J6312,autores!$B$2:$B$553,autores!$A$2:$A$553)</f>
        <v>184</v>
      </c>
      <c r="L6312" t="str">
        <f>+LOOKUP(K6312,autores!$A$2:$A$553,autores!$B$2:$B$553)</f>
        <v>Gabriel García Márquez</v>
      </c>
    </row>
    <row r="6313" spans="1:14" x14ac:dyDescent="0.25">
      <c r="A6313">
        <v>1</v>
      </c>
      <c r="C6313" s="1">
        <v>20000000000</v>
      </c>
      <c r="D6313" s="1">
        <f t="shared" si="99"/>
        <v>20000</v>
      </c>
      <c r="E6313" t="s">
        <v>923</v>
      </c>
      <c r="G6313" t="s">
        <v>28</v>
      </c>
      <c r="H6313">
        <f>+LOOKUP(G6313,categorias!$B$2:$B$77,categorias!$A$2:$A$77)</f>
        <v>52</v>
      </c>
      <c r="I6313" t="s">
        <v>14</v>
      </c>
      <c r="J6313" t="s">
        <v>268</v>
      </c>
    </row>
    <row r="6314" spans="1:14" x14ac:dyDescent="0.25">
      <c r="A6314">
        <v>1</v>
      </c>
      <c r="C6314" s="1">
        <v>20000000000</v>
      </c>
      <c r="D6314" s="1">
        <f t="shared" si="99"/>
        <v>20000</v>
      </c>
      <c r="E6314" t="s">
        <v>923</v>
      </c>
      <c r="G6314" t="s">
        <v>28</v>
      </c>
      <c r="H6314">
        <f>+LOOKUP(G6314,categorias!$B$2:$B$77,categorias!$A$2:$A$77)</f>
        <v>52</v>
      </c>
      <c r="I6314" t="s">
        <v>15</v>
      </c>
      <c r="J6314" t="s">
        <v>92</v>
      </c>
    </row>
    <row r="6315" spans="1:14" x14ac:dyDescent="0.25">
      <c r="A6315">
        <v>1</v>
      </c>
      <c r="C6315" s="1">
        <v>20000000000</v>
      </c>
      <c r="D6315" s="1">
        <f t="shared" si="99"/>
        <v>20000</v>
      </c>
      <c r="E6315" t="s">
        <v>925</v>
      </c>
      <c r="G6315" t="s">
        <v>1462</v>
      </c>
      <c r="H6315">
        <f>+LOOKUP(G6315,categorias!$B$2:$B$77,categorias!$A$2:$A$77)</f>
        <v>14</v>
      </c>
      <c r="I6315" t="s">
        <v>7</v>
      </c>
      <c r="J6315">
        <v>9584220772</v>
      </c>
    </row>
    <row r="6316" spans="1:14" x14ac:dyDescent="0.25">
      <c r="A6316">
        <v>1</v>
      </c>
      <c r="C6316" s="1">
        <v>20000000000</v>
      </c>
      <c r="D6316" s="1">
        <f t="shared" si="99"/>
        <v>20000</v>
      </c>
      <c r="E6316" t="s">
        <v>925</v>
      </c>
      <c r="G6316" t="s">
        <v>1462</v>
      </c>
      <c r="H6316">
        <f>+LOOKUP(G6316,categorias!$B$2:$B$77,categorias!$A$2:$A$77)</f>
        <v>14</v>
      </c>
      <c r="I6316" t="s">
        <v>8</v>
      </c>
      <c r="J6316" s="4">
        <v>9789584220776</v>
      </c>
    </row>
    <row r="6317" spans="1:14" x14ac:dyDescent="0.25">
      <c r="A6317">
        <v>1</v>
      </c>
      <c r="C6317" s="1">
        <v>20000000000</v>
      </c>
      <c r="D6317" s="1">
        <f t="shared" si="99"/>
        <v>20000</v>
      </c>
      <c r="E6317" t="s">
        <v>925</v>
      </c>
      <c r="G6317" t="s">
        <v>1462</v>
      </c>
      <c r="H6317">
        <f>+LOOKUP(G6317,categorias!$B$2:$B$77,categorias!$A$2:$A$77)</f>
        <v>14</v>
      </c>
      <c r="I6317" t="s">
        <v>9</v>
      </c>
      <c r="J6317" t="s">
        <v>926</v>
      </c>
      <c r="M6317">
        <f>+LOOKUP(J6317,editoriales!B:B,editoriales!A:A)</f>
        <v>28</v>
      </c>
      <c r="N6317" t="str">
        <f>+LOOKUP(M6317,editoriales!A:A,editoriales!B:B)</f>
        <v>Bronce</v>
      </c>
    </row>
    <row r="6318" spans="1:14" x14ac:dyDescent="0.25">
      <c r="A6318">
        <v>1</v>
      </c>
      <c r="C6318" s="1">
        <v>20000000000</v>
      </c>
      <c r="D6318" s="1">
        <f t="shared" si="99"/>
        <v>20000</v>
      </c>
      <c r="E6318" t="s">
        <v>925</v>
      </c>
      <c r="G6318" t="s">
        <v>1462</v>
      </c>
      <c r="H6318">
        <f>+LOOKUP(G6318,categorias!$B$2:$B$77,categorias!$A$2:$A$77)</f>
        <v>14</v>
      </c>
      <c r="I6318" t="s">
        <v>11</v>
      </c>
      <c r="J6318" t="s">
        <v>927</v>
      </c>
      <c r="K6318">
        <f>+LOOKUP(J6318,autores!$B$2:$B$553,autores!$A$2:$A$553)</f>
        <v>265</v>
      </c>
      <c r="L6318" t="str">
        <f>+LOOKUP(K6318,autores!$A$2:$A$553,autores!$B$2:$B$553)</f>
        <v>Jean Dominique Bauby</v>
      </c>
    </row>
    <row r="6319" spans="1:14" x14ac:dyDescent="0.25">
      <c r="A6319">
        <v>1</v>
      </c>
      <c r="C6319" s="1">
        <v>20000000000</v>
      </c>
      <c r="D6319" s="1">
        <f t="shared" si="99"/>
        <v>20000</v>
      </c>
      <c r="E6319" t="s">
        <v>925</v>
      </c>
      <c r="G6319" t="s">
        <v>1462</v>
      </c>
      <c r="H6319">
        <f>+LOOKUP(G6319,categorias!$B$2:$B$77,categorias!$A$2:$A$77)</f>
        <v>14</v>
      </c>
      <c r="I6319" t="s">
        <v>14</v>
      </c>
      <c r="J6319" t="s">
        <v>268</v>
      </c>
    </row>
    <row r="6320" spans="1:14" x14ac:dyDescent="0.25">
      <c r="A6320">
        <v>1</v>
      </c>
      <c r="C6320" s="1">
        <v>20000000000</v>
      </c>
      <c r="D6320" s="1">
        <f t="shared" si="99"/>
        <v>20000</v>
      </c>
      <c r="E6320" t="s">
        <v>925</v>
      </c>
      <c r="G6320" t="s">
        <v>1462</v>
      </c>
      <c r="H6320">
        <f>+LOOKUP(G6320,categorias!$B$2:$B$77,categorias!$A$2:$A$77)</f>
        <v>14</v>
      </c>
      <c r="I6320" t="s">
        <v>15</v>
      </c>
      <c r="J6320" t="s">
        <v>92</v>
      </c>
    </row>
    <row r="6321" spans="1:14" x14ac:dyDescent="0.25">
      <c r="A6321">
        <v>1</v>
      </c>
      <c r="C6321" s="1">
        <v>20000000000</v>
      </c>
      <c r="D6321" s="1">
        <f t="shared" si="99"/>
        <v>20000</v>
      </c>
      <c r="E6321" t="s">
        <v>928</v>
      </c>
      <c r="G6321" t="s">
        <v>115</v>
      </c>
      <c r="H6321">
        <f>+LOOKUP(G6321,categorias!$B$2:$B$77,categorias!$A$2:$A$77)</f>
        <v>45</v>
      </c>
      <c r="I6321" t="s">
        <v>7</v>
      </c>
      <c r="J6321">
        <v>8498413265</v>
      </c>
    </row>
    <row r="6322" spans="1:14" x14ac:dyDescent="0.25">
      <c r="A6322">
        <v>1</v>
      </c>
      <c r="C6322" s="1">
        <v>20000000000</v>
      </c>
      <c r="D6322" s="1">
        <f t="shared" si="99"/>
        <v>20000</v>
      </c>
      <c r="E6322" t="s">
        <v>928</v>
      </c>
      <c r="G6322" t="s">
        <v>115</v>
      </c>
      <c r="H6322">
        <f>+LOOKUP(G6322,categorias!$B$2:$B$77,categorias!$A$2:$A$77)</f>
        <v>45</v>
      </c>
      <c r="I6322" t="s">
        <v>8</v>
      </c>
      <c r="J6322" s="4">
        <v>9788498413267</v>
      </c>
    </row>
    <row r="6323" spans="1:14" x14ac:dyDescent="0.25">
      <c r="A6323">
        <v>1</v>
      </c>
      <c r="C6323" s="1">
        <v>20000000000</v>
      </c>
      <c r="D6323" s="1">
        <f t="shared" si="99"/>
        <v>20000</v>
      </c>
      <c r="E6323" t="s">
        <v>928</v>
      </c>
      <c r="G6323" t="s">
        <v>115</v>
      </c>
      <c r="H6323">
        <f>+LOOKUP(G6323,categorias!$B$2:$B$77,categorias!$A$2:$A$77)</f>
        <v>45</v>
      </c>
      <c r="I6323" t="s">
        <v>9</v>
      </c>
      <c r="J6323" t="s">
        <v>363</v>
      </c>
      <c r="M6323">
        <f>+LOOKUP(J6323,editoriales!B:B,editoriales!A:A)</f>
        <v>189</v>
      </c>
      <c r="N6323" t="str">
        <f>+LOOKUP(M6323,editoriales!A:A,editoriales!B:B)</f>
        <v>Siruela</v>
      </c>
    </row>
    <row r="6324" spans="1:14" x14ac:dyDescent="0.25">
      <c r="A6324">
        <v>1</v>
      </c>
      <c r="C6324" s="1">
        <v>20000000000</v>
      </c>
      <c r="D6324" s="1">
        <f t="shared" si="99"/>
        <v>20000</v>
      </c>
      <c r="E6324" t="s">
        <v>928</v>
      </c>
      <c r="G6324" t="s">
        <v>115</v>
      </c>
      <c r="H6324">
        <f>+LOOKUP(G6324,categorias!$B$2:$B$77,categorias!$A$2:$A$77)</f>
        <v>45</v>
      </c>
      <c r="I6324" t="s">
        <v>11</v>
      </c>
      <c r="J6324" t="s">
        <v>929</v>
      </c>
      <c r="K6324">
        <f>+LOOKUP(J6324,autores!$B$2:$B$553,autores!$A$2:$A$553)</f>
        <v>117</v>
      </c>
      <c r="L6324" t="str">
        <f>+LOOKUP(K6324,autores!$A$2:$A$553,autores!$B$2:$B$553)</f>
        <v>Dhirendra Kumar</v>
      </c>
    </row>
    <row r="6325" spans="1:14" x14ac:dyDescent="0.25">
      <c r="A6325">
        <v>1</v>
      </c>
      <c r="C6325" s="1">
        <v>20000000000</v>
      </c>
      <c r="D6325" s="1">
        <f t="shared" si="99"/>
        <v>20000</v>
      </c>
      <c r="E6325" t="s">
        <v>928</v>
      </c>
      <c r="G6325" t="s">
        <v>115</v>
      </c>
      <c r="H6325">
        <f>+LOOKUP(G6325,categorias!$B$2:$B$77,categorias!$A$2:$A$77)</f>
        <v>45</v>
      </c>
      <c r="I6325" t="s">
        <v>14</v>
      </c>
      <c r="J6325" t="s">
        <v>268</v>
      </c>
    </row>
    <row r="6326" spans="1:14" x14ac:dyDescent="0.25">
      <c r="A6326">
        <v>1</v>
      </c>
      <c r="C6326" s="1">
        <v>20000000000</v>
      </c>
      <c r="D6326" s="1">
        <f t="shared" si="99"/>
        <v>20000</v>
      </c>
      <c r="E6326" t="s">
        <v>928</v>
      </c>
      <c r="G6326" t="s">
        <v>115</v>
      </c>
      <c r="H6326">
        <f>+LOOKUP(G6326,categorias!$B$2:$B$77,categorias!$A$2:$A$77)</f>
        <v>45</v>
      </c>
      <c r="I6326" t="s">
        <v>15</v>
      </c>
      <c r="J6326" t="s">
        <v>92</v>
      </c>
    </row>
    <row r="6327" spans="1:14" x14ac:dyDescent="0.25">
      <c r="A6327">
        <v>1</v>
      </c>
      <c r="C6327" s="1">
        <v>20000000000</v>
      </c>
      <c r="D6327" s="1">
        <f t="shared" si="99"/>
        <v>20000</v>
      </c>
      <c r="E6327" t="s">
        <v>930</v>
      </c>
      <c r="G6327" t="s">
        <v>28</v>
      </c>
      <c r="H6327">
        <f>+LOOKUP(G6327,categorias!$B$2:$B$77,categorias!$A$2:$A$77)</f>
        <v>52</v>
      </c>
      <c r="I6327" t="s">
        <v>7</v>
      </c>
      <c r="J6327">
        <v>8401380111</v>
      </c>
    </row>
    <row r="6328" spans="1:14" x14ac:dyDescent="0.25">
      <c r="A6328">
        <v>1</v>
      </c>
      <c r="C6328" s="1">
        <v>20000000000</v>
      </c>
      <c r="D6328" s="1">
        <f t="shared" si="99"/>
        <v>20000</v>
      </c>
      <c r="E6328" t="s">
        <v>930</v>
      </c>
      <c r="G6328" t="s">
        <v>28</v>
      </c>
      <c r="H6328">
        <f>+LOOKUP(G6328,categorias!$B$2:$B$77,categorias!$A$2:$A$77)</f>
        <v>52</v>
      </c>
      <c r="I6328" t="s">
        <v>8</v>
      </c>
      <c r="J6328" s="4">
        <v>9788401380112</v>
      </c>
    </row>
    <row r="6329" spans="1:14" x14ac:dyDescent="0.25">
      <c r="A6329">
        <v>1</v>
      </c>
      <c r="C6329" s="1">
        <v>20000000000</v>
      </c>
      <c r="D6329" s="1">
        <f t="shared" si="99"/>
        <v>20000</v>
      </c>
      <c r="E6329" t="s">
        <v>930</v>
      </c>
      <c r="G6329" t="s">
        <v>28</v>
      </c>
      <c r="H6329">
        <f>+LOOKUP(G6329,categorias!$B$2:$B$77,categorias!$A$2:$A$77)</f>
        <v>52</v>
      </c>
      <c r="I6329" t="s">
        <v>9</v>
      </c>
      <c r="J6329" t="s">
        <v>550</v>
      </c>
      <c r="M6329">
        <f>+LOOKUP(J6329,editoriales!B:B,editoriales!A:A)</f>
        <v>168</v>
      </c>
      <c r="N6329" t="str">
        <f>+LOOKUP(M6329,editoriales!A:A,editoriales!B:B)</f>
        <v>Plata</v>
      </c>
    </row>
    <row r="6330" spans="1:14" x14ac:dyDescent="0.25">
      <c r="A6330">
        <v>1</v>
      </c>
      <c r="C6330" s="1">
        <v>20000000000</v>
      </c>
      <c r="D6330" s="1">
        <f t="shared" si="99"/>
        <v>20000</v>
      </c>
      <c r="E6330" t="s">
        <v>930</v>
      </c>
      <c r="G6330" t="s">
        <v>28</v>
      </c>
      <c r="H6330">
        <f>+LOOKUP(G6330,categorias!$B$2:$B$77,categorias!$A$2:$A$77)</f>
        <v>52</v>
      </c>
      <c r="I6330" t="s">
        <v>10</v>
      </c>
      <c r="J6330">
        <v>1982</v>
      </c>
    </row>
    <row r="6331" spans="1:14" x14ac:dyDescent="0.25">
      <c r="A6331">
        <v>1</v>
      </c>
      <c r="C6331" s="1">
        <v>20000000000</v>
      </c>
      <c r="D6331" s="1">
        <f t="shared" si="99"/>
        <v>20000</v>
      </c>
      <c r="E6331" t="s">
        <v>930</v>
      </c>
      <c r="G6331" t="s">
        <v>28</v>
      </c>
      <c r="H6331">
        <f>+LOOKUP(G6331,categorias!$B$2:$B$77,categorias!$A$2:$A$77)</f>
        <v>52</v>
      </c>
      <c r="I6331" t="s">
        <v>11</v>
      </c>
      <c r="J6331" t="s">
        <v>728</v>
      </c>
      <c r="K6331">
        <f>+LOOKUP(J6331,autores!$B$2:$B$553,autores!$A$2:$A$553)</f>
        <v>235</v>
      </c>
      <c r="L6331" t="str">
        <f>+LOOKUP(K6331,autores!$A$2:$A$553,autores!$B$2:$B$553)</f>
        <v>Isabel Allende</v>
      </c>
    </row>
    <row r="6332" spans="1:14" x14ac:dyDescent="0.25">
      <c r="A6332">
        <v>1</v>
      </c>
      <c r="C6332" s="1">
        <v>20000000000</v>
      </c>
      <c r="D6332" s="1">
        <f t="shared" si="99"/>
        <v>20000</v>
      </c>
      <c r="E6332" t="s">
        <v>930</v>
      </c>
      <c r="G6332" t="s">
        <v>28</v>
      </c>
      <c r="H6332">
        <f>+LOOKUP(G6332,categorias!$B$2:$B$77,categorias!$A$2:$A$77)</f>
        <v>52</v>
      </c>
      <c r="I6332" t="s">
        <v>14</v>
      </c>
      <c r="J6332" t="s">
        <v>268</v>
      </c>
    </row>
    <row r="6333" spans="1:14" x14ac:dyDescent="0.25">
      <c r="A6333">
        <v>1</v>
      </c>
      <c r="C6333" s="1">
        <v>20000000000</v>
      </c>
      <c r="D6333" s="1">
        <f t="shared" si="99"/>
        <v>20000</v>
      </c>
      <c r="E6333" t="s">
        <v>930</v>
      </c>
      <c r="G6333" t="s">
        <v>28</v>
      </c>
      <c r="H6333">
        <f>+LOOKUP(G6333,categorias!$B$2:$B$77,categorias!$A$2:$A$77)</f>
        <v>52</v>
      </c>
      <c r="I6333" t="s">
        <v>15</v>
      </c>
      <c r="J6333" t="s">
        <v>92</v>
      </c>
    </row>
    <row r="6334" spans="1:14" x14ac:dyDescent="0.25">
      <c r="A6334">
        <v>1</v>
      </c>
      <c r="C6334" s="1">
        <v>30000000000</v>
      </c>
      <c r="D6334" s="1">
        <f t="shared" si="99"/>
        <v>30000</v>
      </c>
      <c r="E6334" t="s">
        <v>931</v>
      </c>
      <c r="G6334" t="s">
        <v>28</v>
      </c>
      <c r="H6334">
        <f>+LOOKUP(G6334,categorias!$B$2:$B$77,categorias!$A$2:$A$77)</f>
        <v>52</v>
      </c>
      <c r="I6334" t="s">
        <v>7</v>
      </c>
      <c r="J6334">
        <v>9588639441</v>
      </c>
    </row>
    <row r="6335" spans="1:14" x14ac:dyDescent="0.25">
      <c r="A6335">
        <v>1</v>
      </c>
      <c r="C6335" s="1">
        <v>30000000000</v>
      </c>
      <c r="D6335" s="1">
        <f t="shared" si="99"/>
        <v>30000</v>
      </c>
      <c r="E6335" t="s">
        <v>931</v>
      </c>
      <c r="G6335" t="s">
        <v>28</v>
      </c>
      <c r="H6335">
        <f>+LOOKUP(G6335,categorias!$B$2:$B$77,categorias!$A$2:$A$77)</f>
        <v>52</v>
      </c>
      <c r="I6335" t="s">
        <v>8</v>
      </c>
      <c r="J6335" s="4">
        <v>9789588639444</v>
      </c>
    </row>
    <row r="6336" spans="1:14" x14ac:dyDescent="0.25">
      <c r="A6336">
        <v>1</v>
      </c>
      <c r="C6336" s="1">
        <v>30000000000</v>
      </c>
      <c r="D6336" s="1">
        <f t="shared" si="99"/>
        <v>30000</v>
      </c>
      <c r="E6336" t="s">
        <v>931</v>
      </c>
      <c r="G6336" t="s">
        <v>28</v>
      </c>
      <c r="H6336">
        <f>+LOOKUP(G6336,categorias!$B$2:$B$77,categorias!$A$2:$A$77)</f>
        <v>52</v>
      </c>
      <c r="I6336" t="s">
        <v>9</v>
      </c>
      <c r="J6336" t="s">
        <v>932</v>
      </c>
      <c r="M6336">
        <f>+LOOKUP(J6336,editoriales!B:B,editoriales!A:A)</f>
        <v>137</v>
      </c>
      <c r="N6336" t="str">
        <f>+LOOKUP(M6336,editoriales!A:A,editoriales!B:B)</f>
        <v>LUMEN</v>
      </c>
    </row>
    <row r="6337" spans="1:14" x14ac:dyDescent="0.25">
      <c r="A6337">
        <v>1</v>
      </c>
      <c r="C6337" s="1">
        <v>30000000000</v>
      </c>
      <c r="D6337" s="1">
        <f t="shared" si="99"/>
        <v>30000</v>
      </c>
      <c r="E6337" t="s">
        <v>931</v>
      </c>
      <c r="G6337" t="s">
        <v>28</v>
      </c>
      <c r="H6337">
        <f>+LOOKUP(G6337,categorias!$B$2:$B$77,categorias!$A$2:$A$77)</f>
        <v>52</v>
      </c>
      <c r="I6337" t="s">
        <v>10</v>
      </c>
      <c r="J6337">
        <v>2011</v>
      </c>
    </row>
    <row r="6338" spans="1:14" x14ac:dyDescent="0.25">
      <c r="A6338">
        <v>1</v>
      </c>
      <c r="C6338" s="1">
        <v>30000000000</v>
      </c>
      <c r="D6338" s="1">
        <f t="shared" si="99"/>
        <v>30000</v>
      </c>
      <c r="E6338" t="s">
        <v>931</v>
      </c>
      <c r="G6338" t="s">
        <v>28</v>
      </c>
      <c r="H6338">
        <f>+LOOKUP(G6338,categorias!$B$2:$B$77,categorias!$A$2:$A$77)</f>
        <v>52</v>
      </c>
      <c r="I6338" t="s">
        <v>11</v>
      </c>
      <c r="J6338" t="s">
        <v>933</v>
      </c>
      <c r="K6338">
        <f>+LOOKUP(J6338,autores!$B$2:$B$553,autores!$A$2:$A$553)</f>
        <v>420</v>
      </c>
      <c r="L6338" t="str">
        <f>+LOOKUP(K6338,autores!$A$2:$A$553,autores!$B$2:$B$553)</f>
        <v>Munro Alice</v>
      </c>
    </row>
    <row r="6339" spans="1:14" x14ac:dyDescent="0.25">
      <c r="A6339">
        <v>1</v>
      </c>
      <c r="C6339" s="1">
        <v>30000000000</v>
      </c>
      <c r="D6339" s="1">
        <f t="shared" si="99"/>
        <v>30000</v>
      </c>
      <c r="E6339" t="s">
        <v>931</v>
      </c>
      <c r="G6339" t="s">
        <v>28</v>
      </c>
      <c r="H6339">
        <f>+LOOKUP(G6339,categorias!$B$2:$B$77,categorias!$A$2:$A$77)</f>
        <v>52</v>
      </c>
      <c r="I6339" t="s">
        <v>14</v>
      </c>
      <c r="J6339" t="s">
        <v>268</v>
      </c>
    </row>
    <row r="6340" spans="1:14" x14ac:dyDescent="0.25">
      <c r="A6340">
        <v>1</v>
      </c>
      <c r="C6340" s="1">
        <v>30000000000</v>
      </c>
      <c r="D6340" s="1">
        <f t="shared" si="99"/>
        <v>30000</v>
      </c>
      <c r="E6340" t="s">
        <v>931</v>
      </c>
      <c r="G6340" t="s">
        <v>28</v>
      </c>
      <c r="H6340">
        <f>+LOOKUP(G6340,categorias!$B$2:$B$77,categorias!$A$2:$A$77)</f>
        <v>52</v>
      </c>
      <c r="I6340" t="s">
        <v>15</v>
      </c>
      <c r="J6340" t="s">
        <v>92</v>
      </c>
    </row>
    <row r="6341" spans="1:14" x14ac:dyDescent="0.25">
      <c r="A6341">
        <v>1</v>
      </c>
      <c r="C6341" s="1">
        <v>30000000000</v>
      </c>
      <c r="D6341" s="1">
        <f t="shared" si="99"/>
        <v>30000</v>
      </c>
      <c r="E6341" t="s">
        <v>934</v>
      </c>
      <c r="G6341" t="s">
        <v>1308</v>
      </c>
      <c r="H6341">
        <f>+LOOKUP(G6341,categorias!$B$2:$B$77,categorias!$A$2:$A$77)</f>
        <v>64</v>
      </c>
      <c r="I6341" t="s">
        <v>9</v>
      </c>
      <c r="J6341" t="s">
        <v>1345</v>
      </c>
      <c r="M6341">
        <f>+LOOKUP(J6341,editoriales!B:B,editoriales!A:A)</f>
        <v>31</v>
      </c>
      <c r="N6341" t="str">
        <f>+LOOKUP(M6341,editoriales!A:A,editoriales!B:B)</f>
        <v>Círculo de lectores</v>
      </c>
    </row>
    <row r="6342" spans="1:14" x14ac:dyDescent="0.25">
      <c r="A6342">
        <v>1</v>
      </c>
      <c r="C6342" s="1">
        <v>30000000000</v>
      </c>
      <c r="D6342" s="1">
        <f t="shared" si="99"/>
        <v>30000</v>
      </c>
      <c r="E6342" t="s">
        <v>934</v>
      </c>
      <c r="G6342" t="s">
        <v>1308</v>
      </c>
      <c r="H6342">
        <f>+LOOKUP(G6342,categorias!$B$2:$B$77,categorias!$A$2:$A$77)</f>
        <v>64</v>
      </c>
      <c r="I6342" t="s">
        <v>11</v>
      </c>
      <c r="J6342" t="s">
        <v>935</v>
      </c>
      <c r="K6342">
        <f>+LOOKUP(J6342,autores!$B$2:$B$553,autores!$A$2:$A$553)</f>
        <v>533</v>
      </c>
      <c r="L6342" t="str">
        <f>+LOOKUP(K6342,autores!$A$2:$A$553,autores!$B$2:$B$553)</f>
        <v>Vladimir Nabokov</v>
      </c>
    </row>
    <row r="6343" spans="1:14" x14ac:dyDescent="0.25">
      <c r="A6343">
        <v>1</v>
      </c>
      <c r="C6343" s="1">
        <v>30000000000</v>
      </c>
      <c r="D6343" s="1">
        <f t="shared" ref="D6343:D6406" si="100">+C6343/1000000</f>
        <v>30000</v>
      </c>
      <c r="E6343" t="s">
        <v>934</v>
      </c>
      <c r="G6343" t="s">
        <v>1308</v>
      </c>
      <c r="H6343">
        <f>+LOOKUP(G6343,categorias!$B$2:$B$77,categorias!$A$2:$A$77)</f>
        <v>64</v>
      </c>
      <c r="I6343" t="s">
        <v>14</v>
      </c>
      <c r="J6343" t="s">
        <v>268</v>
      </c>
    </row>
    <row r="6344" spans="1:14" x14ac:dyDescent="0.25">
      <c r="A6344">
        <v>1</v>
      </c>
      <c r="C6344" s="1">
        <v>30000000000</v>
      </c>
      <c r="D6344" s="1">
        <f t="shared" si="100"/>
        <v>30000</v>
      </c>
      <c r="E6344" t="s">
        <v>934</v>
      </c>
      <c r="G6344" t="s">
        <v>1308</v>
      </c>
      <c r="H6344">
        <f>+LOOKUP(G6344,categorias!$B$2:$B$77,categorias!$A$2:$A$77)</f>
        <v>64</v>
      </c>
      <c r="I6344" t="s">
        <v>15</v>
      </c>
      <c r="J6344" t="s">
        <v>92</v>
      </c>
    </row>
    <row r="6345" spans="1:14" x14ac:dyDescent="0.25">
      <c r="A6345">
        <v>1</v>
      </c>
      <c r="C6345" s="1">
        <v>15000000000</v>
      </c>
      <c r="D6345" s="1">
        <f t="shared" si="100"/>
        <v>15000</v>
      </c>
      <c r="E6345" t="s">
        <v>1409</v>
      </c>
      <c r="G6345" t="s">
        <v>28</v>
      </c>
      <c r="H6345">
        <f>+LOOKUP(G6345,categorias!$B$2:$B$77,categorias!$A$2:$A$77)</f>
        <v>52</v>
      </c>
      <c r="I6345" t="s">
        <v>7</v>
      </c>
      <c r="J6345">
        <v>8492919108</v>
      </c>
    </row>
    <row r="6346" spans="1:14" x14ac:dyDescent="0.25">
      <c r="A6346">
        <v>1</v>
      </c>
      <c r="C6346" s="1">
        <v>15000000000</v>
      </c>
      <c r="D6346" s="1">
        <f t="shared" si="100"/>
        <v>15000</v>
      </c>
      <c r="E6346" t="s">
        <v>1409</v>
      </c>
      <c r="G6346" t="s">
        <v>28</v>
      </c>
      <c r="H6346">
        <f>+LOOKUP(G6346,categorias!$B$2:$B$77,categorias!$A$2:$A$77)</f>
        <v>52</v>
      </c>
      <c r="I6346" t="s">
        <v>8</v>
      </c>
      <c r="J6346" s="4">
        <v>9788492919109</v>
      </c>
    </row>
    <row r="6347" spans="1:14" x14ac:dyDescent="0.25">
      <c r="A6347">
        <v>1</v>
      </c>
      <c r="C6347" s="1">
        <v>15000000000</v>
      </c>
      <c r="D6347" s="1">
        <f t="shared" si="100"/>
        <v>15000</v>
      </c>
      <c r="E6347" t="s">
        <v>1409</v>
      </c>
      <c r="G6347" t="s">
        <v>28</v>
      </c>
      <c r="H6347">
        <f>+LOOKUP(G6347,categorias!$B$2:$B$77,categorias!$A$2:$A$77)</f>
        <v>52</v>
      </c>
      <c r="I6347" t="s">
        <v>9</v>
      </c>
      <c r="J6347" t="s">
        <v>936</v>
      </c>
      <c r="M6347">
        <f>+LOOKUP(J6347,editoriales!B:B,editoriales!A:A)</f>
        <v>168</v>
      </c>
      <c r="N6347" t="str">
        <f>+LOOKUP(M6347,editoriales!A:A,editoriales!B:B)</f>
        <v>Plata</v>
      </c>
    </row>
    <row r="6348" spans="1:14" x14ac:dyDescent="0.25">
      <c r="A6348">
        <v>1</v>
      </c>
      <c r="C6348" s="1">
        <v>15000000000</v>
      </c>
      <c r="D6348" s="1">
        <f t="shared" si="100"/>
        <v>15000</v>
      </c>
      <c r="E6348" t="s">
        <v>1409</v>
      </c>
      <c r="G6348" t="s">
        <v>28</v>
      </c>
      <c r="H6348">
        <f>+LOOKUP(G6348,categorias!$B$2:$B$77,categorias!$A$2:$A$77)</f>
        <v>52</v>
      </c>
      <c r="I6348" t="s">
        <v>10</v>
      </c>
      <c r="J6348" t="s">
        <v>937</v>
      </c>
    </row>
    <row r="6349" spans="1:14" x14ac:dyDescent="0.25">
      <c r="A6349">
        <v>1</v>
      </c>
      <c r="C6349" s="1">
        <v>15000000000</v>
      </c>
      <c r="D6349" s="1">
        <f t="shared" si="100"/>
        <v>15000</v>
      </c>
      <c r="E6349" t="s">
        <v>1409</v>
      </c>
      <c r="G6349" t="s">
        <v>28</v>
      </c>
      <c r="H6349">
        <f>+LOOKUP(G6349,categorias!$B$2:$B$77,categorias!$A$2:$A$77)</f>
        <v>52</v>
      </c>
      <c r="I6349" t="s">
        <v>11</v>
      </c>
      <c r="J6349" t="s">
        <v>938</v>
      </c>
      <c r="K6349">
        <f>+LOOKUP(J6349,autores!$B$2:$B$553,autores!$A$2:$A$553)</f>
        <v>10</v>
      </c>
      <c r="L6349" t="str">
        <f>+LOOKUP(K6349,autores!$A$2:$A$553,autores!$B$2:$B$553)</f>
        <v>Alden Bell</v>
      </c>
    </row>
    <row r="6350" spans="1:14" x14ac:dyDescent="0.25">
      <c r="A6350">
        <v>1</v>
      </c>
      <c r="C6350" s="1">
        <v>15000000000</v>
      </c>
      <c r="D6350" s="1">
        <f t="shared" si="100"/>
        <v>15000</v>
      </c>
      <c r="E6350" t="s">
        <v>1409</v>
      </c>
      <c r="G6350" t="s">
        <v>28</v>
      </c>
      <c r="H6350">
        <f>+LOOKUP(G6350,categorias!$B$2:$B$77,categorias!$A$2:$A$77)</f>
        <v>52</v>
      </c>
      <c r="I6350" t="s">
        <v>14</v>
      </c>
      <c r="J6350" t="s">
        <v>268</v>
      </c>
    </row>
    <row r="6351" spans="1:14" x14ac:dyDescent="0.25">
      <c r="A6351">
        <v>1</v>
      </c>
      <c r="C6351" s="1">
        <v>15000000000</v>
      </c>
      <c r="D6351" s="1">
        <f t="shared" si="100"/>
        <v>15000</v>
      </c>
      <c r="E6351" t="s">
        <v>1409</v>
      </c>
      <c r="G6351" t="s">
        <v>28</v>
      </c>
      <c r="H6351">
        <f>+LOOKUP(G6351,categorias!$B$2:$B$77,categorias!$A$2:$A$77)</f>
        <v>52</v>
      </c>
      <c r="I6351" t="s">
        <v>15</v>
      </c>
      <c r="J6351" t="s">
        <v>92</v>
      </c>
    </row>
    <row r="6352" spans="1:14" x14ac:dyDescent="0.25">
      <c r="A6352">
        <v>1</v>
      </c>
      <c r="C6352" s="1">
        <v>15000000000</v>
      </c>
      <c r="D6352" s="1">
        <f t="shared" si="100"/>
        <v>15000</v>
      </c>
      <c r="E6352" t="s">
        <v>939</v>
      </c>
      <c r="G6352" t="s">
        <v>28</v>
      </c>
      <c r="H6352">
        <f>+LOOKUP(G6352,categorias!$B$2:$B$77,categorias!$A$2:$A$77)</f>
        <v>52</v>
      </c>
      <c r="I6352" t="s">
        <v>7</v>
      </c>
      <c r="J6352">
        <v>8408060686</v>
      </c>
    </row>
    <row r="6353" spans="1:14" x14ac:dyDescent="0.25">
      <c r="A6353">
        <v>1</v>
      </c>
      <c r="C6353" s="1">
        <v>15000000000</v>
      </c>
      <c r="D6353" s="1">
        <f t="shared" si="100"/>
        <v>15000</v>
      </c>
      <c r="E6353" t="s">
        <v>939</v>
      </c>
      <c r="G6353" t="s">
        <v>28</v>
      </c>
      <c r="H6353">
        <f>+LOOKUP(G6353,categorias!$B$2:$B$77,categorias!$A$2:$A$77)</f>
        <v>52</v>
      </c>
      <c r="I6353" t="s">
        <v>8</v>
      </c>
      <c r="J6353" s="4">
        <v>9788408060680</v>
      </c>
    </row>
    <row r="6354" spans="1:14" x14ac:dyDescent="0.25">
      <c r="A6354">
        <v>1</v>
      </c>
      <c r="C6354" s="1">
        <v>15000000000</v>
      </c>
      <c r="D6354" s="1">
        <f t="shared" si="100"/>
        <v>15000</v>
      </c>
      <c r="E6354" t="s">
        <v>939</v>
      </c>
      <c r="G6354" t="s">
        <v>28</v>
      </c>
      <c r="H6354">
        <f>+LOOKUP(G6354,categorias!$B$2:$B$77,categorias!$A$2:$A$77)</f>
        <v>52</v>
      </c>
      <c r="I6354" t="s">
        <v>9</v>
      </c>
      <c r="J6354" t="s">
        <v>316</v>
      </c>
      <c r="M6354">
        <f>+LOOKUP(J6354,editoriales!B:B,editoriales!A:A)</f>
        <v>163</v>
      </c>
      <c r="N6354" t="str">
        <f>+LOOKUP(M6354,editoriales!A:A,editoriales!B:B)</f>
        <v>Penguin Random House Grupo Editorial</v>
      </c>
    </row>
    <row r="6355" spans="1:14" x14ac:dyDescent="0.25">
      <c r="A6355">
        <v>1</v>
      </c>
      <c r="C6355" s="1">
        <v>15000000000</v>
      </c>
      <c r="D6355" s="1">
        <f t="shared" si="100"/>
        <v>15000</v>
      </c>
      <c r="E6355" t="s">
        <v>939</v>
      </c>
      <c r="G6355" t="s">
        <v>28</v>
      </c>
      <c r="H6355">
        <f>+LOOKUP(G6355,categorias!$B$2:$B$77,categorias!$A$2:$A$77)</f>
        <v>52</v>
      </c>
      <c r="I6355" t="s">
        <v>11</v>
      </c>
      <c r="J6355" t="s">
        <v>940</v>
      </c>
      <c r="K6355">
        <f>+LOOKUP(J6355,autores!$B$2:$B$553,autores!$A$2:$A$553)</f>
        <v>378</v>
      </c>
      <c r="L6355" t="str">
        <f>+LOOKUP(K6355,autores!$A$2:$A$553,autores!$B$2:$B$553)</f>
        <v>Marcela Serrano</v>
      </c>
    </row>
    <row r="6356" spans="1:14" x14ac:dyDescent="0.25">
      <c r="A6356">
        <v>1</v>
      </c>
      <c r="C6356" s="1">
        <v>15000000000</v>
      </c>
      <c r="D6356" s="1">
        <f t="shared" si="100"/>
        <v>15000</v>
      </c>
      <c r="E6356" t="s">
        <v>939</v>
      </c>
      <c r="G6356" t="s">
        <v>28</v>
      </c>
      <c r="H6356">
        <f>+LOOKUP(G6356,categorias!$B$2:$B$77,categorias!$A$2:$A$77)</f>
        <v>52</v>
      </c>
      <c r="I6356" t="s">
        <v>14</v>
      </c>
      <c r="J6356" t="s">
        <v>268</v>
      </c>
    </row>
    <row r="6357" spans="1:14" x14ac:dyDescent="0.25">
      <c r="A6357">
        <v>1</v>
      </c>
      <c r="C6357" s="1">
        <v>15000000000</v>
      </c>
      <c r="D6357" s="1">
        <f t="shared" si="100"/>
        <v>15000</v>
      </c>
      <c r="E6357" t="s">
        <v>939</v>
      </c>
      <c r="G6357" t="s">
        <v>28</v>
      </c>
      <c r="H6357">
        <f>+LOOKUP(G6357,categorias!$B$2:$B$77,categorias!$A$2:$A$77)</f>
        <v>52</v>
      </c>
      <c r="I6357" t="s">
        <v>15</v>
      </c>
      <c r="J6357" t="s">
        <v>92</v>
      </c>
    </row>
    <row r="6358" spans="1:14" x14ac:dyDescent="0.25">
      <c r="A6358">
        <v>1</v>
      </c>
      <c r="C6358" s="1">
        <v>25000000000</v>
      </c>
      <c r="D6358" s="1">
        <f t="shared" si="100"/>
        <v>25000</v>
      </c>
      <c r="E6358" t="s">
        <v>941</v>
      </c>
      <c r="G6358" t="s">
        <v>28</v>
      </c>
      <c r="H6358">
        <f>+LOOKUP(G6358,categorias!$B$2:$B$77,categorias!$A$2:$A$77)</f>
        <v>52</v>
      </c>
      <c r="I6358" t="s">
        <v>7</v>
      </c>
      <c r="J6358">
        <v>9587044681</v>
      </c>
    </row>
    <row r="6359" spans="1:14" x14ac:dyDescent="0.25">
      <c r="A6359">
        <v>1</v>
      </c>
      <c r="C6359" s="1">
        <v>25000000000</v>
      </c>
      <c r="D6359" s="1">
        <f t="shared" si="100"/>
        <v>25000</v>
      </c>
      <c r="E6359" t="s">
        <v>941</v>
      </c>
      <c r="G6359" t="s">
        <v>28</v>
      </c>
      <c r="H6359">
        <f>+LOOKUP(G6359,categorias!$B$2:$B$77,categorias!$A$2:$A$77)</f>
        <v>52</v>
      </c>
      <c r="I6359" t="s">
        <v>8</v>
      </c>
      <c r="J6359" s="4">
        <v>789587044683</v>
      </c>
    </row>
    <row r="6360" spans="1:14" x14ac:dyDescent="0.25">
      <c r="A6360">
        <v>1</v>
      </c>
      <c r="C6360" s="1">
        <v>25000000000</v>
      </c>
      <c r="D6360" s="1">
        <f t="shared" si="100"/>
        <v>25000</v>
      </c>
      <c r="E6360" t="s">
        <v>941</v>
      </c>
      <c r="G6360" t="s">
        <v>28</v>
      </c>
      <c r="H6360">
        <f>+LOOKUP(G6360,categorias!$B$2:$B$77,categorias!$A$2:$A$77)</f>
        <v>52</v>
      </c>
      <c r="I6360" t="s">
        <v>9</v>
      </c>
      <c r="J6360" t="s">
        <v>326</v>
      </c>
      <c r="M6360">
        <f>+LOOKUP(J6360,editoriales!B:B,editoriales!A:A)</f>
        <v>7</v>
      </c>
      <c r="N6360" t="str">
        <f>+LOOKUP(M6360,editoriales!A:A,editoriales!B:B)</f>
        <v>Alcaná Libros</v>
      </c>
    </row>
    <row r="6361" spans="1:14" x14ac:dyDescent="0.25">
      <c r="A6361">
        <v>1</v>
      </c>
      <c r="C6361" s="1">
        <v>25000000000</v>
      </c>
      <c r="D6361" s="1">
        <f t="shared" si="100"/>
        <v>25000</v>
      </c>
      <c r="E6361" t="s">
        <v>941</v>
      </c>
      <c r="G6361" t="s">
        <v>28</v>
      </c>
      <c r="H6361">
        <f>+LOOKUP(G6361,categorias!$B$2:$B$77,categorias!$A$2:$A$77)</f>
        <v>52</v>
      </c>
      <c r="I6361" t="s">
        <v>10</v>
      </c>
      <c r="J6361">
        <v>2006</v>
      </c>
    </row>
    <row r="6362" spans="1:14" x14ac:dyDescent="0.25">
      <c r="A6362">
        <v>1</v>
      </c>
      <c r="C6362" s="1">
        <v>25000000000</v>
      </c>
      <c r="D6362" s="1">
        <f t="shared" si="100"/>
        <v>25000</v>
      </c>
      <c r="E6362" t="s">
        <v>941</v>
      </c>
      <c r="G6362" t="s">
        <v>28</v>
      </c>
      <c r="H6362">
        <f>+LOOKUP(G6362,categorias!$B$2:$B$77,categorias!$A$2:$A$77)</f>
        <v>52</v>
      </c>
      <c r="I6362" t="s">
        <v>11</v>
      </c>
      <c r="J6362" t="s">
        <v>942</v>
      </c>
      <c r="K6362">
        <f>+LOOKUP(J6362,autores!$B$2:$B$553,autores!$A$2:$A$553)</f>
        <v>181</v>
      </c>
      <c r="L6362" t="str">
        <f>+LOOKUP(K6362,autores!$A$2:$A$553,autores!$B$2:$B$553)</f>
        <v>Friedrich Nietzche</v>
      </c>
    </row>
    <row r="6363" spans="1:14" x14ac:dyDescent="0.25">
      <c r="A6363">
        <v>1</v>
      </c>
      <c r="C6363" s="1">
        <v>25000000000</v>
      </c>
      <c r="D6363" s="1">
        <f t="shared" si="100"/>
        <v>25000</v>
      </c>
      <c r="E6363" t="s">
        <v>941</v>
      </c>
      <c r="G6363" t="s">
        <v>28</v>
      </c>
      <c r="H6363">
        <f>+LOOKUP(G6363,categorias!$B$2:$B$77,categorias!$A$2:$A$77)</f>
        <v>52</v>
      </c>
      <c r="I6363" t="s">
        <v>14</v>
      </c>
      <c r="J6363" t="s">
        <v>268</v>
      </c>
    </row>
    <row r="6364" spans="1:14" x14ac:dyDescent="0.25">
      <c r="A6364">
        <v>1</v>
      </c>
      <c r="C6364" s="1">
        <v>25000000000</v>
      </c>
      <c r="D6364" s="1">
        <f t="shared" si="100"/>
        <v>25000</v>
      </c>
      <c r="E6364" t="s">
        <v>941</v>
      </c>
      <c r="G6364" t="s">
        <v>28</v>
      </c>
      <c r="H6364">
        <f>+LOOKUP(G6364,categorias!$B$2:$B$77,categorias!$A$2:$A$77)</f>
        <v>52</v>
      </c>
      <c r="I6364" t="s">
        <v>15</v>
      </c>
      <c r="J6364" t="s">
        <v>92</v>
      </c>
    </row>
    <row r="6365" spans="1:14" x14ac:dyDescent="0.25">
      <c r="A6365">
        <v>1</v>
      </c>
      <c r="C6365" s="1">
        <v>25000000000</v>
      </c>
      <c r="D6365" s="1">
        <f t="shared" si="100"/>
        <v>25000</v>
      </c>
      <c r="E6365" t="s">
        <v>1274</v>
      </c>
      <c r="G6365" t="s">
        <v>512</v>
      </c>
      <c r="H6365">
        <f>+LOOKUP(G6365,categorias!$B$2:$B$77,categorias!$A$2:$A$77)</f>
        <v>21</v>
      </c>
      <c r="I6365" t="s">
        <v>7</v>
      </c>
      <c r="J6365">
        <v>9587040586</v>
      </c>
    </row>
    <row r="6366" spans="1:14" x14ac:dyDescent="0.25">
      <c r="A6366">
        <v>1</v>
      </c>
      <c r="C6366" s="1">
        <v>25000000000</v>
      </c>
      <c r="D6366" s="1">
        <f t="shared" si="100"/>
        <v>25000</v>
      </c>
      <c r="E6366" t="s">
        <v>1274</v>
      </c>
      <c r="G6366" t="s">
        <v>512</v>
      </c>
      <c r="H6366">
        <f>+LOOKUP(G6366,categorias!$B$2:$B$77,categorias!$A$2:$A$77)</f>
        <v>21</v>
      </c>
      <c r="I6366" t="s">
        <v>9</v>
      </c>
      <c r="J6366" t="s">
        <v>326</v>
      </c>
      <c r="M6366">
        <f>+LOOKUP(J6366,editoriales!B:B,editoriales!A:A)</f>
        <v>7</v>
      </c>
      <c r="N6366" t="str">
        <f>+LOOKUP(M6366,editoriales!A:A,editoriales!B:B)</f>
        <v>Alcaná Libros</v>
      </c>
    </row>
    <row r="6367" spans="1:14" x14ac:dyDescent="0.25">
      <c r="A6367">
        <v>1</v>
      </c>
      <c r="C6367" s="1">
        <v>25000000000</v>
      </c>
      <c r="D6367" s="1">
        <f t="shared" si="100"/>
        <v>25000</v>
      </c>
      <c r="E6367" t="s">
        <v>1274</v>
      </c>
      <c r="G6367" t="s">
        <v>512</v>
      </c>
      <c r="H6367">
        <f>+LOOKUP(G6367,categorias!$B$2:$B$77,categorias!$A$2:$A$77)</f>
        <v>21</v>
      </c>
      <c r="I6367" t="s">
        <v>11</v>
      </c>
      <c r="J6367" t="s">
        <v>943</v>
      </c>
      <c r="K6367">
        <f>+LOOKUP(J6367,autores!$B$2:$B$553,autores!$A$2:$A$553)</f>
        <v>511</v>
      </c>
      <c r="L6367" t="str">
        <f>+LOOKUP(K6367,autores!$A$2:$A$553,autores!$B$2:$B$553)</f>
        <v>Susan Sontag</v>
      </c>
    </row>
    <row r="6368" spans="1:14" x14ac:dyDescent="0.25">
      <c r="A6368">
        <v>1</v>
      </c>
      <c r="C6368" s="1">
        <v>25000000000</v>
      </c>
      <c r="D6368" s="1">
        <f t="shared" si="100"/>
        <v>25000</v>
      </c>
      <c r="E6368" t="s">
        <v>1274</v>
      </c>
      <c r="G6368" t="s">
        <v>512</v>
      </c>
      <c r="H6368">
        <f>+LOOKUP(G6368,categorias!$B$2:$B$77,categorias!$A$2:$A$77)</f>
        <v>21</v>
      </c>
      <c r="I6368" t="s">
        <v>14</v>
      </c>
      <c r="J6368" t="s">
        <v>268</v>
      </c>
    </row>
    <row r="6369" spans="1:14" x14ac:dyDescent="0.25">
      <c r="A6369">
        <v>1</v>
      </c>
      <c r="C6369" s="1">
        <v>25000000000</v>
      </c>
      <c r="D6369" s="1">
        <f t="shared" si="100"/>
        <v>25000</v>
      </c>
      <c r="E6369" t="s">
        <v>1274</v>
      </c>
      <c r="G6369" t="s">
        <v>512</v>
      </c>
      <c r="H6369">
        <f>+LOOKUP(G6369,categorias!$B$2:$B$77,categorias!$A$2:$A$77)</f>
        <v>21</v>
      </c>
      <c r="I6369" t="s">
        <v>15</v>
      </c>
      <c r="J6369" t="s">
        <v>92</v>
      </c>
    </row>
    <row r="6370" spans="1:14" x14ac:dyDescent="0.25">
      <c r="A6370">
        <v>1</v>
      </c>
      <c r="C6370" s="1">
        <v>20000000000</v>
      </c>
      <c r="D6370" s="1">
        <f t="shared" si="100"/>
        <v>20000</v>
      </c>
      <c r="E6370" t="s">
        <v>1525</v>
      </c>
      <c r="G6370" t="s">
        <v>1362</v>
      </c>
      <c r="H6370">
        <f>+LOOKUP(G6370,categorias!$B$2:$B$77,categorias!$A$2:$A$77)</f>
        <v>56</v>
      </c>
      <c r="I6370" t="s">
        <v>7</v>
      </c>
      <c r="J6370" t="s">
        <v>944</v>
      </c>
    </row>
    <row r="6371" spans="1:14" x14ac:dyDescent="0.25">
      <c r="A6371">
        <v>1</v>
      </c>
      <c r="C6371" s="1">
        <v>20000000000</v>
      </c>
      <c r="D6371" s="1">
        <f t="shared" si="100"/>
        <v>20000</v>
      </c>
      <c r="E6371" t="s">
        <v>1525</v>
      </c>
      <c r="G6371" t="s">
        <v>1362</v>
      </c>
      <c r="H6371">
        <f>+LOOKUP(G6371,categorias!$B$2:$B$77,categorias!$A$2:$A$77)</f>
        <v>56</v>
      </c>
      <c r="I6371" t="s">
        <v>8</v>
      </c>
      <c r="J6371" s="4">
        <v>9788420403618</v>
      </c>
    </row>
    <row r="6372" spans="1:14" x14ac:dyDescent="0.25">
      <c r="A6372">
        <v>1</v>
      </c>
      <c r="C6372" s="1">
        <v>20000000000</v>
      </c>
      <c r="D6372" s="1">
        <f t="shared" si="100"/>
        <v>20000</v>
      </c>
      <c r="E6372" t="s">
        <v>1525</v>
      </c>
      <c r="G6372" t="s">
        <v>1362</v>
      </c>
      <c r="H6372">
        <f>+LOOKUP(G6372,categorias!$B$2:$B$77,categorias!$A$2:$A$77)</f>
        <v>56</v>
      </c>
      <c r="I6372" t="s">
        <v>9</v>
      </c>
      <c r="J6372" t="s">
        <v>326</v>
      </c>
      <c r="M6372">
        <f>+LOOKUP(J6372,editoriales!B:B,editoriales!A:A)</f>
        <v>7</v>
      </c>
      <c r="N6372" t="str">
        <f>+LOOKUP(M6372,editoriales!A:A,editoriales!B:B)</f>
        <v>Alcaná Libros</v>
      </c>
    </row>
    <row r="6373" spans="1:14" x14ac:dyDescent="0.25">
      <c r="A6373">
        <v>1</v>
      </c>
      <c r="C6373" s="1">
        <v>20000000000</v>
      </c>
      <c r="D6373" s="1">
        <f t="shared" si="100"/>
        <v>20000</v>
      </c>
      <c r="E6373" t="s">
        <v>1525</v>
      </c>
      <c r="G6373" t="s">
        <v>1362</v>
      </c>
      <c r="H6373">
        <f>+LOOKUP(G6373,categorias!$B$2:$B$77,categorias!$A$2:$A$77)</f>
        <v>56</v>
      </c>
      <c r="I6373" t="s">
        <v>10</v>
      </c>
      <c r="J6373">
        <v>2012</v>
      </c>
    </row>
    <row r="6374" spans="1:14" x14ac:dyDescent="0.25">
      <c r="A6374">
        <v>1</v>
      </c>
      <c r="C6374" s="1">
        <v>20000000000</v>
      </c>
      <c r="D6374" s="1">
        <f t="shared" si="100"/>
        <v>20000</v>
      </c>
      <c r="E6374" t="s">
        <v>1525</v>
      </c>
      <c r="G6374" t="s">
        <v>1362</v>
      </c>
      <c r="H6374">
        <f>+LOOKUP(G6374,categorias!$B$2:$B$77,categorias!$A$2:$A$77)</f>
        <v>56</v>
      </c>
      <c r="I6374" t="s">
        <v>11</v>
      </c>
      <c r="J6374" t="s">
        <v>945</v>
      </c>
      <c r="K6374">
        <f>+LOOKUP(J6374,autores!$B$2:$B$553,autores!$A$2:$A$553)</f>
        <v>228</v>
      </c>
      <c r="L6374" t="str">
        <f>+LOOKUP(K6374,autores!$A$2:$A$553,autores!$B$2:$B$553)</f>
        <v>Hugo Mancuso</v>
      </c>
    </row>
    <row r="6375" spans="1:14" x14ac:dyDescent="0.25">
      <c r="A6375">
        <v>1</v>
      </c>
      <c r="C6375" s="1">
        <v>20000000000</v>
      </c>
      <c r="D6375" s="1">
        <f t="shared" si="100"/>
        <v>20000</v>
      </c>
      <c r="E6375" t="s">
        <v>1525</v>
      </c>
      <c r="G6375" t="s">
        <v>1362</v>
      </c>
      <c r="H6375">
        <f>+LOOKUP(G6375,categorias!$B$2:$B$77,categorias!$A$2:$A$77)</f>
        <v>56</v>
      </c>
      <c r="I6375" t="s">
        <v>14</v>
      </c>
      <c r="J6375" t="s">
        <v>268</v>
      </c>
    </row>
    <row r="6376" spans="1:14" x14ac:dyDescent="0.25">
      <c r="A6376">
        <v>1</v>
      </c>
      <c r="C6376" s="1">
        <v>20000000000</v>
      </c>
      <c r="D6376" s="1">
        <f t="shared" si="100"/>
        <v>20000</v>
      </c>
      <c r="E6376" t="s">
        <v>1525</v>
      </c>
      <c r="G6376" t="s">
        <v>1362</v>
      </c>
      <c r="H6376">
        <f>+LOOKUP(G6376,categorias!$B$2:$B$77,categorias!$A$2:$A$77)</f>
        <v>56</v>
      </c>
      <c r="I6376" t="s">
        <v>15</v>
      </c>
      <c r="J6376" t="s">
        <v>92</v>
      </c>
    </row>
    <row r="6377" spans="1:14" x14ac:dyDescent="0.25">
      <c r="A6377">
        <v>1</v>
      </c>
      <c r="C6377" s="1">
        <v>18000000000</v>
      </c>
      <c r="D6377" s="1">
        <f t="shared" si="100"/>
        <v>18000</v>
      </c>
      <c r="E6377" t="s">
        <v>946</v>
      </c>
      <c r="G6377" t="s">
        <v>28</v>
      </c>
      <c r="H6377">
        <f>+LOOKUP(G6377,categorias!$B$2:$B$77,categorias!$A$2:$A$77)</f>
        <v>52</v>
      </c>
      <c r="I6377" t="s">
        <v>7</v>
      </c>
      <c r="J6377">
        <v>8432210730</v>
      </c>
    </row>
    <row r="6378" spans="1:14" x14ac:dyDescent="0.25">
      <c r="A6378">
        <v>1</v>
      </c>
      <c r="C6378" s="1">
        <v>18000000000</v>
      </c>
      <c r="D6378" s="1">
        <f t="shared" si="100"/>
        <v>18000</v>
      </c>
      <c r="E6378" t="s">
        <v>946</v>
      </c>
      <c r="G6378" t="s">
        <v>28</v>
      </c>
      <c r="H6378">
        <f>+LOOKUP(G6378,categorias!$B$2:$B$77,categorias!$A$2:$A$77)</f>
        <v>52</v>
      </c>
      <c r="I6378" t="s">
        <v>8</v>
      </c>
      <c r="J6378" s="4">
        <v>9788432210730</v>
      </c>
    </row>
    <row r="6379" spans="1:14" x14ac:dyDescent="0.25">
      <c r="A6379">
        <v>1</v>
      </c>
      <c r="C6379" s="1">
        <v>18000000000</v>
      </c>
      <c r="D6379" s="1">
        <f t="shared" si="100"/>
        <v>18000</v>
      </c>
      <c r="E6379" t="s">
        <v>946</v>
      </c>
      <c r="G6379" t="s">
        <v>28</v>
      </c>
      <c r="H6379">
        <f>+LOOKUP(G6379,categorias!$B$2:$B$77,categorias!$A$2:$A$77)</f>
        <v>52</v>
      </c>
      <c r="I6379" t="s">
        <v>9</v>
      </c>
      <c r="J6379" t="s">
        <v>566</v>
      </c>
      <c r="M6379">
        <f>+LOOKUP(J6379,editoriales!B:B,editoriales!A:A)</f>
        <v>186</v>
      </c>
      <c r="N6379" t="str">
        <f>+LOOKUP(M6379,editoriales!A:A,editoriales!B:B)</f>
        <v>Sefirá</v>
      </c>
    </row>
    <row r="6380" spans="1:14" x14ac:dyDescent="0.25">
      <c r="A6380">
        <v>1</v>
      </c>
      <c r="C6380" s="1">
        <v>18000000000</v>
      </c>
      <c r="D6380" s="1">
        <f t="shared" si="100"/>
        <v>18000</v>
      </c>
      <c r="E6380" t="s">
        <v>946</v>
      </c>
      <c r="G6380" t="s">
        <v>28</v>
      </c>
      <c r="H6380">
        <f>+LOOKUP(G6380,categorias!$B$2:$B$77,categorias!$A$2:$A$77)</f>
        <v>52</v>
      </c>
      <c r="I6380" t="s">
        <v>10</v>
      </c>
      <c r="J6380">
        <v>2002</v>
      </c>
    </row>
    <row r="6381" spans="1:14" x14ac:dyDescent="0.25">
      <c r="A6381">
        <v>1</v>
      </c>
      <c r="C6381" s="1">
        <v>18000000000</v>
      </c>
      <c r="D6381" s="1">
        <f t="shared" si="100"/>
        <v>18000</v>
      </c>
      <c r="E6381" t="s">
        <v>946</v>
      </c>
      <c r="G6381" t="s">
        <v>28</v>
      </c>
      <c r="H6381">
        <f>+LOOKUP(G6381,categorias!$B$2:$B$77,categorias!$A$2:$A$77)</f>
        <v>52</v>
      </c>
      <c r="I6381" t="s">
        <v>11</v>
      </c>
      <c r="J6381" t="s">
        <v>1410</v>
      </c>
      <c r="K6381">
        <f>+LOOKUP(J6381,autores!$B$2:$B$553,autores!$A$2:$A$553)</f>
        <v>152</v>
      </c>
      <c r="L6381" t="str">
        <f>+LOOKUP(K6381,autores!$A$2:$A$553,autores!$B$2:$B$553)</f>
        <v>Ernesto Sábato</v>
      </c>
    </row>
    <row r="6382" spans="1:14" x14ac:dyDescent="0.25">
      <c r="A6382">
        <v>1</v>
      </c>
      <c r="C6382" s="1">
        <v>18000000000</v>
      </c>
      <c r="D6382" s="1">
        <f t="shared" si="100"/>
        <v>18000</v>
      </c>
      <c r="E6382" t="s">
        <v>946</v>
      </c>
      <c r="G6382" t="s">
        <v>28</v>
      </c>
      <c r="H6382">
        <f>+LOOKUP(G6382,categorias!$B$2:$B$77,categorias!$A$2:$A$77)</f>
        <v>52</v>
      </c>
      <c r="I6382" t="s">
        <v>14</v>
      </c>
      <c r="J6382" t="s">
        <v>268</v>
      </c>
    </row>
    <row r="6383" spans="1:14" x14ac:dyDescent="0.25">
      <c r="A6383">
        <v>1</v>
      </c>
      <c r="C6383" s="1">
        <v>18000000000</v>
      </c>
      <c r="D6383" s="1">
        <f t="shared" si="100"/>
        <v>18000</v>
      </c>
      <c r="E6383" t="s">
        <v>946</v>
      </c>
      <c r="G6383" t="s">
        <v>28</v>
      </c>
      <c r="H6383">
        <f>+LOOKUP(G6383,categorias!$B$2:$B$77,categorias!$A$2:$A$77)</f>
        <v>52</v>
      </c>
      <c r="I6383" t="s">
        <v>15</v>
      </c>
      <c r="J6383" t="s">
        <v>92</v>
      </c>
    </row>
    <row r="6384" spans="1:14" x14ac:dyDescent="0.25">
      <c r="A6384">
        <v>1</v>
      </c>
      <c r="C6384" s="1">
        <v>28000000000</v>
      </c>
      <c r="D6384" s="1">
        <f t="shared" si="100"/>
        <v>28000</v>
      </c>
      <c r="E6384" t="s">
        <v>947</v>
      </c>
      <c r="G6384" t="s">
        <v>28</v>
      </c>
      <c r="H6384">
        <f>+LOOKUP(G6384,categorias!$B$2:$B$77,categorias!$A$2:$A$77)</f>
        <v>52</v>
      </c>
      <c r="I6384" t="s">
        <v>7</v>
      </c>
      <c r="J6384">
        <v>9587585623</v>
      </c>
    </row>
    <row r="6385" spans="1:14" x14ac:dyDescent="0.25">
      <c r="A6385">
        <v>1</v>
      </c>
      <c r="C6385" s="1">
        <v>28000000000</v>
      </c>
      <c r="D6385" s="1">
        <f t="shared" si="100"/>
        <v>28000</v>
      </c>
      <c r="E6385" t="s">
        <v>947</v>
      </c>
      <c r="G6385" t="s">
        <v>28</v>
      </c>
      <c r="H6385">
        <f>+LOOKUP(G6385,categorias!$B$2:$B$77,categorias!$A$2:$A$77)</f>
        <v>52</v>
      </c>
      <c r="I6385" t="s">
        <v>8</v>
      </c>
      <c r="J6385" s="4">
        <v>9789587585629</v>
      </c>
    </row>
    <row r="6386" spans="1:14" x14ac:dyDescent="0.25">
      <c r="A6386">
        <v>1</v>
      </c>
      <c r="C6386" s="1">
        <v>28000000000</v>
      </c>
      <c r="D6386" s="1">
        <f t="shared" si="100"/>
        <v>28000</v>
      </c>
      <c r="E6386" t="s">
        <v>947</v>
      </c>
      <c r="G6386" t="s">
        <v>28</v>
      </c>
      <c r="H6386">
        <f>+LOOKUP(G6386,categorias!$B$2:$B$77,categorias!$A$2:$A$77)</f>
        <v>52</v>
      </c>
      <c r="I6386" t="s">
        <v>9</v>
      </c>
      <c r="J6386" t="s">
        <v>326</v>
      </c>
      <c r="M6386">
        <f>+LOOKUP(J6386,editoriales!B:B,editoriales!A:A)</f>
        <v>7</v>
      </c>
      <c r="N6386" t="str">
        <f>+LOOKUP(M6386,editoriales!A:A,editoriales!B:B)</f>
        <v>Alcaná Libros</v>
      </c>
    </row>
    <row r="6387" spans="1:14" x14ac:dyDescent="0.25">
      <c r="A6387">
        <v>1</v>
      </c>
      <c r="C6387" s="1">
        <v>28000000000</v>
      </c>
      <c r="D6387" s="1">
        <f t="shared" si="100"/>
        <v>28000</v>
      </c>
      <c r="E6387" t="s">
        <v>947</v>
      </c>
      <c r="G6387" t="s">
        <v>28</v>
      </c>
      <c r="H6387">
        <f>+LOOKUP(G6387,categorias!$B$2:$B$77,categorias!$A$2:$A$77)</f>
        <v>52</v>
      </c>
      <c r="I6387" t="s">
        <v>11</v>
      </c>
      <c r="J6387" t="s">
        <v>948</v>
      </c>
      <c r="K6387">
        <f>+LOOKUP(J6387,autores!$B$2:$B$553,autores!$A$2:$A$553)</f>
        <v>279</v>
      </c>
      <c r="L6387" t="str">
        <f>+LOOKUP(K6387,autores!$A$2:$A$553,autores!$B$2:$B$553)</f>
        <v>Joel Dicker</v>
      </c>
    </row>
    <row r="6388" spans="1:14" x14ac:dyDescent="0.25">
      <c r="A6388">
        <v>1</v>
      </c>
      <c r="C6388" s="1">
        <v>28000000000</v>
      </c>
      <c r="D6388" s="1">
        <f t="shared" si="100"/>
        <v>28000</v>
      </c>
      <c r="E6388" t="s">
        <v>947</v>
      </c>
      <c r="G6388" t="s">
        <v>28</v>
      </c>
      <c r="H6388">
        <f>+LOOKUP(G6388,categorias!$B$2:$B$77,categorias!$A$2:$A$77)</f>
        <v>52</v>
      </c>
      <c r="I6388" t="s">
        <v>14</v>
      </c>
      <c r="J6388" t="s">
        <v>268</v>
      </c>
    </row>
    <row r="6389" spans="1:14" x14ac:dyDescent="0.25">
      <c r="A6389">
        <v>1</v>
      </c>
      <c r="C6389" s="1">
        <v>28000000000</v>
      </c>
      <c r="D6389" s="1">
        <f t="shared" si="100"/>
        <v>28000</v>
      </c>
      <c r="E6389" t="s">
        <v>947</v>
      </c>
      <c r="G6389" t="s">
        <v>28</v>
      </c>
      <c r="H6389">
        <f>+LOOKUP(G6389,categorias!$B$2:$B$77,categorias!$A$2:$A$77)</f>
        <v>52</v>
      </c>
      <c r="I6389" t="s">
        <v>15</v>
      </c>
      <c r="J6389" t="s">
        <v>92</v>
      </c>
    </row>
    <row r="6390" spans="1:14" x14ac:dyDescent="0.25">
      <c r="A6390">
        <v>1</v>
      </c>
      <c r="C6390" s="1">
        <v>30000000000</v>
      </c>
      <c r="D6390" s="1">
        <f t="shared" si="100"/>
        <v>30000</v>
      </c>
      <c r="E6390" t="s">
        <v>949</v>
      </c>
      <c r="G6390" t="s">
        <v>28</v>
      </c>
      <c r="H6390">
        <f>+LOOKUP(G6390,categorias!$B$2:$B$77,categorias!$A$2:$A$77)</f>
        <v>52</v>
      </c>
      <c r="I6390" t="s">
        <v>8</v>
      </c>
      <c r="J6390" s="4">
        <v>9789588948157</v>
      </c>
    </row>
    <row r="6391" spans="1:14" x14ac:dyDescent="0.25">
      <c r="A6391">
        <v>1</v>
      </c>
      <c r="C6391" s="1">
        <v>30000000000</v>
      </c>
      <c r="D6391" s="1">
        <f t="shared" si="100"/>
        <v>30000</v>
      </c>
      <c r="E6391" t="s">
        <v>949</v>
      </c>
      <c r="G6391" t="s">
        <v>28</v>
      </c>
      <c r="H6391">
        <f>+LOOKUP(G6391,categorias!$B$2:$B$77,categorias!$A$2:$A$77)</f>
        <v>52</v>
      </c>
      <c r="I6391" t="s">
        <v>9</v>
      </c>
      <c r="J6391" t="s">
        <v>326</v>
      </c>
      <c r="M6391">
        <f>+LOOKUP(J6391,editoriales!B:B,editoriales!A:A)</f>
        <v>7</v>
      </c>
      <c r="N6391" t="str">
        <f>+LOOKUP(M6391,editoriales!A:A,editoriales!B:B)</f>
        <v>Alcaná Libros</v>
      </c>
    </row>
    <row r="6392" spans="1:14" x14ac:dyDescent="0.25">
      <c r="A6392">
        <v>1</v>
      </c>
      <c r="C6392" s="1">
        <v>30000000000</v>
      </c>
      <c r="D6392" s="1">
        <f t="shared" si="100"/>
        <v>30000</v>
      </c>
      <c r="E6392" t="s">
        <v>949</v>
      </c>
      <c r="G6392" t="s">
        <v>28</v>
      </c>
      <c r="H6392">
        <f>+LOOKUP(G6392,categorias!$B$2:$B$77,categorias!$A$2:$A$77)</f>
        <v>52</v>
      </c>
      <c r="I6392" t="s">
        <v>11</v>
      </c>
      <c r="J6392" t="s">
        <v>275</v>
      </c>
      <c r="K6392">
        <f>+LOOKUP(J6392,autores!$B$2:$B$553,autores!$A$2:$A$553)</f>
        <v>395</v>
      </c>
      <c r="L6392" t="str">
        <f>+LOOKUP(K6392,autores!$A$2:$A$553,autores!$B$2:$B$553)</f>
        <v>Mario Vargas Llosa</v>
      </c>
    </row>
    <row r="6393" spans="1:14" x14ac:dyDescent="0.25">
      <c r="A6393">
        <v>1</v>
      </c>
      <c r="C6393" s="1">
        <v>30000000000</v>
      </c>
      <c r="D6393" s="1">
        <f t="shared" si="100"/>
        <v>30000</v>
      </c>
      <c r="E6393" t="s">
        <v>949</v>
      </c>
      <c r="G6393" t="s">
        <v>28</v>
      </c>
      <c r="H6393">
        <f>+LOOKUP(G6393,categorias!$B$2:$B$77,categorias!$A$2:$A$77)</f>
        <v>52</v>
      </c>
      <c r="I6393" t="s">
        <v>14</v>
      </c>
      <c r="J6393" t="s">
        <v>268</v>
      </c>
    </row>
    <row r="6394" spans="1:14" x14ac:dyDescent="0.25">
      <c r="A6394">
        <v>1</v>
      </c>
      <c r="C6394" s="1">
        <v>30000000000</v>
      </c>
      <c r="D6394" s="1">
        <f t="shared" si="100"/>
        <v>30000</v>
      </c>
      <c r="E6394" t="s">
        <v>949</v>
      </c>
      <c r="G6394" t="s">
        <v>28</v>
      </c>
      <c r="H6394">
        <f>+LOOKUP(G6394,categorias!$B$2:$B$77,categorias!$A$2:$A$77)</f>
        <v>52</v>
      </c>
      <c r="I6394" t="s">
        <v>15</v>
      </c>
      <c r="J6394" t="s">
        <v>92</v>
      </c>
    </row>
    <row r="6395" spans="1:14" x14ac:dyDescent="0.25">
      <c r="A6395">
        <v>1</v>
      </c>
      <c r="C6395" s="1">
        <v>25000000000</v>
      </c>
      <c r="D6395" s="1">
        <f t="shared" si="100"/>
        <v>25000</v>
      </c>
      <c r="E6395" t="s">
        <v>950</v>
      </c>
      <c r="G6395" t="s">
        <v>115</v>
      </c>
      <c r="H6395">
        <f>+LOOKUP(G6395,categorias!$B$2:$B$77,categorias!$A$2:$A$77)</f>
        <v>45</v>
      </c>
      <c r="I6395" t="s">
        <v>8</v>
      </c>
      <c r="J6395" s="4">
        <v>9789584654014</v>
      </c>
    </row>
    <row r="6396" spans="1:14" x14ac:dyDescent="0.25">
      <c r="A6396">
        <v>1</v>
      </c>
      <c r="C6396" s="1">
        <v>25000000000</v>
      </c>
      <c r="D6396" s="1">
        <f t="shared" si="100"/>
        <v>25000</v>
      </c>
      <c r="E6396" t="s">
        <v>950</v>
      </c>
      <c r="G6396" t="s">
        <v>115</v>
      </c>
      <c r="H6396">
        <f>+LOOKUP(G6396,categorias!$B$2:$B$77,categorias!$A$2:$A$77)</f>
        <v>45</v>
      </c>
      <c r="I6396" t="s">
        <v>9</v>
      </c>
      <c r="J6396" t="s">
        <v>951</v>
      </c>
      <c r="M6396">
        <f>+LOOKUP(J6396,editoriales!B:B,editoriales!A:A)</f>
        <v>145</v>
      </c>
      <c r="N6396" t="str">
        <f>+LOOKUP(M6396,editoriales!A:A,editoriales!B:B)</f>
        <v>Negret books</v>
      </c>
    </row>
    <row r="6397" spans="1:14" x14ac:dyDescent="0.25">
      <c r="A6397">
        <v>1</v>
      </c>
      <c r="C6397" s="1">
        <v>25000000000</v>
      </c>
      <c r="D6397" s="1">
        <f t="shared" si="100"/>
        <v>25000</v>
      </c>
      <c r="E6397" t="s">
        <v>950</v>
      </c>
      <c r="G6397" t="s">
        <v>115</v>
      </c>
      <c r="H6397">
        <f>+LOOKUP(G6397,categorias!$B$2:$B$77,categorias!$A$2:$A$77)</f>
        <v>45</v>
      </c>
      <c r="I6397" t="s">
        <v>14</v>
      </c>
      <c r="J6397" t="s">
        <v>268</v>
      </c>
    </row>
    <row r="6398" spans="1:14" x14ac:dyDescent="0.25">
      <c r="A6398">
        <v>1</v>
      </c>
      <c r="C6398" s="1">
        <v>25000000000</v>
      </c>
      <c r="D6398" s="1">
        <f t="shared" si="100"/>
        <v>25000</v>
      </c>
      <c r="E6398" t="s">
        <v>950</v>
      </c>
      <c r="G6398" t="s">
        <v>115</v>
      </c>
      <c r="H6398">
        <f>+LOOKUP(G6398,categorias!$B$2:$B$77,categorias!$A$2:$A$77)</f>
        <v>45</v>
      </c>
      <c r="I6398" t="s">
        <v>15</v>
      </c>
      <c r="J6398" t="s">
        <v>92</v>
      </c>
    </row>
    <row r="6399" spans="1:14" x14ac:dyDescent="0.25">
      <c r="A6399">
        <v>1</v>
      </c>
      <c r="C6399" s="1">
        <v>18000000000</v>
      </c>
      <c r="D6399" s="1">
        <f t="shared" si="100"/>
        <v>18000</v>
      </c>
      <c r="E6399" t="s">
        <v>952</v>
      </c>
      <c r="G6399" t="s">
        <v>28</v>
      </c>
      <c r="H6399">
        <f>+LOOKUP(G6399,categorias!$B$2:$B$77,categorias!$A$2:$A$77)</f>
        <v>52</v>
      </c>
      <c r="I6399" t="s">
        <v>7</v>
      </c>
      <c r="J6399">
        <v>9584516671</v>
      </c>
    </row>
    <row r="6400" spans="1:14" x14ac:dyDescent="0.25">
      <c r="A6400">
        <v>1</v>
      </c>
      <c r="C6400" s="1">
        <v>18000000000</v>
      </c>
      <c r="D6400" s="1">
        <f t="shared" si="100"/>
        <v>18000</v>
      </c>
      <c r="E6400" t="s">
        <v>952</v>
      </c>
      <c r="G6400" t="s">
        <v>28</v>
      </c>
      <c r="H6400">
        <f>+LOOKUP(G6400,categorias!$B$2:$B$77,categorias!$A$2:$A$77)</f>
        <v>52</v>
      </c>
      <c r="I6400" t="s">
        <v>8</v>
      </c>
      <c r="J6400" s="4">
        <v>9789584516671</v>
      </c>
    </row>
    <row r="6401" spans="1:14" x14ac:dyDescent="0.25">
      <c r="A6401">
        <v>1</v>
      </c>
      <c r="C6401" s="1">
        <v>18000000000</v>
      </c>
      <c r="D6401" s="1">
        <f t="shared" si="100"/>
        <v>18000</v>
      </c>
      <c r="E6401" t="s">
        <v>952</v>
      </c>
      <c r="G6401" t="s">
        <v>28</v>
      </c>
      <c r="H6401">
        <f>+LOOKUP(G6401,categorias!$B$2:$B$77,categorias!$A$2:$A$77)</f>
        <v>52</v>
      </c>
      <c r="I6401" t="s">
        <v>9</v>
      </c>
      <c r="J6401" t="s">
        <v>358</v>
      </c>
      <c r="M6401">
        <f>+LOOKUP(J6401,editoriales!B:B,editoriales!A:A)</f>
        <v>104</v>
      </c>
      <c r="N6401" t="str">
        <f>+LOOKUP(M6401,editoriales!A:A,editoriales!B:B)</f>
        <v>Grupo Editorial Norma</v>
      </c>
    </row>
    <row r="6402" spans="1:14" x14ac:dyDescent="0.25">
      <c r="A6402">
        <v>1</v>
      </c>
      <c r="C6402" s="1">
        <v>18000000000</v>
      </c>
      <c r="D6402" s="1">
        <f t="shared" si="100"/>
        <v>18000</v>
      </c>
      <c r="E6402" t="s">
        <v>952</v>
      </c>
      <c r="G6402" t="s">
        <v>28</v>
      </c>
      <c r="H6402">
        <f>+LOOKUP(G6402,categorias!$B$2:$B$77,categorias!$A$2:$A$77)</f>
        <v>52</v>
      </c>
      <c r="I6402" t="s">
        <v>11</v>
      </c>
      <c r="J6402" t="s">
        <v>953</v>
      </c>
      <c r="K6402">
        <f>+LOOKUP(J6402,autores!$B$2:$B$553,autores!$A$2:$A$553)</f>
        <v>350</v>
      </c>
      <c r="L6402" t="str">
        <f>+LOOKUP(K6402,autores!$A$2:$A$553,autores!$B$2:$B$553)</f>
        <v>Le Clezio</v>
      </c>
    </row>
    <row r="6403" spans="1:14" x14ac:dyDescent="0.25">
      <c r="A6403">
        <v>1</v>
      </c>
      <c r="C6403" s="1">
        <v>18000000000</v>
      </c>
      <c r="D6403" s="1">
        <f t="shared" si="100"/>
        <v>18000</v>
      </c>
      <c r="E6403" t="s">
        <v>952</v>
      </c>
      <c r="G6403" t="s">
        <v>28</v>
      </c>
      <c r="H6403">
        <f>+LOOKUP(G6403,categorias!$B$2:$B$77,categorias!$A$2:$A$77)</f>
        <v>52</v>
      </c>
      <c r="I6403" t="s">
        <v>14</v>
      </c>
      <c r="J6403" t="s">
        <v>268</v>
      </c>
    </row>
    <row r="6404" spans="1:14" x14ac:dyDescent="0.25">
      <c r="A6404">
        <v>1</v>
      </c>
      <c r="C6404" s="1">
        <v>18000000000</v>
      </c>
      <c r="D6404" s="1">
        <f t="shared" si="100"/>
        <v>18000</v>
      </c>
      <c r="E6404" t="s">
        <v>952</v>
      </c>
      <c r="G6404" t="s">
        <v>28</v>
      </c>
      <c r="H6404">
        <f>+LOOKUP(G6404,categorias!$B$2:$B$77,categorias!$A$2:$A$77)</f>
        <v>52</v>
      </c>
      <c r="I6404" t="s">
        <v>15</v>
      </c>
      <c r="J6404" t="s">
        <v>92</v>
      </c>
    </row>
    <row r="6405" spans="1:14" x14ac:dyDescent="0.25">
      <c r="A6405">
        <v>1</v>
      </c>
      <c r="C6405" s="1">
        <v>20000000000</v>
      </c>
      <c r="D6405" s="1">
        <f t="shared" si="100"/>
        <v>20000</v>
      </c>
      <c r="E6405" t="s">
        <v>954</v>
      </c>
      <c r="G6405" t="s">
        <v>692</v>
      </c>
      <c r="H6405">
        <f>+LOOKUP(G6405,categorias!$B$2:$B$77,categorias!$A$2:$A$77)</f>
        <v>55</v>
      </c>
      <c r="I6405" t="s">
        <v>8</v>
      </c>
      <c r="J6405" s="4">
        <v>9788401101444</v>
      </c>
    </row>
    <row r="6406" spans="1:14" x14ac:dyDescent="0.25">
      <c r="A6406">
        <v>1</v>
      </c>
      <c r="C6406" s="1">
        <v>20000000000</v>
      </c>
      <c r="D6406" s="1">
        <f t="shared" si="100"/>
        <v>20000</v>
      </c>
      <c r="E6406" t="s">
        <v>954</v>
      </c>
      <c r="G6406" t="s">
        <v>692</v>
      </c>
      <c r="H6406">
        <f>+LOOKUP(G6406,categorias!$B$2:$B$77,categorias!$A$2:$A$77)</f>
        <v>55</v>
      </c>
      <c r="I6406" t="s">
        <v>9</v>
      </c>
      <c r="J6406" t="s">
        <v>316</v>
      </c>
      <c r="M6406">
        <f>+LOOKUP(J6406,editoriales!B:B,editoriales!A:A)</f>
        <v>163</v>
      </c>
      <c r="N6406" t="str">
        <f>+LOOKUP(M6406,editoriales!A:A,editoriales!B:B)</f>
        <v>Penguin Random House Grupo Editorial</v>
      </c>
    </row>
    <row r="6407" spans="1:14" x14ac:dyDescent="0.25">
      <c r="A6407">
        <v>1</v>
      </c>
      <c r="C6407" s="1">
        <v>20000000000</v>
      </c>
      <c r="D6407" s="1">
        <f t="shared" ref="D6407:D6470" si="101">+C6407/1000000</f>
        <v>20000</v>
      </c>
      <c r="E6407" t="s">
        <v>954</v>
      </c>
      <c r="G6407" t="s">
        <v>692</v>
      </c>
      <c r="H6407">
        <f>+LOOKUP(G6407,categorias!$B$2:$B$77,categorias!$A$2:$A$77)</f>
        <v>55</v>
      </c>
      <c r="I6407" t="s">
        <v>11</v>
      </c>
      <c r="J6407" t="s">
        <v>1526</v>
      </c>
      <c r="K6407">
        <f>+LOOKUP(J6407,autores!$B$2:$B$553,autores!$A$2:$A$553)</f>
        <v>73</v>
      </c>
      <c r="L6407" t="str">
        <f>+LOOKUP(K6407,autores!$A$2:$A$553,autores!$B$2:$B$553)</f>
        <v>Carlos Ruiz Zafón</v>
      </c>
    </row>
    <row r="6408" spans="1:14" x14ac:dyDescent="0.25">
      <c r="A6408">
        <v>1</v>
      </c>
      <c r="C6408" s="1">
        <v>20000000000</v>
      </c>
      <c r="D6408" s="1">
        <f t="shared" si="101"/>
        <v>20000</v>
      </c>
      <c r="E6408" t="s">
        <v>954</v>
      </c>
      <c r="G6408" t="s">
        <v>692</v>
      </c>
      <c r="H6408">
        <f>+LOOKUP(G6408,categorias!$B$2:$B$77,categorias!$A$2:$A$77)</f>
        <v>55</v>
      </c>
      <c r="I6408" t="s">
        <v>14</v>
      </c>
      <c r="J6408" t="s">
        <v>268</v>
      </c>
    </row>
    <row r="6409" spans="1:14" x14ac:dyDescent="0.25">
      <c r="A6409">
        <v>1</v>
      </c>
      <c r="C6409" s="1">
        <v>20000000000</v>
      </c>
      <c r="D6409" s="1">
        <f t="shared" si="101"/>
        <v>20000</v>
      </c>
      <c r="E6409" t="s">
        <v>954</v>
      </c>
      <c r="G6409" t="s">
        <v>692</v>
      </c>
      <c r="H6409">
        <f>+LOOKUP(G6409,categorias!$B$2:$B$77,categorias!$A$2:$A$77)</f>
        <v>55</v>
      </c>
      <c r="I6409" t="s">
        <v>15</v>
      </c>
      <c r="J6409" t="s">
        <v>92</v>
      </c>
    </row>
    <row r="6410" spans="1:14" x14ac:dyDescent="0.25">
      <c r="A6410">
        <v>1</v>
      </c>
      <c r="C6410" s="1">
        <v>20000000000</v>
      </c>
      <c r="D6410" s="1">
        <f t="shared" si="101"/>
        <v>20000</v>
      </c>
      <c r="E6410" t="s">
        <v>955</v>
      </c>
      <c r="G6410" t="s">
        <v>28</v>
      </c>
      <c r="H6410">
        <f>+LOOKUP(G6410,categorias!$B$2:$B$77,categorias!$A$2:$A$77)</f>
        <v>52</v>
      </c>
      <c r="I6410" t="s">
        <v>7</v>
      </c>
      <c r="J6410">
        <v>9507311637</v>
      </c>
    </row>
    <row r="6411" spans="1:14" x14ac:dyDescent="0.25">
      <c r="A6411">
        <v>1</v>
      </c>
      <c r="C6411" s="1">
        <v>20000000000</v>
      </c>
      <c r="D6411" s="1">
        <f t="shared" si="101"/>
        <v>20000</v>
      </c>
      <c r="E6411" t="s">
        <v>955</v>
      </c>
      <c r="G6411" t="s">
        <v>28</v>
      </c>
      <c r="H6411">
        <f>+LOOKUP(G6411,categorias!$B$2:$B$77,categorias!$A$2:$A$77)</f>
        <v>52</v>
      </c>
      <c r="I6411" t="s">
        <v>8</v>
      </c>
      <c r="J6411" s="4">
        <v>9789507311635</v>
      </c>
    </row>
    <row r="6412" spans="1:14" x14ac:dyDescent="0.25">
      <c r="A6412">
        <v>1</v>
      </c>
      <c r="C6412" s="1">
        <v>20000000000</v>
      </c>
      <c r="D6412" s="1">
        <f t="shared" si="101"/>
        <v>20000</v>
      </c>
      <c r="E6412" t="s">
        <v>955</v>
      </c>
      <c r="G6412" t="s">
        <v>28</v>
      </c>
      <c r="H6412">
        <f>+LOOKUP(G6412,categorias!$B$2:$B$77,categorias!$A$2:$A$77)</f>
        <v>52</v>
      </c>
      <c r="I6412" t="s">
        <v>9</v>
      </c>
      <c r="J6412" t="s">
        <v>566</v>
      </c>
      <c r="M6412">
        <f>+LOOKUP(J6412,editoriales!B:B,editoriales!A:A)</f>
        <v>186</v>
      </c>
      <c r="N6412" t="str">
        <f>+LOOKUP(M6412,editoriales!A:A,editoriales!B:B)</f>
        <v>Sefirá</v>
      </c>
    </row>
    <row r="6413" spans="1:14" x14ac:dyDescent="0.25">
      <c r="A6413">
        <v>1</v>
      </c>
      <c r="C6413" s="1">
        <v>20000000000</v>
      </c>
      <c r="D6413" s="1">
        <f t="shared" si="101"/>
        <v>20000</v>
      </c>
      <c r="E6413" t="s">
        <v>955</v>
      </c>
      <c r="G6413" t="s">
        <v>28</v>
      </c>
      <c r="H6413">
        <f>+LOOKUP(G6413,categorias!$B$2:$B$77,categorias!$A$2:$A$77)</f>
        <v>52</v>
      </c>
      <c r="I6413" t="s">
        <v>10</v>
      </c>
      <c r="J6413">
        <v>1996</v>
      </c>
    </row>
    <row r="6414" spans="1:14" x14ac:dyDescent="0.25">
      <c r="A6414">
        <v>1</v>
      </c>
      <c r="C6414" s="1">
        <v>20000000000</v>
      </c>
      <c r="D6414" s="1">
        <f t="shared" si="101"/>
        <v>20000</v>
      </c>
      <c r="E6414" t="s">
        <v>955</v>
      </c>
      <c r="G6414" t="s">
        <v>28</v>
      </c>
      <c r="H6414">
        <f>+LOOKUP(G6414,categorias!$B$2:$B$77,categorias!$A$2:$A$77)</f>
        <v>52</v>
      </c>
      <c r="I6414" t="s">
        <v>11</v>
      </c>
      <c r="J6414" t="s">
        <v>310</v>
      </c>
      <c r="K6414">
        <f>+LOOKUP(J6414,autores!$B$2:$B$553,autores!$A$2:$A$553)</f>
        <v>437</v>
      </c>
      <c r="L6414" t="str">
        <f>+LOOKUP(K6414,autores!$A$2:$A$553,autores!$B$2:$B$553)</f>
        <v>Pablo Neruda</v>
      </c>
    </row>
    <row r="6415" spans="1:14" x14ac:dyDescent="0.25">
      <c r="A6415">
        <v>1</v>
      </c>
      <c r="C6415" s="1">
        <v>20000000000</v>
      </c>
      <c r="D6415" s="1">
        <f t="shared" si="101"/>
        <v>20000</v>
      </c>
      <c r="E6415" t="s">
        <v>955</v>
      </c>
      <c r="G6415" t="s">
        <v>28</v>
      </c>
      <c r="H6415">
        <f>+LOOKUP(G6415,categorias!$B$2:$B$77,categorias!$A$2:$A$77)</f>
        <v>52</v>
      </c>
      <c r="I6415" t="s">
        <v>14</v>
      </c>
      <c r="J6415" t="s">
        <v>268</v>
      </c>
    </row>
    <row r="6416" spans="1:14" x14ac:dyDescent="0.25">
      <c r="A6416">
        <v>1</v>
      </c>
      <c r="C6416" s="1">
        <v>20000000000</v>
      </c>
      <c r="D6416" s="1">
        <f t="shared" si="101"/>
        <v>20000</v>
      </c>
      <c r="E6416" t="s">
        <v>955</v>
      </c>
      <c r="G6416" t="s">
        <v>28</v>
      </c>
      <c r="H6416">
        <f>+LOOKUP(G6416,categorias!$B$2:$B$77,categorias!$A$2:$A$77)</f>
        <v>52</v>
      </c>
      <c r="I6416" t="s">
        <v>15</v>
      </c>
      <c r="J6416" t="s">
        <v>92</v>
      </c>
    </row>
    <row r="6417" spans="1:14" x14ac:dyDescent="0.25">
      <c r="A6417">
        <v>1</v>
      </c>
      <c r="C6417" s="1">
        <v>70000000000</v>
      </c>
      <c r="D6417" s="1">
        <f t="shared" si="101"/>
        <v>70000</v>
      </c>
      <c r="E6417" t="s">
        <v>956</v>
      </c>
      <c r="G6417" t="s">
        <v>515</v>
      </c>
      <c r="H6417">
        <f>+LOOKUP(G6417,categorias!$B$2:$B$77,categorias!$A$2:$A$77)</f>
        <v>3</v>
      </c>
      <c r="I6417" t="s">
        <v>9</v>
      </c>
      <c r="J6417" t="s">
        <v>560</v>
      </c>
      <c r="M6417">
        <f>+LOOKUP(J6417,editoriales!B:B,editoriales!A:A)</f>
        <v>208</v>
      </c>
      <c r="N6417" t="str">
        <f>+LOOKUP(M6417,editoriales!A:A,editoriales!B:B)</f>
        <v>Vicens Vives</v>
      </c>
    </row>
    <row r="6418" spans="1:14" x14ac:dyDescent="0.25">
      <c r="A6418">
        <v>1</v>
      </c>
      <c r="C6418" s="1">
        <v>70000000000</v>
      </c>
      <c r="D6418" s="1">
        <f t="shared" si="101"/>
        <v>70000</v>
      </c>
      <c r="E6418" t="s">
        <v>956</v>
      </c>
      <c r="G6418" t="s">
        <v>515</v>
      </c>
      <c r="H6418">
        <f>+LOOKUP(G6418,categorias!$B$2:$B$77,categorias!$A$2:$A$77)</f>
        <v>3</v>
      </c>
      <c r="I6418" t="s">
        <v>10</v>
      </c>
      <c r="J6418" t="s">
        <v>1250</v>
      </c>
    </row>
    <row r="6419" spans="1:14" x14ac:dyDescent="0.25">
      <c r="A6419">
        <v>1</v>
      </c>
      <c r="C6419" s="1">
        <v>70000000000</v>
      </c>
      <c r="D6419" s="1">
        <f t="shared" si="101"/>
        <v>70000</v>
      </c>
      <c r="E6419" t="s">
        <v>956</v>
      </c>
      <c r="G6419" t="s">
        <v>515</v>
      </c>
      <c r="H6419">
        <f>+LOOKUP(G6419,categorias!$B$2:$B$77,categorias!$A$2:$A$77)</f>
        <v>3</v>
      </c>
      <c r="I6419" t="s">
        <v>11</v>
      </c>
      <c r="J6419" t="s">
        <v>957</v>
      </c>
      <c r="K6419">
        <f>+LOOKUP(J6419,autores!$B$2:$B$553,autores!$A$2:$A$553)</f>
        <v>421</v>
      </c>
      <c r="L6419" t="str">
        <f>+LOOKUP(K6419,autores!$A$2:$A$553,autores!$B$2:$B$553)</f>
        <v>Murray Cooper</v>
      </c>
    </row>
    <row r="6420" spans="1:14" x14ac:dyDescent="0.25">
      <c r="A6420">
        <v>1</v>
      </c>
      <c r="C6420" s="1">
        <v>70000000000</v>
      </c>
      <c r="D6420" s="1">
        <f t="shared" si="101"/>
        <v>70000</v>
      </c>
      <c r="E6420" t="s">
        <v>956</v>
      </c>
      <c r="G6420" t="s">
        <v>515</v>
      </c>
      <c r="H6420">
        <f>+LOOKUP(G6420,categorias!$B$2:$B$77,categorias!$A$2:$A$77)</f>
        <v>3</v>
      </c>
      <c r="I6420" t="s">
        <v>14</v>
      </c>
      <c r="J6420" t="s">
        <v>352</v>
      </c>
    </row>
    <row r="6421" spans="1:14" x14ac:dyDescent="0.25">
      <c r="A6421">
        <v>1</v>
      </c>
      <c r="C6421" s="1">
        <v>70000000000</v>
      </c>
      <c r="D6421" s="1">
        <f t="shared" si="101"/>
        <v>70000</v>
      </c>
      <c r="E6421" t="s">
        <v>956</v>
      </c>
      <c r="G6421" t="s">
        <v>515</v>
      </c>
      <c r="H6421">
        <f>+LOOKUP(G6421,categorias!$B$2:$B$77,categorias!$A$2:$A$77)</f>
        <v>3</v>
      </c>
      <c r="I6421" t="s">
        <v>15</v>
      </c>
      <c r="J6421" t="s">
        <v>92</v>
      </c>
    </row>
    <row r="6422" spans="1:14" x14ac:dyDescent="0.25">
      <c r="A6422">
        <v>1</v>
      </c>
      <c r="C6422" s="1">
        <v>20000000000</v>
      </c>
      <c r="D6422" s="1">
        <f t="shared" si="101"/>
        <v>20000</v>
      </c>
      <c r="E6422" t="s">
        <v>958</v>
      </c>
      <c r="G6422" t="s">
        <v>1462</v>
      </c>
      <c r="H6422">
        <f>+LOOKUP(G6422,categorias!$B$2:$B$77,categorias!$A$2:$A$77)</f>
        <v>14</v>
      </c>
      <c r="I6422" t="s">
        <v>8</v>
      </c>
      <c r="J6422" s="4">
        <v>9789584225970</v>
      </c>
    </row>
    <row r="6423" spans="1:14" x14ac:dyDescent="0.25">
      <c r="A6423">
        <v>1</v>
      </c>
      <c r="C6423" s="1">
        <v>20000000000</v>
      </c>
      <c r="D6423" s="1">
        <f t="shared" si="101"/>
        <v>20000</v>
      </c>
      <c r="E6423" t="s">
        <v>958</v>
      </c>
      <c r="G6423" t="s">
        <v>1462</v>
      </c>
      <c r="H6423">
        <f>+LOOKUP(G6423,categorias!$B$2:$B$77,categorias!$A$2:$A$77)</f>
        <v>14</v>
      </c>
      <c r="I6423" t="s">
        <v>9</v>
      </c>
      <c r="J6423" t="s">
        <v>316</v>
      </c>
      <c r="M6423">
        <f>+LOOKUP(J6423,editoriales!B:B,editoriales!A:A)</f>
        <v>163</v>
      </c>
      <c r="N6423" t="str">
        <f>+LOOKUP(M6423,editoriales!A:A,editoriales!B:B)</f>
        <v>Penguin Random House Grupo Editorial</v>
      </c>
    </row>
    <row r="6424" spans="1:14" x14ac:dyDescent="0.25">
      <c r="A6424">
        <v>1</v>
      </c>
      <c r="C6424" s="1">
        <v>20000000000</v>
      </c>
      <c r="D6424" s="1">
        <f t="shared" si="101"/>
        <v>20000</v>
      </c>
      <c r="E6424" t="s">
        <v>958</v>
      </c>
      <c r="G6424" t="s">
        <v>1462</v>
      </c>
      <c r="H6424">
        <f>+LOOKUP(G6424,categorias!$B$2:$B$77,categorias!$A$2:$A$77)</f>
        <v>14</v>
      </c>
      <c r="I6424" t="s">
        <v>10</v>
      </c>
      <c r="J6424">
        <v>3</v>
      </c>
    </row>
    <row r="6425" spans="1:14" x14ac:dyDescent="0.25">
      <c r="A6425">
        <v>1</v>
      </c>
      <c r="C6425" s="1">
        <v>20000000000</v>
      </c>
      <c r="D6425" s="1">
        <f t="shared" si="101"/>
        <v>20000</v>
      </c>
      <c r="E6425" t="s">
        <v>958</v>
      </c>
      <c r="G6425" t="s">
        <v>1462</v>
      </c>
      <c r="H6425">
        <f>+LOOKUP(G6425,categorias!$B$2:$B$77,categorias!$A$2:$A$77)</f>
        <v>14</v>
      </c>
      <c r="I6425" t="s">
        <v>11</v>
      </c>
      <c r="J6425" t="s">
        <v>959</v>
      </c>
      <c r="K6425">
        <f>+LOOKUP(J6425,autores!$B$2:$B$553,autores!$A$2:$A$553)</f>
        <v>423</v>
      </c>
      <c r="L6425" t="str">
        <f>+LOOKUP(K6425,autores!$A$2:$A$553,autores!$B$2:$B$553)</f>
        <v>Nelson Mandela</v>
      </c>
    </row>
    <row r="6426" spans="1:14" x14ac:dyDescent="0.25">
      <c r="A6426">
        <v>1</v>
      </c>
      <c r="C6426" s="1">
        <v>20000000000</v>
      </c>
      <c r="D6426" s="1">
        <f t="shared" si="101"/>
        <v>20000</v>
      </c>
      <c r="E6426" t="s">
        <v>958</v>
      </c>
      <c r="G6426" t="s">
        <v>1462</v>
      </c>
      <c r="H6426">
        <f>+LOOKUP(G6426,categorias!$B$2:$B$77,categorias!$A$2:$A$77)</f>
        <v>14</v>
      </c>
      <c r="I6426" t="s">
        <v>14</v>
      </c>
      <c r="J6426" t="s">
        <v>268</v>
      </c>
    </row>
    <row r="6427" spans="1:14" x14ac:dyDescent="0.25">
      <c r="A6427">
        <v>1</v>
      </c>
      <c r="C6427" s="1">
        <v>20000000000</v>
      </c>
      <c r="D6427" s="1">
        <f t="shared" si="101"/>
        <v>20000</v>
      </c>
      <c r="E6427" t="s">
        <v>958</v>
      </c>
      <c r="G6427" t="s">
        <v>1462</v>
      </c>
      <c r="H6427">
        <f>+LOOKUP(G6427,categorias!$B$2:$B$77,categorias!$A$2:$A$77)</f>
        <v>14</v>
      </c>
      <c r="I6427" t="s">
        <v>15</v>
      </c>
      <c r="J6427" t="s">
        <v>92</v>
      </c>
    </row>
    <row r="6428" spans="1:14" x14ac:dyDescent="0.25">
      <c r="A6428">
        <v>1</v>
      </c>
      <c r="C6428" s="1">
        <v>70000000000</v>
      </c>
      <c r="D6428" s="1">
        <f t="shared" si="101"/>
        <v>70000</v>
      </c>
      <c r="E6428" t="s">
        <v>960</v>
      </c>
      <c r="G6428" t="s">
        <v>515</v>
      </c>
      <c r="H6428">
        <f>+LOOKUP(G6428,categorias!$B$2:$B$77,categorias!$A$2:$A$77)</f>
        <v>3</v>
      </c>
      <c r="I6428" t="s">
        <v>7</v>
      </c>
      <c r="J6428">
        <v>9588156874</v>
      </c>
    </row>
    <row r="6429" spans="1:14" x14ac:dyDescent="0.25">
      <c r="A6429">
        <v>1</v>
      </c>
      <c r="C6429" s="1">
        <v>70000000000</v>
      </c>
      <c r="D6429" s="1">
        <f t="shared" si="101"/>
        <v>70000</v>
      </c>
      <c r="E6429" t="s">
        <v>960</v>
      </c>
      <c r="G6429" t="s">
        <v>515</v>
      </c>
      <c r="H6429">
        <f>+LOOKUP(G6429,categorias!$B$2:$B$77,categorias!$A$2:$A$77)</f>
        <v>3</v>
      </c>
      <c r="I6429" t="s">
        <v>8</v>
      </c>
      <c r="J6429" s="4">
        <v>9789588156873</v>
      </c>
    </row>
    <row r="6430" spans="1:14" x14ac:dyDescent="0.25">
      <c r="A6430">
        <v>1</v>
      </c>
      <c r="C6430" s="1">
        <v>70000000000</v>
      </c>
      <c r="D6430" s="1">
        <f t="shared" si="101"/>
        <v>70000</v>
      </c>
      <c r="E6430" t="s">
        <v>960</v>
      </c>
      <c r="G6430" t="s">
        <v>515</v>
      </c>
      <c r="H6430">
        <f>+LOOKUP(G6430,categorias!$B$2:$B$77,categorias!$A$2:$A$77)</f>
        <v>3</v>
      </c>
      <c r="I6430" t="s">
        <v>9</v>
      </c>
      <c r="J6430" t="s">
        <v>560</v>
      </c>
      <c r="M6430">
        <f>+LOOKUP(J6430,editoriales!B:B,editoriales!A:A)</f>
        <v>208</v>
      </c>
      <c r="N6430" t="str">
        <f>+LOOKUP(M6430,editoriales!A:A,editoriales!B:B)</f>
        <v>Vicens Vives</v>
      </c>
    </row>
    <row r="6431" spans="1:14" x14ac:dyDescent="0.25">
      <c r="A6431">
        <v>1</v>
      </c>
      <c r="C6431" s="1">
        <v>70000000000</v>
      </c>
      <c r="D6431" s="1">
        <f t="shared" si="101"/>
        <v>70000</v>
      </c>
      <c r="E6431" t="s">
        <v>960</v>
      </c>
      <c r="G6431" t="s">
        <v>515</v>
      </c>
      <c r="H6431">
        <f>+LOOKUP(G6431,categorias!$B$2:$B$77,categorias!$A$2:$A$77)</f>
        <v>3</v>
      </c>
      <c r="I6431" t="s">
        <v>10</v>
      </c>
      <c r="J6431">
        <v>2006</v>
      </c>
    </row>
    <row r="6432" spans="1:14" x14ac:dyDescent="0.25">
      <c r="A6432">
        <v>1</v>
      </c>
      <c r="C6432" s="1">
        <v>70000000000</v>
      </c>
      <c r="D6432" s="1">
        <f t="shared" si="101"/>
        <v>70000</v>
      </c>
      <c r="E6432" t="s">
        <v>960</v>
      </c>
      <c r="G6432" t="s">
        <v>515</v>
      </c>
      <c r="H6432">
        <f>+LOOKUP(G6432,categorias!$B$2:$B$77,categorias!$A$2:$A$77)</f>
        <v>3</v>
      </c>
      <c r="I6432" t="s">
        <v>11</v>
      </c>
      <c r="J6432" t="s">
        <v>961</v>
      </c>
      <c r="K6432">
        <f>+LOOKUP(J6432,autores!$B$2:$B$553,autores!$A$2:$A$553)</f>
        <v>495</v>
      </c>
      <c r="L6432" t="str">
        <f>+LOOKUP(K6432,autores!$A$2:$A$553,autores!$B$2:$B$553)</f>
        <v>Sebastián Saldarriaga</v>
      </c>
    </row>
    <row r="6433" spans="1:14" x14ac:dyDescent="0.25">
      <c r="A6433">
        <v>1</v>
      </c>
      <c r="C6433" s="1">
        <v>70000000000</v>
      </c>
      <c r="D6433" s="1">
        <f t="shared" si="101"/>
        <v>70000</v>
      </c>
      <c r="E6433" t="s">
        <v>960</v>
      </c>
      <c r="G6433" t="s">
        <v>515</v>
      </c>
      <c r="H6433">
        <f>+LOOKUP(G6433,categorias!$B$2:$B$77,categorias!$A$2:$A$77)</f>
        <v>3</v>
      </c>
      <c r="I6433" t="s">
        <v>14</v>
      </c>
      <c r="J6433" t="s">
        <v>268</v>
      </c>
    </row>
    <row r="6434" spans="1:14" x14ac:dyDescent="0.25">
      <c r="A6434">
        <v>1</v>
      </c>
      <c r="C6434" s="1">
        <v>70000000000</v>
      </c>
      <c r="D6434" s="1">
        <f t="shared" si="101"/>
        <v>70000</v>
      </c>
      <c r="E6434" t="s">
        <v>960</v>
      </c>
      <c r="G6434" t="s">
        <v>515</v>
      </c>
      <c r="H6434">
        <f>+LOOKUP(G6434,categorias!$B$2:$B$77,categorias!$A$2:$A$77)</f>
        <v>3</v>
      </c>
      <c r="I6434" t="s">
        <v>15</v>
      </c>
      <c r="J6434" t="s">
        <v>92</v>
      </c>
    </row>
    <row r="6435" spans="1:14" x14ac:dyDescent="0.25">
      <c r="A6435">
        <v>1</v>
      </c>
      <c r="C6435" s="1">
        <v>80000000000</v>
      </c>
      <c r="D6435" s="1">
        <f t="shared" si="101"/>
        <v>80000</v>
      </c>
      <c r="E6435" t="s">
        <v>962</v>
      </c>
      <c r="G6435" t="s">
        <v>515</v>
      </c>
      <c r="H6435">
        <f>+LOOKUP(G6435,categorias!$B$2:$B$77,categorias!$A$2:$A$77)</f>
        <v>3</v>
      </c>
      <c r="I6435" t="s">
        <v>9</v>
      </c>
      <c r="J6435" t="s">
        <v>560</v>
      </c>
      <c r="M6435">
        <f>+LOOKUP(J6435,editoriales!B:B,editoriales!A:A)</f>
        <v>208</v>
      </c>
      <c r="N6435" t="str">
        <f>+LOOKUP(M6435,editoriales!A:A,editoriales!B:B)</f>
        <v>Vicens Vives</v>
      </c>
    </row>
    <row r="6436" spans="1:14" x14ac:dyDescent="0.25">
      <c r="A6436">
        <v>1</v>
      </c>
      <c r="C6436" s="1">
        <v>80000000000</v>
      </c>
      <c r="D6436" s="1">
        <f t="shared" si="101"/>
        <v>80000</v>
      </c>
      <c r="E6436" t="s">
        <v>962</v>
      </c>
      <c r="G6436" t="s">
        <v>515</v>
      </c>
      <c r="H6436">
        <f>+LOOKUP(G6436,categorias!$B$2:$B$77,categorias!$A$2:$A$77)</f>
        <v>3</v>
      </c>
      <c r="I6436" t="s">
        <v>10</v>
      </c>
      <c r="J6436">
        <v>2006</v>
      </c>
    </row>
    <row r="6437" spans="1:14" x14ac:dyDescent="0.25">
      <c r="A6437">
        <v>1</v>
      </c>
      <c r="C6437" s="1">
        <v>80000000000</v>
      </c>
      <c r="D6437" s="1">
        <f t="shared" si="101"/>
        <v>80000</v>
      </c>
      <c r="E6437" t="s">
        <v>962</v>
      </c>
      <c r="G6437" t="s">
        <v>515</v>
      </c>
      <c r="H6437">
        <f>+LOOKUP(G6437,categorias!$B$2:$B$77,categorias!$A$2:$A$77)</f>
        <v>3</v>
      </c>
      <c r="I6437" t="s">
        <v>11</v>
      </c>
      <c r="J6437" t="s">
        <v>961</v>
      </c>
      <c r="K6437">
        <f>+LOOKUP(J6437,autores!$B$2:$B$553,autores!$A$2:$A$553)</f>
        <v>495</v>
      </c>
      <c r="L6437" t="str">
        <f>+LOOKUP(K6437,autores!$A$2:$A$553,autores!$B$2:$B$553)</f>
        <v>Sebastián Saldarriaga</v>
      </c>
    </row>
    <row r="6438" spans="1:14" x14ac:dyDescent="0.25">
      <c r="A6438">
        <v>1</v>
      </c>
      <c r="C6438" s="1">
        <v>80000000000</v>
      </c>
      <c r="D6438" s="1">
        <f t="shared" si="101"/>
        <v>80000</v>
      </c>
      <c r="E6438" t="s">
        <v>962</v>
      </c>
      <c r="G6438" t="s">
        <v>515</v>
      </c>
      <c r="H6438">
        <f>+LOOKUP(G6438,categorias!$B$2:$B$77,categorias!$A$2:$A$77)</f>
        <v>3</v>
      </c>
      <c r="I6438" t="s">
        <v>14</v>
      </c>
      <c r="J6438" t="s">
        <v>268</v>
      </c>
    </row>
    <row r="6439" spans="1:14" x14ac:dyDescent="0.25">
      <c r="A6439">
        <v>1</v>
      </c>
      <c r="C6439" s="1">
        <v>80000000000</v>
      </c>
      <c r="D6439" s="1">
        <f t="shared" si="101"/>
        <v>80000</v>
      </c>
      <c r="E6439" t="s">
        <v>962</v>
      </c>
      <c r="G6439" t="s">
        <v>515</v>
      </c>
      <c r="H6439">
        <f>+LOOKUP(G6439,categorias!$B$2:$B$77,categorias!$A$2:$A$77)</f>
        <v>3</v>
      </c>
      <c r="I6439" t="s">
        <v>15</v>
      </c>
      <c r="J6439" t="s">
        <v>92</v>
      </c>
    </row>
    <row r="6440" spans="1:14" x14ac:dyDescent="0.25">
      <c r="A6440">
        <v>1</v>
      </c>
      <c r="C6440" s="1">
        <v>70000000000</v>
      </c>
      <c r="D6440" s="1">
        <f t="shared" si="101"/>
        <v>70000</v>
      </c>
      <c r="E6440" t="s">
        <v>963</v>
      </c>
      <c r="G6440" t="s">
        <v>515</v>
      </c>
      <c r="H6440">
        <f>+LOOKUP(G6440,categorias!$B$2:$B$77,categorias!$A$2:$A$77)</f>
        <v>3</v>
      </c>
      <c r="I6440" t="s">
        <v>9</v>
      </c>
      <c r="J6440" t="s">
        <v>560</v>
      </c>
      <c r="M6440">
        <f>+LOOKUP(J6440,editoriales!B:B,editoriales!A:A)</f>
        <v>208</v>
      </c>
      <c r="N6440" t="str">
        <f>+LOOKUP(M6440,editoriales!A:A,editoriales!B:B)</f>
        <v>Vicens Vives</v>
      </c>
    </row>
    <row r="6441" spans="1:14" x14ac:dyDescent="0.25">
      <c r="A6441">
        <v>1</v>
      </c>
      <c r="C6441" s="1">
        <v>70000000000</v>
      </c>
      <c r="D6441" s="1">
        <f t="shared" si="101"/>
        <v>70000</v>
      </c>
      <c r="E6441" t="s">
        <v>963</v>
      </c>
      <c r="G6441" t="s">
        <v>515</v>
      </c>
      <c r="H6441">
        <f>+LOOKUP(G6441,categorias!$B$2:$B$77,categorias!$A$2:$A$77)</f>
        <v>3</v>
      </c>
      <c r="I6441" t="s">
        <v>11</v>
      </c>
      <c r="J6441" t="s">
        <v>964</v>
      </c>
      <c r="K6441">
        <f>+LOOKUP(J6441,autores!$B$2:$B$553,autores!$A$2:$A$553)</f>
        <v>30</v>
      </c>
      <c r="L6441" t="str">
        <f>+LOOKUP(K6441,autores!$A$2:$A$553,autores!$B$2:$B$553)</f>
        <v>Andres Caicedo Estela</v>
      </c>
    </row>
    <row r="6442" spans="1:14" x14ac:dyDescent="0.25">
      <c r="A6442">
        <v>1</v>
      </c>
      <c r="C6442" s="1">
        <v>70000000000</v>
      </c>
      <c r="D6442" s="1">
        <f t="shared" si="101"/>
        <v>70000</v>
      </c>
      <c r="E6442" t="s">
        <v>963</v>
      </c>
      <c r="G6442" t="s">
        <v>515</v>
      </c>
      <c r="H6442">
        <f>+LOOKUP(G6442,categorias!$B$2:$B$77,categorias!$A$2:$A$77)</f>
        <v>3</v>
      </c>
      <c r="I6442" t="s">
        <v>14</v>
      </c>
      <c r="J6442" t="s">
        <v>352</v>
      </c>
    </row>
    <row r="6443" spans="1:14" x14ac:dyDescent="0.25">
      <c r="A6443">
        <v>1</v>
      </c>
      <c r="C6443" s="1">
        <v>70000000000</v>
      </c>
      <c r="D6443" s="1">
        <f t="shared" si="101"/>
        <v>70000</v>
      </c>
      <c r="E6443" t="s">
        <v>963</v>
      </c>
      <c r="G6443" t="s">
        <v>515</v>
      </c>
      <c r="H6443">
        <f>+LOOKUP(G6443,categorias!$B$2:$B$77,categorias!$A$2:$A$77)</f>
        <v>3</v>
      </c>
      <c r="I6443" t="s">
        <v>15</v>
      </c>
      <c r="J6443" t="s">
        <v>92</v>
      </c>
    </row>
    <row r="6444" spans="1:14" x14ac:dyDescent="0.25">
      <c r="A6444">
        <v>1</v>
      </c>
      <c r="C6444" s="1">
        <v>25000000000</v>
      </c>
      <c r="D6444" s="1">
        <f t="shared" si="101"/>
        <v>25000</v>
      </c>
      <c r="E6444" t="s">
        <v>205</v>
      </c>
      <c r="G6444" t="s">
        <v>28</v>
      </c>
      <c r="H6444">
        <f>+LOOKUP(G6444,categorias!$B$2:$B$77,categorias!$A$2:$A$77)</f>
        <v>52</v>
      </c>
      <c r="I6444" t="s">
        <v>7</v>
      </c>
      <c r="J6444">
        <v>9586392201</v>
      </c>
    </row>
    <row r="6445" spans="1:14" x14ac:dyDescent="0.25">
      <c r="A6445">
        <v>1</v>
      </c>
      <c r="C6445" s="1">
        <v>25000000000</v>
      </c>
      <c r="D6445" s="1">
        <f t="shared" si="101"/>
        <v>25000</v>
      </c>
      <c r="E6445" t="s">
        <v>205</v>
      </c>
      <c r="G6445" t="s">
        <v>28</v>
      </c>
      <c r="H6445">
        <f>+LOOKUP(G6445,categorias!$B$2:$B$77,categorias!$A$2:$A$77)</f>
        <v>52</v>
      </c>
      <c r="I6445" t="s">
        <v>8</v>
      </c>
      <c r="J6445" s="4">
        <v>9789586392204</v>
      </c>
    </row>
    <row r="6446" spans="1:14" x14ac:dyDescent="0.25">
      <c r="A6446">
        <v>1</v>
      </c>
      <c r="C6446" s="1">
        <v>25000000000</v>
      </c>
      <c r="D6446" s="1">
        <f t="shared" si="101"/>
        <v>25000</v>
      </c>
      <c r="E6446" t="s">
        <v>205</v>
      </c>
      <c r="G6446" t="s">
        <v>28</v>
      </c>
      <c r="H6446">
        <f>+LOOKUP(G6446,categorias!$B$2:$B$77,categorias!$A$2:$A$77)</f>
        <v>52</v>
      </c>
      <c r="I6446" t="s">
        <v>9</v>
      </c>
      <c r="J6446" t="s">
        <v>1275</v>
      </c>
      <c r="M6446">
        <f>+LOOKUP(J6446,editoriales!B:B,editoriales!A:A)</f>
        <v>16</v>
      </c>
      <c r="N6446" t="str">
        <f>+LOOKUP(M6446,editoriales!A:A,editoriales!B:B)</f>
        <v>Areté</v>
      </c>
    </row>
    <row r="6447" spans="1:14" x14ac:dyDescent="0.25">
      <c r="A6447">
        <v>1</v>
      </c>
      <c r="C6447" s="1">
        <v>25000000000</v>
      </c>
      <c r="D6447" s="1">
        <f t="shared" si="101"/>
        <v>25000</v>
      </c>
      <c r="E6447" t="s">
        <v>205</v>
      </c>
      <c r="G6447" t="s">
        <v>28</v>
      </c>
      <c r="H6447">
        <f>+LOOKUP(G6447,categorias!$B$2:$B$77,categorias!$A$2:$A$77)</f>
        <v>52</v>
      </c>
      <c r="I6447" t="s">
        <v>11</v>
      </c>
      <c r="J6447" t="s">
        <v>728</v>
      </c>
      <c r="K6447">
        <f>+LOOKUP(J6447,autores!$B$2:$B$553,autores!$A$2:$A$553)</f>
        <v>235</v>
      </c>
      <c r="L6447" t="str">
        <f>+LOOKUP(K6447,autores!$A$2:$A$553,autores!$B$2:$B$553)</f>
        <v>Isabel Allende</v>
      </c>
    </row>
    <row r="6448" spans="1:14" x14ac:dyDescent="0.25">
      <c r="A6448">
        <v>1</v>
      </c>
      <c r="C6448" s="1">
        <v>25000000000</v>
      </c>
      <c r="D6448" s="1">
        <f t="shared" si="101"/>
        <v>25000</v>
      </c>
      <c r="E6448" t="s">
        <v>205</v>
      </c>
      <c r="G6448" t="s">
        <v>28</v>
      </c>
      <c r="H6448">
        <f>+LOOKUP(G6448,categorias!$B$2:$B$77,categorias!$A$2:$A$77)</f>
        <v>52</v>
      </c>
      <c r="I6448" t="s">
        <v>14</v>
      </c>
      <c r="J6448" t="s">
        <v>352</v>
      </c>
    </row>
    <row r="6449" spans="1:14" x14ac:dyDescent="0.25">
      <c r="A6449">
        <v>1</v>
      </c>
      <c r="C6449" s="1">
        <v>25000000000</v>
      </c>
      <c r="D6449" s="1">
        <f t="shared" si="101"/>
        <v>25000</v>
      </c>
      <c r="E6449" t="s">
        <v>205</v>
      </c>
      <c r="G6449" t="s">
        <v>28</v>
      </c>
      <c r="H6449">
        <f>+LOOKUP(G6449,categorias!$B$2:$B$77,categorias!$A$2:$A$77)</f>
        <v>52</v>
      </c>
      <c r="I6449" t="s">
        <v>15</v>
      </c>
      <c r="J6449" t="s">
        <v>92</v>
      </c>
    </row>
    <row r="6450" spans="1:14" x14ac:dyDescent="0.25">
      <c r="A6450">
        <v>1</v>
      </c>
      <c r="C6450" s="1">
        <v>20000000000</v>
      </c>
      <c r="D6450" s="1">
        <f t="shared" si="101"/>
        <v>20000</v>
      </c>
      <c r="E6450" t="s">
        <v>965</v>
      </c>
      <c r="G6450" t="s">
        <v>1484</v>
      </c>
      <c r="H6450">
        <f>+LOOKUP(G6450,categorias!$B$2:$B$77,categorias!$A$2:$A$77)</f>
        <v>8</v>
      </c>
      <c r="I6450" t="s">
        <v>7</v>
      </c>
      <c r="J6450" t="s">
        <v>966</v>
      </c>
    </row>
    <row r="6451" spans="1:14" x14ac:dyDescent="0.25">
      <c r="A6451">
        <v>1</v>
      </c>
      <c r="C6451" s="1">
        <v>20000000000</v>
      </c>
      <c r="D6451" s="1">
        <f t="shared" si="101"/>
        <v>20000</v>
      </c>
      <c r="E6451" t="s">
        <v>965</v>
      </c>
      <c r="G6451" t="s">
        <v>1484</v>
      </c>
      <c r="H6451">
        <f>+LOOKUP(G6451,categorias!$B$2:$B$77,categorias!$A$2:$A$77)</f>
        <v>8</v>
      </c>
      <c r="I6451" t="s">
        <v>8</v>
      </c>
      <c r="J6451" s="4">
        <v>9789504915997</v>
      </c>
    </row>
    <row r="6452" spans="1:14" x14ac:dyDescent="0.25">
      <c r="A6452">
        <v>1</v>
      </c>
      <c r="C6452" s="1">
        <v>20000000000</v>
      </c>
      <c r="D6452" s="1">
        <f t="shared" si="101"/>
        <v>20000</v>
      </c>
      <c r="E6452" t="s">
        <v>965</v>
      </c>
      <c r="G6452" t="s">
        <v>1484</v>
      </c>
      <c r="H6452">
        <f>+LOOKUP(G6452,categorias!$B$2:$B$77,categorias!$A$2:$A$77)</f>
        <v>8</v>
      </c>
      <c r="I6452" t="s">
        <v>9</v>
      </c>
      <c r="J6452" t="s">
        <v>316</v>
      </c>
      <c r="M6452">
        <f>+LOOKUP(J6452,editoriales!B:B,editoriales!A:A)</f>
        <v>163</v>
      </c>
      <c r="N6452" t="str">
        <f>+LOOKUP(M6452,editoriales!A:A,editoriales!B:B)</f>
        <v>Penguin Random House Grupo Editorial</v>
      </c>
    </row>
    <row r="6453" spans="1:14" x14ac:dyDescent="0.25">
      <c r="A6453">
        <v>1</v>
      </c>
      <c r="C6453" s="1">
        <v>20000000000</v>
      </c>
      <c r="D6453" s="1">
        <f t="shared" si="101"/>
        <v>20000</v>
      </c>
      <c r="E6453" t="s">
        <v>965</v>
      </c>
      <c r="G6453" t="s">
        <v>1484</v>
      </c>
      <c r="H6453">
        <f>+LOOKUP(G6453,categorias!$B$2:$B$77,categorias!$A$2:$A$77)</f>
        <v>8</v>
      </c>
      <c r="I6453" t="s">
        <v>10</v>
      </c>
      <c r="J6453">
        <v>2007</v>
      </c>
    </row>
    <row r="6454" spans="1:14" x14ac:dyDescent="0.25">
      <c r="A6454">
        <v>1</v>
      </c>
      <c r="C6454" s="1">
        <v>20000000000</v>
      </c>
      <c r="D6454" s="1">
        <f t="shared" si="101"/>
        <v>20000</v>
      </c>
      <c r="E6454" t="s">
        <v>965</v>
      </c>
      <c r="G6454" t="s">
        <v>1484</v>
      </c>
      <c r="H6454">
        <f>+LOOKUP(G6454,categorias!$B$2:$B$77,categorias!$A$2:$A$77)</f>
        <v>8</v>
      </c>
      <c r="I6454" t="s">
        <v>11</v>
      </c>
      <c r="J6454" t="s">
        <v>967</v>
      </c>
      <c r="K6454">
        <f>+LOOKUP(J6454,autores!$B$2:$B$553,autores!$A$2:$A$553)</f>
        <v>29</v>
      </c>
      <c r="L6454" t="str">
        <f>+LOOKUP(K6454,autores!$A$2:$A$553,autores!$B$2:$B$553)</f>
        <v>Ana María Machado</v>
      </c>
    </row>
    <row r="6455" spans="1:14" x14ac:dyDescent="0.25">
      <c r="A6455">
        <v>1</v>
      </c>
      <c r="C6455" s="1">
        <v>20000000000</v>
      </c>
      <c r="D6455" s="1">
        <f t="shared" si="101"/>
        <v>20000</v>
      </c>
      <c r="E6455" t="s">
        <v>965</v>
      </c>
      <c r="G6455" t="s">
        <v>1484</v>
      </c>
      <c r="H6455">
        <f>+LOOKUP(G6455,categorias!$B$2:$B$77,categorias!$A$2:$A$77)</f>
        <v>8</v>
      </c>
      <c r="I6455" t="s">
        <v>14</v>
      </c>
      <c r="J6455" t="s">
        <v>268</v>
      </c>
    </row>
    <row r="6456" spans="1:14" x14ac:dyDescent="0.25">
      <c r="A6456">
        <v>1</v>
      </c>
      <c r="C6456" s="1">
        <v>20000000000</v>
      </c>
      <c r="D6456" s="1">
        <f t="shared" si="101"/>
        <v>20000</v>
      </c>
      <c r="E6456" t="s">
        <v>965</v>
      </c>
      <c r="G6456" t="s">
        <v>1484</v>
      </c>
      <c r="H6456">
        <f>+LOOKUP(G6456,categorias!$B$2:$B$77,categorias!$A$2:$A$77)</f>
        <v>8</v>
      </c>
      <c r="I6456" t="s">
        <v>15</v>
      </c>
      <c r="J6456" t="s">
        <v>92</v>
      </c>
    </row>
    <row r="6457" spans="1:14" x14ac:dyDescent="0.25">
      <c r="A6457">
        <v>1</v>
      </c>
      <c r="C6457" s="1">
        <v>70000000000</v>
      </c>
      <c r="D6457" s="1">
        <f t="shared" si="101"/>
        <v>70000</v>
      </c>
      <c r="E6457" t="s">
        <v>968</v>
      </c>
      <c r="G6457" t="s">
        <v>515</v>
      </c>
      <c r="H6457">
        <f>+LOOKUP(G6457,categorias!$B$2:$B$77,categorias!$A$2:$A$77)</f>
        <v>3</v>
      </c>
      <c r="I6457" t="s">
        <v>9</v>
      </c>
      <c r="J6457" t="s">
        <v>560</v>
      </c>
      <c r="M6457">
        <f>+LOOKUP(J6457,editoriales!B:B,editoriales!A:A)</f>
        <v>208</v>
      </c>
      <c r="N6457" t="str">
        <f>+LOOKUP(M6457,editoriales!A:A,editoriales!B:B)</f>
        <v>Vicens Vives</v>
      </c>
    </row>
    <row r="6458" spans="1:14" x14ac:dyDescent="0.25">
      <c r="A6458">
        <v>1</v>
      </c>
      <c r="C6458" s="1">
        <v>70000000000</v>
      </c>
      <c r="D6458" s="1">
        <f t="shared" si="101"/>
        <v>70000</v>
      </c>
      <c r="E6458" t="s">
        <v>968</v>
      </c>
      <c r="G6458" t="s">
        <v>515</v>
      </c>
      <c r="H6458">
        <f>+LOOKUP(G6458,categorias!$B$2:$B$77,categorias!$A$2:$A$77)</f>
        <v>3</v>
      </c>
      <c r="I6458" t="s">
        <v>10</v>
      </c>
      <c r="J6458" t="s">
        <v>1448</v>
      </c>
    </row>
    <row r="6459" spans="1:14" x14ac:dyDescent="0.25">
      <c r="A6459">
        <v>1</v>
      </c>
      <c r="C6459" s="1">
        <v>70000000000</v>
      </c>
      <c r="D6459" s="1">
        <f t="shared" si="101"/>
        <v>70000</v>
      </c>
      <c r="E6459" t="s">
        <v>968</v>
      </c>
      <c r="G6459" t="s">
        <v>515</v>
      </c>
      <c r="H6459">
        <f>+LOOKUP(G6459,categorias!$B$2:$B$77,categorias!$A$2:$A$77)</f>
        <v>3</v>
      </c>
      <c r="I6459" t="s">
        <v>11</v>
      </c>
      <c r="J6459" t="s">
        <v>957</v>
      </c>
      <c r="K6459">
        <f>+LOOKUP(J6459,autores!$B$2:$B$553,autores!$A$2:$A$553)</f>
        <v>421</v>
      </c>
      <c r="L6459" t="str">
        <f>+LOOKUP(K6459,autores!$A$2:$A$553,autores!$B$2:$B$553)</f>
        <v>Murray Cooper</v>
      </c>
    </row>
    <row r="6460" spans="1:14" x14ac:dyDescent="0.25">
      <c r="A6460">
        <v>1</v>
      </c>
      <c r="C6460" s="1">
        <v>70000000000</v>
      </c>
      <c r="D6460" s="1">
        <f t="shared" si="101"/>
        <v>70000</v>
      </c>
      <c r="E6460" t="s">
        <v>968</v>
      </c>
      <c r="G6460" t="s">
        <v>515</v>
      </c>
      <c r="H6460">
        <f>+LOOKUP(G6460,categorias!$B$2:$B$77,categorias!$A$2:$A$77)</f>
        <v>3</v>
      </c>
      <c r="I6460" t="s">
        <v>14</v>
      </c>
      <c r="J6460" t="s">
        <v>268</v>
      </c>
    </row>
    <row r="6461" spans="1:14" x14ac:dyDescent="0.25">
      <c r="A6461">
        <v>1</v>
      </c>
      <c r="C6461" s="1">
        <v>70000000000</v>
      </c>
      <c r="D6461" s="1">
        <f t="shared" si="101"/>
        <v>70000</v>
      </c>
      <c r="E6461" t="s">
        <v>968</v>
      </c>
      <c r="G6461" t="s">
        <v>515</v>
      </c>
      <c r="H6461">
        <f>+LOOKUP(G6461,categorias!$B$2:$B$77,categorias!$A$2:$A$77)</f>
        <v>3</v>
      </c>
      <c r="I6461" t="s">
        <v>15</v>
      </c>
      <c r="J6461" t="s">
        <v>92</v>
      </c>
    </row>
    <row r="6462" spans="1:14" x14ac:dyDescent="0.25">
      <c r="A6462">
        <v>1</v>
      </c>
      <c r="C6462" s="1">
        <v>17000000000</v>
      </c>
      <c r="D6462" s="1">
        <f t="shared" si="101"/>
        <v>17000</v>
      </c>
      <c r="E6462" t="s">
        <v>969</v>
      </c>
      <c r="G6462" t="s">
        <v>692</v>
      </c>
      <c r="H6462">
        <f>+LOOKUP(G6462,categorias!$B$2:$B$77,categorias!$A$2:$A$77)</f>
        <v>55</v>
      </c>
      <c r="I6462" t="s">
        <v>7</v>
      </c>
      <c r="J6462">
        <v>9706669493</v>
      </c>
    </row>
    <row r="6463" spans="1:14" x14ac:dyDescent="0.25">
      <c r="A6463">
        <v>1</v>
      </c>
      <c r="C6463" s="1">
        <v>17000000000</v>
      </c>
      <c r="D6463" s="1">
        <f t="shared" si="101"/>
        <v>17000</v>
      </c>
      <c r="E6463" t="s">
        <v>969</v>
      </c>
      <c r="G6463" t="s">
        <v>692</v>
      </c>
      <c r="H6463">
        <f>+LOOKUP(G6463,categorias!$B$2:$B$77,categorias!$A$2:$A$77)</f>
        <v>55</v>
      </c>
      <c r="I6463" t="s">
        <v>8</v>
      </c>
      <c r="J6463" s="4">
        <v>9789706669490</v>
      </c>
    </row>
    <row r="6464" spans="1:14" x14ac:dyDescent="0.25">
      <c r="A6464">
        <v>1</v>
      </c>
      <c r="C6464" s="1">
        <v>17000000000</v>
      </c>
      <c r="D6464" s="1">
        <f t="shared" si="101"/>
        <v>17000</v>
      </c>
      <c r="E6464" t="s">
        <v>969</v>
      </c>
      <c r="G6464" t="s">
        <v>692</v>
      </c>
      <c r="H6464">
        <f>+LOOKUP(G6464,categorias!$B$2:$B$77,categorias!$A$2:$A$77)</f>
        <v>55</v>
      </c>
      <c r="I6464" t="s">
        <v>9</v>
      </c>
      <c r="J6464" t="s">
        <v>970</v>
      </c>
      <c r="M6464">
        <f>+LOOKUP(J6464,editoriales!B:B,editoriales!A:A)</f>
        <v>105</v>
      </c>
      <c r="N6464" t="str">
        <f>+LOOKUP(M6464,editoriales!A:A,editoriales!B:B)</f>
        <v>Grupo Editorial Tomo</v>
      </c>
    </row>
    <row r="6465" spans="1:14" x14ac:dyDescent="0.25">
      <c r="A6465">
        <v>1</v>
      </c>
      <c r="C6465" s="1">
        <v>17000000000</v>
      </c>
      <c r="D6465" s="1">
        <f t="shared" si="101"/>
        <v>17000</v>
      </c>
      <c r="E6465" t="s">
        <v>969</v>
      </c>
      <c r="G6465" t="s">
        <v>692</v>
      </c>
      <c r="H6465">
        <f>+LOOKUP(G6465,categorias!$B$2:$B$77,categorias!$A$2:$A$77)</f>
        <v>55</v>
      </c>
      <c r="I6465" t="s">
        <v>10</v>
      </c>
      <c r="J6465">
        <v>2010</v>
      </c>
    </row>
    <row r="6466" spans="1:14" x14ac:dyDescent="0.25">
      <c r="A6466">
        <v>1</v>
      </c>
      <c r="C6466" s="1">
        <v>17000000000</v>
      </c>
      <c r="D6466" s="1">
        <f t="shared" si="101"/>
        <v>17000</v>
      </c>
      <c r="E6466" t="s">
        <v>969</v>
      </c>
      <c r="G6466" t="s">
        <v>692</v>
      </c>
      <c r="H6466">
        <f>+LOOKUP(G6466,categorias!$B$2:$B$77,categorias!$A$2:$A$77)</f>
        <v>55</v>
      </c>
      <c r="I6466" t="s">
        <v>11</v>
      </c>
      <c r="J6466" t="s">
        <v>971</v>
      </c>
      <c r="K6466">
        <f>+LOOKUP(J6466,autores!$B$2:$B$553,autores!$A$2:$A$553)</f>
        <v>82</v>
      </c>
      <c r="L6466" t="str">
        <f>+LOOKUP(K6466,autores!$A$2:$A$553,autores!$B$2:$B$553)</f>
        <v>Charles Dickens</v>
      </c>
    </row>
    <row r="6467" spans="1:14" x14ac:dyDescent="0.25">
      <c r="A6467">
        <v>1</v>
      </c>
      <c r="C6467" s="1">
        <v>17000000000</v>
      </c>
      <c r="D6467" s="1">
        <f t="shared" si="101"/>
        <v>17000</v>
      </c>
      <c r="E6467" t="s">
        <v>969</v>
      </c>
      <c r="G6467" t="s">
        <v>692</v>
      </c>
      <c r="H6467">
        <f>+LOOKUP(G6467,categorias!$B$2:$B$77,categorias!$A$2:$A$77)</f>
        <v>55</v>
      </c>
      <c r="I6467" t="s">
        <v>14</v>
      </c>
      <c r="J6467" t="s">
        <v>268</v>
      </c>
    </row>
    <row r="6468" spans="1:14" x14ac:dyDescent="0.25">
      <c r="A6468">
        <v>1</v>
      </c>
      <c r="C6468" s="1">
        <v>17000000000</v>
      </c>
      <c r="D6468" s="1">
        <f t="shared" si="101"/>
        <v>17000</v>
      </c>
      <c r="E6468" t="s">
        <v>969</v>
      </c>
      <c r="G6468" t="s">
        <v>692</v>
      </c>
      <c r="H6468">
        <f>+LOOKUP(G6468,categorias!$B$2:$B$77,categorias!$A$2:$A$77)</f>
        <v>55</v>
      </c>
      <c r="I6468" t="s">
        <v>15</v>
      </c>
      <c r="J6468" t="s">
        <v>92</v>
      </c>
    </row>
    <row r="6469" spans="1:14" x14ac:dyDescent="0.25">
      <c r="A6469">
        <v>1</v>
      </c>
      <c r="C6469" s="1">
        <v>25000000000</v>
      </c>
      <c r="D6469" s="1">
        <f t="shared" si="101"/>
        <v>25000</v>
      </c>
      <c r="E6469" t="s">
        <v>1875</v>
      </c>
      <c r="G6469" t="s">
        <v>1331</v>
      </c>
      <c r="H6469">
        <f>+LOOKUP(G6469,categorias!$B$2:$B$77,categorias!$A$2:$A$77)</f>
        <v>7</v>
      </c>
      <c r="I6469" t="s">
        <v>7</v>
      </c>
      <c r="J6469">
        <v>9580610174</v>
      </c>
    </row>
    <row r="6470" spans="1:14" x14ac:dyDescent="0.25">
      <c r="A6470">
        <v>1</v>
      </c>
      <c r="C6470" s="1">
        <v>25000000000</v>
      </c>
      <c r="D6470" s="1">
        <f t="shared" si="101"/>
        <v>25000</v>
      </c>
      <c r="E6470" t="s">
        <v>1875</v>
      </c>
      <c r="G6470" t="s">
        <v>1331</v>
      </c>
      <c r="H6470">
        <f>+LOOKUP(G6470,categorias!$B$2:$B$77,categorias!$A$2:$A$77)</f>
        <v>7</v>
      </c>
      <c r="I6470" t="s">
        <v>9</v>
      </c>
      <c r="J6470" t="s">
        <v>422</v>
      </c>
      <c r="M6470">
        <f>+LOOKUP(J6470,editoriales!B:B,editoriales!A:A)</f>
        <v>77</v>
      </c>
      <c r="N6470" t="str">
        <f>+LOOKUP(M6470,editoriales!A:A,editoriales!B:B)</f>
        <v>Editorial Oveja Negra</v>
      </c>
    </row>
    <row r="6471" spans="1:14" x14ac:dyDescent="0.25">
      <c r="A6471">
        <v>1</v>
      </c>
      <c r="C6471" s="1">
        <v>25000000000</v>
      </c>
      <c r="D6471" s="1">
        <f t="shared" ref="D6471:D6534" si="102">+C6471/1000000</f>
        <v>25000</v>
      </c>
      <c r="E6471" t="s">
        <v>1875</v>
      </c>
      <c r="G6471" t="s">
        <v>1331</v>
      </c>
      <c r="H6471">
        <f>+LOOKUP(G6471,categorias!$B$2:$B$77,categorias!$A$2:$A$77)</f>
        <v>7</v>
      </c>
      <c r="I6471" t="s">
        <v>11</v>
      </c>
      <c r="J6471" t="s">
        <v>1986</v>
      </c>
      <c r="K6471">
        <f>+LOOKUP(J6471,autores!$B$2:$B$553,autores!$A$2:$A$553)</f>
        <v>91</v>
      </c>
      <c r="L6471" t="str">
        <f>+LOOKUP(K6471,autores!$A$2:$A$553,autores!$B$2:$B$553)</f>
        <v>Conrado Zuluaga</v>
      </c>
    </row>
    <row r="6472" spans="1:14" x14ac:dyDescent="0.25">
      <c r="A6472">
        <v>1</v>
      </c>
      <c r="C6472" s="1">
        <v>25000000000</v>
      </c>
      <c r="D6472" s="1">
        <f t="shared" si="102"/>
        <v>25000</v>
      </c>
      <c r="E6472" t="s">
        <v>1875</v>
      </c>
      <c r="G6472" t="s">
        <v>1331</v>
      </c>
      <c r="H6472">
        <f>+LOOKUP(G6472,categorias!$B$2:$B$77,categorias!$A$2:$A$77)</f>
        <v>7</v>
      </c>
      <c r="I6472" t="s">
        <v>14</v>
      </c>
      <c r="J6472" t="s">
        <v>352</v>
      </c>
    </row>
    <row r="6473" spans="1:14" x14ac:dyDescent="0.25">
      <c r="A6473">
        <v>1</v>
      </c>
      <c r="C6473" s="1">
        <v>25000000000</v>
      </c>
      <c r="D6473" s="1">
        <f t="shared" si="102"/>
        <v>25000</v>
      </c>
      <c r="E6473" t="s">
        <v>1875</v>
      </c>
      <c r="G6473" t="s">
        <v>1331</v>
      </c>
      <c r="H6473">
        <f>+LOOKUP(G6473,categorias!$B$2:$B$77,categorias!$A$2:$A$77)</f>
        <v>7</v>
      </c>
      <c r="I6473" t="s">
        <v>15</v>
      </c>
      <c r="J6473" t="s">
        <v>92</v>
      </c>
    </row>
    <row r="6474" spans="1:14" x14ac:dyDescent="0.25">
      <c r="A6474">
        <v>1</v>
      </c>
      <c r="C6474" s="1">
        <v>35000000000</v>
      </c>
      <c r="D6474" s="1">
        <f t="shared" si="102"/>
        <v>35000</v>
      </c>
      <c r="E6474" t="s">
        <v>1857</v>
      </c>
      <c r="G6474" t="s">
        <v>115</v>
      </c>
      <c r="H6474">
        <f>+LOOKUP(G6474,categorias!$B$2:$B$77,categorias!$A$2:$A$77)</f>
        <v>45</v>
      </c>
      <c r="I6474" t="s">
        <v>7</v>
      </c>
      <c r="J6474">
        <v>9584248987</v>
      </c>
    </row>
    <row r="6475" spans="1:14" x14ac:dyDescent="0.25">
      <c r="A6475">
        <v>1</v>
      </c>
      <c r="C6475" s="1">
        <v>35000000000</v>
      </c>
      <c r="D6475" s="1">
        <f t="shared" si="102"/>
        <v>35000</v>
      </c>
      <c r="E6475" t="s">
        <v>1857</v>
      </c>
      <c r="G6475" t="s">
        <v>115</v>
      </c>
      <c r="H6475">
        <f>+LOOKUP(G6475,categorias!$B$2:$B$77,categorias!$A$2:$A$77)</f>
        <v>45</v>
      </c>
      <c r="I6475" t="s">
        <v>8</v>
      </c>
      <c r="J6475" s="4">
        <v>9789584248985</v>
      </c>
    </row>
    <row r="6476" spans="1:14" x14ac:dyDescent="0.25">
      <c r="A6476">
        <v>1</v>
      </c>
      <c r="C6476" s="1">
        <v>35000000000</v>
      </c>
      <c r="D6476" s="1">
        <f t="shared" si="102"/>
        <v>35000</v>
      </c>
      <c r="E6476" t="s">
        <v>1857</v>
      </c>
      <c r="G6476" t="s">
        <v>115</v>
      </c>
      <c r="H6476">
        <f>+LOOKUP(G6476,categorias!$B$2:$B$77,categorias!$A$2:$A$77)</f>
        <v>45</v>
      </c>
      <c r="I6476" t="s">
        <v>9</v>
      </c>
      <c r="J6476" t="s">
        <v>316</v>
      </c>
      <c r="M6476">
        <f>+LOOKUP(J6476,editoriales!B:B,editoriales!A:A)</f>
        <v>163</v>
      </c>
      <c r="N6476" t="str">
        <f>+LOOKUP(M6476,editoriales!A:A,editoriales!B:B)</f>
        <v>Penguin Random House Grupo Editorial</v>
      </c>
    </row>
    <row r="6477" spans="1:14" x14ac:dyDescent="0.25">
      <c r="A6477">
        <v>1</v>
      </c>
      <c r="C6477" s="1">
        <v>35000000000</v>
      </c>
      <c r="D6477" s="1">
        <f t="shared" si="102"/>
        <v>35000</v>
      </c>
      <c r="E6477" t="s">
        <v>1857</v>
      </c>
      <c r="G6477" t="s">
        <v>115</v>
      </c>
      <c r="H6477">
        <f>+LOOKUP(G6477,categorias!$B$2:$B$77,categorias!$A$2:$A$77)</f>
        <v>45</v>
      </c>
      <c r="I6477" t="s">
        <v>10</v>
      </c>
      <c r="J6477">
        <v>2016</v>
      </c>
    </row>
    <row r="6478" spans="1:14" x14ac:dyDescent="0.25">
      <c r="A6478">
        <v>1</v>
      </c>
      <c r="C6478" s="1">
        <v>35000000000</v>
      </c>
      <c r="D6478" s="1">
        <f t="shared" si="102"/>
        <v>35000</v>
      </c>
      <c r="E6478" t="s">
        <v>1857</v>
      </c>
      <c r="G6478" t="s">
        <v>115</v>
      </c>
      <c r="H6478">
        <f>+LOOKUP(G6478,categorias!$B$2:$B$77,categorias!$A$2:$A$77)</f>
        <v>45</v>
      </c>
      <c r="I6478" t="s">
        <v>11</v>
      </c>
      <c r="J6478" t="s">
        <v>973</v>
      </c>
      <c r="K6478">
        <f>+LOOKUP(J6478,autores!$B$2:$B$553,autores!$A$2:$A$553)</f>
        <v>146</v>
      </c>
      <c r="L6478" t="str">
        <f>+LOOKUP(K6478,autores!$A$2:$A$553,autores!$B$2:$B$553)</f>
        <v>Enrique Serrano</v>
      </c>
    </row>
    <row r="6479" spans="1:14" x14ac:dyDescent="0.25">
      <c r="A6479">
        <v>1</v>
      </c>
      <c r="C6479" s="1">
        <v>35000000000</v>
      </c>
      <c r="D6479" s="1">
        <f t="shared" si="102"/>
        <v>35000</v>
      </c>
      <c r="E6479" t="s">
        <v>1857</v>
      </c>
      <c r="G6479" t="s">
        <v>115</v>
      </c>
      <c r="H6479">
        <f>+LOOKUP(G6479,categorias!$B$2:$B$77,categorias!$A$2:$A$77)</f>
        <v>45</v>
      </c>
      <c r="I6479" t="s">
        <v>14</v>
      </c>
      <c r="J6479" t="s">
        <v>352</v>
      </c>
    </row>
    <row r="6480" spans="1:14" x14ac:dyDescent="0.25">
      <c r="A6480">
        <v>1</v>
      </c>
      <c r="C6480" s="1">
        <v>35000000000</v>
      </c>
      <c r="D6480" s="1">
        <f t="shared" si="102"/>
        <v>35000</v>
      </c>
      <c r="E6480" t="s">
        <v>1857</v>
      </c>
      <c r="G6480" t="s">
        <v>115</v>
      </c>
      <c r="H6480">
        <f>+LOOKUP(G6480,categorias!$B$2:$B$77,categorias!$A$2:$A$77)</f>
        <v>45</v>
      </c>
      <c r="I6480" t="s">
        <v>15</v>
      </c>
      <c r="J6480" t="s">
        <v>92</v>
      </c>
    </row>
    <row r="6481" spans="1:14" x14ac:dyDescent="0.25">
      <c r="A6481">
        <v>1</v>
      </c>
      <c r="C6481" s="1">
        <v>20000000000</v>
      </c>
      <c r="D6481" s="1">
        <f t="shared" si="102"/>
        <v>20000</v>
      </c>
      <c r="E6481" t="s">
        <v>1346</v>
      </c>
      <c r="G6481" t="s">
        <v>28</v>
      </c>
      <c r="H6481">
        <f>+LOOKUP(G6481,categorias!$B$2:$B$77,categorias!$A$2:$A$77)</f>
        <v>52</v>
      </c>
      <c r="I6481" t="s">
        <v>7</v>
      </c>
      <c r="J6481">
        <v>9587582535</v>
      </c>
    </row>
    <row r="6482" spans="1:14" x14ac:dyDescent="0.25">
      <c r="A6482">
        <v>1</v>
      </c>
      <c r="C6482" s="1">
        <v>20000000000</v>
      </c>
      <c r="D6482" s="1">
        <f t="shared" si="102"/>
        <v>20000</v>
      </c>
      <c r="E6482" t="s">
        <v>1346</v>
      </c>
      <c r="G6482" t="s">
        <v>28</v>
      </c>
      <c r="H6482">
        <f>+LOOKUP(G6482,categorias!$B$2:$B$77,categorias!$A$2:$A$77)</f>
        <v>52</v>
      </c>
      <c r="I6482" t="s">
        <v>8</v>
      </c>
      <c r="J6482" s="4">
        <v>9789587582536</v>
      </c>
    </row>
    <row r="6483" spans="1:14" x14ac:dyDescent="0.25">
      <c r="A6483">
        <v>1</v>
      </c>
      <c r="C6483" s="1">
        <v>20000000000</v>
      </c>
      <c r="D6483" s="1">
        <f t="shared" si="102"/>
        <v>20000</v>
      </c>
      <c r="E6483" t="s">
        <v>1346</v>
      </c>
      <c r="G6483" t="s">
        <v>28</v>
      </c>
      <c r="H6483">
        <f>+LOOKUP(G6483,categorias!$B$2:$B$77,categorias!$A$2:$A$77)</f>
        <v>52</v>
      </c>
      <c r="I6483" t="s">
        <v>9</v>
      </c>
      <c r="J6483" t="s">
        <v>326</v>
      </c>
      <c r="M6483">
        <f>+LOOKUP(J6483,editoriales!B:B,editoriales!A:A)</f>
        <v>7</v>
      </c>
      <c r="N6483" t="str">
        <f>+LOOKUP(M6483,editoriales!A:A,editoriales!B:B)</f>
        <v>Alcaná Libros</v>
      </c>
    </row>
    <row r="6484" spans="1:14" x14ac:dyDescent="0.25">
      <c r="A6484">
        <v>1</v>
      </c>
      <c r="C6484" s="1">
        <v>20000000000</v>
      </c>
      <c r="D6484" s="1">
        <f t="shared" si="102"/>
        <v>20000</v>
      </c>
      <c r="E6484" t="s">
        <v>1346</v>
      </c>
      <c r="G6484" t="s">
        <v>28</v>
      </c>
      <c r="H6484">
        <f>+LOOKUP(G6484,categorias!$B$2:$B$77,categorias!$A$2:$A$77)</f>
        <v>52</v>
      </c>
      <c r="I6484" t="s">
        <v>11</v>
      </c>
      <c r="J6484" t="s">
        <v>1411</v>
      </c>
      <c r="K6484">
        <f>+LOOKUP(J6484,autores!$B$2:$B$553,autores!$A$2:$A$553)</f>
        <v>520</v>
      </c>
      <c r="L6484" t="str">
        <f>+LOOKUP(K6484,autores!$A$2:$A$553,autores!$B$2:$B$553)</f>
        <v>Tomás González</v>
      </c>
    </row>
    <row r="6485" spans="1:14" x14ac:dyDescent="0.25">
      <c r="A6485">
        <v>1</v>
      </c>
      <c r="C6485" s="1">
        <v>20000000000</v>
      </c>
      <c r="D6485" s="1">
        <f t="shared" si="102"/>
        <v>20000</v>
      </c>
      <c r="E6485" t="s">
        <v>1346</v>
      </c>
      <c r="G6485" t="s">
        <v>28</v>
      </c>
      <c r="H6485">
        <f>+LOOKUP(G6485,categorias!$B$2:$B$77,categorias!$A$2:$A$77)</f>
        <v>52</v>
      </c>
      <c r="I6485" t="s">
        <v>14</v>
      </c>
      <c r="J6485" t="s">
        <v>268</v>
      </c>
    </row>
    <row r="6486" spans="1:14" x14ac:dyDescent="0.25">
      <c r="A6486">
        <v>1</v>
      </c>
      <c r="C6486" s="1">
        <v>20000000000</v>
      </c>
      <c r="D6486" s="1">
        <f t="shared" si="102"/>
        <v>20000</v>
      </c>
      <c r="E6486" t="s">
        <v>1346</v>
      </c>
      <c r="G6486" t="s">
        <v>28</v>
      </c>
      <c r="H6486">
        <f>+LOOKUP(G6486,categorias!$B$2:$B$77,categorias!$A$2:$A$77)</f>
        <v>52</v>
      </c>
      <c r="I6486" t="s">
        <v>15</v>
      </c>
      <c r="J6486" t="s">
        <v>92</v>
      </c>
    </row>
    <row r="6487" spans="1:14" x14ac:dyDescent="0.25">
      <c r="A6487">
        <v>1</v>
      </c>
      <c r="C6487" s="1">
        <v>20000000000</v>
      </c>
      <c r="D6487" s="1">
        <f t="shared" si="102"/>
        <v>20000</v>
      </c>
      <c r="E6487" t="s">
        <v>974</v>
      </c>
      <c r="G6487" t="s">
        <v>501</v>
      </c>
      <c r="H6487">
        <f>+LOOKUP(G6487,categorias!$B$2:$B$77,categorias!$A$2:$A$77)</f>
        <v>49</v>
      </c>
      <c r="I6487" t="s">
        <v>8</v>
      </c>
      <c r="J6487" s="4">
        <v>9789585871564</v>
      </c>
    </row>
    <row r="6488" spans="1:14" x14ac:dyDescent="0.25">
      <c r="A6488">
        <v>1</v>
      </c>
      <c r="C6488" s="1">
        <v>20000000000</v>
      </c>
      <c r="D6488" s="1">
        <f t="shared" si="102"/>
        <v>20000</v>
      </c>
      <c r="E6488" t="s">
        <v>974</v>
      </c>
      <c r="G6488" t="s">
        <v>501</v>
      </c>
      <c r="H6488">
        <f>+LOOKUP(G6488,categorias!$B$2:$B$77,categorias!$A$2:$A$77)</f>
        <v>49</v>
      </c>
      <c r="I6488" t="s">
        <v>9</v>
      </c>
      <c r="J6488" t="s">
        <v>975</v>
      </c>
      <c r="M6488">
        <f>+LOOKUP(J6488,editoriales!B:B,editoriales!A:A)</f>
        <v>172</v>
      </c>
      <c r="N6488" t="str">
        <f>+LOOKUP(M6488,editoriales!A:A,editoriales!B:B)</f>
        <v>Publicaciones Semana S.A</v>
      </c>
    </row>
    <row r="6489" spans="1:14" x14ac:dyDescent="0.25">
      <c r="A6489">
        <v>1</v>
      </c>
      <c r="C6489" s="1">
        <v>20000000000</v>
      </c>
      <c r="D6489" s="1">
        <f t="shared" si="102"/>
        <v>20000</v>
      </c>
      <c r="E6489" t="s">
        <v>974</v>
      </c>
      <c r="G6489" t="s">
        <v>501</v>
      </c>
      <c r="H6489">
        <f>+LOOKUP(G6489,categorias!$B$2:$B$77,categorias!$A$2:$A$77)</f>
        <v>49</v>
      </c>
      <c r="I6489" t="s">
        <v>10</v>
      </c>
      <c r="J6489">
        <v>2015</v>
      </c>
    </row>
    <row r="6490" spans="1:14" x14ac:dyDescent="0.25">
      <c r="A6490">
        <v>1</v>
      </c>
      <c r="C6490" s="1">
        <v>20000000000</v>
      </c>
      <c r="D6490" s="1">
        <f t="shared" si="102"/>
        <v>20000</v>
      </c>
      <c r="E6490" t="s">
        <v>974</v>
      </c>
      <c r="G6490" t="s">
        <v>501</v>
      </c>
      <c r="H6490">
        <f>+LOOKUP(G6490,categorias!$B$2:$B$77,categorias!$A$2:$A$77)</f>
        <v>49</v>
      </c>
      <c r="I6490" t="s">
        <v>11</v>
      </c>
      <c r="J6490" t="s">
        <v>976</v>
      </c>
      <c r="K6490">
        <f>+LOOKUP(J6490,autores!$B$2:$B$553,autores!$A$2:$A$553)</f>
        <v>100</v>
      </c>
      <c r="L6490" t="str">
        <f>+LOOKUP(K6490,autores!$A$2:$A$553,autores!$B$2:$B$553)</f>
        <v>Daniel Samper Ospina</v>
      </c>
    </row>
    <row r="6491" spans="1:14" x14ac:dyDescent="0.25">
      <c r="A6491">
        <v>1</v>
      </c>
      <c r="C6491" s="1">
        <v>20000000000</v>
      </c>
      <c r="D6491" s="1">
        <f t="shared" si="102"/>
        <v>20000</v>
      </c>
      <c r="E6491" t="s">
        <v>974</v>
      </c>
      <c r="G6491" t="s">
        <v>501</v>
      </c>
      <c r="H6491">
        <f>+LOOKUP(G6491,categorias!$B$2:$B$77,categorias!$A$2:$A$77)</f>
        <v>49</v>
      </c>
      <c r="I6491" t="s">
        <v>14</v>
      </c>
      <c r="J6491" t="s">
        <v>352</v>
      </c>
    </row>
    <row r="6492" spans="1:14" x14ac:dyDescent="0.25">
      <c r="A6492">
        <v>1</v>
      </c>
      <c r="C6492" s="1">
        <v>20000000000</v>
      </c>
      <c r="D6492" s="1">
        <f t="shared" si="102"/>
        <v>20000</v>
      </c>
      <c r="E6492" t="s">
        <v>974</v>
      </c>
      <c r="G6492" t="s">
        <v>501</v>
      </c>
      <c r="H6492">
        <f>+LOOKUP(G6492,categorias!$B$2:$B$77,categorias!$A$2:$A$77)</f>
        <v>49</v>
      </c>
      <c r="I6492" t="s">
        <v>15</v>
      </c>
      <c r="J6492" t="s">
        <v>92</v>
      </c>
    </row>
    <row r="6493" spans="1:14" x14ac:dyDescent="0.25">
      <c r="A6493">
        <v>1</v>
      </c>
      <c r="C6493" s="1">
        <v>20000000000</v>
      </c>
      <c r="D6493" s="1">
        <f t="shared" si="102"/>
        <v>20000</v>
      </c>
      <c r="E6493" t="s">
        <v>977</v>
      </c>
      <c r="G6493" t="s">
        <v>1378</v>
      </c>
      <c r="H6493">
        <f>+LOOKUP(G6493,categorias!$B$2:$B$77,categorias!$A$2:$A$77)</f>
        <v>60</v>
      </c>
      <c r="I6493" t="s">
        <v>7</v>
      </c>
      <c r="J6493">
        <v>9587584694</v>
      </c>
    </row>
    <row r="6494" spans="1:14" x14ac:dyDescent="0.25">
      <c r="A6494">
        <v>1</v>
      </c>
      <c r="C6494" s="1">
        <v>20000000000</v>
      </c>
      <c r="D6494" s="1">
        <f t="shared" si="102"/>
        <v>20000</v>
      </c>
      <c r="E6494" t="s">
        <v>977</v>
      </c>
      <c r="G6494" t="s">
        <v>1378</v>
      </c>
      <c r="H6494">
        <f>+LOOKUP(G6494,categorias!$B$2:$B$77,categorias!$A$2:$A$77)</f>
        <v>60</v>
      </c>
      <c r="I6494" t="s">
        <v>8</v>
      </c>
      <c r="J6494" s="4">
        <v>9789587584691</v>
      </c>
    </row>
    <row r="6495" spans="1:14" x14ac:dyDescent="0.25">
      <c r="A6495">
        <v>1</v>
      </c>
      <c r="C6495" s="1">
        <v>20000000000</v>
      </c>
      <c r="D6495" s="1">
        <f t="shared" si="102"/>
        <v>20000</v>
      </c>
      <c r="E6495" t="s">
        <v>977</v>
      </c>
      <c r="G6495" t="s">
        <v>1378</v>
      </c>
      <c r="H6495">
        <f>+LOOKUP(G6495,categorias!$B$2:$B$77,categorias!$A$2:$A$77)</f>
        <v>60</v>
      </c>
      <c r="I6495" t="s">
        <v>9</v>
      </c>
      <c r="J6495" t="s">
        <v>326</v>
      </c>
      <c r="M6495">
        <f>+LOOKUP(J6495,editoriales!B:B,editoriales!A:A)</f>
        <v>7</v>
      </c>
      <c r="N6495" t="str">
        <f>+LOOKUP(M6495,editoriales!A:A,editoriales!B:B)</f>
        <v>Alcaná Libros</v>
      </c>
    </row>
    <row r="6496" spans="1:14" x14ac:dyDescent="0.25">
      <c r="A6496">
        <v>1</v>
      </c>
      <c r="C6496" s="1">
        <v>20000000000</v>
      </c>
      <c r="D6496" s="1">
        <f t="shared" si="102"/>
        <v>20000</v>
      </c>
      <c r="E6496" t="s">
        <v>977</v>
      </c>
      <c r="G6496" t="s">
        <v>1378</v>
      </c>
      <c r="H6496">
        <f>+LOOKUP(G6496,categorias!$B$2:$B$77,categorias!$A$2:$A$77)</f>
        <v>60</v>
      </c>
      <c r="I6496" t="s">
        <v>10</v>
      </c>
      <c r="J6496">
        <v>1</v>
      </c>
    </row>
    <row r="6497" spans="1:14" x14ac:dyDescent="0.25">
      <c r="A6497">
        <v>1</v>
      </c>
      <c r="C6497" s="1">
        <v>20000000000</v>
      </c>
      <c r="D6497" s="1">
        <f t="shared" si="102"/>
        <v>20000</v>
      </c>
      <c r="E6497" t="s">
        <v>1949</v>
      </c>
      <c r="G6497" t="s">
        <v>1378</v>
      </c>
      <c r="H6497">
        <f>+LOOKUP(G6497,categorias!$B$2:$B$77,categorias!$A$2:$A$77)</f>
        <v>60</v>
      </c>
      <c r="I6497" t="s">
        <v>11</v>
      </c>
      <c r="J6497" t="s">
        <v>978</v>
      </c>
      <c r="K6497">
        <f>+LOOKUP(J6497,autores!$B$2:$B$553,autores!$A$2:$A$553)</f>
        <v>469</v>
      </c>
      <c r="L6497" t="str">
        <f>+LOOKUP(K6497,autores!$A$2:$A$553,autores!$B$2:$B$553)</f>
        <v>Ricardo Silva</v>
      </c>
    </row>
    <row r="6498" spans="1:14" x14ac:dyDescent="0.25">
      <c r="A6498">
        <v>1</v>
      </c>
      <c r="C6498" s="1">
        <v>20000000000</v>
      </c>
      <c r="D6498" s="1">
        <f t="shared" si="102"/>
        <v>20000</v>
      </c>
      <c r="E6498" t="s">
        <v>977</v>
      </c>
      <c r="G6498" t="s">
        <v>1378</v>
      </c>
      <c r="H6498">
        <f>+LOOKUP(G6498,categorias!$B$2:$B$77,categorias!$A$2:$A$77)</f>
        <v>60</v>
      </c>
      <c r="I6498" t="s">
        <v>14</v>
      </c>
      <c r="J6498" t="s">
        <v>268</v>
      </c>
    </row>
    <row r="6499" spans="1:14" x14ac:dyDescent="0.25">
      <c r="A6499">
        <v>1</v>
      </c>
      <c r="C6499" s="1">
        <v>20000000000</v>
      </c>
      <c r="D6499" s="1">
        <f t="shared" si="102"/>
        <v>20000</v>
      </c>
      <c r="E6499" t="s">
        <v>977</v>
      </c>
      <c r="G6499" t="s">
        <v>1378</v>
      </c>
      <c r="H6499">
        <f>+LOOKUP(G6499,categorias!$B$2:$B$77,categorias!$A$2:$A$77)</f>
        <v>60</v>
      </c>
      <c r="I6499" t="s">
        <v>15</v>
      </c>
      <c r="J6499" t="s">
        <v>92</v>
      </c>
    </row>
    <row r="6500" spans="1:14" x14ac:dyDescent="0.25">
      <c r="A6500">
        <v>1</v>
      </c>
      <c r="C6500" s="1">
        <v>25000000000</v>
      </c>
      <c r="D6500" s="1">
        <f t="shared" si="102"/>
        <v>25000</v>
      </c>
      <c r="E6500" t="s">
        <v>1527</v>
      </c>
      <c r="G6500" t="s">
        <v>692</v>
      </c>
      <c r="H6500">
        <f>+LOOKUP(G6500,categorias!$B$2:$B$77,categorias!$A$2:$A$77)</f>
        <v>55</v>
      </c>
      <c r="I6500" t="s">
        <v>8</v>
      </c>
      <c r="J6500" s="4">
        <v>9789588894379</v>
      </c>
    </row>
    <row r="6501" spans="1:14" x14ac:dyDescent="0.25">
      <c r="A6501">
        <v>1</v>
      </c>
      <c r="C6501" s="1">
        <v>25000000000</v>
      </c>
      <c r="D6501" s="1">
        <f t="shared" si="102"/>
        <v>25000</v>
      </c>
      <c r="E6501" t="s">
        <v>1527</v>
      </c>
      <c r="G6501" t="s">
        <v>692</v>
      </c>
      <c r="H6501">
        <f>+LOOKUP(G6501,categorias!$B$2:$B$77,categorias!$A$2:$A$77)</f>
        <v>55</v>
      </c>
      <c r="I6501" t="s">
        <v>9</v>
      </c>
      <c r="J6501" t="s">
        <v>979</v>
      </c>
      <c r="M6501">
        <f>+LOOKUP(J6501,editoriales!B:B,editoriales!A:A)</f>
        <v>135</v>
      </c>
      <c r="N6501" t="str">
        <f>+LOOKUP(M6501,editoriales!A:A,editoriales!B:B)</f>
        <v>Literatura Mondadori</v>
      </c>
    </row>
    <row r="6502" spans="1:14" x14ac:dyDescent="0.25">
      <c r="A6502">
        <v>1</v>
      </c>
      <c r="C6502" s="1">
        <v>25000000000</v>
      </c>
      <c r="D6502" s="1">
        <f t="shared" si="102"/>
        <v>25000</v>
      </c>
      <c r="E6502" t="s">
        <v>1527</v>
      </c>
      <c r="G6502" t="s">
        <v>692</v>
      </c>
      <c r="H6502">
        <f>+LOOKUP(G6502,categorias!$B$2:$B$77,categorias!$A$2:$A$77)</f>
        <v>55</v>
      </c>
      <c r="I6502" t="s">
        <v>11</v>
      </c>
      <c r="J6502" t="s">
        <v>980</v>
      </c>
      <c r="K6502">
        <f>+LOOKUP(J6502,autores!$B$2:$B$553,autores!$A$2:$A$553)</f>
        <v>546</v>
      </c>
      <c r="L6502" t="str">
        <f>+LOOKUP(K6502,autores!$A$2:$A$553,autores!$B$2:$B$553)</f>
        <v xml:space="preserve">William Ospina </v>
      </c>
    </row>
    <row r="6503" spans="1:14" x14ac:dyDescent="0.25">
      <c r="A6503">
        <v>1</v>
      </c>
      <c r="C6503" s="1">
        <v>25000000000</v>
      </c>
      <c r="D6503" s="1">
        <f t="shared" si="102"/>
        <v>25000</v>
      </c>
      <c r="E6503" t="s">
        <v>1527</v>
      </c>
      <c r="G6503" t="s">
        <v>692</v>
      </c>
      <c r="H6503">
        <f>+LOOKUP(G6503,categorias!$B$2:$B$77,categorias!$A$2:$A$77)</f>
        <v>55</v>
      </c>
      <c r="I6503" t="s">
        <v>14</v>
      </c>
      <c r="J6503" t="s">
        <v>268</v>
      </c>
    </row>
    <row r="6504" spans="1:14" x14ac:dyDescent="0.25">
      <c r="A6504">
        <v>1</v>
      </c>
      <c r="C6504" s="1">
        <v>25000000000</v>
      </c>
      <c r="D6504" s="1">
        <f t="shared" si="102"/>
        <v>25000</v>
      </c>
      <c r="E6504" t="s">
        <v>1527</v>
      </c>
      <c r="G6504" t="s">
        <v>692</v>
      </c>
      <c r="H6504">
        <f>+LOOKUP(G6504,categorias!$B$2:$B$77,categorias!$A$2:$A$77)</f>
        <v>55</v>
      </c>
      <c r="I6504" t="s">
        <v>15</v>
      </c>
      <c r="J6504" t="s">
        <v>92</v>
      </c>
    </row>
    <row r="6505" spans="1:14" x14ac:dyDescent="0.25">
      <c r="A6505">
        <v>1</v>
      </c>
      <c r="C6505" s="1">
        <v>25000000000</v>
      </c>
      <c r="D6505" s="1">
        <f t="shared" si="102"/>
        <v>25000</v>
      </c>
      <c r="E6505" t="s">
        <v>981</v>
      </c>
      <c r="G6505" t="s">
        <v>28</v>
      </c>
      <c r="H6505">
        <f>+LOOKUP(G6505,categorias!$B$2:$B$77,categorias!$A$2:$A$77)</f>
        <v>52</v>
      </c>
      <c r="I6505" t="s">
        <v>7</v>
      </c>
      <c r="J6505">
        <v>9588806445</v>
      </c>
    </row>
    <row r="6506" spans="1:14" x14ac:dyDescent="0.25">
      <c r="A6506">
        <v>1</v>
      </c>
      <c r="C6506" s="1">
        <v>25000000000</v>
      </c>
      <c r="D6506" s="1">
        <f t="shared" si="102"/>
        <v>25000</v>
      </c>
      <c r="E6506" t="s">
        <v>981</v>
      </c>
      <c r="G6506" t="s">
        <v>28</v>
      </c>
      <c r="H6506">
        <f>+LOOKUP(G6506,categorias!$B$2:$B$77,categorias!$A$2:$A$77)</f>
        <v>52</v>
      </c>
      <c r="I6506" t="s">
        <v>8</v>
      </c>
      <c r="J6506" s="4">
        <v>9789588806440</v>
      </c>
    </row>
    <row r="6507" spans="1:14" x14ac:dyDescent="0.25">
      <c r="A6507">
        <v>1</v>
      </c>
      <c r="C6507" s="1">
        <v>25000000000</v>
      </c>
      <c r="D6507" s="1">
        <f t="shared" si="102"/>
        <v>25000</v>
      </c>
      <c r="E6507" t="s">
        <v>981</v>
      </c>
      <c r="G6507" t="s">
        <v>28</v>
      </c>
      <c r="H6507">
        <f>+LOOKUP(G6507,categorias!$B$2:$B$77,categorias!$A$2:$A$77)</f>
        <v>52</v>
      </c>
      <c r="I6507" t="s">
        <v>9</v>
      </c>
      <c r="J6507" t="s">
        <v>982</v>
      </c>
      <c r="M6507">
        <f>+LOOKUP(J6507,editoriales!B:B,editoriales!A:A)</f>
        <v>136</v>
      </c>
      <c r="N6507" t="str">
        <f>+LOOKUP(M6507,editoriales!A:A,editoriales!B:B)</f>
        <v>Literatura Random House</v>
      </c>
    </row>
    <row r="6508" spans="1:14" x14ac:dyDescent="0.25">
      <c r="A6508">
        <v>1</v>
      </c>
      <c r="C6508" s="1">
        <v>25000000000</v>
      </c>
      <c r="D6508" s="1">
        <f t="shared" si="102"/>
        <v>25000</v>
      </c>
      <c r="E6508" t="s">
        <v>981</v>
      </c>
      <c r="G6508" t="s">
        <v>28</v>
      </c>
      <c r="H6508">
        <f>+LOOKUP(G6508,categorias!$B$2:$B$77,categorias!$A$2:$A$77)</f>
        <v>52</v>
      </c>
      <c r="I6508" t="s">
        <v>10</v>
      </c>
      <c r="J6508">
        <v>2014</v>
      </c>
    </row>
    <row r="6509" spans="1:14" x14ac:dyDescent="0.25">
      <c r="A6509">
        <v>1</v>
      </c>
      <c r="C6509" s="1">
        <v>25000000000</v>
      </c>
      <c r="D6509" s="1">
        <f t="shared" si="102"/>
        <v>25000</v>
      </c>
      <c r="E6509" t="s">
        <v>981</v>
      </c>
      <c r="G6509" t="s">
        <v>28</v>
      </c>
      <c r="H6509">
        <f>+LOOKUP(G6509,categorias!$B$2:$B$77,categorias!$A$2:$A$77)</f>
        <v>52</v>
      </c>
      <c r="I6509" t="s">
        <v>11</v>
      </c>
      <c r="J6509" t="s">
        <v>983</v>
      </c>
      <c r="K6509">
        <f>+LOOKUP(J6509,autores!$B$2:$B$553,autores!$A$2:$A$553)</f>
        <v>490</v>
      </c>
      <c r="L6509" t="str">
        <f>+LOOKUP(K6509,autores!$A$2:$A$553,autores!$B$2:$B$553)</f>
        <v>Santiago Gamboa</v>
      </c>
    </row>
    <row r="6510" spans="1:14" x14ac:dyDescent="0.25">
      <c r="A6510">
        <v>1</v>
      </c>
      <c r="C6510" s="1">
        <v>25000000000</v>
      </c>
      <c r="D6510" s="1">
        <f t="shared" si="102"/>
        <v>25000</v>
      </c>
      <c r="E6510" t="s">
        <v>981</v>
      </c>
      <c r="G6510" t="s">
        <v>28</v>
      </c>
      <c r="H6510">
        <f>+LOOKUP(G6510,categorias!$B$2:$B$77,categorias!$A$2:$A$77)</f>
        <v>52</v>
      </c>
      <c r="I6510" t="s">
        <v>14</v>
      </c>
      <c r="J6510" t="s">
        <v>268</v>
      </c>
    </row>
    <row r="6511" spans="1:14" x14ac:dyDescent="0.25">
      <c r="A6511">
        <v>1</v>
      </c>
      <c r="C6511" s="1">
        <v>25000000000</v>
      </c>
      <c r="D6511" s="1">
        <f t="shared" si="102"/>
        <v>25000</v>
      </c>
      <c r="E6511" t="s">
        <v>981</v>
      </c>
      <c r="G6511" t="s">
        <v>28</v>
      </c>
      <c r="H6511">
        <f>+LOOKUP(G6511,categorias!$B$2:$B$77,categorias!$A$2:$A$77)</f>
        <v>52</v>
      </c>
      <c r="I6511" t="s">
        <v>15</v>
      </c>
      <c r="J6511" t="s">
        <v>92</v>
      </c>
    </row>
    <row r="6512" spans="1:14" x14ac:dyDescent="0.25">
      <c r="A6512">
        <v>1</v>
      </c>
      <c r="C6512" s="1">
        <v>20000000000</v>
      </c>
      <c r="D6512" s="1">
        <f t="shared" si="102"/>
        <v>20000</v>
      </c>
      <c r="E6512" t="s">
        <v>825</v>
      </c>
      <c r="G6512" t="s">
        <v>420</v>
      </c>
      <c r="H6512">
        <f>+LOOKUP(G6512,categorias!$B$2:$B$77,categorias!$A$2:$A$77)</f>
        <v>18</v>
      </c>
      <c r="I6512" t="s">
        <v>7</v>
      </c>
      <c r="J6512">
        <v>9584214268</v>
      </c>
    </row>
    <row r="6513" spans="1:14" x14ac:dyDescent="0.25">
      <c r="A6513">
        <v>1</v>
      </c>
      <c r="C6513" s="1">
        <v>20000000000</v>
      </c>
      <c r="D6513" s="1">
        <f t="shared" si="102"/>
        <v>20000</v>
      </c>
      <c r="E6513" t="s">
        <v>825</v>
      </c>
      <c r="G6513" t="s">
        <v>420</v>
      </c>
      <c r="H6513">
        <f>+LOOKUP(G6513,categorias!$B$2:$B$77,categorias!$A$2:$A$77)</f>
        <v>18</v>
      </c>
      <c r="I6513" t="s">
        <v>8</v>
      </c>
      <c r="J6513" s="4">
        <v>9789584214263</v>
      </c>
    </row>
    <row r="6514" spans="1:14" x14ac:dyDescent="0.25">
      <c r="A6514">
        <v>1</v>
      </c>
      <c r="C6514" s="1">
        <v>20000000000</v>
      </c>
      <c r="D6514" s="1">
        <f t="shared" si="102"/>
        <v>20000</v>
      </c>
      <c r="E6514" t="s">
        <v>825</v>
      </c>
      <c r="G6514" t="s">
        <v>420</v>
      </c>
      <c r="H6514">
        <f>+LOOKUP(G6514,categorias!$B$2:$B$77,categorias!$A$2:$A$77)</f>
        <v>18</v>
      </c>
      <c r="I6514" t="s">
        <v>9</v>
      </c>
      <c r="J6514" t="s">
        <v>316</v>
      </c>
      <c r="M6514">
        <f>+LOOKUP(J6514,editoriales!B:B,editoriales!A:A)</f>
        <v>163</v>
      </c>
      <c r="N6514" t="str">
        <f>+LOOKUP(M6514,editoriales!A:A,editoriales!B:B)</f>
        <v>Penguin Random House Grupo Editorial</v>
      </c>
    </row>
    <row r="6515" spans="1:14" x14ac:dyDescent="0.25">
      <c r="A6515">
        <v>1</v>
      </c>
      <c r="C6515" s="1">
        <v>20000000000</v>
      </c>
      <c r="D6515" s="1">
        <f t="shared" si="102"/>
        <v>20000</v>
      </c>
      <c r="E6515" t="s">
        <v>825</v>
      </c>
      <c r="G6515" t="s">
        <v>420</v>
      </c>
      <c r="H6515">
        <f>+LOOKUP(G6515,categorias!$B$2:$B$77,categorias!$A$2:$A$77)</f>
        <v>18</v>
      </c>
      <c r="I6515" t="s">
        <v>10</v>
      </c>
      <c r="J6515">
        <v>2006</v>
      </c>
    </row>
    <row r="6516" spans="1:14" x14ac:dyDescent="0.25">
      <c r="A6516">
        <v>1</v>
      </c>
      <c r="C6516" s="1">
        <v>20000000000</v>
      </c>
      <c r="D6516" s="1">
        <f t="shared" si="102"/>
        <v>20000</v>
      </c>
      <c r="E6516" t="s">
        <v>825</v>
      </c>
      <c r="G6516" t="s">
        <v>420</v>
      </c>
      <c r="H6516">
        <f>+LOOKUP(G6516,categorias!$B$2:$B$77,categorias!$A$2:$A$77)</f>
        <v>18</v>
      </c>
      <c r="I6516" t="s">
        <v>11</v>
      </c>
      <c r="J6516" t="s">
        <v>984</v>
      </c>
      <c r="K6516">
        <f>+LOOKUP(J6516,autores!$B$2:$B$553,autores!$A$2:$A$553)</f>
        <v>175</v>
      </c>
      <c r="L6516" t="str">
        <f>+LOOKUP(K6516,autores!$A$2:$A$553,autores!$B$2:$B$553)</f>
        <v>Francisco de Quevedo</v>
      </c>
    </row>
    <row r="6517" spans="1:14" x14ac:dyDescent="0.25">
      <c r="A6517">
        <v>1</v>
      </c>
      <c r="C6517" s="1">
        <v>20000000000</v>
      </c>
      <c r="D6517" s="1">
        <f t="shared" si="102"/>
        <v>20000</v>
      </c>
      <c r="E6517" t="s">
        <v>825</v>
      </c>
      <c r="G6517" t="s">
        <v>420</v>
      </c>
      <c r="H6517">
        <f>+LOOKUP(G6517,categorias!$B$2:$B$77,categorias!$A$2:$A$77)</f>
        <v>18</v>
      </c>
      <c r="I6517" t="s">
        <v>14</v>
      </c>
      <c r="J6517" t="s">
        <v>268</v>
      </c>
    </row>
    <row r="6518" spans="1:14" x14ac:dyDescent="0.25">
      <c r="A6518">
        <v>1</v>
      </c>
      <c r="C6518" s="1">
        <v>20000000000</v>
      </c>
      <c r="D6518" s="1">
        <f t="shared" si="102"/>
        <v>20000</v>
      </c>
      <c r="E6518" t="s">
        <v>825</v>
      </c>
      <c r="G6518" t="s">
        <v>420</v>
      </c>
      <c r="H6518">
        <f>+LOOKUP(G6518,categorias!$B$2:$B$77,categorias!$A$2:$A$77)</f>
        <v>18</v>
      </c>
      <c r="I6518" t="s">
        <v>15</v>
      </c>
      <c r="J6518" t="s">
        <v>92</v>
      </c>
    </row>
    <row r="6519" spans="1:14" x14ac:dyDescent="0.25">
      <c r="A6519">
        <v>1</v>
      </c>
      <c r="C6519" s="1">
        <v>20000000000</v>
      </c>
      <c r="D6519" s="1">
        <f t="shared" si="102"/>
        <v>20000</v>
      </c>
      <c r="E6519" t="s">
        <v>985</v>
      </c>
      <c r="G6519" t="s">
        <v>1482</v>
      </c>
      <c r="H6519">
        <f>+LOOKUP(G6519,categorias!$B$2:$B$77,categorias!$A$2:$A$77)</f>
        <v>26</v>
      </c>
      <c r="I6519" t="s">
        <v>7</v>
      </c>
      <c r="J6519">
        <v>8440698720</v>
      </c>
    </row>
    <row r="6520" spans="1:14" x14ac:dyDescent="0.25">
      <c r="A6520">
        <v>1</v>
      </c>
      <c r="C6520" s="1">
        <v>20000000000</v>
      </c>
      <c r="D6520" s="1">
        <f t="shared" si="102"/>
        <v>20000</v>
      </c>
      <c r="E6520" t="s">
        <v>985</v>
      </c>
      <c r="G6520" t="s">
        <v>1482</v>
      </c>
      <c r="H6520">
        <f>+LOOKUP(G6520,categorias!$B$2:$B$77,categorias!$A$2:$A$77)</f>
        <v>26</v>
      </c>
      <c r="I6520" t="s">
        <v>8</v>
      </c>
      <c r="J6520" s="4">
        <v>9788440698728</v>
      </c>
    </row>
    <row r="6521" spans="1:14" x14ac:dyDescent="0.25">
      <c r="A6521">
        <v>1</v>
      </c>
      <c r="C6521" s="1">
        <v>20000000000</v>
      </c>
      <c r="D6521" s="1">
        <f t="shared" si="102"/>
        <v>20000</v>
      </c>
      <c r="E6521" t="s">
        <v>985</v>
      </c>
      <c r="G6521" t="s">
        <v>1482</v>
      </c>
      <c r="H6521">
        <f>+LOOKUP(G6521,categorias!$B$2:$B$77,categorias!$A$2:$A$77)</f>
        <v>26</v>
      </c>
      <c r="I6521" t="s">
        <v>9</v>
      </c>
      <c r="J6521" t="s">
        <v>540</v>
      </c>
      <c r="M6521">
        <f>+LOOKUP(J6521,editoriales!B:B,editoriales!A:A)</f>
        <v>46</v>
      </c>
      <c r="N6521" t="str">
        <f>+LOOKUP(M6521,editoriales!A:A,editoriales!B:B)</f>
        <v>Ediciones B</v>
      </c>
    </row>
    <row r="6522" spans="1:14" x14ac:dyDescent="0.25">
      <c r="A6522">
        <v>1</v>
      </c>
      <c r="C6522" s="1">
        <v>20000000000</v>
      </c>
      <c r="D6522" s="1">
        <f t="shared" si="102"/>
        <v>20000</v>
      </c>
      <c r="E6522" t="s">
        <v>985</v>
      </c>
      <c r="G6522" t="s">
        <v>1482</v>
      </c>
      <c r="H6522">
        <f>+LOOKUP(G6522,categorias!$B$2:$B$77,categorias!$A$2:$A$77)</f>
        <v>26</v>
      </c>
      <c r="I6522" t="s">
        <v>10</v>
      </c>
      <c r="J6522">
        <v>1</v>
      </c>
    </row>
    <row r="6523" spans="1:14" x14ac:dyDescent="0.25">
      <c r="A6523">
        <v>1</v>
      </c>
      <c r="C6523" s="1">
        <v>20000000000</v>
      </c>
      <c r="D6523" s="1">
        <f t="shared" si="102"/>
        <v>20000</v>
      </c>
      <c r="E6523" t="s">
        <v>985</v>
      </c>
      <c r="G6523" t="s">
        <v>1482</v>
      </c>
      <c r="H6523">
        <f>+LOOKUP(G6523,categorias!$B$2:$B$77,categorias!$A$2:$A$77)</f>
        <v>26</v>
      </c>
      <c r="I6523" t="s">
        <v>11</v>
      </c>
      <c r="J6523" t="s">
        <v>986</v>
      </c>
      <c r="K6523">
        <f>+LOOKUP(J6523,autores!$B$2:$B$553,autores!$A$2:$A$553)</f>
        <v>186</v>
      </c>
      <c r="L6523" t="str">
        <f>+LOOKUP(K6523,autores!$A$2:$A$553,autores!$B$2:$B$553)</f>
        <v>Gabrielle Wang</v>
      </c>
    </row>
    <row r="6524" spans="1:14" x14ac:dyDescent="0.25">
      <c r="A6524">
        <v>1</v>
      </c>
      <c r="C6524" s="1">
        <v>20000000000</v>
      </c>
      <c r="D6524" s="1">
        <f t="shared" si="102"/>
        <v>20000</v>
      </c>
      <c r="E6524" t="s">
        <v>985</v>
      </c>
      <c r="G6524" t="s">
        <v>1482</v>
      </c>
      <c r="H6524">
        <f>+LOOKUP(G6524,categorias!$B$2:$B$77,categorias!$A$2:$A$77)</f>
        <v>26</v>
      </c>
      <c r="I6524" t="s">
        <v>14</v>
      </c>
      <c r="J6524" t="s">
        <v>268</v>
      </c>
    </row>
    <row r="6525" spans="1:14" x14ac:dyDescent="0.25">
      <c r="A6525">
        <v>1</v>
      </c>
      <c r="C6525" s="1">
        <v>20000000000</v>
      </c>
      <c r="D6525" s="1">
        <f t="shared" si="102"/>
        <v>20000</v>
      </c>
      <c r="E6525" t="s">
        <v>985</v>
      </c>
      <c r="G6525" t="s">
        <v>1482</v>
      </c>
      <c r="H6525">
        <f>+LOOKUP(G6525,categorias!$B$2:$B$77,categorias!$A$2:$A$77)</f>
        <v>26</v>
      </c>
      <c r="I6525" t="s">
        <v>15</v>
      </c>
      <c r="J6525" t="s">
        <v>92</v>
      </c>
    </row>
    <row r="6526" spans="1:14" x14ac:dyDescent="0.25">
      <c r="A6526">
        <v>1</v>
      </c>
      <c r="C6526" s="1">
        <v>25000000000</v>
      </c>
      <c r="D6526" s="1">
        <f t="shared" si="102"/>
        <v>25000</v>
      </c>
      <c r="E6526" t="s">
        <v>1347</v>
      </c>
      <c r="G6526" t="s">
        <v>30</v>
      </c>
      <c r="H6526">
        <f>+LOOKUP(G6526,categorias!$B$2:$B$77,categorias!$A$2:$A$77)</f>
        <v>44</v>
      </c>
      <c r="I6526" t="s">
        <v>7</v>
      </c>
      <c r="J6526">
        <v>9587043057</v>
      </c>
    </row>
    <row r="6527" spans="1:14" x14ac:dyDescent="0.25">
      <c r="A6527">
        <v>1</v>
      </c>
      <c r="C6527" s="1">
        <v>25000000000</v>
      </c>
      <c r="D6527" s="1">
        <f t="shared" si="102"/>
        <v>25000</v>
      </c>
      <c r="E6527" t="s">
        <v>1347</v>
      </c>
      <c r="G6527" t="s">
        <v>30</v>
      </c>
      <c r="H6527">
        <f>+LOOKUP(G6527,categorias!$B$2:$B$77,categorias!$A$2:$A$77)</f>
        <v>44</v>
      </c>
      <c r="I6527" t="s">
        <v>9</v>
      </c>
      <c r="J6527" t="s">
        <v>660</v>
      </c>
      <c r="M6527">
        <f>+LOOKUP(J6527,editoriales!B:B,editoriales!A:A)</f>
        <v>174</v>
      </c>
      <c r="N6527" t="str">
        <f>+LOOKUP(M6527,editoriales!A:A,editoriales!B:B)</f>
        <v>Punto de Lectura</v>
      </c>
    </row>
    <row r="6528" spans="1:14" x14ac:dyDescent="0.25">
      <c r="A6528">
        <v>1</v>
      </c>
      <c r="C6528" s="1">
        <v>25000000000</v>
      </c>
      <c r="D6528" s="1">
        <f t="shared" si="102"/>
        <v>25000</v>
      </c>
      <c r="E6528" t="s">
        <v>1347</v>
      </c>
      <c r="G6528" t="s">
        <v>30</v>
      </c>
      <c r="H6528">
        <f>+LOOKUP(G6528,categorias!$B$2:$B$77,categorias!$A$2:$A$77)</f>
        <v>44</v>
      </c>
      <c r="I6528" t="s">
        <v>10</v>
      </c>
      <c r="J6528">
        <v>2005</v>
      </c>
    </row>
    <row r="6529" spans="1:14" x14ac:dyDescent="0.25">
      <c r="A6529">
        <v>1</v>
      </c>
      <c r="C6529" s="1">
        <v>25000000000</v>
      </c>
      <c r="D6529" s="1">
        <f t="shared" si="102"/>
        <v>25000</v>
      </c>
      <c r="E6529" t="s">
        <v>1347</v>
      </c>
      <c r="G6529" t="s">
        <v>30</v>
      </c>
      <c r="H6529">
        <f>+LOOKUP(G6529,categorias!$B$2:$B$77,categorias!$A$2:$A$77)</f>
        <v>44</v>
      </c>
      <c r="I6529" t="s">
        <v>11</v>
      </c>
      <c r="J6529" t="s">
        <v>275</v>
      </c>
      <c r="K6529">
        <f>+LOOKUP(J6529,autores!$B$2:$B$553,autores!$A$2:$A$553)</f>
        <v>395</v>
      </c>
      <c r="L6529" t="str">
        <f>+LOOKUP(K6529,autores!$A$2:$A$553,autores!$B$2:$B$553)</f>
        <v>Mario Vargas Llosa</v>
      </c>
    </row>
    <row r="6530" spans="1:14" x14ac:dyDescent="0.25">
      <c r="A6530">
        <v>1</v>
      </c>
      <c r="C6530" s="1">
        <v>25000000000</v>
      </c>
      <c r="D6530" s="1">
        <f t="shared" si="102"/>
        <v>25000</v>
      </c>
      <c r="E6530" t="s">
        <v>1347</v>
      </c>
      <c r="G6530" t="s">
        <v>30</v>
      </c>
      <c r="H6530">
        <f>+LOOKUP(G6530,categorias!$B$2:$B$77,categorias!$A$2:$A$77)</f>
        <v>44</v>
      </c>
      <c r="I6530" t="s">
        <v>14</v>
      </c>
      <c r="J6530" t="s">
        <v>268</v>
      </c>
    </row>
    <row r="6531" spans="1:14" x14ac:dyDescent="0.25">
      <c r="A6531">
        <v>1</v>
      </c>
      <c r="C6531" s="1">
        <v>25000000000</v>
      </c>
      <c r="D6531" s="1">
        <f t="shared" si="102"/>
        <v>25000</v>
      </c>
      <c r="E6531" t="s">
        <v>1347</v>
      </c>
      <c r="G6531" t="s">
        <v>30</v>
      </c>
      <c r="H6531">
        <f>+LOOKUP(G6531,categorias!$B$2:$B$77,categorias!$A$2:$A$77)</f>
        <v>44</v>
      </c>
      <c r="I6531" t="s">
        <v>15</v>
      </c>
      <c r="J6531" t="s">
        <v>987</v>
      </c>
    </row>
    <row r="6532" spans="1:14" x14ac:dyDescent="0.25">
      <c r="A6532">
        <v>1</v>
      </c>
      <c r="C6532" s="1">
        <v>15000000000</v>
      </c>
      <c r="D6532" s="1">
        <f t="shared" si="102"/>
        <v>15000</v>
      </c>
      <c r="E6532" t="s">
        <v>988</v>
      </c>
      <c r="G6532" t="s">
        <v>75</v>
      </c>
      <c r="H6532">
        <f>+LOOKUP(G6532,categorias!$B$2:$B$77,categorias!$A$2:$A$77)</f>
        <v>33</v>
      </c>
      <c r="I6532" t="s">
        <v>9</v>
      </c>
      <c r="J6532" t="s">
        <v>321</v>
      </c>
      <c r="M6532">
        <f>+LOOKUP(J6532,editoriales!B:B,editoriales!A:A)</f>
        <v>148</v>
      </c>
      <c r="N6532" t="str">
        <f>+LOOKUP(M6532,editoriales!A:A,editoriales!B:B)</f>
        <v>Noguer Y Caralt Editore</v>
      </c>
    </row>
    <row r="6533" spans="1:14" x14ac:dyDescent="0.25">
      <c r="A6533">
        <v>1</v>
      </c>
      <c r="C6533" s="1">
        <v>15000000000</v>
      </c>
      <c r="D6533" s="1">
        <f t="shared" si="102"/>
        <v>15000</v>
      </c>
      <c r="E6533" t="s">
        <v>988</v>
      </c>
      <c r="G6533" t="s">
        <v>75</v>
      </c>
      <c r="H6533">
        <f>+LOOKUP(G6533,categorias!$B$2:$B$77,categorias!$A$2:$A$77)</f>
        <v>33</v>
      </c>
      <c r="I6533" t="s">
        <v>9</v>
      </c>
      <c r="J6533" t="s">
        <v>321</v>
      </c>
      <c r="M6533">
        <f>+LOOKUP(J6533,editoriales!B:B,editoriales!A:A)</f>
        <v>148</v>
      </c>
      <c r="N6533" t="str">
        <f>+LOOKUP(M6533,editoriales!A:A,editoriales!B:B)</f>
        <v>Noguer Y Caralt Editore</v>
      </c>
    </row>
    <row r="6534" spans="1:14" x14ac:dyDescent="0.25">
      <c r="A6534">
        <v>1</v>
      </c>
      <c r="C6534" s="1">
        <v>15000000000</v>
      </c>
      <c r="D6534" s="1">
        <f t="shared" si="102"/>
        <v>15000</v>
      </c>
      <c r="E6534" t="s">
        <v>988</v>
      </c>
      <c r="G6534" t="s">
        <v>75</v>
      </c>
      <c r="H6534">
        <f>+LOOKUP(G6534,categorias!$B$2:$B$77,categorias!$A$2:$A$77)</f>
        <v>33</v>
      </c>
      <c r="I6534" t="s">
        <v>9</v>
      </c>
      <c r="J6534" t="s">
        <v>321</v>
      </c>
      <c r="M6534">
        <f>+LOOKUP(J6534,editoriales!B:B,editoriales!A:A)</f>
        <v>148</v>
      </c>
      <c r="N6534" t="str">
        <f>+LOOKUP(M6534,editoriales!A:A,editoriales!B:B)</f>
        <v>Noguer Y Caralt Editore</v>
      </c>
    </row>
    <row r="6535" spans="1:14" x14ac:dyDescent="0.25">
      <c r="A6535">
        <v>1</v>
      </c>
      <c r="C6535" s="1">
        <v>15000000000</v>
      </c>
      <c r="D6535" s="1">
        <f t="shared" ref="D6535:D6598" si="103">+C6535/1000000</f>
        <v>15000</v>
      </c>
      <c r="E6535" t="s">
        <v>988</v>
      </c>
      <c r="G6535" t="s">
        <v>75</v>
      </c>
      <c r="H6535">
        <f>+LOOKUP(G6535,categorias!$B$2:$B$77,categorias!$A$2:$A$77)</f>
        <v>33</v>
      </c>
      <c r="I6535" t="s">
        <v>9</v>
      </c>
      <c r="J6535" t="s">
        <v>321</v>
      </c>
      <c r="M6535">
        <f>+LOOKUP(J6535,editoriales!B:B,editoriales!A:A)</f>
        <v>148</v>
      </c>
      <c r="N6535" t="str">
        <f>+LOOKUP(M6535,editoriales!A:A,editoriales!B:B)</f>
        <v>Noguer Y Caralt Editore</v>
      </c>
    </row>
    <row r="6536" spans="1:14" x14ac:dyDescent="0.25">
      <c r="A6536">
        <v>1</v>
      </c>
      <c r="C6536" s="1">
        <v>15000000000</v>
      </c>
      <c r="D6536" s="1">
        <f t="shared" si="103"/>
        <v>15000</v>
      </c>
      <c r="E6536" t="s">
        <v>988</v>
      </c>
      <c r="G6536" t="s">
        <v>75</v>
      </c>
      <c r="H6536">
        <f>+LOOKUP(G6536,categorias!$B$2:$B$77,categorias!$A$2:$A$77)</f>
        <v>33</v>
      </c>
      <c r="I6536" t="s">
        <v>11</v>
      </c>
      <c r="J6536" t="s">
        <v>787</v>
      </c>
      <c r="K6536">
        <f>+LOOKUP(J6536,autores!$B$2:$B$553,autores!$A$2:$A$553)</f>
        <v>126</v>
      </c>
      <c r="L6536" t="str">
        <f>+LOOKUP(K6536,autores!$A$2:$A$553,autores!$B$2:$B$553)</f>
        <v>Edgar Allan Poe</v>
      </c>
    </row>
    <row r="6537" spans="1:14" x14ac:dyDescent="0.25">
      <c r="A6537">
        <v>1</v>
      </c>
      <c r="C6537" s="1">
        <v>15000000000</v>
      </c>
      <c r="D6537" s="1">
        <f t="shared" si="103"/>
        <v>15000</v>
      </c>
      <c r="E6537" t="s">
        <v>988</v>
      </c>
      <c r="G6537" t="s">
        <v>75</v>
      </c>
      <c r="H6537">
        <f>+LOOKUP(G6537,categorias!$B$2:$B$77,categorias!$A$2:$A$77)</f>
        <v>33</v>
      </c>
      <c r="I6537" t="s">
        <v>11</v>
      </c>
      <c r="J6537" t="s">
        <v>787</v>
      </c>
      <c r="K6537">
        <f>+LOOKUP(J6537,autores!$B$2:$B$553,autores!$A$2:$A$553)</f>
        <v>126</v>
      </c>
      <c r="L6537" t="str">
        <f>+LOOKUP(K6537,autores!$A$2:$A$553,autores!$B$2:$B$553)</f>
        <v>Edgar Allan Poe</v>
      </c>
    </row>
    <row r="6538" spans="1:14" x14ac:dyDescent="0.25">
      <c r="A6538">
        <v>1</v>
      </c>
      <c r="C6538" s="1">
        <v>15000000000</v>
      </c>
      <c r="D6538" s="1">
        <f t="shared" si="103"/>
        <v>15000</v>
      </c>
      <c r="E6538" t="s">
        <v>988</v>
      </c>
      <c r="G6538" t="s">
        <v>75</v>
      </c>
      <c r="H6538">
        <f>+LOOKUP(G6538,categorias!$B$2:$B$77,categorias!$A$2:$A$77)</f>
        <v>33</v>
      </c>
      <c r="I6538" t="s">
        <v>11</v>
      </c>
      <c r="J6538" t="s">
        <v>787</v>
      </c>
      <c r="K6538">
        <f>+LOOKUP(J6538,autores!$B$2:$B$553,autores!$A$2:$A$553)</f>
        <v>126</v>
      </c>
      <c r="L6538" t="str">
        <f>+LOOKUP(K6538,autores!$A$2:$A$553,autores!$B$2:$B$553)</f>
        <v>Edgar Allan Poe</v>
      </c>
    </row>
    <row r="6539" spans="1:14" x14ac:dyDescent="0.25">
      <c r="A6539">
        <v>1</v>
      </c>
      <c r="C6539" s="1">
        <v>15000000000</v>
      </c>
      <c r="D6539" s="1">
        <f t="shared" si="103"/>
        <v>15000</v>
      </c>
      <c r="E6539" t="s">
        <v>988</v>
      </c>
      <c r="G6539" t="s">
        <v>75</v>
      </c>
      <c r="H6539">
        <f>+LOOKUP(G6539,categorias!$B$2:$B$77,categorias!$A$2:$A$77)</f>
        <v>33</v>
      </c>
      <c r="I6539" t="s">
        <v>11</v>
      </c>
      <c r="J6539" t="s">
        <v>787</v>
      </c>
      <c r="K6539">
        <f>+LOOKUP(J6539,autores!$B$2:$B$553,autores!$A$2:$A$553)</f>
        <v>126</v>
      </c>
      <c r="L6539" t="str">
        <f>+LOOKUP(K6539,autores!$A$2:$A$553,autores!$B$2:$B$553)</f>
        <v>Edgar Allan Poe</v>
      </c>
    </row>
    <row r="6540" spans="1:14" x14ac:dyDescent="0.25">
      <c r="A6540">
        <v>1</v>
      </c>
      <c r="C6540" s="1">
        <v>15000000000</v>
      </c>
      <c r="D6540" s="1">
        <f t="shared" si="103"/>
        <v>15000</v>
      </c>
      <c r="E6540" t="s">
        <v>988</v>
      </c>
      <c r="G6540" t="s">
        <v>75</v>
      </c>
      <c r="H6540">
        <f>+LOOKUP(G6540,categorias!$B$2:$B$77,categorias!$A$2:$A$77)</f>
        <v>33</v>
      </c>
      <c r="I6540" t="s">
        <v>14</v>
      </c>
      <c r="J6540" t="s">
        <v>331</v>
      </c>
    </row>
    <row r="6541" spans="1:14" x14ac:dyDescent="0.25">
      <c r="A6541">
        <v>1</v>
      </c>
      <c r="C6541" s="1">
        <v>15000000000</v>
      </c>
      <c r="D6541" s="1">
        <f t="shared" si="103"/>
        <v>15000</v>
      </c>
      <c r="E6541" t="s">
        <v>988</v>
      </c>
      <c r="G6541" t="s">
        <v>75</v>
      </c>
      <c r="H6541">
        <f>+LOOKUP(G6541,categorias!$B$2:$B$77,categorias!$A$2:$A$77)</f>
        <v>33</v>
      </c>
      <c r="I6541" t="s">
        <v>14</v>
      </c>
      <c r="J6541" t="s">
        <v>331</v>
      </c>
    </row>
    <row r="6542" spans="1:14" x14ac:dyDescent="0.25">
      <c r="A6542">
        <v>1</v>
      </c>
      <c r="C6542" s="1">
        <v>15000000000</v>
      </c>
      <c r="D6542" s="1">
        <f t="shared" si="103"/>
        <v>15000</v>
      </c>
      <c r="E6542" t="s">
        <v>988</v>
      </c>
      <c r="G6542" t="s">
        <v>75</v>
      </c>
      <c r="H6542">
        <f>+LOOKUP(G6542,categorias!$B$2:$B$77,categorias!$A$2:$A$77)</f>
        <v>33</v>
      </c>
      <c r="I6542" t="s">
        <v>14</v>
      </c>
      <c r="J6542" t="s">
        <v>331</v>
      </c>
    </row>
    <row r="6543" spans="1:14" x14ac:dyDescent="0.25">
      <c r="A6543">
        <v>1</v>
      </c>
      <c r="C6543" s="1">
        <v>15000000000</v>
      </c>
      <c r="D6543" s="1">
        <f t="shared" si="103"/>
        <v>15000</v>
      </c>
      <c r="E6543" t="s">
        <v>988</v>
      </c>
      <c r="G6543" t="s">
        <v>75</v>
      </c>
      <c r="H6543">
        <f>+LOOKUP(G6543,categorias!$B$2:$B$77,categorias!$A$2:$A$77)</f>
        <v>33</v>
      </c>
      <c r="I6543" t="s">
        <v>14</v>
      </c>
      <c r="J6543" t="s">
        <v>331</v>
      </c>
    </row>
    <row r="6544" spans="1:14" x14ac:dyDescent="0.25">
      <c r="A6544">
        <v>1</v>
      </c>
      <c r="C6544" s="1">
        <v>15000000000</v>
      </c>
      <c r="D6544" s="1">
        <f t="shared" si="103"/>
        <v>15000</v>
      </c>
      <c r="E6544" t="s">
        <v>988</v>
      </c>
      <c r="G6544" t="s">
        <v>75</v>
      </c>
      <c r="H6544">
        <f>+LOOKUP(G6544,categorias!$B$2:$B$77,categorias!$A$2:$A$77)</f>
        <v>33</v>
      </c>
      <c r="I6544" t="s">
        <v>15</v>
      </c>
      <c r="J6544" t="s">
        <v>92</v>
      </c>
    </row>
    <row r="6545" spans="1:14" x14ac:dyDescent="0.25">
      <c r="A6545">
        <v>1</v>
      </c>
      <c r="C6545" s="1">
        <v>15000000000</v>
      </c>
      <c r="D6545" s="1">
        <f t="shared" si="103"/>
        <v>15000</v>
      </c>
      <c r="E6545" t="s">
        <v>988</v>
      </c>
      <c r="G6545" t="s">
        <v>75</v>
      </c>
      <c r="H6545">
        <f>+LOOKUP(G6545,categorias!$B$2:$B$77,categorias!$A$2:$A$77)</f>
        <v>33</v>
      </c>
      <c r="I6545" t="s">
        <v>15</v>
      </c>
      <c r="J6545" t="s">
        <v>92</v>
      </c>
    </row>
    <row r="6546" spans="1:14" x14ac:dyDescent="0.25">
      <c r="A6546">
        <v>1</v>
      </c>
      <c r="C6546" s="1">
        <v>15000000000</v>
      </c>
      <c r="D6546" s="1">
        <f t="shared" si="103"/>
        <v>15000</v>
      </c>
      <c r="E6546" t="s">
        <v>988</v>
      </c>
      <c r="G6546" t="s">
        <v>75</v>
      </c>
      <c r="H6546">
        <f>+LOOKUP(G6546,categorias!$B$2:$B$77,categorias!$A$2:$A$77)</f>
        <v>33</v>
      </c>
      <c r="I6546" t="s">
        <v>15</v>
      </c>
      <c r="J6546" t="s">
        <v>92</v>
      </c>
    </row>
    <row r="6547" spans="1:14" x14ac:dyDescent="0.25">
      <c r="A6547">
        <v>1</v>
      </c>
      <c r="C6547" s="1">
        <v>15000000000</v>
      </c>
      <c r="D6547" s="1">
        <f t="shared" si="103"/>
        <v>15000</v>
      </c>
      <c r="E6547" t="s">
        <v>988</v>
      </c>
      <c r="G6547" t="s">
        <v>75</v>
      </c>
      <c r="H6547">
        <f>+LOOKUP(G6547,categorias!$B$2:$B$77,categorias!$A$2:$A$77)</f>
        <v>33</v>
      </c>
      <c r="I6547" t="s">
        <v>15</v>
      </c>
      <c r="J6547" t="s">
        <v>92</v>
      </c>
    </row>
    <row r="6548" spans="1:14" x14ac:dyDescent="0.25">
      <c r="A6548">
        <v>1</v>
      </c>
      <c r="C6548" s="1">
        <v>10000000000</v>
      </c>
      <c r="D6548" s="1">
        <f t="shared" si="103"/>
        <v>10000</v>
      </c>
      <c r="E6548" t="s">
        <v>1864</v>
      </c>
      <c r="G6548" t="s">
        <v>28</v>
      </c>
      <c r="H6548">
        <f>+LOOKUP(G6548,categorias!$B$2:$B$77,categorias!$A$2:$A$77)</f>
        <v>52</v>
      </c>
      <c r="I6548" t="s">
        <v>9</v>
      </c>
      <c r="J6548" t="s">
        <v>989</v>
      </c>
      <c r="M6548">
        <f>+LOOKUP(J6548,editoriales!B:B,editoriales!A:A)</f>
        <v>186</v>
      </c>
      <c r="N6548" t="str">
        <f>+LOOKUP(M6548,editoriales!A:A,editoriales!B:B)</f>
        <v>Sefirá</v>
      </c>
    </row>
    <row r="6549" spans="1:14" x14ac:dyDescent="0.25">
      <c r="A6549">
        <v>1</v>
      </c>
      <c r="C6549" s="1">
        <v>10000000000</v>
      </c>
      <c r="D6549" s="1">
        <f t="shared" si="103"/>
        <v>10000</v>
      </c>
      <c r="E6549" t="s">
        <v>1864</v>
      </c>
      <c r="G6549" t="s">
        <v>28</v>
      </c>
      <c r="H6549">
        <f>+LOOKUP(G6549,categorias!$B$2:$B$77,categorias!$A$2:$A$77)</f>
        <v>52</v>
      </c>
      <c r="I6549" t="s">
        <v>10</v>
      </c>
      <c r="J6549">
        <v>2</v>
      </c>
    </row>
    <row r="6550" spans="1:14" x14ac:dyDescent="0.25">
      <c r="A6550">
        <v>1</v>
      </c>
      <c r="C6550" s="1">
        <v>10000000000</v>
      </c>
      <c r="D6550" s="1">
        <f t="shared" si="103"/>
        <v>10000</v>
      </c>
      <c r="E6550" t="s">
        <v>1864</v>
      </c>
      <c r="G6550" t="s">
        <v>28</v>
      </c>
      <c r="H6550">
        <f>+LOOKUP(G6550,categorias!$B$2:$B$77,categorias!$A$2:$A$77)</f>
        <v>52</v>
      </c>
      <c r="I6550" t="s">
        <v>11</v>
      </c>
      <c r="J6550" t="s">
        <v>1410</v>
      </c>
      <c r="K6550">
        <f>+LOOKUP(J6550,autores!$B$2:$B$553,autores!$A$2:$A$553)</f>
        <v>152</v>
      </c>
      <c r="L6550" t="str">
        <f>+LOOKUP(K6550,autores!$A$2:$A$553,autores!$B$2:$B$553)</f>
        <v>Ernesto Sábato</v>
      </c>
    </row>
    <row r="6551" spans="1:14" x14ac:dyDescent="0.25">
      <c r="A6551">
        <v>1</v>
      </c>
      <c r="C6551" s="1">
        <v>10000000000</v>
      </c>
      <c r="D6551" s="1">
        <f t="shared" si="103"/>
        <v>10000</v>
      </c>
      <c r="E6551" t="s">
        <v>1864</v>
      </c>
      <c r="G6551" t="s">
        <v>28</v>
      </c>
      <c r="H6551">
        <f>+LOOKUP(G6551,categorias!$B$2:$B$77,categorias!$A$2:$A$77)</f>
        <v>52</v>
      </c>
      <c r="I6551" t="s">
        <v>14</v>
      </c>
      <c r="J6551" t="s">
        <v>268</v>
      </c>
    </row>
    <row r="6552" spans="1:14" x14ac:dyDescent="0.25">
      <c r="A6552">
        <v>1</v>
      </c>
      <c r="C6552" s="1">
        <v>10000000000</v>
      </c>
      <c r="D6552" s="1">
        <f t="shared" si="103"/>
        <v>10000</v>
      </c>
      <c r="E6552" t="s">
        <v>1864</v>
      </c>
      <c r="G6552" t="s">
        <v>28</v>
      </c>
      <c r="H6552">
        <f>+LOOKUP(G6552,categorias!$B$2:$B$77,categorias!$A$2:$A$77)</f>
        <v>52</v>
      </c>
      <c r="I6552" t="s">
        <v>15</v>
      </c>
      <c r="J6552" t="s">
        <v>92</v>
      </c>
    </row>
    <row r="6553" spans="1:14" x14ac:dyDescent="0.25">
      <c r="A6553">
        <v>1</v>
      </c>
      <c r="C6553" s="1">
        <v>10000000000</v>
      </c>
      <c r="D6553" s="1">
        <f t="shared" si="103"/>
        <v>10000</v>
      </c>
      <c r="E6553" t="s">
        <v>669</v>
      </c>
      <c r="G6553" t="s">
        <v>1341</v>
      </c>
      <c r="H6553">
        <f>+LOOKUP(G6553,categorias!$B$2:$B$77,categorias!$A$2:$A$77)</f>
        <v>67</v>
      </c>
      <c r="I6553" t="s">
        <v>9</v>
      </c>
      <c r="J6553" t="s">
        <v>477</v>
      </c>
      <c r="M6553">
        <f>+LOOKUP(J6553,editoriales!B:B,editoriales!A:A)</f>
        <v>159</v>
      </c>
      <c r="N6553" t="str">
        <f>+LOOKUP(M6553,editoriales!A:A,editoriales!B:B)</f>
        <v>Panamericana Editorial</v>
      </c>
    </row>
    <row r="6554" spans="1:14" x14ac:dyDescent="0.25">
      <c r="A6554">
        <v>1</v>
      </c>
      <c r="C6554" s="1">
        <v>10000000000</v>
      </c>
      <c r="D6554" s="1">
        <f t="shared" si="103"/>
        <v>10000</v>
      </c>
      <c r="E6554" t="s">
        <v>669</v>
      </c>
      <c r="G6554" t="s">
        <v>1341</v>
      </c>
      <c r="H6554">
        <f>+LOOKUP(G6554,categorias!$B$2:$B$77,categorias!$A$2:$A$77)</f>
        <v>67</v>
      </c>
      <c r="I6554" t="s">
        <v>11</v>
      </c>
      <c r="J6554" t="s">
        <v>990</v>
      </c>
      <c r="K6554">
        <f>+LOOKUP(J6554,autores!$B$2:$B$553,autores!$A$2:$A$553)</f>
        <v>71</v>
      </c>
      <c r="L6554" t="str">
        <f>+LOOKUP(K6554,autores!$A$2:$A$553,autores!$B$2:$B$553)</f>
        <v>Carlos Lira Vasquez</v>
      </c>
    </row>
    <row r="6555" spans="1:14" x14ac:dyDescent="0.25">
      <c r="A6555">
        <v>1</v>
      </c>
      <c r="C6555" s="1">
        <v>10000000000</v>
      </c>
      <c r="D6555" s="1">
        <f t="shared" si="103"/>
        <v>10000</v>
      </c>
      <c r="E6555" t="s">
        <v>669</v>
      </c>
      <c r="G6555" t="s">
        <v>1341</v>
      </c>
      <c r="H6555">
        <f>+LOOKUP(G6555,categorias!$B$2:$B$77,categorias!$A$2:$A$77)</f>
        <v>67</v>
      </c>
      <c r="I6555" t="s">
        <v>14</v>
      </c>
      <c r="J6555" t="s">
        <v>268</v>
      </c>
    </row>
    <row r="6556" spans="1:14" x14ac:dyDescent="0.25">
      <c r="A6556">
        <v>1</v>
      </c>
      <c r="C6556" s="1">
        <v>10000000000</v>
      </c>
      <c r="D6556" s="1">
        <f t="shared" si="103"/>
        <v>10000</v>
      </c>
      <c r="E6556" t="s">
        <v>669</v>
      </c>
      <c r="G6556" t="s">
        <v>1341</v>
      </c>
      <c r="H6556">
        <f>+LOOKUP(G6556,categorias!$B$2:$B$77,categorias!$A$2:$A$77)</f>
        <v>67</v>
      </c>
      <c r="I6556" t="s">
        <v>15</v>
      </c>
      <c r="J6556" t="s">
        <v>92</v>
      </c>
    </row>
    <row r="6557" spans="1:14" x14ac:dyDescent="0.25">
      <c r="A6557">
        <v>1</v>
      </c>
      <c r="C6557" s="1">
        <v>10000000000</v>
      </c>
      <c r="D6557" s="1">
        <f t="shared" si="103"/>
        <v>10000</v>
      </c>
      <c r="E6557" t="s">
        <v>1991</v>
      </c>
      <c r="G6557" t="s">
        <v>115</v>
      </c>
      <c r="H6557">
        <f>+LOOKUP(G6557,categorias!$B$2:$B$77,categorias!$A$2:$A$77)</f>
        <v>45</v>
      </c>
      <c r="I6557" t="s">
        <v>11</v>
      </c>
      <c r="J6557" t="s">
        <v>1258</v>
      </c>
      <c r="K6557">
        <f>+LOOKUP(J6557,autores!$B$2:$B$553,autores!$A$2:$A$553)</f>
        <v>54</v>
      </c>
      <c r="L6557" t="str">
        <f>+LOOKUP(K6557,autores!$A$2:$A$553,autores!$B$2:$B$553)</f>
        <v>Benito Pérez Galdos</v>
      </c>
    </row>
    <row r="6558" spans="1:14" x14ac:dyDescent="0.25">
      <c r="A6558">
        <v>1</v>
      </c>
      <c r="C6558" s="1">
        <v>10000000000</v>
      </c>
      <c r="D6558" s="1">
        <f t="shared" si="103"/>
        <v>10000</v>
      </c>
      <c r="E6558" t="s">
        <v>665</v>
      </c>
      <c r="G6558" t="s">
        <v>115</v>
      </c>
      <c r="H6558">
        <f>+LOOKUP(G6558,categorias!$B$2:$B$77,categorias!$A$2:$A$77)</f>
        <v>45</v>
      </c>
      <c r="I6558" t="s">
        <v>14</v>
      </c>
      <c r="J6558" t="s">
        <v>390</v>
      </c>
    </row>
    <row r="6559" spans="1:14" x14ac:dyDescent="0.25">
      <c r="A6559">
        <v>1</v>
      </c>
      <c r="C6559" s="1">
        <v>10000000000</v>
      </c>
      <c r="D6559" s="1">
        <f t="shared" si="103"/>
        <v>10000</v>
      </c>
      <c r="E6559" t="s">
        <v>665</v>
      </c>
      <c r="G6559" t="s">
        <v>115</v>
      </c>
      <c r="H6559">
        <f>+LOOKUP(G6559,categorias!$B$2:$B$77,categorias!$A$2:$A$77)</f>
        <v>45</v>
      </c>
      <c r="I6559" t="s">
        <v>15</v>
      </c>
      <c r="J6559" t="s">
        <v>92</v>
      </c>
    </row>
    <row r="6560" spans="1:14" x14ac:dyDescent="0.25">
      <c r="A6560">
        <v>1</v>
      </c>
      <c r="C6560" s="1">
        <v>10000000000</v>
      </c>
      <c r="D6560" s="1">
        <f t="shared" si="103"/>
        <v>10000</v>
      </c>
      <c r="E6560" t="s">
        <v>991</v>
      </c>
      <c r="G6560" t="s">
        <v>167</v>
      </c>
      <c r="H6560">
        <f>+LOOKUP(G6560,categorias!$B$2:$B$77,categorias!$A$2:$A$77)</f>
        <v>75</v>
      </c>
      <c r="I6560" t="s">
        <v>9</v>
      </c>
      <c r="J6560" t="s">
        <v>727</v>
      </c>
      <c r="M6560">
        <f>+LOOKUP(J6560,editoriales!B:B,editoriales!A:A)</f>
        <v>169</v>
      </c>
      <c r="N6560" t="str">
        <f>+LOOKUP(M6560,editoriales!A:A,editoriales!B:B)</f>
        <v>Plaza &amp; Janés Editores</v>
      </c>
    </row>
    <row r="6561" spans="1:14" x14ac:dyDescent="0.25">
      <c r="A6561">
        <v>1</v>
      </c>
      <c r="C6561" s="1">
        <v>10000000000</v>
      </c>
      <c r="D6561" s="1">
        <f t="shared" si="103"/>
        <v>10000</v>
      </c>
      <c r="E6561" t="s">
        <v>991</v>
      </c>
      <c r="G6561" t="s">
        <v>167</v>
      </c>
      <c r="H6561">
        <f>+LOOKUP(G6561,categorias!$B$2:$B$77,categorias!$A$2:$A$77)</f>
        <v>75</v>
      </c>
      <c r="I6561" t="s">
        <v>10</v>
      </c>
      <c r="J6561" t="s">
        <v>992</v>
      </c>
    </row>
    <row r="6562" spans="1:14" x14ac:dyDescent="0.25">
      <c r="A6562">
        <v>1</v>
      </c>
      <c r="C6562" s="1">
        <v>10000000000</v>
      </c>
      <c r="D6562" s="1">
        <f t="shared" si="103"/>
        <v>10000</v>
      </c>
      <c r="E6562" t="s">
        <v>991</v>
      </c>
      <c r="G6562" t="s">
        <v>167</v>
      </c>
      <c r="H6562">
        <f>+LOOKUP(G6562,categorias!$B$2:$B$77,categorias!$A$2:$A$77)</f>
        <v>75</v>
      </c>
      <c r="I6562" t="s">
        <v>11</v>
      </c>
      <c r="J6562" t="s">
        <v>993</v>
      </c>
      <c r="K6562">
        <f>+LOOKUP(J6562,autores!$B$2:$B$553,autores!$A$2:$A$553)</f>
        <v>506</v>
      </c>
      <c r="L6562" t="str">
        <f>+LOOKUP(K6562,autores!$A$2:$A$553,autores!$B$2:$B$553)</f>
        <v>Stephen King</v>
      </c>
    </row>
    <row r="6563" spans="1:14" x14ac:dyDescent="0.25">
      <c r="A6563">
        <v>1</v>
      </c>
      <c r="C6563" s="1">
        <v>10000000000</v>
      </c>
      <c r="D6563" s="1">
        <f t="shared" si="103"/>
        <v>10000</v>
      </c>
      <c r="E6563" t="s">
        <v>991</v>
      </c>
      <c r="G6563" t="s">
        <v>167</v>
      </c>
      <c r="H6563">
        <f>+LOOKUP(G6563,categorias!$B$2:$B$77,categorias!$A$2:$A$77)</f>
        <v>75</v>
      </c>
      <c r="I6563" t="s">
        <v>14</v>
      </c>
      <c r="J6563" t="s">
        <v>268</v>
      </c>
    </row>
    <row r="6564" spans="1:14" x14ac:dyDescent="0.25">
      <c r="A6564">
        <v>1</v>
      </c>
      <c r="C6564" s="1">
        <v>10000000000</v>
      </c>
      <c r="D6564" s="1">
        <f t="shared" si="103"/>
        <v>10000</v>
      </c>
      <c r="E6564" t="s">
        <v>991</v>
      </c>
      <c r="G6564" t="s">
        <v>167</v>
      </c>
      <c r="H6564">
        <f>+LOOKUP(G6564,categorias!$B$2:$B$77,categorias!$A$2:$A$77)</f>
        <v>75</v>
      </c>
      <c r="I6564" t="s">
        <v>15</v>
      </c>
      <c r="J6564" t="s">
        <v>92</v>
      </c>
    </row>
    <row r="6565" spans="1:14" x14ac:dyDescent="0.25">
      <c r="A6565">
        <v>1</v>
      </c>
      <c r="C6565" s="1">
        <v>10000000000</v>
      </c>
      <c r="D6565" s="1">
        <f t="shared" si="103"/>
        <v>10000</v>
      </c>
      <c r="E6565" t="s">
        <v>994</v>
      </c>
      <c r="G6565" t="s">
        <v>115</v>
      </c>
      <c r="H6565">
        <f>+LOOKUP(G6565,categorias!$B$2:$B$77,categorias!$A$2:$A$77)</f>
        <v>45</v>
      </c>
      <c r="I6565" t="s">
        <v>9</v>
      </c>
      <c r="J6565" t="s">
        <v>1528</v>
      </c>
      <c r="M6565">
        <f>+LOOKUP(J6565,editoriales!B:B,editoriales!A:A)</f>
        <v>22</v>
      </c>
      <c r="N6565" t="str">
        <f>+LOOKUP(M6565,editoriales!A:A,editoriales!B:B)</f>
        <v>Biblioteca de iniciación Filosófica</v>
      </c>
    </row>
    <row r="6566" spans="1:14" x14ac:dyDescent="0.25">
      <c r="A6566">
        <v>1</v>
      </c>
      <c r="C6566" s="1">
        <v>10000000000</v>
      </c>
      <c r="D6566" s="1">
        <f t="shared" si="103"/>
        <v>10000</v>
      </c>
      <c r="E6566" t="s">
        <v>994</v>
      </c>
      <c r="G6566" t="s">
        <v>115</v>
      </c>
      <c r="H6566">
        <f>+LOOKUP(G6566,categorias!$B$2:$B$77,categorias!$A$2:$A$77)</f>
        <v>45</v>
      </c>
      <c r="I6566" t="s">
        <v>10</v>
      </c>
      <c r="J6566">
        <v>2</v>
      </c>
    </row>
    <row r="6567" spans="1:14" x14ac:dyDescent="0.25">
      <c r="A6567">
        <v>1</v>
      </c>
      <c r="C6567" s="1">
        <v>10000000000</v>
      </c>
      <c r="D6567" s="1">
        <f t="shared" si="103"/>
        <v>10000</v>
      </c>
      <c r="E6567" t="s">
        <v>994</v>
      </c>
      <c r="G6567" t="s">
        <v>115</v>
      </c>
      <c r="H6567">
        <f>+LOOKUP(G6567,categorias!$B$2:$B$77,categorias!$A$2:$A$77)</f>
        <v>45</v>
      </c>
      <c r="I6567" t="s">
        <v>11</v>
      </c>
      <c r="J6567" t="s">
        <v>995</v>
      </c>
      <c r="K6567">
        <f>+LOOKUP(J6567,autores!$B$2:$B$553,autores!$A$2:$A$553)</f>
        <v>351</v>
      </c>
      <c r="L6567" t="str">
        <f>+LOOKUP(K6567,autores!$A$2:$A$553,autores!$B$2:$B$553)</f>
        <v>Leibniz</v>
      </c>
    </row>
    <row r="6568" spans="1:14" x14ac:dyDescent="0.25">
      <c r="A6568">
        <v>1</v>
      </c>
      <c r="C6568" s="1">
        <v>10000000000</v>
      </c>
      <c r="D6568" s="1">
        <f t="shared" si="103"/>
        <v>10000</v>
      </c>
      <c r="E6568" t="s">
        <v>994</v>
      </c>
      <c r="G6568" t="s">
        <v>115</v>
      </c>
      <c r="H6568">
        <f>+LOOKUP(G6568,categorias!$B$2:$B$77,categorias!$A$2:$A$77)</f>
        <v>45</v>
      </c>
      <c r="I6568" t="s">
        <v>14</v>
      </c>
      <c r="J6568" t="s">
        <v>268</v>
      </c>
    </row>
    <row r="6569" spans="1:14" x14ac:dyDescent="0.25">
      <c r="A6569">
        <v>1</v>
      </c>
      <c r="C6569" s="1">
        <v>10000000000</v>
      </c>
      <c r="D6569" s="1">
        <f t="shared" si="103"/>
        <v>10000</v>
      </c>
      <c r="E6569" t="s">
        <v>994</v>
      </c>
      <c r="G6569" t="s">
        <v>115</v>
      </c>
      <c r="H6569">
        <f>+LOOKUP(G6569,categorias!$B$2:$B$77,categorias!$A$2:$A$77)</f>
        <v>45</v>
      </c>
      <c r="I6569" t="s">
        <v>15</v>
      </c>
      <c r="J6569" t="s">
        <v>92</v>
      </c>
    </row>
    <row r="6570" spans="1:14" x14ac:dyDescent="0.25">
      <c r="A6570">
        <v>1</v>
      </c>
      <c r="C6570" s="1">
        <v>10000000000</v>
      </c>
      <c r="D6570" s="1">
        <f t="shared" si="103"/>
        <v>10000</v>
      </c>
      <c r="E6570" t="s">
        <v>996</v>
      </c>
      <c r="G6570" t="s">
        <v>1308</v>
      </c>
      <c r="H6570">
        <f>+LOOKUP(G6570,categorias!$B$2:$B$77,categorias!$A$2:$A$77)</f>
        <v>64</v>
      </c>
      <c r="I6570" t="s">
        <v>9</v>
      </c>
      <c r="J6570" t="s">
        <v>358</v>
      </c>
      <c r="M6570">
        <f>+LOOKUP(J6570,editoriales!B:B,editoriales!A:A)</f>
        <v>104</v>
      </c>
      <c r="N6570" t="str">
        <f>+LOOKUP(M6570,editoriales!A:A,editoriales!B:B)</f>
        <v>Grupo Editorial Norma</v>
      </c>
    </row>
    <row r="6571" spans="1:14" x14ac:dyDescent="0.25">
      <c r="A6571">
        <v>1</v>
      </c>
      <c r="C6571" s="1">
        <v>10000000000</v>
      </c>
      <c r="D6571" s="1">
        <f t="shared" si="103"/>
        <v>10000</v>
      </c>
      <c r="E6571" t="s">
        <v>996</v>
      </c>
      <c r="G6571" t="s">
        <v>1308</v>
      </c>
      <c r="H6571">
        <f>+LOOKUP(G6571,categorias!$B$2:$B$77,categorias!$A$2:$A$77)</f>
        <v>64</v>
      </c>
      <c r="I6571" t="s">
        <v>11</v>
      </c>
      <c r="J6571" t="s">
        <v>310</v>
      </c>
      <c r="K6571">
        <f>+LOOKUP(J6571,autores!$B$2:$B$553,autores!$A$2:$A$553)</f>
        <v>437</v>
      </c>
      <c r="L6571" t="str">
        <f>+LOOKUP(K6571,autores!$A$2:$A$553,autores!$B$2:$B$553)</f>
        <v>Pablo Neruda</v>
      </c>
    </row>
    <row r="6572" spans="1:14" x14ac:dyDescent="0.25">
      <c r="A6572">
        <v>1</v>
      </c>
      <c r="C6572" s="1">
        <v>10000000000</v>
      </c>
      <c r="D6572" s="1">
        <f t="shared" si="103"/>
        <v>10000</v>
      </c>
      <c r="E6572" t="s">
        <v>996</v>
      </c>
      <c r="G6572" t="s">
        <v>1308</v>
      </c>
      <c r="H6572">
        <f>+LOOKUP(G6572,categorias!$B$2:$B$77,categorias!$A$2:$A$77)</f>
        <v>64</v>
      </c>
      <c r="I6572" t="s">
        <v>14</v>
      </c>
      <c r="J6572" t="s">
        <v>268</v>
      </c>
    </row>
    <row r="6573" spans="1:14" x14ac:dyDescent="0.25">
      <c r="A6573">
        <v>1</v>
      </c>
      <c r="C6573" s="1">
        <v>10000000000</v>
      </c>
      <c r="D6573" s="1">
        <f t="shared" si="103"/>
        <v>10000</v>
      </c>
      <c r="E6573" t="s">
        <v>996</v>
      </c>
      <c r="G6573" t="s">
        <v>1308</v>
      </c>
      <c r="H6573">
        <f>+LOOKUP(G6573,categorias!$B$2:$B$77,categorias!$A$2:$A$77)</f>
        <v>64</v>
      </c>
      <c r="I6573" t="s">
        <v>15</v>
      </c>
      <c r="J6573" t="s">
        <v>92</v>
      </c>
    </row>
    <row r="6574" spans="1:14" x14ac:dyDescent="0.25">
      <c r="A6574">
        <v>1</v>
      </c>
      <c r="C6574" s="1">
        <v>10000000000</v>
      </c>
      <c r="D6574" s="1">
        <f t="shared" si="103"/>
        <v>10000</v>
      </c>
      <c r="E6574" t="s">
        <v>997</v>
      </c>
      <c r="G6574" t="s">
        <v>83</v>
      </c>
      <c r="H6574">
        <f>+LOOKUP(G6574,categorias!$B$2:$B$77,categorias!$A$2:$A$77)</f>
        <v>32</v>
      </c>
      <c r="I6574" t="s">
        <v>9</v>
      </c>
      <c r="J6574" t="s">
        <v>477</v>
      </c>
      <c r="M6574">
        <f>+LOOKUP(J6574,editoriales!B:B,editoriales!A:A)</f>
        <v>159</v>
      </c>
      <c r="N6574" t="str">
        <f>+LOOKUP(M6574,editoriales!A:A,editoriales!B:B)</f>
        <v>Panamericana Editorial</v>
      </c>
    </row>
    <row r="6575" spans="1:14" x14ac:dyDescent="0.25">
      <c r="A6575">
        <v>1</v>
      </c>
      <c r="C6575" s="1">
        <v>10000000000</v>
      </c>
      <c r="D6575" s="1">
        <f t="shared" si="103"/>
        <v>10000</v>
      </c>
      <c r="E6575" t="s">
        <v>997</v>
      </c>
      <c r="G6575" t="s">
        <v>83</v>
      </c>
      <c r="H6575">
        <f>+LOOKUP(G6575,categorias!$B$2:$B$77,categorias!$A$2:$A$77)</f>
        <v>32</v>
      </c>
      <c r="I6575" t="s">
        <v>11</v>
      </c>
      <c r="J6575" t="s">
        <v>1449</v>
      </c>
      <c r="K6575">
        <f>+LOOKUP(J6575,autores!$B$2:$B$553,autores!$A$2:$A$553)</f>
        <v>391</v>
      </c>
      <c r="L6575" t="str">
        <f>+LOOKUP(K6575,autores!$A$2:$A$553,autores!$B$2:$B$553)</f>
        <v>Mario Aguilera Peña</v>
      </c>
    </row>
    <row r="6576" spans="1:14" x14ac:dyDescent="0.25">
      <c r="A6576">
        <v>1</v>
      </c>
      <c r="C6576" s="1">
        <v>10000000000</v>
      </c>
      <c r="D6576" s="1">
        <f t="shared" si="103"/>
        <v>10000</v>
      </c>
      <c r="E6576" t="s">
        <v>997</v>
      </c>
      <c r="G6576" t="s">
        <v>83</v>
      </c>
      <c r="H6576">
        <f>+LOOKUP(G6576,categorias!$B$2:$B$77,categorias!$A$2:$A$77)</f>
        <v>32</v>
      </c>
      <c r="I6576" t="s">
        <v>14</v>
      </c>
      <c r="J6576" t="s">
        <v>268</v>
      </c>
    </row>
    <row r="6577" spans="1:14" x14ac:dyDescent="0.25">
      <c r="A6577">
        <v>1</v>
      </c>
      <c r="C6577" s="1">
        <v>10000000000</v>
      </c>
      <c r="D6577" s="1">
        <f t="shared" si="103"/>
        <v>10000</v>
      </c>
      <c r="E6577" t="s">
        <v>997</v>
      </c>
      <c r="G6577" t="s">
        <v>83</v>
      </c>
      <c r="H6577">
        <f>+LOOKUP(G6577,categorias!$B$2:$B$77,categorias!$A$2:$A$77)</f>
        <v>32</v>
      </c>
      <c r="I6577" t="s">
        <v>15</v>
      </c>
      <c r="J6577" t="s">
        <v>92</v>
      </c>
    </row>
    <row r="6578" spans="1:14" x14ac:dyDescent="0.25">
      <c r="A6578">
        <v>1</v>
      </c>
      <c r="C6578" s="1">
        <v>10000000000</v>
      </c>
      <c r="D6578" s="1">
        <f t="shared" si="103"/>
        <v>10000</v>
      </c>
      <c r="E6578" t="s">
        <v>1865</v>
      </c>
      <c r="G6578" t="s">
        <v>515</v>
      </c>
      <c r="H6578">
        <f>+LOOKUP(G6578,categorias!$B$2:$B$77,categorias!$A$2:$A$77)</f>
        <v>3</v>
      </c>
      <c r="I6578" t="s">
        <v>9</v>
      </c>
      <c r="J6578" t="s">
        <v>998</v>
      </c>
      <c r="M6578">
        <f>+LOOKUP(J6578,editoriales!B:B,editoriales!A:A)</f>
        <v>101</v>
      </c>
      <c r="N6578" t="str">
        <f>+LOOKUP(M6578,editoriales!A:A,editoriales!B:B)</f>
        <v>Grupera</v>
      </c>
    </row>
    <row r="6579" spans="1:14" x14ac:dyDescent="0.25">
      <c r="A6579">
        <v>1</v>
      </c>
      <c r="C6579" s="1">
        <v>10000000000</v>
      </c>
      <c r="D6579" s="1">
        <f t="shared" si="103"/>
        <v>10000</v>
      </c>
      <c r="E6579" t="s">
        <v>1865</v>
      </c>
      <c r="G6579" t="s">
        <v>515</v>
      </c>
      <c r="H6579">
        <f>+LOOKUP(G6579,categorias!$B$2:$B$77,categorias!$A$2:$A$77)</f>
        <v>3</v>
      </c>
      <c r="I6579" t="s">
        <v>11</v>
      </c>
      <c r="J6579" t="s">
        <v>1975</v>
      </c>
      <c r="K6579">
        <f>+LOOKUP(J6579,autores!$B$2:$B$553,autores!$A$2:$A$553)</f>
        <v>311</v>
      </c>
      <c r="L6579" t="str">
        <f>+LOOKUP(K6579,autores!$A$2:$A$553,autores!$B$2:$B$553)</f>
        <v>José Repolles</v>
      </c>
    </row>
    <row r="6580" spans="1:14" x14ac:dyDescent="0.25">
      <c r="A6580">
        <v>1</v>
      </c>
      <c r="C6580" s="1">
        <v>10000000000</v>
      </c>
      <c r="D6580" s="1">
        <f t="shared" si="103"/>
        <v>10000</v>
      </c>
      <c r="E6580" t="s">
        <v>1865</v>
      </c>
      <c r="G6580" t="s">
        <v>515</v>
      </c>
      <c r="H6580">
        <f>+LOOKUP(G6580,categorias!$B$2:$B$77,categorias!$A$2:$A$77)</f>
        <v>3</v>
      </c>
      <c r="I6580" t="s">
        <v>14</v>
      </c>
      <c r="J6580" t="s">
        <v>268</v>
      </c>
    </row>
    <row r="6581" spans="1:14" x14ac:dyDescent="0.25">
      <c r="A6581">
        <v>1</v>
      </c>
      <c r="C6581" s="1">
        <v>10000000000</v>
      </c>
      <c r="D6581" s="1">
        <f t="shared" si="103"/>
        <v>10000</v>
      </c>
      <c r="E6581" t="s">
        <v>1865</v>
      </c>
      <c r="G6581" t="s">
        <v>515</v>
      </c>
      <c r="H6581">
        <f>+LOOKUP(G6581,categorias!$B$2:$B$77,categorias!$A$2:$A$77)</f>
        <v>3</v>
      </c>
      <c r="I6581" t="s">
        <v>15</v>
      </c>
      <c r="J6581" t="s">
        <v>92</v>
      </c>
    </row>
    <row r="6582" spans="1:14" x14ac:dyDescent="0.25">
      <c r="A6582">
        <v>1</v>
      </c>
      <c r="C6582" s="1">
        <v>10000000000</v>
      </c>
      <c r="D6582" s="1">
        <f t="shared" si="103"/>
        <v>10000</v>
      </c>
      <c r="E6582" t="s">
        <v>1000</v>
      </c>
      <c r="G6582" t="s">
        <v>28</v>
      </c>
      <c r="H6582">
        <f>+LOOKUP(G6582,categorias!$B$2:$B$77,categorias!$A$2:$A$77)</f>
        <v>52</v>
      </c>
      <c r="I6582" t="s">
        <v>9</v>
      </c>
      <c r="J6582" t="s">
        <v>264</v>
      </c>
      <c r="M6582">
        <f>+LOOKUP(J6582,editoriales!B:B,editoriales!A:A)</f>
        <v>28</v>
      </c>
      <c r="N6582" t="str">
        <f>+LOOKUP(M6582,editoriales!A:A,editoriales!B:B)</f>
        <v>Bronce</v>
      </c>
    </row>
    <row r="6583" spans="1:14" x14ac:dyDescent="0.25">
      <c r="A6583">
        <v>1</v>
      </c>
      <c r="C6583" s="1">
        <v>10000000000</v>
      </c>
      <c r="D6583" s="1">
        <f t="shared" si="103"/>
        <v>10000</v>
      </c>
      <c r="E6583" t="s">
        <v>1000</v>
      </c>
      <c r="G6583" t="s">
        <v>28</v>
      </c>
      <c r="H6583">
        <f>+LOOKUP(G6583,categorias!$B$2:$B$77,categorias!$A$2:$A$77)</f>
        <v>52</v>
      </c>
      <c r="I6583" t="s">
        <v>10</v>
      </c>
      <c r="J6583">
        <v>43</v>
      </c>
    </row>
    <row r="6584" spans="1:14" x14ac:dyDescent="0.25">
      <c r="A6584">
        <v>1</v>
      </c>
      <c r="C6584" s="1">
        <v>10000000000</v>
      </c>
      <c r="D6584" s="1">
        <f t="shared" si="103"/>
        <v>10000</v>
      </c>
      <c r="E6584" t="s">
        <v>1000</v>
      </c>
      <c r="G6584" t="s">
        <v>28</v>
      </c>
      <c r="H6584">
        <f>+LOOKUP(G6584,categorias!$B$2:$B$77,categorias!$A$2:$A$77)</f>
        <v>52</v>
      </c>
      <c r="I6584" t="s">
        <v>11</v>
      </c>
      <c r="J6584" t="s">
        <v>272</v>
      </c>
      <c r="K6584">
        <f>+LOOKUP(J6584,autores!$B$2:$B$553,autores!$A$2:$A$553)</f>
        <v>202</v>
      </c>
      <c r="L6584" t="str">
        <f>+LOOKUP(K6584,autores!$A$2:$A$553,autores!$B$2:$B$553)</f>
        <v>Graham Greene</v>
      </c>
    </row>
    <row r="6585" spans="1:14" x14ac:dyDescent="0.25">
      <c r="A6585">
        <v>1</v>
      </c>
      <c r="C6585" s="1">
        <v>10000000000</v>
      </c>
      <c r="D6585" s="1">
        <f t="shared" si="103"/>
        <v>10000</v>
      </c>
      <c r="E6585" t="s">
        <v>1000</v>
      </c>
      <c r="G6585" t="s">
        <v>28</v>
      </c>
      <c r="H6585">
        <f>+LOOKUP(G6585,categorias!$B$2:$B$77,categorias!$A$2:$A$77)</f>
        <v>52</v>
      </c>
      <c r="I6585" t="s">
        <v>14</v>
      </c>
      <c r="J6585" t="s">
        <v>268</v>
      </c>
    </row>
    <row r="6586" spans="1:14" x14ac:dyDescent="0.25">
      <c r="A6586">
        <v>1</v>
      </c>
      <c r="C6586" s="1">
        <v>10000000000</v>
      </c>
      <c r="D6586" s="1">
        <f t="shared" si="103"/>
        <v>10000</v>
      </c>
      <c r="E6586" t="s">
        <v>1000</v>
      </c>
      <c r="G6586" t="s">
        <v>28</v>
      </c>
      <c r="H6586">
        <f>+LOOKUP(G6586,categorias!$B$2:$B$77,categorias!$A$2:$A$77)</f>
        <v>52</v>
      </c>
      <c r="I6586" t="s">
        <v>15</v>
      </c>
      <c r="J6586" t="s">
        <v>92</v>
      </c>
    </row>
    <row r="6587" spans="1:14" x14ac:dyDescent="0.25">
      <c r="A6587">
        <v>1</v>
      </c>
      <c r="C6587" s="1">
        <v>10000000000</v>
      </c>
      <c r="D6587" s="1">
        <f t="shared" si="103"/>
        <v>10000</v>
      </c>
      <c r="E6587" t="s">
        <v>1001</v>
      </c>
      <c r="G6587" t="s">
        <v>1341</v>
      </c>
      <c r="H6587">
        <f>+LOOKUP(G6587,categorias!$B$2:$B$77,categorias!$A$2:$A$77)</f>
        <v>67</v>
      </c>
      <c r="I6587" t="s">
        <v>9</v>
      </c>
      <c r="J6587" t="s">
        <v>477</v>
      </c>
      <c r="M6587">
        <f>+LOOKUP(J6587,editoriales!B:B,editoriales!A:A)</f>
        <v>159</v>
      </c>
      <c r="N6587" t="str">
        <f>+LOOKUP(M6587,editoriales!A:A,editoriales!B:B)</f>
        <v>Panamericana Editorial</v>
      </c>
    </row>
    <row r="6588" spans="1:14" x14ac:dyDescent="0.25">
      <c r="A6588">
        <v>1</v>
      </c>
      <c r="C6588" s="1">
        <v>10000000000</v>
      </c>
      <c r="D6588" s="1">
        <f t="shared" si="103"/>
        <v>10000</v>
      </c>
      <c r="E6588" t="s">
        <v>1001</v>
      </c>
      <c r="G6588" t="s">
        <v>1341</v>
      </c>
      <c r="H6588">
        <f>+LOOKUP(G6588,categorias!$B$2:$B$77,categorias!$A$2:$A$77)</f>
        <v>67</v>
      </c>
      <c r="I6588" t="s">
        <v>11</v>
      </c>
      <c r="J6588" t="s">
        <v>1002</v>
      </c>
      <c r="K6588">
        <f>+LOOKUP(J6588,autores!$B$2:$B$553,autores!$A$2:$A$553)</f>
        <v>331</v>
      </c>
      <c r="L6588" t="str">
        <f>+LOOKUP(K6588,autores!$A$2:$A$553,autores!$B$2:$B$553)</f>
        <v>Juan Rousseau</v>
      </c>
    </row>
    <row r="6589" spans="1:14" x14ac:dyDescent="0.25">
      <c r="A6589">
        <v>1</v>
      </c>
      <c r="C6589" s="1">
        <v>10000000000</v>
      </c>
      <c r="D6589" s="1">
        <f t="shared" si="103"/>
        <v>10000</v>
      </c>
      <c r="E6589" t="s">
        <v>1001</v>
      </c>
      <c r="G6589" t="s">
        <v>1341</v>
      </c>
      <c r="H6589">
        <f>+LOOKUP(G6589,categorias!$B$2:$B$77,categorias!$A$2:$A$77)</f>
        <v>67</v>
      </c>
      <c r="I6589" t="s">
        <v>14</v>
      </c>
      <c r="J6589" t="s">
        <v>268</v>
      </c>
    </row>
    <row r="6590" spans="1:14" x14ac:dyDescent="0.25">
      <c r="A6590">
        <v>1</v>
      </c>
      <c r="C6590" s="1">
        <v>10000000000</v>
      </c>
      <c r="D6590" s="1">
        <f t="shared" si="103"/>
        <v>10000</v>
      </c>
      <c r="E6590" t="s">
        <v>1001</v>
      </c>
      <c r="G6590" t="s">
        <v>1341</v>
      </c>
      <c r="H6590">
        <f>+LOOKUP(G6590,categorias!$B$2:$B$77,categorias!$A$2:$A$77)</f>
        <v>67</v>
      </c>
      <c r="I6590" t="s">
        <v>15</v>
      </c>
      <c r="J6590" t="s">
        <v>92</v>
      </c>
    </row>
    <row r="6591" spans="1:14" x14ac:dyDescent="0.25">
      <c r="A6591">
        <v>1</v>
      </c>
      <c r="C6591" s="1">
        <v>15000000000</v>
      </c>
      <c r="D6591" s="1">
        <f t="shared" si="103"/>
        <v>15000</v>
      </c>
      <c r="E6591" t="s">
        <v>1348</v>
      </c>
      <c r="G6591" t="s">
        <v>1462</v>
      </c>
      <c r="H6591">
        <f>+LOOKUP(G6591,categorias!$B$2:$B$77,categorias!$A$2:$A$77)</f>
        <v>14</v>
      </c>
      <c r="I6591" t="s">
        <v>9</v>
      </c>
      <c r="J6591" t="s">
        <v>831</v>
      </c>
      <c r="M6591">
        <f>+LOOKUP(J6591,editoriales!B:B,editoriales!A:A)</f>
        <v>17</v>
      </c>
      <c r="N6591" t="str">
        <f>+LOOKUP(M6591,editoriales!A:A,editoriales!B:B)</f>
        <v>Ariel</v>
      </c>
    </row>
    <row r="6592" spans="1:14" x14ac:dyDescent="0.25">
      <c r="A6592">
        <v>1</v>
      </c>
      <c r="C6592" s="1">
        <v>15000000000</v>
      </c>
      <c r="D6592" s="1">
        <f t="shared" si="103"/>
        <v>15000</v>
      </c>
      <c r="E6592" t="s">
        <v>1348</v>
      </c>
      <c r="G6592" t="s">
        <v>1462</v>
      </c>
      <c r="H6592">
        <f>+LOOKUP(G6592,categorias!$B$2:$B$77,categorias!$A$2:$A$77)</f>
        <v>14</v>
      </c>
      <c r="I6592" t="s">
        <v>11</v>
      </c>
      <c r="J6592" t="s">
        <v>1003</v>
      </c>
      <c r="K6592">
        <f>+LOOKUP(J6592,autores!$B$2:$B$553,autores!$A$2:$A$553)</f>
        <v>267</v>
      </c>
      <c r="L6592" t="str">
        <f>+LOOKUP(K6592,autores!$A$2:$A$553,autores!$B$2:$B$553)</f>
        <v>Jean Piaget</v>
      </c>
    </row>
    <row r="6593" spans="1:14" x14ac:dyDescent="0.25">
      <c r="A6593">
        <v>1</v>
      </c>
      <c r="C6593" s="1">
        <v>15000000000</v>
      </c>
      <c r="D6593" s="1">
        <f t="shared" si="103"/>
        <v>15000</v>
      </c>
      <c r="E6593" t="s">
        <v>1348</v>
      </c>
      <c r="G6593" t="s">
        <v>1462</v>
      </c>
      <c r="H6593">
        <f>+LOOKUP(G6593,categorias!$B$2:$B$77,categorias!$A$2:$A$77)</f>
        <v>14</v>
      </c>
      <c r="I6593" t="s">
        <v>14</v>
      </c>
      <c r="J6593" t="s">
        <v>268</v>
      </c>
    </row>
    <row r="6594" spans="1:14" x14ac:dyDescent="0.25">
      <c r="A6594">
        <v>1</v>
      </c>
      <c r="C6594" s="1">
        <v>15000000000</v>
      </c>
      <c r="D6594" s="1">
        <f t="shared" si="103"/>
        <v>15000</v>
      </c>
      <c r="E6594" t="s">
        <v>1348</v>
      </c>
      <c r="G6594" t="s">
        <v>1462</v>
      </c>
      <c r="H6594">
        <f>+LOOKUP(G6594,categorias!$B$2:$B$77,categorias!$A$2:$A$77)</f>
        <v>14</v>
      </c>
      <c r="I6594" t="s">
        <v>15</v>
      </c>
      <c r="J6594" t="s">
        <v>92</v>
      </c>
    </row>
    <row r="6595" spans="1:14" x14ac:dyDescent="0.25">
      <c r="A6595">
        <v>1</v>
      </c>
      <c r="C6595" s="1">
        <v>15000000000</v>
      </c>
      <c r="D6595" s="1">
        <f t="shared" si="103"/>
        <v>15000</v>
      </c>
      <c r="E6595" t="s">
        <v>1004</v>
      </c>
      <c r="G6595" t="s">
        <v>33</v>
      </c>
      <c r="H6595">
        <f>+LOOKUP(G6595,categorias!$B$2:$B$77,categorias!$A$2:$A$77)</f>
        <v>54</v>
      </c>
      <c r="I6595" t="s">
        <v>9</v>
      </c>
      <c r="J6595" t="s">
        <v>1005</v>
      </c>
      <c r="M6595">
        <f>+LOOKUP(J6595,editoriales!B:B,editoriales!A:A)</f>
        <v>28</v>
      </c>
      <c r="N6595" t="str">
        <f>+LOOKUP(M6595,editoriales!A:A,editoriales!B:B)</f>
        <v>Bronce</v>
      </c>
    </row>
    <row r="6596" spans="1:14" x14ac:dyDescent="0.25">
      <c r="A6596">
        <v>1</v>
      </c>
      <c r="C6596" s="1">
        <v>15000000000</v>
      </c>
      <c r="D6596" s="1">
        <f t="shared" si="103"/>
        <v>15000</v>
      </c>
      <c r="E6596" t="s">
        <v>1004</v>
      </c>
      <c r="G6596" t="s">
        <v>33</v>
      </c>
      <c r="H6596">
        <f>+LOOKUP(G6596,categorias!$B$2:$B$77,categorias!$A$2:$A$77)</f>
        <v>54</v>
      </c>
      <c r="I6596" t="s">
        <v>11</v>
      </c>
      <c r="J6596" t="s">
        <v>1976</v>
      </c>
      <c r="K6596">
        <f>+LOOKUP(J6596,autores!$B$2:$B$553,autores!$A$2:$A$553)</f>
        <v>314</v>
      </c>
      <c r="L6596" t="str">
        <f>+LOOKUP(K6596,autores!$A$2:$A$553,autores!$B$2:$B$553)</f>
        <v>Joséph Conrad</v>
      </c>
    </row>
    <row r="6597" spans="1:14" x14ac:dyDescent="0.25">
      <c r="A6597">
        <v>1</v>
      </c>
      <c r="C6597" s="1">
        <v>15000000000</v>
      </c>
      <c r="D6597" s="1">
        <f t="shared" si="103"/>
        <v>15000</v>
      </c>
      <c r="E6597" t="s">
        <v>1004</v>
      </c>
      <c r="G6597" t="s">
        <v>33</v>
      </c>
      <c r="H6597">
        <f>+LOOKUP(G6597,categorias!$B$2:$B$77,categorias!$A$2:$A$77)</f>
        <v>54</v>
      </c>
      <c r="I6597" t="s">
        <v>14</v>
      </c>
      <c r="J6597" t="s">
        <v>268</v>
      </c>
    </row>
    <row r="6598" spans="1:14" x14ac:dyDescent="0.25">
      <c r="A6598">
        <v>1</v>
      </c>
      <c r="C6598" s="1">
        <v>15000000000</v>
      </c>
      <c r="D6598" s="1">
        <f t="shared" si="103"/>
        <v>15000</v>
      </c>
      <c r="E6598" t="s">
        <v>1004</v>
      </c>
      <c r="G6598" t="s">
        <v>33</v>
      </c>
      <c r="H6598">
        <f>+LOOKUP(G6598,categorias!$B$2:$B$77,categorias!$A$2:$A$77)</f>
        <v>54</v>
      </c>
      <c r="I6598" t="s">
        <v>15</v>
      </c>
      <c r="J6598" t="s">
        <v>92</v>
      </c>
    </row>
    <row r="6599" spans="1:14" x14ac:dyDescent="0.25">
      <c r="A6599">
        <v>1</v>
      </c>
      <c r="C6599" s="1">
        <v>15000000000</v>
      </c>
      <c r="D6599" s="1">
        <f t="shared" ref="D6599:D6662" si="104">+C6599/1000000</f>
        <v>15000</v>
      </c>
      <c r="E6599" t="s">
        <v>589</v>
      </c>
      <c r="G6599" t="s">
        <v>165</v>
      </c>
      <c r="H6599">
        <f>+LOOKUP(G6599,categorias!$B$2:$B$77,categorias!$A$2:$A$77)</f>
        <v>16</v>
      </c>
      <c r="I6599" t="s">
        <v>9</v>
      </c>
      <c r="J6599" t="s">
        <v>358</v>
      </c>
      <c r="M6599">
        <f>+LOOKUP(J6599,editoriales!B:B,editoriales!A:A)</f>
        <v>104</v>
      </c>
      <c r="N6599" t="str">
        <f>+LOOKUP(M6599,editoriales!A:A,editoriales!B:B)</f>
        <v>Grupo Editorial Norma</v>
      </c>
    </row>
    <row r="6600" spans="1:14" x14ac:dyDescent="0.25">
      <c r="A6600">
        <v>1</v>
      </c>
      <c r="C6600" s="1">
        <v>15000000000</v>
      </c>
      <c r="D6600" s="1">
        <f t="shared" si="104"/>
        <v>15000</v>
      </c>
      <c r="E6600" t="s">
        <v>589</v>
      </c>
      <c r="G6600" t="s">
        <v>165</v>
      </c>
      <c r="H6600">
        <f>+LOOKUP(G6600,categorias!$B$2:$B$77,categorias!$A$2:$A$77)</f>
        <v>16</v>
      </c>
      <c r="I6600" t="s">
        <v>11</v>
      </c>
      <c r="J6600" t="s">
        <v>1379</v>
      </c>
      <c r="K6600">
        <f>+LOOKUP(J6600,autores!$B$2:$B$553,autores!$A$2:$A$553)</f>
        <v>336</v>
      </c>
      <c r="L6600" t="str">
        <f>+LOOKUP(K6600,autores!$A$2:$A$553,autores!$B$2:$B$553)</f>
        <v>Julio Cortázar</v>
      </c>
    </row>
    <row r="6601" spans="1:14" x14ac:dyDescent="0.25">
      <c r="A6601">
        <v>1</v>
      </c>
      <c r="C6601" s="1">
        <v>15000000000</v>
      </c>
      <c r="D6601" s="1">
        <f t="shared" si="104"/>
        <v>15000</v>
      </c>
      <c r="E6601" t="s">
        <v>589</v>
      </c>
      <c r="G6601" t="s">
        <v>165</v>
      </c>
      <c r="H6601">
        <f>+LOOKUP(G6601,categorias!$B$2:$B$77,categorias!$A$2:$A$77)</f>
        <v>16</v>
      </c>
      <c r="I6601" t="s">
        <v>14</v>
      </c>
      <c r="J6601" t="s">
        <v>268</v>
      </c>
    </row>
    <row r="6602" spans="1:14" x14ac:dyDescent="0.25">
      <c r="A6602">
        <v>1</v>
      </c>
      <c r="C6602" s="1">
        <v>15000000000</v>
      </c>
      <c r="D6602" s="1">
        <f t="shared" si="104"/>
        <v>15000</v>
      </c>
      <c r="E6602" t="s">
        <v>589</v>
      </c>
      <c r="G6602" t="s">
        <v>165</v>
      </c>
      <c r="H6602">
        <f>+LOOKUP(G6602,categorias!$B$2:$B$77,categorias!$A$2:$A$77)</f>
        <v>16</v>
      </c>
      <c r="I6602" t="s">
        <v>15</v>
      </c>
      <c r="J6602" t="s">
        <v>92</v>
      </c>
    </row>
    <row r="6603" spans="1:14" x14ac:dyDescent="0.25">
      <c r="A6603">
        <v>1</v>
      </c>
      <c r="C6603" s="1">
        <v>15000000000</v>
      </c>
      <c r="D6603" s="1">
        <f t="shared" si="104"/>
        <v>15000</v>
      </c>
      <c r="E6603" t="s">
        <v>939</v>
      </c>
      <c r="G6603" t="s">
        <v>28</v>
      </c>
      <c r="H6603">
        <f>+LOOKUP(G6603,categorias!$B$2:$B$77,categorias!$A$2:$A$77)</f>
        <v>52</v>
      </c>
      <c r="I6603" t="s">
        <v>11</v>
      </c>
      <c r="J6603" t="s">
        <v>940</v>
      </c>
      <c r="K6603">
        <f>+LOOKUP(J6603,autores!$B$2:$B$553,autores!$A$2:$A$553)</f>
        <v>378</v>
      </c>
      <c r="L6603" t="str">
        <f>+LOOKUP(K6603,autores!$A$2:$A$553,autores!$B$2:$B$553)</f>
        <v>Marcela Serrano</v>
      </c>
    </row>
    <row r="6604" spans="1:14" x14ac:dyDescent="0.25">
      <c r="A6604">
        <v>1</v>
      </c>
      <c r="C6604" s="1">
        <v>15000000000</v>
      </c>
      <c r="D6604" s="1">
        <f t="shared" si="104"/>
        <v>15000</v>
      </c>
      <c r="E6604" t="s">
        <v>939</v>
      </c>
      <c r="G6604" t="s">
        <v>28</v>
      </c>
      <c r="H6604">
        <f>+LOOKUP(G6604,categorias!$B$2:$B$77,categorias!$A$2:$A$77)</f>
        <v>52</v>
      </c>
      <c r="I6604" t="s">
        <v>14</v>
      </c>
      <c r="J6604" t="s">
        <v>268</v>
      </c>
    </row>
    <row r="6605" spans="1:14" x14ac:dyDescent="0.25">
      <c r="A6605">
        <v>1</v>
      </c>
      <c r="C6605" s="1">
        <v>15000000000</v>
      </c>
      <c r="D6605" s="1">
        <f t="shared" si="104"/>
        <v>15000</v>
      </c>
      <c r="E6605" t="s">
        <v>939</v>
      </c>
      <c r="G6605" t="s">
        <v>28</v>
      </c>
      <c r="H6605">
        <f>+LOOKUP(G6605,categorias!$B$2:$B$77,categorias!$A$2:$A$77)</f>
        <v>52</v>
      </c>
      <c r="I6605" t="s">
        <v>15</v>
      </c>
      <c r="J6605" t="s">
        <v>92</v>
      </c>
    </row>
    <row r="6606" spans="1:14" x14ac:dyDescent="0.25">
      <c r="A6606">
        <v>1</v>
      </c>
      <c r="C6606" s="1">
        <v>15000000000</v>
      </c>
      <c r="D6606" s="1">
        <f t="shared" si="104"/>
        <v>15000</v>
      </c>
      <c r="E6606" t="s">
        <v>1006</v>
      </c>
      <c r="G6606" t="s">
        <v>115</v>
      </c>
      <c r="H6606">
        <f>+LOOKUP(G6606,categorias!$B$2:$B$77,categorias!$A$2:$A$77)</f>
        <v>45</v>
      </c>
      <c r="I6606" t="s">
        <v>9</v>
      </c>
      <c r="J6606" t="s">
        <v>1529</v>
      </c>
      <c r="M6606">
        <f>+LOOKUP(J6606,editoriales!B:B,editoriales!A:A)</f>
        <v>95</v>
      </c>
      <c r="N6606" t="str">
        <f>+LOOKUP(M6606,editoriales!A:A,editoriales!B:B)</f>
        <v>Fondo de Cultura Económica USA</v>
      </c>
    </row>
    <row r="6607" spans="1:14" x14ac:dyDescent="0.25">
      <c r="A6607">
        <v>1</v>
      </c>
      <c r="C6607" s="1">
        <v>15000000000</v>
      </c>
      <c r="D6607" s="1">
        <f t="shared" si="104"/>
        <v>15000</v>
      </c>
      <c r="E6607" t="s">
        <v>1006</v>
      </c>
      <c r="G6607" t="s">
        <v>115</v>
      </c>
      <c r="H6607">
        <f>+LOOKUP(G6607,categorias!$B$2:$B$77,categorias!$A$2:$A$77)</f>
        <v>45</v>
      </c>
      <c r="I6607" t="s">
        <v>11</v>
      </c>
      <c r="J6607" t="s">
        <v>1007</v>
      </c>
      <c r="K6607">
        <f>+LOOKUP(J6607,autores!$B$2:$B$553,autores!$A$2:$A$553)</f>
        <v>512</v>
      </c>
      <c r="L6607" t="str">
        <f>+LOOKUP(K6607,autores!$A$2:$A$553,autores!$B$2:$B$553)</f>
        <v>T.S. Kuhn</v>
      </c>
    </row>
    <row r="6608" spans="1:14" x14ac:dyDescent="0.25">
      <c r="A6608">
        <v>1</v>
      </c>
      <c r="C6608" s="1">
        <v>15000000000</v>
      </c>
      <c r="D6608" s="1">
        <f t="shared" si="104"/>
        <v>15000</v>
      </c>
      <c r="E6608" t="s">
        <v>1006</v>
      </c>
      <c r="G6608" t="s">
        <v>115</v>
      </c>
      <c r="H6608">
        <f>+LOOKUP(G6608,categorias!$B$2:$B$77,categorias!$A$2:$A$77)</f>
        <v>45</v>
      </c>
      <c r="I6608" t="s">
        <v>14</v>
      </c>
      <c r="J6608" t="s">
        <v>268</v>
      </c>
    </row>
    <row r="6609" spans="1:14" x14ac:dyDescent="0.25">
      <c r="A6609">
        <v>1</v>
      </c>
      <c r="C6609" s="1">
        <v>15000000000</v>
      </c>
      <c r="D6609" s="1">
        <f t="shared" si="104"/>
        <v>15000</v>
      </c>
      <c r="E6609" t="s">
        <v>1006</v>
      </c>
      <c r="G6609" t="s">
        <v>115</v>
      </c>
      <c r="H6609">
        <f>+LOOKUP(G6609,categorias!$B$2:$B$77,categorias!$A$2:$A$77)</f>
        <v>45</v>
      </c>
      <c r="I6609" t="s">
        <v>15</v>
      </c>
      <c r="J6609" t="s">
        <v>92</v>
      </c>
    </row>
    <row r="6610" spans="1:14" x14ac:dyDescent="0.25">
      <c r="A6610">
        <v>1</v>
      </c>
      <c r="C6610" s="1">
        <v>15000000000</v>
      </c>
      <c r="D6610" s="1">
        <f t="shared" si="104"/>
        <v>15000</v>
      </c>
      <c r="E6610" t="s">
        <v>1008</v>
      </c>
      <c r="G6610" t="s">
        <v>42</v>
      </c>
      <c r="H6610">
        <f>+LOOKUP(G6610,categorias!$B$2:$B$77,categorias!$A$2:$A$77)</f>
        <v>59</v>
      </c>
      <c r="I6610" t="s">
        <v>9</v>
      </c>
      <c r="J6610" t="s">
        <v>591</v>
      </c>
      <c r="M6610">
        <f>+LOOKUP(J6610,editoriales!B:B,editoriales!A:A)</f>
        <v>9</v>
      </c>
      <c r="N6610" t="str">
        <f>+LOOKUP(M6610,editoriales!A:A,editoriales!B:B)</f>
        <v>Alfaomega</v>
      </c>
    </row>
    <row r="6611" spans="1:14" x14ac:dyDescent="0.25">
      <c r="A6611">
        <v>1</v>
      </c>
      <c r="C6611" s="1">
        <v>15000000000</v>
      </c>
      <c r="D6611" s="1">
        <f t="shared" si="104"/>
        <v>15000</v>
      </c>
      <c r="E6611" t="s">
        <v>1008</v>
      </c>
      <c r="G6611" t="s">
        <v>42</v>
      </c>
      <c r="H6611">
        <f>+LOOKUP(G6611,categorias!$B$2:$B$77,categorias!$A$2:$A$77)</f>
        <v>59</v>
      </c>
      <c r="I6611" t="s">
        <v>11</v>
      </c>
      <c r="J6611" t="s">
        <v>1009</v>
      </c>
      <c r="K6611">
        <f>+LOOKUP(J6611,autores!$B$2:$B$553,autores!$A$2:$A$553)</f>
        <v>69</v>
      </c>
      <c r="L6611" t="str">
        <f>+LOOKUP(K6611,autores!$A$2:$A$553,autores!$B$2:$B$553)</f>
        <v>Carlos Fuentes</v>
      </c>
    </row>
    <row r="6612" spans="1:14" x14ac:dyDescent="0.25">
      <c r="A6612">
        <v>1</v>
      </c>
      <c r="C6612" s="1">
        <v>15000000000</v>
      </c>
      <c r="D6612" s="1">
        <f t="shared" si="104"/>
        <v>15000</v>
      </c>
      <c r="E6612" t="s">
        <v>1008</v>
      </c>
      <c r="G6612" t="s">
        <v>42</v>
      </c>
      <c r="H6612">
        <f>+LOOKUP(G6612,categorias!$B$2:$B$77,categorias!$A$2:$A$77)</f>
        <v>59</v>
      </c>
      <c r="I6612" t="s">
        <v>14</v>
      </c>
      <c r="J6612" t="s">
        <v>268</v>
      </c>
    </row>
    <row r="6613" spans="1:14" x14ac:dyDescent="0.25">
      <c r="A6613">
        <v>1</v>
      </c>
      <c r="C6613" s="1">
        <v>15000000000</v>
      </c>
      <c r="D6613" s="1">
        <f t="shared" si="104"/>
        <v>15000</v>
      </c>
      <c r="E6613" t="s">
        <v>1008</v>
      </c>
      <c r="G6613" t="s">
        <v>42</v>
      </c>
      <c r="H6613">
        <f>+LOOKUP(G6613,categorias!$B$2:$B$77,categorias!$A$2:$A$77)</f>
        <v>59</v>
      </c>
      <c r="I6613" t="s">
        <v>15</v>
      </c>
      <c r="J6613" t="s">
        <v>92</v>
      </c>
    </row>
    <row r="6614" spans="1:14" x14ac:dyDescent="0.25">
      <c r="A6614">
        <v>1</v>
      </c>
      <c r="C6614" s="1">
        <v>15000000000</v>
      </c>
      <c r="D6614" s="1">
        <f t="shared" si="104"/>
        <v>15000</v>
      </c>
      <c r="E6614" t="s">
        <v>1530</v>
      </c>
      <c r="G6614" t="s">
        <v>1482</v>
      </c>
      <c r="H6614">
        <f>+LOOKUP(G6614,categorias!$B$2:$B$77,categorias!$A$2:$A$77)</f>
        <v>26</v>
      </c>
      <c r="I6614" t="s">
        <v>9</v>
      </c>
      <c r="J6614" t="s">
        <v>1010</v>
      </c>
      <c r="M6614">
        <f>+LOOKUP(J6614,editoriales!B:B,editoriales!A:A)</f>
        <v>132</v>
      </c>
      <c r="N6614" t="str">
        <f>+LOOKUP(M6614,editoriales!A:A,editoriales!B:B)</f>
        <v>Libro amigo</v>
      </c>
    </row>
    <row r="6615" spans="1:14" x14ac:dyDescent="0.25">
      <c r="A6615">
        <v>1</v>
      </c>
      <c r="C6615" s="1">
        <v>15000000000</v>
      </c>
      <c r="D6615" s="1">
        <f t="shared" si="104"/>
        <v>15000</v>
      </c>
      <c r="E6615" t="s">
        <v>1530</v>
      </c>
      <c r="G6615" t="s">
        <v>1482</v>
      </c>
      <c r="H6615">
        <f>+LOOKUP(G6615,categorias!$B$2:$B$77,categorias!$A$2:$A$77)</f>
        <v>26</v>
      </c>
      <c r="I6615" t="s">
        <v>11</v>
      </c>
      <c r="J6615" t="s">
        <v>1011</v>
      </c>
      <c r="K6615">
        <f>+LOOKUP(J6615,autores!$B$2:$B$553,autores!$A$2:$A$553)</f>
        <v>551</v>
      </c>
      <c r="L6615" t="str">
        <f>+LOOKUP(K6615,autores!$A$2:$A$553,autores!$B$2:$B$553)</f>
        <v>Yukio Mishima</v>
      </c>
    </row>
    <row r="6616" spans="1:14" x14ac:dyDescent="0.25">
      <c r="A6616">
        <v>1</v>
      </c>
      <c r="C6616" s="1">
        <v>15000000000</v>
      </c>
      <c r="D6616" s="1">
        <f t="shared" si="104"/>
        <v>15000</v>
      </c>
      <c r="E6616" t="s">
        <v>1530</v>
      </c>
      <c r="G6616" t="s">
        <v>1482</v>
      </c>
      <c r="H6616">
        <f>+LOOKUP(G6616,categorias!$B$2:$B$77,categorias!$A$2:$A$77)</f>
        <v>26</v>
      </c>
      <c r="I6616" t="s">
        <v>14</v>
      </c>
      <c r="J6616" t="s">
        <v>268</v>
      </c>
    </row>
    <row r="6617" spans="1:14" x14ac:dyDescent="0.25">
      <c r="A6617">
        <v>1</v>
      </c>
      <c r="C6617" s="1">
        <v>15000000000</v>
      </c>
      <c r="D6617" s="1">
        <f t="shared" si="104"/>
        <v>15000</v>
      </c>
      <c r="E6617" t="s">
        <v>1530</v>
      </c>
      <c r="G6617" t="s">
        <v>1482</v>
      </c>
      <c r="H6617">
        <f>+LOOKUP(G6617,categorias!$B$2:$B$77,categorias!$A$2:$A$77)</f>
        <v>26</v>
      </c>
      <c r="I6617" t="s">
        <v>15</v>
      </c>
      <c r="J6617" t="s">
        <v>92</v>
      </c>
    </row>
    <row r="6618" spans="1:14" x14ac:dyDescent="0.25">
      <c r="A6618">
        <v>1</v>
      </c>
      <c r="C6618" s="1">
        <v>15000000000</v>
      </c>
      <c r="D6618" s="1">
        <f t="shared" si="104"/>
        <v>15000</v>
      </c>
      <c r="E6618" t="s">
        <v>1012</v>
      </c>
      <c r="G6618" t="s">
        <v>1482</v>
      </c>
      <c r="H6618">
        <f>+LOOKUP(G6618,categorias!$B$2:$B$77,categorias!$A$2:$A$77)</f>
        <v>26</v>
      </c>
      <c r="I6618" t="s">
        <v>9</v>
      </c>
      <c r="J6618" t="s">
        <v>264</v>
      </c>
      <c r="M6618">
        <f>+LOOKUP(J6618,editoriales!B:B,editoriales!A:A)</f>
        <v>28</v>
      </c>
      <c r="N6618" t="str">
        <f>+LOOKUP(M6618,editoriales!A:A,editoriales!B:B)</f>
        <v>Bronce</v>
      </c>
    </row>
    <row r="6619" spans="1:14" x14ac:dyDescent="0.25">
      <c r="A6619">
        <v>1</v>
      </c>
      <c r="C6619" s="1">
        <v>15000000000</v>
      </c>
      <c r="D6619" s="1">
        <f t="shared" si="104"/>
        <v>15000</v>
      </c>
      <c r="E6619" t="s">
        <v>1012</v>
      </c>
      <c r="G6619" t="s">
        <v>1482</v>
      </c>
      <c r="H6619">
        <f>+LOOKUP(G6619,categorias!$B$2:$B$77,categorias!$A$2:$A$77)</f>
        <v>26</v>
      </c>
      <c r="I6619" t="s">
        <v>11</v>
      </c>
      <c r="J6619" t="s">
        <v>297</v>
      </c>
      <c r="K6619">
        <f>+LOOKUP(J6619,autores!$B$2:$B$553,autores!$A$2:$A$553)</f>
        <v>294</v>
      </c>
      <c r="L6619" t="str">
        <f>+LOOKUP(K6619,autores!$A$2:$A$553,autores!$B$2:$B$553)</f>
        <v>Jorge Luis Borges</v>
      </c>
    </row>
    <row r="6620" spans="1:14" x14ac:dyDescent="0.25">
      <c r="A6620">
        <v>1</v>
      </c>
      <c r="C6620" s="1">
        <v>15000000000</v>
      </c>
      <c r="D6620" s="1">
        <f t="shared" si="104"/>
        <v>15000</v>
      </c>
      <c r="E6620" t="s">
        <v>1012</v>
      </c>
      <c r="G6620" t="s">
        <v>1482</v>
      </c>
      <c r="H6620">
        <f>+LOOKUP(G6620,categorias!$B$2:$B$77,categorias!$A$2:$A$77)</f>
        <v>26</v>
      </c>
      <c r="I6620" t="s">
        <v>14</v>
      </c>
      <c r="J6620" t="s">
        <v>268</v>
      </c>
    </row>
    <row r="6621" spans="1:14" x14ac:dyDescent="0.25">
      <c r="A6621">
        <v>1</v>
      </c>
      <c r="C6621" s="1">
        <v>15000000000</v>
      </c>
      <c r="D6621" s="1">
        <f t="shared" si="104"/>
        <v>15000</v>
      </c>
      <c r="E6621" t="s">
        <v>1012</v>
      </c>
      <c r="G6621" t="s">
        <v>1482</v>
      </c>
      <c r="H6621">
        <f>+LOOKUP(G6621,categorias!$B$2:$B$77,categorias!$A$2:$A$77)</f>
        <v>26</v>
      </c>
      <c r="I6621" t="s">
        <v>15</v>
      </c>
      <c r="J6621" t="s">
        <v>92</v>
      </c>
    </row>
    <row r="6622" spans="1:14" x14ac:dyDescent="0.25">
      <c r="A6622">
        <v>1</v>
      </c>
      <c r="C6622" s="1">
        <v>15000000000</v>
      </c>
      <c r="D6622" s="1">
        <f t="shared" si="104"/>
        <v>15000</v>
      </c>
      <c r="E6622" t="s">
        <v>1013</v>
      </c>
      <c r="G6622" t="s">
        <v>515</v>
      </c>
      <c r="H6622">
        <f>+LOOKUP(G6622,categorias!$B$2:$B$77,categorias!$A$2:$A$77)</f>
        <v>3</v>
      </c>
      <c r="I6622" t="s">
        <v>9</v>
      </c>
      <c r="J6622" t="s">
        <v>1529</v>
      </c>
      <c r="M6622">
        <f>+LOOKUP(J6622,editoriales!B:B,editoriales!A:A)</f>
        <v>95</v>
      </c>
      <c r="N6622" t="str">
        <f>+LOOKUP(M6622,editoriales!A:A,editoriales!B:B)</f>
        <v>Fondo de Cultura Económica USA</v>
      </c>
    </row>
    <row r="6623" spans="1:14" x14ac:dyDescent="0.25">
      <c r="A6623">
        <v>1</v>
      </c>
      <c r="C6623" s="1">
        <v>15000000000</v>
      </c>
      <c r="D6623" s="1">
        <f t="shared" si="104"/>
        <v>15000</v>
      </c>
      <c r="E6623" t="s">
        <v>1013</v>
      </c>
      <c r="G6623" t="s">
        <v>515</v>
      </c>
      <c r="H6623">
        <f>+LOOKUP(G6623,categorias!$B$2:$B$77,categorias!$A$2:$A$77)</f>
        <v>3</v>
      </c>
      <c r="I6623" t="s">
        <v>10</v>
      </c>
      <c r="J6623">
        <v>2</v>
      </c>
    </row>
    <row r="6624" spans="1:14" x14ac:dyDescent="0.25">
      <c r="A6624">
        <v>1</v>
      </c>
      <c r="C6624" s="1">
        <v>15000000000</v>
      </c>
      <c r="D6624" s="1">
        <f t="shared" si="104"/>
        <v>15000</v>
      </c>
      <c r="E6624" t="s">
        <v>1013</v>
      </c>
      <c r="G6624" t="s">
        <v>515</v>
      </c>
      <c r="H6624">
        <f>+LOOKUP(G6624,categorias!$B$2:$B$77,categorias!$A$2:$A$77)</f>
        <v>3</v>
      </c>
      <c r="I6624" t="s">
        <v>11</v>
      </c>
      <c r="J6624" t="s">
        <v>1014</v>
      </c>
      <c r="K6624">
        <f>+LOOKUP(J6624,autores!$B$2:$B$553,autores!$A$2:$A$553)</f>
        <v>1</v>
      </c>
      <c r="L6624" t="str">
        <f>+LOOKUP(K6624,autores!$A$2:$A$553,autores!$B$2:$B$553)</f>
        <v>Aaron Copland</v>
      </c>
    </row>
    <row r="6625" spans="1:14" x14ac:dyDescent="0.25">
      <c r="A6625">
        <v>1</v>
      </c>
      <c r="C6625" s="1">
        <v>15000000000</v>
      </c>
      <c r="D6625" s="1">
        <f t="shared" si="104"/>
        <v>15000</v>
      </c>
      <c r="E6625" t="s">
        <v>1013</v>
      </c>
      <c r="G6625" t="s">
        <v>515</v>
      </c>
      <c r="H6625">
        <f>+LOOKUP(G6625,categorias!$B$2:$B$77,categorias!$A$2:$A$77)</f>
        <v>3</v>
      </c>
      <c r="I6625" t="s">
        <v>14</v>
      </c>
      <c r="J6625" t="s">
        <v>268</v>
      </c>
    </row>
    <row r="6626" spans="1:14" x14ac:dyDescent="0.25">
      <c r="A6626">
        <v>1</v>
      </c>
      <c r="C6626" s="1">
        <v>15000000000</v>
      </c>
      <c r="D6626" s="1">
        <f t="shared" si="104"/>
        <v>15000</v>
      </c>
      <c r="E6626" t="s">
        <v>1013</v>
      </c>
      <c r="G6626" t="s">
        <v>515</v>
      </c>
      <c r="H6626">
        <f>+LOOKUP(G6626,categorias!$B$2:$B$77,categorias!$A$2:$A$77)</f>
        <v>3</v>
      </c>
      <c r="I6626" t="s">
        <v>15</v>
      </c>
      <c r="J6626" t="s">
        <v>92</v>
      </c>
    </row>
    <row r="6627" spans="1:14" x14ac:dyDescent="0.25">
      <c r="A6627">
        <v>1</v>
      </c>
      <c r="C6627" s="1">
        <v>15000000000</v>
      </c>
      <c r="D6627" s="1">
        <f t="shared" si="104"/>
        <v>15000</v>
      </c>
      <c r="E6627" t="s">
        <v>1015</v>
      </c>
      <c r="G6627" t="s">
        <v>30</v>
      </c>
      <c r="H6627">
        <f>+LOOKUP(G6627,categorias!$B$2:$B$77,categorias!$A$2:$A$77)</f>
        <v>44</v>
      </c>
      <c r="I6627" t="s">
        <v>9</v>
      </c>
      <c r="J6627" t="s">
        <v>264</v>
      </c>
      <c r="M6627">
        <f>+LOOKUP(J6627,editoriales!B:B,editoriales!A:A)</f>
        <v>28</v>
      </c>
      <c r="N6627" t="str">
        <f>+LOOKUP(M6627,editoriales!A:A,editoriales!B:B)</f>
        <v>Bronce</v>
      </c>
    </row>
    <row r="6628" spans="1:14" x14ac:dyDescent="0.25">
      <c r="A6628">
        <v>1</v>
      </c>
      <c r="C6628" s="1">
        <v>15000000000</v>
      </c>
      <c r="D6628" s="1">
        <f t="shared" si="104"/>
        <v>15000</v>
      </c>
      <c r="E6628" t="s">
        <v>1015</v>
      </c>
      <c r="G6628" t="s">
        <v>30</v>
      </c>
      <c r="H6628">
        <f>+LOOKUP(G6628,categorias!$B$2:$B$77,categorias!$A$2:$A$77)</f>
        <v>44</v>
      </c>
      <c r="I6628" t="s">
        <v>10</v>
      </c>
      <c r="J6628">
        <v>17</v>
      </c>
    </row>
    <row r="6629" spans="1:14" x14ac:dyDescent="0.25">
      <c r="A6629">
        <v>1</v>
      </c>
      <c r="C6629" s="1">
        <v>15000000000</v>
      </c>
      <c r="D6629" s="1">
        <f t="shared" si="104"/>
        <v>15000</v>
      </c>
      <c r="E6629" t="s">
        <v>1015</v>
      </c>
      <c r="G6629" t="s">
        <v>30</v>
      </c>
      <c r="H6629">
        <f>+LOOKUP(G6629,categorias!$B$2:$B$77,categorias!$A$2:$A$77)</f>
        <v>44</v>
      </c>
      <c r="I6629" t="s">
        <v>11</v>
      </c>
      <c r="J6629" t="s">
        <v>1976</v>
      </c>
      <c r="K6629">
        <f>+LOOKUP(J6629,autores!$B$2:$B$553,autores!$A$2:$A$553)</f>
        <v>314</v>
      </c>
      <c r="L6629" t="str">
        <f>+LOOKUP(K6629,autores!$A$2:$A$553,autores!$B$2:$B$553)</f>
        <v>Joséph Conrad</v>
      </c>
    </row>
    <row r="6630" spans="1:14" x14ac:dyDescent="0.25">
      <c r="A6630">
        <v>1</v>
      </c>
      <c r="C6630" s="1">
        <v>15000000000</v>
      </c>
      <c r="D6630" s="1">
        <f t="shared" si="104"/>
        <v>15000</v>
      </c>
      <c r="E6630" t="s">
        <v>1015</v>
      </c>
      <c r="G6630" t="s">
        <v>30</v>
      </c>
      <c r="H6630">
        <f>+LOOKUP(G6630,categorias!$B$2:$B$77,categorias!$A$2:$A$77)</f>
        <v>44</v>
      </c>
      <c r="I6630" t="s">
        <v>14</v>
      </c>
      <c r="J6630" t="s">
        <v>268</v>
      </c>
    </row>
    <row r="6631" spans="1:14" x14ac:dyDescent="0.25">
      <c r="A6631">
        <v>1</v>
      </c>
      <c r="C6631" s="1">
        <v>15000000000</v>
      </c>
      <c r="D6631" s="1">
        <f t="shared" si="104"/>
        <v>15000</v>
      </c>
      <c r="E6631" t="s">
        <v>1015</v>
      </c>
      <c r="G6631" t="s">
        <v>30</v>
      </c>
      <c r="H6631">
        <f>+LOOKUP(G6631,categorias!$B$2:$B$77,categorias!$A$2:$A$77)</f>
        <v>44</v>
      </c>
      <c r="I6631" t="s">
        <v>15</v>
      </c>
      <c r="J6631" t="s">
        <v>92</v>
      </c>
    </row>
    <row r="6632" spans="1:14" x14ac:dyDescent="0.25">
      <c r="A6632">
        <v>1</v>
      </c>
      <c r="C6632" s="1">
        <v>15000000000</v>
      </c>
      <c r="D6632" s="1">
        <f t="shared" si="104"/>
        <v>15000</v>
      </c>
      <c r="E6632" t="s">
        <v>1864</v>
      </c>
      <c r="G6632" t="s">
        <v>28</v>
      </c>
      <c r="H6632">
        <f>+LOOKUP(G6632,categorias!$B$2:$B$77,categorias!$A$2:$A$77)</f>
        <v>52</v>
      </c>
      <c r="I6632" t="s">
        <v>9</v>
      </c>
      <c r="J6632" t="s">
        <v>1016</v>
      </c>
      <c r="M6632">
        <f>+LOOKUP(J6632,editoriales!B:B,editoriales!A:A)</f>
        <v>177</v>
      </c>
      <c r="N6632" t="str">
        <f>+LOOKUP(M6632,editoriales!A:A,editoriales!B:B)</f>
        <v>Red Editorial Iberoamericana</v>
      </c>
    </row>
    <row r="6633" spans="1:14" x14ac:dyDescent="0.25">
      <c r="A6633">
        <v>1</v>
      </c>
      <c r="C6633" s="1">
        <v>15000000000</v>
      </c>
      <c r="D6633" s="1">
        <f t="shared" si="104"/>
        <v>15000</v>
      </c>
      <c r="E6633" t="s">
        <v>1864</v>
      </c>
      <c r="G6633" t="s">
        <v>28</v>
      </c>
      <c r="H6633">
        <f>+LOOKUP(G6633,categorias!$B$2:$B$77,categorias!$A$2:$A$77)</f>
        <v>52</v>
      </c>
      <c r="I6633" t="s">
        <v>11</v>
      </c>
      <c r="J6633" t="s">
        <v>1410</v>
      </c>
      <c r="K6633">
        <f>+LOOKUP(J6633,autores!$B$2:$B$553,autores!$A$2:$A$553)</f>
        <v>152</v>
      </c>
      <c r="L6633" t="str">
        <f>+LOOKUP(K6633,autores!$A$2:$A$553,autores!$B$2:$B$553)</f>
        <v>Ernesto Sábato</v>
      </c>
    </row>
    <row r="6634" spans="1:14" x14ac:dyDescent="0.25">
      <c r="A6634">
        <v>1</v>
      </c>
      <c r="C6634" s="1">
        <v>15000000000</v>
      </c>
      <c r="D6634" s="1">
        <f t="shared" si="104"/>
        <v>15000</v>
      </c>
      <c r="E6634" t="s">
        <v>1864</v>
      </c>
      <c r="G6634" t="s">
        <v>28</v>
      </c>
      <c r="H6634">
        <f>+LOOKUP(G6634,categorias!$B$2:$B$77,categorias!$A$2:$A$77)</f>
        <v>52</v>
      </c>
      <c r="I6634" t="s">
        <v>14</v>
      </c>
      <c r="J6634" t="s">
        <v>268</v>
      </c>
    </row>
    <row r="6635" spans="1:14" x14ac:dyDescent="0.25">
      <c r="A6635">
        <v>1</v>
      </c>
      <c r="C6635" s="1">
        <v>15000000000</v>
      </c>
      <c r="D6635" s="1">
        <f t="shared" si="104"/>
        <v>15000</v>
      </c>
      <c r="E6635" t="s">
        <v>1864</v>
      </c>
      <c r="G6635" t="s">
        <v>28</v>
      </c>
      <c r="H6635">
        <f>+LOOKUP(G6635,categorias!$B$2:$B$77,categorias!$A$2:$A$77)</f>
        <v>52</v>
      </c>
      <c r="I6635" t="s">
        <v>15</v>
      </c>
      <c r="J6635" t="s">
        <v>92</v>
      </c>
    </row>
    <row r="6636" spans="1:14" x14ac:dyDescent="0.25">
      <c r="A6636">
        <v>1</v>
      </c>
      <c r="C6636" s="1">
        <v>15000000000</v>
      </c>
      <c r="D6636" s="1">
        <f t="shared" si="104"/>
        <v>15000</v>
      </c>
      <c r="E6636" t="s">
        <v>1017</v>
      </c>
      <c r="G6636" t="s">
        <v>1482</v>
      </c>
      <c r="H6636">
        <f>+LOOKUP(G6636,categorias!$B$2:$B$77,categorias!$A$2:$A$77)</f>
        <v>26</v>
      </c>
      <c r="I6636" t="s">
        <v>9</v>
      </c>
      <c r="J6636" t="s">
        <v>264</v>
      </c>
      <c r="M6636">
        <f>+LOOKUP(J6636,editoriales!B:B,editoriales!A:A)</f>
        <v>28</v>
      </c>
      <c r="N6636" t="str">
        <f>+LOOKUP(M6636,editoriales!A:A,editoriales!B:B)</f>
        <v>Bronce</v>
      </c>
    </row>
    <row r="6637" spans="1:14" x14ac:dyDescent="0.25">
      <c r="A6637">
        <v>1</v>
      </c>
      <c r="C6637" s="1">
        <v>15000000000</v>
      </c>
      <c r="D6637" s="1">
        <f t="shared" si="104"/>
        <v>15000</v>
      </c>
      <c r="E6637" t="s">
        <v>1017</v>
      </c>
      <c r="G6637" t="s">
        <v>1482</v>
      </c>
      <c r="H6637">
        <f>+LOOKUP(G6637,categorias!$B$2:$B$77,categorias!$A$2:$A$77)</f>
        <v>26</v>
      </c>
      <c r="I6637" t="s">
        <v>11</v>
      </c>
      <c r="J6637" t="s">
        <v>742</v>
      </c>
      <c r="K6637">
        <f>+LOOKUP(J6637,autores!$B$2:$B$553,autores!$A$2:$A$553)</f>
        <v>542</v>
      </c>
      <c r="L6637" t="str">
        <f>+LOOKUP(K6637,autores!$A$2:$A$553,autores!$B$2:$B$553)</f>
        <v>William Faulkner</v>
      </c>
    </row>
    <row r="6638" spans="1:14" x14ac:dyDescent="0.25">
      <c r="A6638">
        <v>1</v>
      </c>
      <c r="C6638" s="1">
        <v>15000000000</v>
      </c>
      <c r="D6638" s="1">
        <f t="shared" si="104"/>
        <v>15000</v>
      </c>
      <c r="E6638" t="s">
        <v>1017</v>
      </c>
      <c r="G6638" t="s">
        <v>1482</v>
      </c>
      <c r="H6638">
        <f>+LOOKUP(G6638,categorias!$B$2:$B$77,categorias!$A$2:$A$77)</f>
        <v>26</v>
      </c>
      <c r="I6638" t="s">
        <v>14</v>
      </c>
      <c r="J6638" t="s">
        <v>268</v>
      </c>
    </row>
    <row r="6639" spans="1:14" x14ac:dyDescent="0.25">
      <c r="A6639">
        <v>1</v>
      </c>
      <c r="C6639" s="1">
        <v>15000000000</v>
      </c>
      <c r="D6639" s="1">
        <f t="shared" si="104"/>
        <v>15000</v>
      </c>
      <c r="E6639" t="s">
        <v>1017</v>
      </c>
      <c r="G6639" t="s">
        <v>1482</v>
      </c>
      <c r="H6639">
        <f>+LOOKUP(G6639,categorias!$B$2:$B$77,categorias!$A$2:$A$77)</f>
        <v>26</v>
      </c>
      <c r="I6639" t="s">
        <v>15</v>
      </c>
      <c r="J6639" t="s">
        <v>92</v>
      </c>
    </row>
    <row r="6640" spans="1:14" x14ac:dyDescent="0.25">
      <c r="A6640">
        <v>1</v>
      </c>
      <c r="C6640" s="1">
        <v>15000000000</v>
      </c>
      <c r="D6640" s="1">
        <f t="shared" si="104"/>
        <v>15000</v>
      </c>
      <c r="E6640" t="s">
        <v>1531</v>
      </c>
      <c r="G6640" t="s">
        <v>115</v>
      </c>
      <c r="H6640">
        <f>+LOOKUP(G6640,categorias!$B$2:$B$77,categorias!$A$2:$A$77)</f>
        <v>45</v>
      </c>
      <c r="I6640" t="s">
        <v>9</v>
      </c>
      <c r="J6640" t="s">
        <v>1532</v>
      </c>
      <c r="M6640">
        <f>+LOOKUP(J6640,editoriales!B:B,editoriales!A:A)</f>
        <v>32</v>
      </c>
      <c r="N6640" t="str">
        <f>+LOOKUP(M6640,editoriales!A:A,editoriales!B:B)</f>
        <v>Colección Austral</v>
      </c>
    </row>
    <row r="6641" spans="1:14" x14ac:dyDescent="0.25">
      <c r="A6641">
        <v>1</v>
      </c>
      <c r="C6641" s="1">
        <v>15000000000</v>
      </c>
      <c r="D6641" s="1">
        <f t="shared" si="104"/>
        <v>15000</v>
      </c>
      <c r="E6641" t="s">
        <v>1531</v>
      </c>
      <c r="G6641" t="s">
        <v>115</v>
      </c>
      <c r="H6641">
        <f>+LOOKUP(G6641,categorias!$B$2:$B$77,categorias!$A$2:$A$77)</f>
        <v>45</v>
      </c>
      <c r="I6641" t="s">
        <v>10</v>
      </c>
      <c r="J6641">
        <v>3</v>
      </c>
    </row>
    <row r="6642" spans="1:14" x14ac:dyDescent="0.25">
      <c r="A6642">
        <v>1</v>
      </c>
      <c r="C6642" s="1">
        <v>15000000000</v>
      </c>
      <c r="D6642" s="1">
        <f t="shared" si="104"/>
        <v>15000</v>
      </c>
      <c r="E6642" t="s">
        <v>1531</v>
      </c>
      <c r="G6642" t="s">
        <v>115</v>
      </c>
      <c r="H6642">
        <f>+LOOKUP(G6642,categorias!$B$2:$B$77,categorias!$A$2:$A$77)</f>
        <v>45</v>
      </c>
      <c r="I6642" t="s">
        <v>11</v>
      </c>
      <c r="J6642" t="s">
        <v>1018</v>
      </c>
      <c r="K6642">
        <f>+LOOKUP(J6642,autores!$B$2:$B$553,autores!$A$2:$A$553)</f>
        <v>370</v>
      </c>
      <c r="L6642" t="str">
        <f>+LOOKUP(K6642,autores!$A$2:$A$553,autores!$B$2:$B$553)</f>
        <v>M. Kant</v>
      </c>
    </row>
    <row r="6643" spans="1:14" x14ac:dyDescent="0.25">
      <c r="A6643">
        <v>1</v>
      </c>
      <c r="C6643" s="1">
        <v>15000000000</v>
      </c>
      <c r="D6643" s="1">
        <f t="shared" si="104"/>
        <v>15000</v>
      </c>
      <c r="E6643" t="s">
        <v>1531</v>
      </c>
      <c r="G6643" t="s">
        <v>115</v>
      </c>
      <c r="H6643">
        <f>+LOOKUP(G6643,categorias!$B$2:$B$77,categorias!$A$2:$A$77)</f>
        <v>45</v>
      </c>
      <c r="I6643" t="s">
        <v>14</v>
      </c>
      <c r="J6643" t="s">
        <v>268</v>
      </c>
    </row>
    <row r="6644" spans="1:14" x14ac:dyDescent="0.25">
      <c r="A6644">
        <v>1</v>
      </c>
      <c r="C6644" s="1">
        <v>15000000000</v>
      </c>
      <c r="D6644" s="1">
        <f t="shared" si="104"/>
        <v>15000</v>
      </c>
      <c r="E6644" t="s">
        <v>1531</v>
      </c>
      <c r="G6644" t="s">
        <v>115</v>
      </c>
      <c r="H6644">
        <f>+LOOKUP(G6644,categorias!$B$2:$B$77,categorias!$A$2:$A$77)</f>
        <v>45</v>
      </c>
      <c r="I6644" t="s">
        <v>15</v>
      </c>
      <c r="J6644" t="s">
        <v>92</v>
      </c>
    </row>
    <row r="6645" spans="1:14" x14ac:dyDescent="0.25">
      <c r="A6645">
        <v>1</v>
      </c>
      <c r="C6645" s="1">
        <v>15000000000</v>
      </c>
      <c r="D6645" s="1">
        <f t="shared" si="104"/>
        <v>15000</v>
      </c>
      <c r="E6645" t="s">
        <v>1019</v>
      </c>
      <c r="G6645" t="s">
        <v>115</v>
      </c>
      <c r="H6645">
        <f>+LOOKUP(G6645,categorias!$B$2:$B$77,categorias!$A$2:$A$77)</f>
        <v>45</v>
      </c>
      <c r="I6645" t="s">
        <v>9</v>
      </c>
      <c r="J6645" t="s">
        <v>1533</v>
      </c>
      <c r="M6645">
        <f>+LOOKUP(J6645,editoriales!B:B,editoriales!A:A)</f>
        <v>94</v>
      </c>
      <c r="N6645" t="str">
        <f>+LOOKUP(M6645,editoriales!A:A,editoriales!B:B)</f>
        <v>Fondo de Cultura Económica</v>
      </c>
    </row>
    <row r="6646" spans="1:14" x14ac:dyDescent="0.25">
      <c r="A6646">
        <v>1</v>
      </c>
      <c r="C6646" s="1">
        <v>15000000000</v>
      </c>
      <c r="D6646" s="1">
        <f t="shared" si="104"/>
        <v>15000</v>
      </c>
      <c r="E6646" t="s">
        <v>1019</v>
      </c>
      <c r="G6646" t="s">
        <v>115</v>
      </c>
      <c r="H6646">
        <f>+LOOKUP(G6646,categorias!$B$2:$B$77,categorias!$A$2:$A$77)</f>
        <v>45</v>
      </c>
      <c r="I6646" t="s">
        <v>11</v>
      </c>
      <c r="J6646" t="s">
        <v>1020</v>
      </c>
      <c r="K6646">
        <f>+LOOKUP(J6646,autores!$B$2:$B$553,autores!$A$2:$A$553)</f>
        <v>112</v>
      </c>
      <c r="L6646" t="str">
        <f>+LOOKUP(K6646,autores!$A$2:$A$553,autores!$B$2:$B$553)</f>
        <v>David Thomson</v>
      </c>
    </row>
    <row r="6647" spans="1:14" x14ac:dyDescent="0.25">
      <c r="A6647">
        <v>1</v>
      </c>
      <c r="C6647" s="1">
        <v>15000000000</v>
      </c>
      <c r="D6647" s="1">
        <f t="shared" si="104"/>
        <v>15000</v>
      </c>
      <c r="E6647" t="s">
        <v>1019</v>
      </c>
      <c r="G6647" t="s">
        <v>115</v>
      </c>
      <c r="H6647">
        <f>+LOOKUP(G6647,categorias!$B$2:$B$77,categorias!$A$2:$A$77)</f>
        <v>45</v>
      </c>
      <c r="I6647" t="s">
        <v>14</v>
      </c>
      <c r="J6647" t="s">
        <v>268</v>
      </c>
    </row>
    <row r="6648" spans="1:14" x14ac:dyDescent="0.25">
      <c r="A6648">
        <v>1</v>
      </c>
      <c r="C6648" s="1">
        <v>15000000000</v>
      </c>
      <c r="D6648" s="1">
        <f t="shared" si="104"/>
        <v>15000</v>
      </c>
      <c r="E6648" t="s">
        <v>1019</v>
      </c>
      <c r="G6648" t="s">
        <v>115</v>
      </c>
      <c r="H6648">
        <f>+LOOKUP(G6648,categorias!$B$2:$B$77,categorias!$A$2:$A$77)</f>
        <v>45</v>
      </c>
      <c r="I6648" t="s">
        <v>15</v>
      </c>
      <c r="J6648" t="s">
        <v>92</v>
      </c>
    </row>
    <row r="6649" spans="1:14" x14ac:dyDescent="0.25">
      <c r="A6649">
        <v>1</v>
      </c>
      <c r="C6649" s="1">
        <v>15000000000</v>
      </c>
      <c r="D6649" s="1">
        <f t="shared" si="104"/>
        <v>15000</v>
      </c>
      <c r="E6649" t="s">
        <v>1021</v>
      </c>
      <c r="G6649" t="s">
        <v>28</v>
      </c>
      <c r="H6649">
        <f>+LOOKUP(G6649,categorias!$B$2:$B$77,categorias!$A$2:$A$77)</f>
        <v>52</v>
      </c>
      <c r="I6649" t="s">
        <v>9</v>
      </c>
      <c r="J6649" t="s">
        <v>264</v>
      </c>
      <c r="M6649">
        <f>+LOOKUP(J6649,editoriales!B:B,editoriales!A:A)</f>
        <v>28</v>
      </c>
      <c r="N6649" t="str">
        <f>+LOOKUP(M6649,editoriales!A:A,editoriales!B:B)</f>
        <v>Bronce</v>
      </c>
    </row>
    <row r="6650" spans="1:14" x14ac:dyDescent="0.25">
      <c r="A6650">
        <v>1</v>
      </c>
      <c r="C6650" s="1">
        <v>15000000000</v>
      </c>
      <c r="D6650" s="1">
        <f t="shared" si="104"/>
        <v>15000</v>
      </c>
      <c r="E6650" t="s">
        <v>1021</v>
      </c>
      <c r="G6650" t="s">
        <v>28</v>
      </c>
      <c r="H6650">
        <f>+LOOKUP(G6650,categorias!$B$2:$B$77,categorias!$A$2:$A$77)</f>
        <v>52</v>
      </c>
      <c r="I6650" t="s">
        <v>11</v>
      </c>
      <c r="J6650" t="s">
        <v>431</v>
      </c>
      <c r="K6650">
        <f>+LOOKUP(J6650,autores!$B$2:$B$553,autores!$A$2:$A$553)</f>
        <v>505</v>
      </c>
      <c r="L6650" t="str">
        <f>+LOOKUP(K6650,autores!$A$2:$A$553,autores!$B$2:$B$553)</f>
        <v>Stendhal</v>
      </c>
    </row>
    <row r="6651" spans="1:14" x14ac:dyDescent="0.25">
      <c r="A6651">
        <v>1</v>
      </c>
      <c r="C6651" s="1">
        <v>15000000000</v>
      </c>
      <c r="D6651" s="1">
        <f t="shared" si="104"/>
        <v>15000</v>
      </c>
      <c r="E6651" t="s">
        <v>1021</v>
      </c>
      <c r="G6651" t="s">
        <v>28</v>
      </c>
      <c r="H6651">
        <f>+LOOKUP(G6651,categorias!$B$2:$B$77,categorias!$A$2:$A$77)</f>
        <v>52</v>
      </c>
      <c r="I6651" t="s">
        <v>14</v>
      </c>
      <c r="J6651" t="s">
        <v>268</v>
      </c>
    </row>
    <row r="6652" spans="1:14" x14ac:dyDescent="0.25">
      <c r="A6652">
        <v>1</v>
      </c>
      <c r="C6652" s="1">
        <v>15000000000</v>
      </c>
      <c r="D6652" s="1">
        <f t="shared" si="104"/>
        <v>15000</v>
      </c>
      <c r="E6652" t="s">
        <v>1021</v>
      </c>
      <c r="G6652" t="s">
        <v>28</v>
      </c>
      <c r="H6652">
        <f>+LOOKUP(G6652,categorias!$B$2:$B$77,categorias!$A$2:$A$77)</f>
        <v>52</v>
      </c>
      <c r="I6652" t="s">
        <v>15</v>
      </c>
      <c r="J6652" t="s">
        <v>92</v>
      </c>
    </row>
    <row r="6653" spans="1:14" x14ac:dyDescent="0.25">
      <c r="A6653">
        <v>1</v>
      </c>
      <c r="C6653" s="1">
        <v>15000000000</v>
      </c>
      <c r="D6653" s="1">
        <f t="shared" si="104"/>
        <v>15000</v>
      </c>
      <c r="E6653" t="s">
        <v>1349</v>
      </c>
      <c r="G6653" t="s">
        <v>28</v>
      </c>
      <c r="H6653">
        <f>+LOOKUP(G6653,categorias!$B$2:$B$77,categorias!$A$2:$A$77)</f>
        <v>52</v>
      </c>
      <c r="I6653" t="s">
        <v>9</v>
      </c>
      <c r="J6653" t="s">
        <v>1022</v>
      </c>
      <c r="M6653">
        <f>+LOOKUP(J6653,editoriales!B:B,editoriales!A:A)</f>
        <v>73</v>
      </c>
      <c r="N6653" t="str">
        <f>+LOOKUP(M6653,editoriales!A:A,editoriales!B:B)</f>
        <v>Editorial Juventud</v>
      </c>
    </row>
    <row r="6654" spans="1:14" x14ac:dyDescent="0.25">
      <c r="A6654">
        <v>1</v>
      </c>
      <c r="C6654" s="1">
        <v>15000000000</v>
      </c>
      <c r="D6654" s="1">
        <f t="shared" si="104"/>
        <v>15000</v>
      </c>
      <c r="E6654" t="s">
        <v>1349</v>
      </c>
      <c r="G6654" t="s">
        <v>28</v>
      </c>
      <c r="H6654">
        <f>+LOOKUP(G6654,categorias!$B$2:$B$77,categorias!$A$2:$A$77)</f>
        <v>52</v>
      </c>
      <c r="I6654" t="s">
        <v>14</v>
      </c>
      <c r="J6654" t="s">
        <v>268</v>
      </c>
    </row>
    <row r="6655" spans="1:14" x14ac:dyDescent="0.25">
      <c r="A6655">
        <v>1</v>
      </c>
      <c r="C6655" s="1">
        <v>15000000000</v>
      </c>
      <c r="D6655" s="1">
        <f t="shared" si="104"/>
        <v>15000</v>
      </c>
      <c r="E6655" t="s">
        <v>1349</v>
      </c>
      <c r="G6655" t="s">
        <v>28</v>
      </c>
      <c r="H6655">
        <f>+LOOKUP(G6655,categorias!$B$2:$B$77,categorias!$A$2:$A$77)</f>
        <v>52</v>
      </c>
      <c r="I6655" t="s">
        <v>15</v>
      </c>
      <c r="J6655" t="s">
        <v>92</v>
      </c>
    </row>
    <row r="6656" spans="1:14" x14ac:dyDescent="0.25">
      <c r="A6656">
        <v>1</v>
      </c>
      <c r="C6656" s="1">
        <v>15000000000</v>
      </c>
      <c r="D6656" s="1">
        <f t="shared" si="104"/>
        <v>15000</v>
      </c>
      <c r="E6656" t="s">
        <v>1534</v>
      </c>
      <c r="G6656" t="s">
        <v>1282</v>
      </c>
      <c r="H6656">
        <f>+LOOKUP(G6656,categorias!$B$2:$B$77,categorias!$A$2:$A$77)</f>
        <v>27</v>
      </c>
      <c r="I6656" t="s">
        <v>9</v>
      </c>
      <c r="J6656" t="s">
        <v>831</v>
      </c>
      <c r="M6656">
        <f>+LOOKUP(J6656,editoriales!B:B,editoriales!A:A)</f>
        <v>17</v>
      </c>
      <c r="N6656" t="str">
        <f>+LOOKUP(M6656,editoriales!A:A,editoriales!B:B)</f>
        <v>Ariel</v>
      </c>
    </row>
    <row r="6657" spans="1:14" x14ac:dyDescent="0.25">
      <c r="A6657">
        <v>1</v>
      </c>
      <c r="C6657" s="1">
        <v>15000000000</v>
      </c>
      <c r="D6657" s="1">
        <f t="shared" si="104"/>
        <v>15000</v>
      </c>
      <c r="E6657" t="s">
        <v>1534</v>
      </c>
      <c r="G6657" t="s">
        <v>1282</v>
      </c>
      <c r="H6657">
        <f>+LOOKUP(G6657,categorias!$B$2:$B$77,categorias!$A$2:$A$77)</f>
        <v>27</v>
      </c>
      <c r="I6657" t="s">
        <v>11</v>
      </c>
      <c r="J6657" t="s">
        <v>1023</v>
      </c>
      <c r="K6657">
        <f>+LOOKUP(J6657,autores!$B$2:$B$553,autores!$A$2:$A$553)</f>
        <v>222</v>
      </c>
      <c r="L6657" t="str">
        <f>+LOOKUP(K6657,autores!$A$2:$A$553,autores!$B$2:$B$553)</f>
        <v>Herbert Marcuse</v>
      </c>
    </row>
    <row r="6658" spans="1:14" x14ac:dyDescent="0.25">
      <c r="A6658">
        <v>1</v>
      </c>
      <c r="C6658" s="1">
        <v>15000000000</v>
      </c>
      <c r="D6658" s="1">
        <f t="shared" si="104"/>
        <v>15000</v>
      </c>
      <c r="E6658" t="s">
        <v>1534</v>
      </c>
      <c r="G6658" t="s">
        <v>1282</v>
      </c>
      <c r="H6658">
        <f>+LOOKUP(G6658,categorias!$B$2:$B$77,categorias!$A$2:$A$77)</f>
        <v>27</v>
      </c>
      <c r="I6658" t="s">
        <v>14</v>
      </c>
      <c r="J6658" t="s">
        <v>268</v>
      </c>
    </row>
    <row r="6659" spans="1:14" x14ac:dyDescent="0.25">
      <c r="A6659">
        <v>1</v>
      </c>
      <c r="C6659" s="1">
        <v>15000000000</v>
      </c>
      <c r="D6659" s="1">
        <f t="shared" si="104"/>
        <v>15000</v>
      </c>
      <c r="E6659" t="s">
        <v>1534</v>
      </c>
      <c r="G6659" t="s">
        <v>1282</v>
      </c>
      <c r="H6659">
        <f>+LOOKUP(G6659,categorias!$B$2:$B$77,categorias!$A$2:$A$77)</f>
        <v>27</v>
      </c>
      <c r="I6659" t="s">
        <v>15</v>
      </c>
      <c r="J6659" t="s">
        <v>92</v>
      </c>
    </row>
    <row r="6660" spans="1:14" x14ac:dyDescent="0.25">
      <c r="A6660">
        <v>1</v>
      </c>
      <c r="C6660" s="1">
        <v>15000000000</v>
      </c>
      <c r="D6660" s="1">
        <f t="shared" si="104"/>
        <v>15000</v>
      </c>
      <c r="E6660" t="s">
        <v>1024</v>
      </c>
      <c r="G6660" t="s">
        <v>1482</v>
      </c>
      <c r="H6660">
        <f>+LOOKUP(G6660,categorias!$B$2:$B$77,categorias!$A$2:$A$77)</f>
        <v>26</v>
      </c>
      <c r="I6660" t="s">
        <v>11</v>
      </c>
      <c r="J6660" t="s">
        <v>1025</v>
      </c>
      <c r="K6660">
        <f>+LOOKUP(J6660,autores!$B$2:$B$553,autores!$A$2:$A$553)</f>
        <v>44</v>
      </c>
      <c r="L6660" t="str">
        <f>+LOOKUP(K6660,autores!$A$2:$A$553,autores!$B$2:$B$553)</f>
        <v>Arthur Schopenhauer</v>
      </c>
    </row>
    <row r="6661" spans="1:14" x14ac:dyDescent="0.25">
      <c r="A6661">
        <v>1</v>
      </c>
      <c r="C6661" s="1">
        <v>15000000000</v>
      </c>
      <c r="D6661" s="1">
        <f t="shared" si="104"/>
        <v>15000</v>
      </c>
      <c r="E6661" t="s">
        <v>1024</v>
      </c>
      <c r="G6661" t="s">
        <v>1482</v>
      </c>
      <c r="H6661">
        <f>+LOOKUP(G6661,categorias!$B$2:$B$77,categorias!$A$2:$A$77)</f>
        <v>26</v>
      </c>
      <c r="I6661" t="s">
        <v>14</v>
      </c>
      <c r="J6661" t="s">
        <v>268</v>
      </c>
    </row>
    <row r="6662" spans="1:14" x14ac:dyDescent="0.25">
      <c r="A6662">
        <v>1</v>
      </c>
      <c r="C6662" s="1">
        <v>15000000000</v>
      </c>
      <c r="D6662" s="1">
        <f t="shared" si="104"/>
        <v>15000</v>
      </c>
      <c r="E6662" t="s">
        <v>1024</v>
      </c>
      <c r="G6662" t="s">
        <v>1482</v>
      </c>
      <c r="H6662">
        <f>+LOOKUP(G6662,categorias!$B$2:$B$77,categorias!$A$2:$A$77)</f>
        <v>26</v>
      </c>
      <c r="I6662" t="s">
        <v>15</v>
      </c>
      <c r="J6662" t="s">
        <v>92</v>
      </c>
    </row>
    <row r="6663" spans="1:14" x14ac:dyDescent="0.25">
      <c r="A6663">
        <v>1</v>
      </c>
      <c r="C6663" s="1">
        <v>15000000000</v>
      </c>
      <c r="D6663" s="1">
        <f t="shared" ref="D6663:D6726" si="105">+C6663/1000000</f>
        <v>15000</v>
      </c>
      <c r="E6663" t="s">
        <v>1535</v>
      </c>
      <c r="G6663" t="s">
        <v>1341</v>
      </c>
      <c r="H6663">
        <f>+LOOKUP(G6663,categorias!$B$2:$B$77,categorias!$A$2:$A$77)</f>
        <v>67</v>
      </c>
      <c r="I6663" t="s">
        <v>9</v>
      </c>
      <c r="J6663" t="s">
        <v>1536</v>
      </c>
      <c r="M6663">
        <f>+LOOKUP(J6663,editoriales!B:B,editoriales!A:A)</f>
        <v>94</v>
      </c>
      <c r="N6663" t="str">
        <f>+LOOKUP(M6663,editoriales!A:A,editoriales!B:B)</f>
        <v>Fondo de Cultura Económica</v>
      </c>
    </row>
    <row r="6664" spans="1:14" x14ac:dyDescent="0.25">
      <c r="A6664">
        <v>1</v>
      </c>
      <c r="C6664" s="1">
        <v>15000000000</v>
      </c>
      <c r="D6664" s="1">
        <f t="shared" si="105"/>
        <v>15000</v>
      </c>
      <c r="E6664" t="s">
        <v>1535</v>
      </c>
      <c r="G6664" t="s">
        <v>1341</v>
      </c>
      <c r="H6664">
        <f>+LOOKUP(G6664,categorias!$B$2:$B$77,categorias!$A$2:$A$77)</f>
        <v>67</v>
      </c>
      <c r="I6664" t="s">
        <v>11</v>
      </c>
      <c r="J6664" t="s">
        <v>1026</v>
      </c>
      <c r="K6664">
        <f>+LOOKUP(J6664,autores!$B$2:$B$553,autores!$A$2:$A$553)</f>
        <v>536</v>
      </c>
      <c r="L6664" t="str">
        <f>+LOOKUP(K6664,autores!$A$2:$A$553,autores!$B$2:$B$553)</f>
        <v>Walter Montenegro</v>
      </c>
    </row>
    <row r="6665" spans="1:14" x14ac:dyDescent="0.25">
      <c r="A6665">
        <v>1</v>
      </c>
      <c r="C6665" s="1">
        <v>15000000000</v>
      </c>
      <c r="D6665" s="1">
        <f t="shared" si="105"/>
        <v>15000</v>
      </c>
      <c r="E6665" t="s">
        <v>1535</v>
      </c>
      <c r="G6665" t="s">
        <v>1341</v>
      </c>
      <c r="H6665">
        <f>+LOOKUP(G6665,categorias!$B$2:$B$77,categorias!$A$2:$A$77)</f>
        <v>67</v>
      </c>
      <c r="I6665" t="s">
        <v>14</v>
      </c>
      <c r="J6665" t="s">
        <v>268</v>
      </c>
    </row>
    <row r="6666" spans="1:14" x14ac:dyDescent="0.25">
      <c r="A6666">
        <v>1</v>
      </c>
      <c r="C6666" s="1">
        <v>15000000000</v>
      </c>
      <c r="D6666" s="1">
        <f t="shared" si="105"/>
        <v>15000</v>
      </c>
      <c r="E6666" t="s">
        <v>1535</v>
      </c>
      <c r="G6666" t="s">
        <v>1341</v>
      </c>
      <c r="H6666">
        <f>+LOOKUP(G6666,categorias!$B$2:$B$77,categorias!$A$2:$A$77)</f>
        <v>67</v>
      </c>
      <c r="I6666" t="s">
        <v>15</v>
      </c>
      <c r="J6666" t="s">
        <v>92</v>
      </c>
    </row>
    <row r="6667" spans="1:14" x14ac:dyDescent="0.25">
      <c r="A6667">
        <v>1</v>
      </c>
      <c r="C6667" s="1">
        <v>15000000000</v>
      </c>
      <c r="D6667" s="1">
        <f t="shared" si="105"/>
        <v>15000</v>
      </c>
      <c r="E6667" t="s">
        <v>1027</v>
      </c>
      <c r="G6667" t="s">
        <v>165</v>
      </c>
      <c r="H6667">
        <f>+LOOKUP(G6667,categorias!$B$2:$B$77,categorias!$A$2:$A$77)</f>
        <v>16</v>
      </c>
      <c r="I6667" t="s">
        <v>9</v>
      </c>
      <c r="J6667" t="s">
        <v>264</v>
      </c>
      <c r="M6667">
        <f>+LOOKUP(J6667,editoriales!B:B,editoriales!A:A)</f>
        <v>28</v>
      </c>
      <c r="N6667" t="str">
        <f>+LOOKUP(M6667,editoriales!A:A,editoriales!B:B)</f>
        <v>Bronce</v>
      </c>
    </row>
    <row r="6668" spans="1:14" x14ac:dyDescent="0.25">
      <c r="A6668">
        <v>1</v>
      </c>
      <c r="C6668" s="1">
        <v>15000000000</v>
      </c>
      <c r="D6668" s="1">
        <f t="shared" si="105"/>
        <v>15000</v>
      </c>
      <c r="E6668" t="s">
        <v>1027</v>
      </c>
      <c r="G6668" t="s">
        <v>165</v>
      </c>
      <c r="H6668">
        <f>+LOOKUP(G6668,categorias!$B$2:$B$77,categorias!$A$2:$A$77)</f>
        <v>16</v>
      </c>
      <c r="I6668" t="s">
        <v>11</v>
      </c>
      <c r="J6668" t="s">
        <v>292</v>
      </c>
      <c r="K6668">
        <f>+LOOKUP(J6668,autores!$B$2:$B$553,autores!$A$2:$A$553)</f>
        <v>14</v>
      </c>
      <c r="L6668" t="str">
        <f>+LOOKUP(K6668,autores!$A$2:$A$553,autores!$B$2:$B$553)</f>
        <v>Alejo Carpentier</v>
      </c>
    </row>
    <row r="6669" spans="1:14" x14ac:dyDescent="0.25">
      <c r="A6669">
        <v>1</v>
      </c>
      <c r="C6669" s="1">
        <v>15000000000</v>
      </c>
      <c r="D6669" s="1">
        <f t="shared" si="105"/>
        <v>15000</v>
      </c>
      <c r="E6669" t="s">
        <v>1027</v>
      </c>
      <c r="G6669" t="s">
        <v>165</v>
      </c>
      <c r="H6669">
        <f>+LOOKUP(G6669,categorias!$B$2:$B$77,categorias!$A$2:$A$77)</f>
        <v>16</v>
      </c>
      <c r="I6669" t="s">
        <v>14</v>
      </c>
      <c r="J6669" t="s">
        <v>268</v>
      </c>
    </row>
    <row r="6670" spans="1:14" x14ac:dyDescent="0.25">
      <c r="A6670">
        <v>1</v>
      </c>
      <c r="C6670" s="1">
        <v>15000000000</v>
      </c>
      <c r="D6670" s="1">
        <f t="shared" si="105"/>
        <v>15000</v>
      </c>
      <c r="E6670" t="s">
        <v>1027</v>
      </c>
      <c r="G6670" t="s">
        <v>165</v>
      </c>
      <c r="H6670">
        <f>+LOOKUP(G6670,categorias!$B$2:$B$77,categorias!$A$2:$A$77)</f>
        <v>16</v>
      </c>
      <c r="I6670" t="s">
        <v>15</v>
      </c>
      <c r="J6670" t="s">
        <v>92</v>
      </c>
    </row>
    <row r="6671" spans="1:14" x14ac:dyDescent="0.25">
      <c r="A6671">
        <v>1</v>
      </c>
      <c r="C6671" s="1">
        <v>15000000000</v>
      </c>
      <c r="D6671" s="1">
        <f t="shared" si="105"/>
        <v>15000</v>
      </c>
      <c r="E6671" t="s">
        <v>1028</v>
      </c>
      <c r="G6671" t="s">
        <v>28</v>
      </c>
      <c r="H6671">
        <f>+LOOKUP(G6671,categorias!$B$2:$B$77,categorias!$A$2:$A$77)</f>
        <v>52</v>
      </c>
      <c r="I6671" t="s">
        <v>11</v>
      </c>
      <c r="J6671" t="s">
        <v>1029</v>
      </c>
      <c r="K6671">
        <f>+LOOKUP(J6671,autores!$B$2:$B$553,autores!$A$2:$A$553)</f>
        <v>384</v>
      </c>
      <c r="L6671" t="str">
        <f>+LOOKUP(K6671,autores!$A$2:$A$553,autores!$B$2:$B$553)</f>
        <v>Marguerite Yourcenar</v>
      </c>
    </row>
    <row r="6672" spans="1:14" x14ac:dyDescent="0.25">
      <c r="A6672">
        <v>1</v>
      </c>
      <c r="C6672" s="1">
        <v>15000000000</v>
      </c>
      <c r="D6672" s="1">
        <f t="shared" si="105"/>
        <v>15000</v>
      </c>
      <c r="E6672" t="s">
        <v>1028</v>
      </c>
      <c r="G6672" t="s">
        <v>28</v>
      </c>
      <c r="H6672">
        <f>+LOOKUP(G6672,categorias!$B$2:$B$77,categorias!$A$2:$A$77)</f>
        <v>52</v>
      </c>
      <c r="I6672" t="s">
        <v>14</v>
      </c>
      <c r="J6672" t="s">
        <v>268</v>
      </c>
    </row>
    <row r="6673" spans="1:14" x14ac:dyDescent="0.25">
      <c r="A6673">
        <v>1</v>
      </c>
      <c r="C6673" s="1">
        <v>15000000000</v>
      </c>
      <c r="D6673" s="1">
        <f t="shared" si="105"/>
        <v>15000</v>
      </c>
      <c r="E6673" t="s">
        <v>1028</v>
      </c>
      <c r="G6673" t="s">
        <v>28</v>
      </c>
      <c r="H6673">
        <f>+LOOKUP(G6673,categorias!$B$2:$B$77,categorias!$A$2:$A$77)</f>
        <v>52</v>
      </c>
      <c r="I6673" t="s">
        <v>15</v>
      </c>
      <c r="J6673" t="s">
        <v>92</v>
      </c>
    </row>
    <row r="6674" spans="1:14" x14ac:dyDescent="0.25">
      <c r="A6674">
        <v>1</v>
      </c>
      <c r="C6674" s="1">
        <v>15000000000</v>
      </c>
      <c r="D6674" s="1">
        <f t="shared" si="105"/>
        <v>15000</v>
      </c>
      <c r="E6674" t="s">
        <v>1030</v>
      </c>
      <c r="G6674" t="s">
        <v>167</v>
      </c>
      <c r="H6674">
        <f>+LOOKUP(G6674,categorias!$B$2:$B$77,categorias!$A$2:$A$77)</f>
        <v>75</v>
      </c>
      <c r="I6674" t="s">
        <v>9</v>
      </c>
      <c r="J6674" t="s">
        <v>1005</v>
      </c>
      <c r="M6674">
        <f>+LOOKUP(J6674,editoriales!B:B,editoriales!A:A)</f>
        <v>28</v>
      </c>
      <c r="N6674" t="str">
        <f>+LOOKUP(M6674,editoriales!A:A,editoriales!B:B)</f>
        <v>Bronce</v>
      </c>
    </row>
    <row r="6675" spans="1:14" x14ac:dyDescent="0.25">
      <c r="A6675">
        <v>1</v>
      </c>
      <c r="C6675" s="1">
        <v>15000000000</v>
      </c>
      <c r="D6675" s="1">
        <f t="shared" si="105"/>
        <v>15000</v>
      </c>
      <c r="E6675" t="s">
        <v>1030</v>
      </c>
      <c r="G6675" t="s">
        <v>167</v>
      </c>
      <c r="H6675">
        <f>+LOOKUP(G6675,categorias!$B$2:$B$77,categorias!$A$2:$A$77)</f>
        <v>75</v>
      </c>
      <c r="I6675" t="s">
        <v>10</v>
      </c>
      <c r="J6675">
        <v>1</v>
      </c>
    </row>
    <row r="6676" spans="1:14" x14ac:dyDescent="0.25">
      <c r="A6676">
        <v>1</v>
      </c>
      <c r="C6676" s="1">
        <v>15000000000</v>
      </c>
      <c r="D6676" s="1">
        <f t="shared" si="105"/>
        <v>15000</v>
      </c>
      <c r="E6676" t="s">
        <v>1030</v>
      </c>
      <c r="G6676" t="s">
        <v>167</v>
      </c>
      <c r="H6676">
        <f>+LOOKUP(G6676,categorias!$B$2:$B$77,categorias!$A$2:$A$77)</f>
        <v>75</v>
      </c>
      <c r="I6676" t="s">
        <v>11</v>
      </c>
      <c r="J6676" t="s">
        <v>1031</v>
      </c>
      <c r="K6676">
        <f>+LOOKUP(J6676,autores!$B$2:$B$553,autores!$A$2:$A$553)</f>
        <v>211</v>
      </c>
      <c r="L6676" t="str">
        <f>+LOOKUP(K6676,autores!$A$2:$A$553,autores!$B$2:$B$553)</f>
        <v>H.P. Lovecraft</v>
      </c>
    </row>
    <row r="6677" spans="1:14" x14ac:dyDescent="0.25">
      <c r="A6677">
        <v>1</v>
      </c>
      <c r="C6677" s="1">
        <v>15000000000</v>
      </c>
      <c r="D6677" s="1">
        <f t="shared" si="105"/>
        <v>15000</v>
      </c>
      <c r="E6677" t="s">
        <v>1030</v>
      </c>
      <c r="G6677" t="s">
        <v>167</v>
      </c>
      <c r="H6677">
        <f>+LOOKUP(G6677,categorias!$B$2:$B$77,categorias!$A$2:$A$77)</f>
        <v>75</v>
      </c>
      <c r="I6677" t="s">
        <v>14</v>
      </c>
      <c r="J6677" t="s">
        <v>268</v>
      </c>
    </row>
    <row r="6678" spans="1:14" x14ac:dyDescent="0.25">
      <c r="A6678">
        <v>1</v>
      </c>
      <c r="C6678" s="1">
        <v>15000000000</v>
      </c>
      <c r="D6678" s="1">
        <f t="shared" si="105"/>
        <v>15000</v>
      </c>
      <c r="E6678" t="s">
        <v>1030</v>
      </c>
      <c r="G6678" t="s">
        <v>167</v>
      </c>
      <c r="H6678">
        <f>+LOOKUP(G6678,categorias!$B$2:$B$77,categorias!$A$2:$A$77)</f>
        <v>75</v>
      </c>
      <c r="I6678" t="s">
        <v>15</v>
      </c>
      <c r="J6678" t="s">
        <v>92</v>
      </c>
    </row>
    <row r="6679" spans="1:14" x14ac:dyDescent="0.25">
      <c r="A6679">
        <v>1</v>
      </c>
      <c r="C6679" s="1">
        <v>15000000000</v>
      </c>
      <c r="D6679" s="1">
        <f t="shared" si="105"/>
        <v>15000</v>
      </c>
      <c r="E6679" t="s">
        <v>1032</v>
      </c>
      <c r="G6679" t="s">
        <v>167</v>
      </c>
      <c r="H6679">
        <f>+LOOKUP(G6679,categorias!$B$2:$B$77,categorias!$A$2:$A$77)</f>
        <v>75</v>
      </c>
      <c r="I6679" t="s">
        <v>9</v>
      </c>
      <c r="J6679" t="s">
        <v>1005</v>
      </c>
      <c r="M6679">
        <f>+LOOKUP(J6679,editoriales!B:B,editoriales!A:A)</f>
        <v>28</v>
      </c>
      <c r="N6679" t="str">
        <f>+LOOKUP(M6679,editoriales!A:A,editoriales!B:B)</f>
        <v>Bronce</v>
      </c>
    </row>
    <row r="6680" spans="1:14" x14ac:dyDescent="0.25">
      <c r="A6680">
        <v>1</v>
      </c>
      <c r="C6680" s="1">
        <v>15000000000</v>
      </c>
      <c r="D6680" s="1">
        <f t="shared" si="105"/>
        <v>15000</v>
      </c>
      <c r="E6680" t="s">
        <v>1032</v>
      </c>
      <c r="G6680" t="s">
        <v>167</v>
      </c>
      <c r="H6680">
        <f>+LOOKUP(G6680,categorias!$B$2:$B$77,categorias!$A$2:$A$77)</f>
        <v>75</v>
      </c>
      <c r="I6680" t="s">
        <v>10</v>
      </c>
      <c r="J6680">
        <v>2</v>
      </c>
    </row>
    <row r="6681" spans="1:14" x14ac:dyDescent="0.25">
      <c r="A6681">
        <v>1</v>
      </c>
      <c r="C6681" s="1">
        <v>15000000000</v>
      </c>
      <c r="D6681" s="1">
        <f t="shared" si="105"/>
        <v>15000</v>
      </c>
      <c r="E6681" t="s">
        <v>1032</v>
      </c>
      <c r="G6681" t="s">
        <v>167</v>
      </c>
      <c r="H6681">
        <f>+LOOKUP(G6681,categorias!$B$2:$B$77,categorias!$A$2:$A$77)</f>
        <v>75</v>
      </c>
      <c r="I6681" t="s">
        <v>11</v>
      </c>
      <c r="J6681" t="s">
        <v>1033</v>
      </c>
      <c r="K6681">
        <f>+LOOKUP(J6681,autores!$B$2:$B$553,autores!$A$2:$A$553)</f>
        <v>210</v>
      </c>
      <c r="L6681" t="str">
        <f>+LOOKUP(K6681,autores!$A$2:$A$553,autores!$B$2:$B$553)</f>
        <v>H. G. Wells</v>
      </c>
    </row>
    <row r="6682" spans="1:14" x14ac:dyDescent="0.25">
      <c r="A6682">
        <v>1</v>
      </c>
      <c r="C6682" s="1">
        <v>15000000000</v>
      </c>
      <c r="D6682" s="1">
        <f t="shared" si="105"/>
        <v>15000</v>
      </c>
      <c r="E6682" t="s">
        <v>1032</v>
      </c>
      <c r="G6682" t="s">
        <v>167</v>
      </c>
      <c r="H6682">
        <f>+LOOKUP(G6682,categorias!$B$2:$B$77,categorias!$A$2:$A$77)</f>
        <v>75</v>
      </c>
      <c r="I6682" t="s">
        <v>14</v>
      </c>
      <c r="J6682" t="s">
        <v>268</v>
      </c>
    </row>
    <row r="6683" spans="1:14" x14ac:dyDescent="0.25">
      <c r="A6683">
        <v>1</v>
      </c>
      <c r="C6683" s="1">
        <v>15000000000</v>
      </c>
      <c r="D6683" s="1">
        <f t="shared" si="105"/>
        <v>15000</v>
      </c>
      <c r="E6683" t="s">
        <v>1032</v>
      </c>
      <c r="G6683" t="s">
        <v>167</v>
      </c>
      <c r="H6683">
        <f>+LOOKUP(G6683,categorias!$B$2:$B$77,categorias!$A$2:$A$77)</f>
        <v>75</v>
      </c>
      <c r="I6683" t="s">
        <v>15</v>
      </c>
      <c r="J6683" t="s">
        <v>92</v>
      </c>
    </row>
    <row r="6684" spans="1:14" x14ac:dyDescent="0.25">
      <c r="A6684">
        <v>1</v>
      </c>
      <c r="C6684" s="1">
        <v>15000000000</v>
      </c>
      <c r="D6684" s="1">
        <f t="shared" si="105"/>
        <v>15000</v>
      </c>
      <c r="E6684" t="s">
        <v>1034</v>
      </c>
      <c r="G6684" t="s">
        <v>167</v>
      </c>
      <c r="H6684">
        <f>+LOOKUP(G6684,categorias!$B$2:$B$77,categorias!$A$2:$A$77)</f>
        <v>75</v>
      </c>
      <c r="I6684" t="s">
        <v>9</v>
      </c>
      <c r="J6684" t="s">
        <v>1005</v>
      </c>
      <c r="M6684">
        <f>+LOOKUP(J6684,editoriales!B:B,editoriales!A:A)</f>
        <v>28</v>
      </c>
      <c r="N6684" t="str">
        <f>+LOOKUP(M6684,editoriales!A:A,editoriales!B:B)</f>
        <v>Bronce</v>
      </c>
    </row>
    <row r="6685" spans="1:14" x14ac:dyDescent="0.25">
      <c r="A6685">
        <v>1</v>
      </c>
      <c r="C6685" s="1">
        <v>15000000000</v>
      </c>
      <c r="D6685" s="1">
        <f t="shared" si="105"/>
        <v>15000</v>
      </c>
      <c r="E6685" t="s">
        <v>1034</v>
      </c>
      <c r="G6685" t="s">
        <v>167</v>
      </c>
      <c r="H6685">
        <f>+LOOKUP(G6685,categorias!$B$2:$B$77,categorias!$A$2:$A$77)</f>
        <v>75</v>
      </c>
      <c r="I6685" t="s">
        <v>10</v>
      </c>
      <c r="J6685">
        <v>3</v>
      </c>
    </row>
    <row r="6686" spans="1:14" x14ac:dyDescent="0.25">
      <c r="A6686">
        <v>1</v>
      </c>
      <c r="C6686" s="1">
        <v>15000000000</v>
      </c>
      <c r="D6686" s="1">
        <f t="shared" si="105"/>
        <v>15000</v>
      </c>
      <c r="E6686" t="s">
        <v>1034</v>
      </c>
      <c r="G6686" t="s">
        <v>167</v>
      </c>
      <c r="H6686">
        <f>+LOOKUP(G6686,categorias!$B$2:$B$77,categorias!$A$2:$A$77)</f>
        <v>75</v>
      </c>
      <c r="I6686" t="s">
        <v>11</v>
      </c>
      <c r="J6686" t="s">
        <v>1031</v>
      </c>
      <c r="K6686">
        <f>+LOOKUP(J6686,autores!$B$2:$B$553,autores!$A$2:$A$553)</f>
        <v>211</v>
      </c>
      <c r="L6686" t="str">
        <f>+LOOKUP(K6686,autores!$A$2:$A$553,autores!$B$2:$B$553)</f>
        <v>H.P. Lovecraft</v>
      </c>
    </row>
    <row r="6687" spans="1:14" x14ac:dyDescent="0.25">
      <c r="A6687">
        <v>1</v>
      </c>
      <c r="C6687" s="1">
        <v>15000000000</v>
      </c>
      <c r="D6687" s="1">
        <f t="shared" si="105"/>
        <v>15000</v>
      </c>
      <c r="E6687" t="s">
        <v>1034</v>
      </c>
      <c r="G6687" t="s">
        <v>167</v>
      </c>
      <c r="H6687">
        <f>+LOOKUP(G6687,categorias!$B$2:$B$77,categorias!$A$2:$A$77)</f>
        <v>75</v>
      </c>
      <c r="I6687" t="s">
        <v>14</v>
      </c>
      <c r="J6687" t="s">
        <v>268</v>
      </c>
    </row>
    <row r="6688" spans="1:14" x14ac:dyDescent="0.25">
      <c r="A6688">
        <v>1</v>
      </c>
      <c r="C6688" s="1">
        <v>15000000000</v>
      </c>
      <c r="D6688" s="1">
        <f t="shared" si="105"/>
        <v>15000</v>
      </c>
      <c r="E6688" t="s">
        <v>1034</v>
      </c>
      <c r="G6688" t="s">
        <v>167</v>
      </c>
      <c r="H6688">
        <f>+LOOKUP(G6688,categorias!$B$2:$B$77,categorias!$A$2:$A$77)</f>
        <v>75</v>
      </c>
      <c r="I6688" t="s">
        <v>15</v>
      </c>
      <c r="J6688" t="s">
        <v>92</v>
      </c>
    </row>
    <row r="6689" spans="1:14" x14ac:dyDescent="0.25">
      <c r="A6689">
        <v>1</v>
      </c>
      <c r="C6689" s="1">
        <v>15000000000</v>
      </c>
      <c r="D6689" s="1">
        <f t="shared" si="105"/>
        <v>15000</v>
      </c>
      <c r="E6689" t="s">
        <v>1035</v>
      </c>
      <c r="G6689" t="s">
        <v>512</v>
      </c>
      <c r="H6689">
        <f>+LOOKUP(G6689,categorias!$B$2:$B$77,categorias!$A$2:$A$77)</f>
        <v>21</v>
      </c>
      <c r="I6689" t="s">
        <v>9</v>
      </c>
      <c r="J6689" t="s">
        <v>1036</v>
      </c>
      <c r="M6689">
        <f>+LOOKUP(J6689,editoriales!B:B,editoriales!A:A)</f>
        <v>166</v>
      </c>
      <c r="N6689" t="str">
        <f>+LOOKUP(M6689,editoriales!A:A,editoriales!B:B)</f>
        <v>Planeta, Agostini</v>
      </c>
    </row>
    <row r="6690" spans="1:14" x14ac:dyDescent="0.25">
      <c r="A6690">
        <v>1</v>
      </c>
      <c r="C6690" s="1">
        <v>15000000000</v>
      </c>
      <c r="D6690" s="1">
        <f t="shared" si="105"/>
        <v>15000</v>
      </c>
      <c r="E6690" t="s">
        <v>1035</v>
      </c>
      <c r="G6690" t="s">
        <v>512</v>
      </c>
      <c r="H6690">
        <f>+LOOKUP(G6690,categorias!$B$2:$B$77,categorias!$A$2:$A$77)</f>
        <v>21</v>
      </c>
      <c r="I6690" t="s">
        <v>10</v>
      </c>
      <c r="J6690">
        <v>12</v>
      </c>
    </row>
    <row r="6691" spans="1:14" x14ac:dyDescent="0.25">
      <c r="A6691">
        <v>1</v>
      </c>
      <c r="C6691" s="1">
        <v>15000000000</v>
      </c>
      <c r="D6691" s="1">
        <f t="shared" si="105"/>
        <v>15000</v>
      </c>
      <c r="E6691" t="s">
        <v>1035</v>
      </c>
      <c r="G6691" t="s">
        <v>512</v>
      </c>
      <c r="H6691">
        <f>+LOOKUP(G6691,categorias!$B$2:$B$77,categorias!$A$2:$A$77)</f>
        <v>21</v>
      </c>
      <c r="I6691" t="s">
        <v>11</v>
      </c>
      <c r="J6691" t="s">
        <v>1037</v>
      </c>
      <c r="K6691">
        <f>+LOOKUP(J6691,autores!$B$2:$B$553,autores!$A$2:$A$553)</f>
        <v>285</v>
      </c>
      <c r="L6691" t="str">
        <f>+LOOKUP(K6691,autores!$A$2:$A$553,autores!$B$2:$B$553)</f>
        <v>John Kenneth Galbraith</v>
      </c>
    </row>
    <row r="6692" spans="1:14" x14ac:dyDescent="0.25">
      <c r="A6692">
        <v>1</v>
      </c>
      <c r="C6692" s="1">
        <v>15000000000</v>
      </c>
      <c r="D6692" s="1">
        <f t="shared" si="105"/>
        <v>15000</v>
      </c>
      <c r="E6692" t="s">
        <v>1035</v>
      </c>
      <c r="G6692" t="s">
        <v>512</v>
      </c>
      <c r="H6692">
        <f>+LOOKUP(G6692,categorias!$B$2:$B$77,categorias!$A$2:$A$77)</f>
        <v>21</v>
      </c>
      <c r="I6692" t="s">
        <v>14</v>
      </c>
      <c r="J6692" t="s">
        <v>268</v>
      </c>
    </row>
    <row r="6693" spans="1:14" x14ac:dyDescent="0.25">
      <c r="A6693">
        <v>1</v>
      </c>
      <c r="C6693" s="1">
        <v>15000000000</v>
      </c>
      <c r="D6693" s="1">
        <f t="shared" si="105"/>
        <v>15000</v>
      </c>
      <c r="E6693" t="s">
        <v>1035</v>
      </c>
      <c r="G6693" t="s">
        <v>512</v>
      </c>
      <c r="H6693">
        <f>+LOOKUP(G6693,categorias!$B$2:$B$77,categorias!$A$2:$A$77)</f>
        <v>21</v>
      </c>
      <c r="I6693" t="s">
        <v>15</v>
      </c>
      <c r="J6693" t="s">
        <v>92</v>
      </c>
    </row>
    <row r="6694" spans="1:14" x14ac:dyDescent="0.25">
      <c r="A6694">
        <v>1</v>
      </c>
      <c r="C6694" s="1">
        <v>15000000000</v>
      </c>
      <c r="D6694" s="1">
        <f t="shared" si="105"/>
        <v>15000</v>
      </c>
      <c r="E6694" t="s">
        <v>1038</v>
      </c>
      <c r="G6694" t="s">
        <v>638</v>
      </c>
      <c r="H6694">
        <f>+LOOKUP(G6694,categorias!$B$2:$B$77,categorias!$A$2:$A$77)</f>
        <v>62</v>
      </c>
      <c r="I6694" t="s">
        <v>9</v>
      </c>
      <c r="J6694" t="s">
        <v>316</v>
      </c>
      <c r="M6694">
        <f>+LOOKUP(J6694,editoriales!B:B,editoriales!A:A)</f>
        <v>163</v>
      </c>
      <c r="N6694" t="str">
        <f>+LOOKUP(M6694,editoriales!A:A,editoriales!B:B)</f>
        <v>Penguin Random House Grupo Editorial</v>
      </c>
    </row>
    <row r="6695" spans="1:14" x14ac:dyDescent="0.25">
      <c r="A6695">
        <v>1</v>
      </c>
      <c r="C6695" s="1">
        <v>15000000000</v>
      </c>
      <c r="D6695" s="1">
        <f t="shared" si="105"/>
        <v>15000</v>
      </c>
      <c r="E6695" t="s">
        <v>1038</v>
      </c>
      <c r="G6695" t="s">
        <v>638</v>
      </c>
      <c r="H6695">
        <f>+LOOKUP(G6695,categorias!$B$2:$B$77,categorias!$A$2:$A$77)</f>
        <v>62</v>
      </c>
      <c r="I6695" t="s">
        <v>10</v>
      </c>
      <c r="J6695">
        <v>1</v>
      </c>
    </row>
    <row r="6696" spans="1:14" x14ac:dyDescent="0.25">
      <c r="A6696">
        <v>1</v>
      </c>
      <c r="C6696" s="1">
        <v>15000000000</v>
      </c>
      <c r="D6696" s="1">
        <f t="shared" si="105"/>
        <v>15000</v>
      </c>
      <c r="E6696" t="s">
        <v>1038</v>
      </c>
      <c r="G6696" t="s">
        <v>638</v>
      </c>
      <c r="H6696">
        <f>+LOOKUP(G6696,categorias!$B$2:$B$77,categorias!$A$2:$A$77)</f>
        <v>62</v>
      </c>
      <c r="I6696" t="s">
        <v>11</v>
      </c>
      <c r="J6696" t="s">
        <v>1039</v>
      </c>
      <c r="K6696">
        <f>+LOOKUP(J6696,autores!$B$2:$B$553,autores!$A$2:$A$553)</f>
        <v>8</v>
      </c>
      <c r="L6696" t="str">
        <f>+LOOKUP(K6696,autores!$A$2:$A$553,autores!$B$2:$B$553)</f>
        <v>Albert Einstein</v>
      </c>
    </row>
    <row r="6697" spans="1:14" x14ac:dyDescent="0.25">
      <c r="A6697">
        <v>1</v>
      </c>
      <c r="C6697" s="1">
        <v>15000000000</v>
      </c>
      <c r="D6697" s="1">
        <f t="shared" si="105"/>
        <v>15000</v>
      </c>
      <c r="E6697" t="s">
        <v>1038</v>
      </c>
      <c r="G6697" t="s">
        <v>638</v>
      </c>
      <c r="H6697">
        <f>+LOOKUP(G6697,categorias!$B$2:$B$77,categorias!$A$2:$A$77)</f>
        <v>62</v>
      </c>
      <c r="I6697" t="s">
        <v>14</v>
      </c>
      <c r="J6697" t="s">
        <v>268</v>
      </c>
    </row>
    <row r="6698" spans="1:14" x14ac:dyDescent="0.25">
      <c r="A6698">
        <v>1</v>
      </c>
      <c r="C6698" s="1">
        <v>15000000000</v>
      </c>
      <c r="D6698" s="1">
        <f t="shared" si="105"/>
        <v>15000</v>
      </c>
      <c r="E6698" t="s">
        <v>1038</v>
      </c>
      <c r="G6698" t="s">
        <v>638</v>
      </c>
      <c r="H6698">
        <f>+LOOKUP(G6698,categorias!$B$2:$B$77,categorias!$A$2:$A$77)</f>
        <v>62</v>
      </c>
      <c r="I6698" t="s">
        <v>15</v>
      </c>
      <c r="J6698" t="s">
        <v>92</v>
      </c>
    </row>
    <row r="6699" spans="1:14" x14ac:dyDescent="0.25">
      <c r="A6699">
        <v>1</v>
      </c>
      <c r="C6699" s="1">
        <v>15000000000</v>
      </c>
      <c r="D6699" s="1">
        <f t="shared" si="105"/>
        <v>15000</v>
      </c>
      <c r="E6699" t="s">
        <v>1040</v>
      </c>
      <c r="G6699" t="s">
        <v>638</v>
      </c>
      <c r="H6699">
        <f>+LOOKUP(G6699,categorias!$B$2:$B$77,categorias!$A$2:$A$77)</f>
        <v>62</v>
      </c>
      <c r="I6699" t="s">
        <v>9</v>
      </c>
      <c r="J6699" t="s">
        <v>1036</v>
      </c>
      <c r="M6699">
        <f>+LOOKUP(J6699,editoriales!B:B,editoriales!A:A)</f>
        <v>166</v>
      </c>
      <c r="N6699" t="str">
        <f>+LOOKUP(M6699,editoriales!A:A,editoriales!B:B)</f>
        <v>Planeta, Agostini</v>
      </c>
    </row>
    <row r="6700" spans="1:14" x14ac:dyDescent="0.25">
      <c r="A6700">
        <v>1</v>
      </c>
      <c r="C6700" s="1">
        <v>15000000000</v>
      </c>
      <c r="D6700" s="1">
        <f t="shared" si="105"/>
        <v>15000</v>
      </c>
      <c r="E6700" t="s">
        <v>1040</v>
      </c>
      <c r="G6700" t="s">
        <v>638</v>
      </c>
      <c r="H6700">
        <f>+LOOKUP(G6700,categorias!$B$2:$B$77,categorias!$A$2:$A$77)</f>
        <v>62</v>
      </c>
      <c r="I6700" t="s">
        <v>10</v>
      </c>
      <c r="J6700">
        <v>5</v>
      </c>
    </row>
    <row r="6701" spans="1:14" x14ac:dyDescent="0.25">
      <c r="A6701">
        <v>1</v>
      </c>
      <c r="C6701" s="1">
        <v>15000000000</v>
      </c>
      <c r="D6701" s="1">
        <f t="shared" si="105"/>
        <v>15000</v>
      </c>
      <c r="E6701" t="s">
        <v>1040</v>
      </c>
      <c r="G6701" t="s">
        <v>638</v>
      </c>
      <c r="H6701">
        <f>+LOOKUP(G6701,categorias!$B$2:$B$77,categorias!$A$2:$A$77)</f>
        <v>62</v>
      </c>
      <c r="I6701" t="s">
        <v>11</v>
      </c>
      <c r="J6701" t="s">
        <v>1041</v>
      </c>
      <c r="K6701">
        <f>+LOOKUP(J6701,autores!$B$2:$B$553,autores!$A$2:$A$553)</f>
        <v>148</v>
      </c>
      <c r="L6701" t="str">
        <f>+LOOKUP(K6701,autores!$A$2:$A$553,autores!$B$2:$B$553)</f>
        <v>Erich Fromm</v>
      </c>
    </row>
    <row r="6702" spans="1:14" x14ac:dyDescent="0.25">
      <c r="A6702">
        <v>1</v>
      </c>
      <c r="C6702" s="1">
        <v>15000000000</v>
      </c>
      <c r="D6702" s="1">
        <f t="shared" si="105"/>
        <v>15000</v>
      </c>
      <c r="E6702" t="s">
        <v>1040</v>
      </c>
      <c r="G6702" t="s">
        <v>638</v>
      </c>
      <c r="H6702">
        <f>+LOOKUP(G6702,categorias!$B$2:$B$77,categorias!$A$2:$A$77)</f>
        <v>62</v>
      </c>
      <c r="I6702" t="s">
        <v>14</v>
      </c>
      <c r="J6702" t="s">
        <v>268</v>
      </c>
    </row>
    <row r="6703" spans="1:14" x14ac:dyDescent="0.25">
      <c r="A6703">
        <v>1</v>
      </c>
      <c r="C6703" s="1">
        <v>15000000000</v>
      </c>
      <c r="D6703" s="1">
        <f t="shared" si="105"/>
        <v>15000</v>
      </c>
      <c r="E6703" t="s">
        <v>1040</v>
      </c>
      <c r="G6703" t="s">
        <v>638</v>
      </c>
      <c r="H6703">
        <f>+LOOKUP(G6703,categorias!$B$2:$B$77,categorias!$A$2:$A$77)</f>
        <v>62</v>
      </c>
      <c r="I6703" t="s">
        <v>15</v>
      </c>
      <c r="J6703" t="s">
        <v>92</v>
      </c>
    </row>
    <row r="6704" spans="1:14" x14ac:dyDescent="0.25">
      <c r="A6704">
        <v>1</v>
      </c>
      <c r="C6704" s="1">
        <v>15000000000</v>
      </c>
      <c r="D6704" s="1">
        <f t="shared" si="105"/>
        <v>15000</v>
      </c>
      <c r="E6704" t="s">
        <v>1042</v>
      </c>
      <c r="G6704" t="s">
        <v>638</v>
      </c>
      <c r="H6704">
        <f>+LOOKUP(G6704,categorias!$B$2:$B$77,categorias!$A$2:$A$77)</f>
        <v>62</v>
      </c>
      <c r="I6704" t="s">
        <v>9</v>
      </c>
      <c r="J6704" t="s">
        <v>1036</v>
      </c>
      <c r="M6704">
        <f>+LOOKUP(J6704,editoriales!B:B,editoriales!A:A)</f>
        <v>166</v>
      </c>
      <c r="N6704" t="str">
        <f>+LOOKUP(M6704,editoriales!A:A,editoriales!B:B)</f>
        <v>Planeta, Agostini</v>
      </c>
    </row>
    <row r="6705" spans="1:14" x14ac:dyDescent="0.25">
      <c r="A6705">
        <v>1</v>
      </c>
      <c r="C6705" s="1">
        <v>15000000000</v>
      </c>
      <c r="D6705" s="1">
        <f t="shared" si="105"/>
        <v>15000</v>
      </c>
      <c r="E6705" t="s">
        <v>1042</v>
      </c>
      <c r="G6705" t="s">
        <v>638</v>
      </c>
      <c r="H6705">
        <f>+LOOKUP(G6705,categorias!$B$2:$B$77,categorias!$A$2:$A$77)</f>
        <v>62</v>
      </c>
      <c r="I6705" t="s">
        <v>10</v>
      </c>
      <c r="J6705">
        <v>49</v>
      </c>
    </row>
    <row r="6706" spans="1:14" x14ac:dyDescent="0.25">
      <c r="A6706">
        <v>1</v>
      </c>
      <c r="C6706" s="1">
        <v>15000000000</v>
      </c>
      <c r="D6706" s="1">
        <f t="shared" si="105"/>
        <v>15000</v>
      </c>
      <c r="E6706" t="s">
        <v>1042</v>
      </c>
      <c r="G6706" t="s">
        <v>638</v>
      </c>
      <c r="H6706">
        <f>+LOOKUP(G6706,categorias!$B$2:$B$77,categorias!$A$2:$A$77)</f>
        <v>62</v>
      </c>
      <c r="I6706" t="s">
        <v>11</v>
      </c>
      <c r="J6706" t="s">
        <v>1043</v>
      </c>
      <c r="K6706">
        <f>+LOOKUP(J6706,autores!$B$2:$B$553,autores!$A$2:$A$553)</f>
        <v>340</v>
      </c>
      <c r="L6706" t="str">
        <f>+LOOKUP(K6706,autores!$A$2:$A$553,autores!$B$2:$B$553)</f>
        <v>Karl Marx</v>
      </c>
    </row>
    <row r="6707" spans="1:14" x14ac:dyDescent="0.25">
      <c r="A6707">
        <v>1</v>
      </c>
      <c r="C6707" s="1">
        <v>15000000000</v>
      </c>
      <c r="D6707" s="1">
        <f t="shared" si="105"/>
        <v>15000</v>
      </c>
      <c r="E6707" t="s">
        <v>1042</v>
      </c>
      <c r="G6707" t="s">
        <v>638</v>
      </c>
      <c r="H6707">
        <f>+LOOKUP(G6707,categorias!$B$2:$B$77,categorias!$A$2:$A$77)</f>
        <v>62</v>
      </c>
      <c r="I6707" t="s">
        <v>14</v>
      </c>
      <c r="J6707" t="s">
        <v>268</v>
      </c>
    </row>
    <row r="6708" spans="1:14" x14ac:dyDescent="0.25">
      <c r="A6708">
        <v>1</v>
      </c>
      <c r="C6708" s="1">
        <v>15000000000</v>
      </c>
      <c r="D6708" s="1">
        <f t="shared" si="105"/>
        <v>15000</v>
      </c>
      <c r="E6708" t="s">
        <v>1042</v>
      </c>
      <c r="G6708" t="s">
        <v>638</v>
      </c>
      <c r="H6708">
        <f>+LOOKUP(G6708,categorias!$B$2:$B$77,categorias!$A$2:$A$77)</f>
        <v>62</v>
      </c>
      <c r="I6708" t="s">
        <v>15</v>
      </c>
      <c r="J6708" t="s">
        <v>92</v>
      </c>
    </row>
    <row r="6709" spans="1:14" x14ac:dyDescent="0.25">
      <c r="A6709">
        <v>1</v>
      </c>
      <c r="C6709" s="1">
        <v>15000000000</v>
      </c>
      <c r="D6709" s="1">
        <f t="shared" si="105"/>
        <v>15000</v>
      </c>
      <c r="E6709" t="s">
        <v>1044</v>
      </c>
      <c r="G6709" t="s">
        <v>28</v>
      </c>
      <c r="H6709">
        <f>+LOOKUP(G6709,categorias!$B$2:$B$77,categorias!$A$2:$A$77)</f>
        <v>52</v>
      </c>
      <c r="I6709" t="s">
        <v>11</v>
      </c>
      <c r="J6709" t="s">
        <v>1045</v>
      </c>
      <c r="K6709">
        <f>+LOOKUP(J6709,autores!$B$2:$B$553,autores!$A$2:$A$553)</f>
        <v>221</v>
      </c>
      <c r="L6709" t="str">
        <f>+LOOKUP(K6709,autores!$A$2:$A$553,autores!$B$2:$B$553)</f>
        <v>Henry Miller</v>
      </c>
    </row>
    <row r="6710" spans="1:14" x14ac:dyDescent="0.25">
      <c r="A6710">
        <v>1</v>
      </c>
      <c r="C6710" s="1">
        <v>15000000000</v>
      </c>
      <c r="D6710" s="1">
        <f t="shared" si="105"/>
        <v>15000</v>
      </c>
      <c r="E6710" t="s">
        <v>1044</v>
      </c>
      <c r="G6710" t="s">
        <v>28</v>
      </c>
      <c r="H6710">
        <f>+LOOKUP(G6710,categorias!$B$2:$B$77,categorias!$A$2:$A$77)</f>
        <v>52</v>
      </c>
      <c r="I6710" t="s">
        <v>14</v>
      </c>
      <c r="J6710" t="s">
        <v>268</v>
      </c>
    </row>
    <row r="6711" spans="1:14" x14ac:dyDescent="0.25">
      <c r="A6711">
        <v>1</v>
      </c>
      <c r="C6711" s="1">
        <v>15000000000</v>
      </c>
      <c r="D6711" s="1">
        <f t="shared" si="105"/>
        <v>15000</v>
      </c>
      <c r="E6711" t="s">
        <v>1044</v>
      </c>
      <c r="G6711" t="s">
        <v>28</v>
      </c>
      <c r="H6711">
        <f>+LOOKUP(G6711,categorias!$B$2:$B$77,categorias!$A$2:$A$77)</f>
        <v>52</v>
      </c>
      <c r="I6711" t="s">
        <v>15</v>
      </c>
      <c r="J6711" t="s">
        <v>92</v>
      </c>
    </row>
    <row r="6712" spans="1:14" x14ac:dyDescent="0.25">
      <c r="A6712">
        <v>1</v>
      </c>
      <c r="C6712" s="1">
        <v>15000000000</v>
      </c>
      <c r="D6712" s="1">
        <f t="shared" si="105"/>
        <v>15000</v>
      </c>
      <c r="E6712" t="s">
        <v>1046</v>
      </c>
      <c r="G6712" t="s">
        <v>1484</v>
      </c>
      <c r="H6712">
        <f>+LOOKUP(G6712,categorias!$B$2:$B$77,categorias!$A$2:$A$77)</f>
        <v>8</v>
      </c>
      <c r="I6712" t="s">
        <v>11</v>
      </c>
      <c r="J6712" t="s">
        <v>1047</v>
      </c>
      <c r="K6712">
        <f>+LOOKUP(J6712,autores!$B$2:$B$553,autores!$A$2:$A$553)</f>
        <v>11</v>
      </c>
      <c r="L6712" t="str">
        <f>+LOOKUP(K6712,autores!$A$2:$A$553,autores!$B$2:$B$553)</f>
        <v>Aldous Huxley</v>
      </c>
    </row>
    <row r="6713" spans="1:14" x14ac:dyDescent="0.25">
      <c r="A6713">
        <v>1</v>
      </c>
      <c r="C6713" s="1">
        <v>15000000000</v>
      </c>
      <c r="D6713" s="1">
        <f t="shared" si="105"/>
        <v>15000</v>
      </c>
      <c r="E6713" t="s">
        <v>1046</v>
      </c>
      <c r="G6713" t="s">
        <v>1484</v>
      </c>
      <c r="H6713">
        <f>+LOOKUP(G6713,categorias!$B$2:$B$77,categorias!$A$2:$A$77)</f>
        <v>8</v>
      </c>
      <c r="I6713" t="s">
        <v>14</v>
      </c>
      <c r="J6713" t="s">
        <v>268</v>
      </c>
    </row>
    <row r="6714" spans="1:14" x14ac:dyDescent="0.25">
      <c r="A6714">
        <v>1</v>
      </c>
      <c r="C6714" s="1">
        <v>15000000000</v>
      </c>
      <c r="D6714" s="1">
        <f t="shared" si="105"/>
        <v>15000</v>
      </c>
      <c r="E6714" t="s">
        <v>1046</v>
      </c>
      <c r="G6714" t="s">
        <v>1484</v>
      </c>
      <c r="H6714">
        <f>+LOOKUP(G6714,categorias!$B$2:$B$77,categorias!$A$2:$A$77)</f>
        <v>8</v>
      </c>
      <c r="I6714" t="s">
        <v>15</v>
      </c>
      <c r="J6714" t="s">
        <v>92</v>
      </c>
    </row>
    <row r="6715" spans="1:14" x14ac:dyDescent="0.25">
      <c r="A6715">
        <v>1</v>
      </c>
      <c r="C6715" s="1">
        <v>15000000000</v>
      </c>
      <c r="D6715" s="1">
        <f t="shared" si="105"/>
        <v>15000</v>
      </c>
      <c r="E6715" t="s">
        <v>1048</v>
      </c>
      <c r="G6715" t="s">
        <v>83</v>
      </c>
      <c r="H6715">
        <f>+LOOKUP(G6715,categorias!$B$2:$B$77,categorias!$A$2:$A$77)</f>
        <v>32</v>
      </c>
      <c r="I6715" t="s">
        <v>9</v>
      </c>
      <c r="J6715" t="s">
        <v>1533</v>
      </c>
      <c r="M6715">
        <f>+LOOKUP(J6715,editoriales!B:B,editoriales!A:A)</f>
        <v>94</v>
      </c>
      <c r="N6715" t="str">
        <f>+LOOKUP(M6715,editoriales!A:A,editoriales!B:B)</f>
        <v>Fondo de Cultura Económica</v>
      </c>
    </row>
    <row r="6716" spans="1:14" x14ac:dyDescent="0.25">
      <c r="A6716">
        <v>1</v>
      </c>
      <c r="C6716" s="1">
        <v>15000000000</v>
      </c>
      <c r="D6716" s="1">
        <f t="shared" si="105"/>
        <v>15000</v>
      </c>
      <c r="E6716" t="s">
        <v>1048</v>
      </c>
      <c r="G6716" t="s">
        <v>83</v>
      </c>
      <c r="H6716">
        <f>+LOOKUP(G6716,categorias!$B$2:$B$77,categorias!$A$2:$A$77)</f>
        <v>32</v>
      </c>
      <c r="I6716" t="s">
        <v>11</v>
      </c>
      <c r="J6716" t="s">
        <v>1049</v>
      </c>
      <c r="K6716">
        <f>+LOOKUP(J6716,autores!$B$2:$B$553,autores!$A$2:$A$553)</f>
        <v>191</v>
      </c>
      <c r="L6716" t="str">
        <f>+LOOKUP(K6716,autores!$A$2:$A$553,autores!$B$2:$B$553)</f>
        <v>Georges Lefebvre</v>
      </c>
    </row>
    <row r="6717" spans="1:14" x14ac:dyDescent="0.25">
      <c r="A6717">
        <v>1</v>
      </c>
      <c r="C6717" s="1">
        <v>15000000000</v>
      </c>
      <c r="D6717" s="1">
        <f t="shared" si="105"/>
        <v>15000</v>
      </c>
      <c r="E6717" t="s">
        <v>1048</v>
      </c>
      <c r="G6717" t="s">
        <v>83</v>
      </c>
      <c r="H6717">
        <f>+LOOKUP(G6717,categorias!$B$2:$B$77,categorias!$A$2:$A$77)</f>
        <v>32</v>
      </c>
      <c r="I6717" t="s">
        <v>14</v>
      </c>
      <c r="J6717" t="s">
        <v>268</v>
      </c>
    </row>
    <row r="6718" spans="1:14" x14ac:dyDescent="0.25">
      <c r="A6718">
        <v>1</v>
      </c>
      <c r="C6718" s="1">
        <v>15000000000</v>
      </c>
      <c r="D6718" s="1">
        <f t="shared" si="105"/>
        <v>15000</v>
      </c>
      <c r="E6718" t="s">
        <v>1048</v>
      </c>
      <c r="G6718" t="s">
        <v>83</v>
      </c>
      <c r="H6718">
        <f>+LOOKUP(G6718,categorias!$B$2:$B$77,categorias!$A$2:$A$77)</f>
        <v>32</v>
      </c>
      <c r="I6718" t="s">
        <v>15</v>
      </c>
      <c r="J6718" t="s">
        <v>92</v>
      </c>
    </row>
    <row r="6719" spans="1:14" x14ac:dyDescent="0.25">
      <c r="A6719">
        <v>1</v>
      </c>
      <c r="C6719" s="1">
        <v>15000000000</v>
      </c>
      <c r="D6719" s="1">
        <f t="shared" si="105"/>
        <v>15000</v>
      </c>
      <c r="E6719" t="s">
        <v>1050</v>
      </c>
      <c r="G6719" t="s">
        <v>1361</v>
      </c>
      <c r="H6719">
        <f>+LOOKUP(G6719,categorias!$B$2:$B$77,categorias!$A$2:$A$77)</f>
        <v>40</v>
      </c>
      <c r="I6719" t="s">
        <v>9</v>
      </c>
      <c r="J6719" t="s">
        <v>538</v>
      </c>
      <c r="M6719">
        <f>+LOOKUP(J6719,editoriales!B:B,editoriales!A:A)</f>
        <v>39</v>
      </c>
      <c r="N6719" t="str">
        <f>+LOOKUP(M6719,editoriales!A:A,editoriales!B:B)</f>
        <v>Diana</v>
      </c>
    </row>
    <row r="6720" spans="1:14" x14ac:dyDescent="0.25">
      <c r="A6720">
        <v>1</v>
      </c>
      <c r="C6720" s="1">
        <v>15000000000</v>
      </c>
      <c r="D6720" s="1">
        <f t="shared" si="105"/>
        <v>15000</v>
      </c>
      <c r="E6720" t="s">
        <v>1050</v>
      </c>
      <c r="G6720" t="s">
        <v>1361</v>
      </c>
      <c r="H6720">
        <f>+LOOKUP(G6720,categorias!$B$2:$B$77,categorias!$A$2:$A$77)</f>
        <v>40</v>
      </c>
      <c r="I6720" t="s">
        <v>11</v>
      </c>
      <c r="J6720" t="s">
        <v>1978</v>
      </c>
      <c r="K6720">
        <f>+LOOKUP(J6720,autores!$B$2:$B$553,autores!$A$2:$A$553)</f>
        <v>316</v>
      </c>
      <c r="L6720" t="str">
        <f>+LOOKUP(K6720,autores!$A$2:$A$553,autores!$B$2:$B$553)</f>
        <v>Joséph Murphy</v>
      </c>
    </row>
    <row r="6721" spans="1:14" x14ac:dyDescent="0.25">
      <c r="A6721">
        <v>1</v>
      </c>
      <c r="C6721" s="1">
        <v>15000000000</v>
      </c>
      <c r="D6721" s="1">
        <f t="shared" si="105"/>
        <v>15000</v>
      </c>
      <c r="E6721" t="s">
        <v>1050</v>
      </c>
      <c r="G6721" t="s">
        <v>1361</v>
      </c>
      <c r="H6721">
        <f>+LOOKUP(G6721,categorias!$B$2:$B$77,categorias!$A$2:$A$77)</f>
        <v>40</v>
      </c>
      <c r="I6721" t="s">
        <v>14</v>
      </c>
      <c r="J6721" t="s">
        <v>268</v>
      </c>
    </row>
    <row r="6722" spans="1:14" x14ac:dyDescent="0.25">
      <c r="A6722">
        <v>1</v>
      </c>
      <c r="C6722" s="1">
        <v>15000000000</v>
      </c>
      <c r="D6722" s="1">
        <f t="shared" si="105"/>
        <v>15000</v>
      </c>
      <c r="E6722" t="s">
        <v>1050</v>
      </c>
      <c r="G6722" t="s">
        <v>1361</v>
      </c>
      <c r="H6722">
        <f>+LOOKUP(G6722,categorias!$B$2:$B$77,categorias!$A$2:$A$77)</f>
        <v>40</v>
      </c>
      <c r="I6722" t="s">
        <v>15</v>
      </c>
      <c r="J6722" t="s">
        <v>92</v>
      </c>
    </row>
    <row r="6723" spans="1:14" x14ac:dyDescent="0.25">
      <c r="A6723">
        <v>1</v>
      </c>
      <c r="C6723" s="1">
        <v>15000000000</v>
      </c>
      <c r="D6723" s="1">
        <f t="shared" si="105"/>
        <v>15000</v>
      </c>
      <c r="E6723" t="s">
        <v>1052</v>
      </c>
      <c r="G6723" t="s">
        <v>1482</v>
      </c>
      <c r="H6723">
        <f>+LOOKUP(G6723,categorias!$B$2:$B$77,categorias!$A$2:$A$77)</f>
        <v>26</v>
      </c>
      <c r="I6723" t="s">
        <v>9</v>
      </c>
      <c r="J6723" t="s">
        <v>1053</v>
      </c>
      <c r="M6723">
        <f>+LOOKUP(J6723,editoriales!B:B,editoriales!A:A)</f>
        <v>99</v>
      </c>
      <c r="N6723" t="str">
        <f>+LOOKUP(M6723,editoriales!A:A,editoriales!B:B)</f>
        <v>Grandes Autores, Grandes Obras</v>
      </c>
    </row>
    <row r="6724" spans="1:14" x14ac:dyDescent="0.25">
      <c r="A6724">
        <v>1</v>
      </c>
      <c r="C6724" s="1">
        <v>15000000000</v>
      </c>
      <c r="D6724" s="1">
        <f t="shared" si="105"/>
        <v>15000</v>
      </c>
      <c r="E6724" t="s">
        <v>1052</v>
      </c>
      <c r="G6724" t="s">
        <v>1482</v>
      </c>
      <c r="H6724">
        <f>+LOOKUP(G6724,categorias!$B$2:$B$77,categorias!$A$2:$A$77)</f>
        <v>26</v>
      </c>
      <c r="I6724" t="s">
        <v>11</v>
      </c>
      <c r="J6724" t="s">
        <v>304</v>
      </c>
      <c r="K6724">
        <f>+LOOKUP(J6724,autores!$B$2:$B$553,autores!$A$2:$A$553)</f>
        <v>149</v>
      </c>
      <c r="L6724" t="str">
        <f>+LOOKUP(K6724,autores!$A$2:$A$553,autores!$B$2:$B$553)</f>
        <v>Ernest Hemingway</v>
      </c>
    </row>
    <row r="6725" spans="1:14" x14ac:dyDescent="0.25">
      <c r="A6725">
        <v>1</v>
      </c>
      <c r="C6725" s="1">
        <v>15000000000</v>
      </c>
      <c r="D6725" s="1">
        <f t="shared" si="105"/>
        <v>15000</v>
      </c>
      <c r="E6725" t="s">
        <v>1052</v>
      </c>
      <c r="G6725" t="s">
        <v>1482</v>
      </c>
      <c r="H6725">
        <f>+LOOKUP(G6725,categorias!$B$2:$B$77,categorias!$A$2:$A$77)</f>
        <v>26</v>
      </c>
      <c r="I6725" t="s">
        <v>14</v>
      </c>
      <c r="J6725" t="s">
        <v>268</v>
      </c>
    </row>
    <row r="6726" spans="1:14" x14ac:dyDescent="0.25">
      <c r="A6726">
        <v>1</v>
      </c>
      <c r="C6726" s="1">
        <v>15000000000</v>
      </c>
      <c r="D6726" s="1">
        <f t="shared" si="105"/>
        <v>15000</v>
      </c>
      <c r="E6726" t="s">
        <v>1052</v>
      </c>
      <c r="G6726" t="s">
        <v>1482</v>
      </c>
      <c r="H6726">
        <f>+LOOKUP(G6726,categorias!$B$2:$B$77,categorias!$A$2:$A$77)</f>
        <v>26</v>
      </c>
      <c r="I6726" t="s">
        <v>15</v>
      </c>
      <c r="J6726" t="s">
        <v>92</v>
      </c>
    </row>
    <row r="6727" spans="1:14" x14ac:dyDescent="0.25">
      <c r="A6727">
        <v>1</v>
      </c>
      <c r="C6727" s="1">
        <v>15000000000</v>
      </c>
      <c r="D6727" s="1">
        <f t="shared" ref="D6727:D6790" si="106">+C6727/1000000</f>
        <v>15000</v>
      </c>
      <c r="E6727" t="s">
        <v>1054</v>
      </c>
      <c r="G6727" t="s">
        <v>28</v>
      </c>
      <c r="H6727">
        <f>+LOOKUP(G6727,categorias!$B$2:$B$77,categorias!$A$2:$A$77)</f>
        <v>52</v>
      </c>
      <c r="I6727" t="s">
        <v>9</v>
      </c>
      <c r="J6727" t="s">
        <v>264</v>
      </c>
      <c r="M6727">
        <f>+LOOKUP(J6727,editoriales!B:B,editoriales!A:A)</f>
        <v>28</v>
      </c>
      <c r="N6727" t="str">
        <f>+LOOKUP(M6727,editoriales!A:A,editoriales!B:B)</f>
        <v>Bronce</v>
      </c>
    </row>
    <row r="6728" spans="1:14" x14ac:dyDescent="0.25">
      <c r="A6728">
        <v>1</v>
      </c>
      <c r="C6728" s="1">
        <v>15000000000</v>
      </c>
      <c r="D6728" s="1">
        <f t="shared" si="106"/>
        <v>15000</v>
      </c>
      <c r="E6728" t="s">
        <v>1054</v>
      </c>
      <c r="G6728" t="s">
        <v>28</v>
      </c>
      <c r="H6728">
        <f>+LOOKUP(G6728,categorias!$B$2:$B$77,categorias!$A$2:$A$77)</f>
        <v>52</v>
      </c>
      <c r="I6728" t="s">
        <v>10</v>
      </c>
      <c r="J6728">
        <v>73</v>
      </c>
    </row>
    <row r="6729" spans="1:14" x14ac:dyDescent="0.25">
      <c r="A6729">
        <v>1</v>
      </c>
      <c r="C6729" s="1">
        <v>15000000000</v>
      </c>
      <c r="D6729" s="1">
        <f t="shared" si="106"/>
        <v>15000</v>
      </c>
      <c r="E6729" t="s">
        <v>1054</v>
      </c>
      <c r="G6729" t="s">
        <v>28</v>
      </c>
      <c r="H6729">
        <f>+LOOKUP(G6729,categorias!$B$2:$B$77,categorias!$A$2:$A$77)</f>
        <v>52</v>
      </c>
      <c r="I6729" t="s">
        <v>11</v>
      </c>
      <c r="J6729" t="s">
        <v>1055</v>
      </c>
      <c r="K6729">
        <f>+LOOKUP(J6729,autores!$B$2:$B$553,autores!$A$2:$A$553)</f>
        <v>160</v>
      </c>
      <c r="L6729" t="str">
        <f>+LOOKUP(K6729,autores!$A$2:$A$553,autores!$B$2:$B$553)</f>
        <v>F. Scott Fitzgerald</v>
      </c>
    </row>
    <row r="6730" spans="1:14" x14ac:dyDescent="0.25">
      <c r="A6730">
        <v>1</v>
      </c>
      <c r="C6730" s="1">
        <v>15000000000</v>
      </c>
      <c r="D6730" s="1">
        <f t="shared" si="106"/>
        <v>15000</v>
      </c>
      <c r="E6730" t="s">
        <v>1054</v>
      </c>
      <c r="G6730" t="s">
        <v>28</v>
      </c>
      <c r="H6730">
        <f>+LOOKUP(G6730,categorias!$B$2:$B$77,categorias!$A$2:$A$77)</f>
        <v>52</v>
      </c>
      <c r="I6730" t="s">
        <v>14</v>
      </c>
      <c r="J6730" t="s">
        <v>268</v>
      </c>
    </row>
    <row r="6731" spans="1:14" x14ac:dyDescent="0.25">
      <c r="A6731">
        <v>1</v>
      </c>
      <c r="C6731" s="1">
        <v>15000000000</v>
      </c>
      <c r="D6731" s="1">
        <f t="shared" si="106"/>
        <v>15000</v>
      </c>
      <c r="E6731" t="s">
        <v>1054</v>
      </c>
      <c r="G6731" t="s">
        <v>28</v>
      </c>
      <c r="H6731">
        <f>+LOOKUP(G6731,categorias!$B$2:$B$77,categorias!$A$2:$A$77)</f>
        <v>52</v>
      </c>
      <c r="I6731" t="s">
        <v>15</v>
      </c>
      <c r="J6731" t="s">
        <v>92</v>
      </c>
    </row>
    <row r="6732" spans="1:14" x14ac:dyDescent="0.25">
      <c r="A6732">
        <v>1</v>
      </c>
      <c r="C6732" s="1">
        <v>15000000000</v>
      </c>
      <c r="D6732" s="1">
        <f t="shared" si="106"/>
        <v>15000</v>
      </c>
      <c r="E6732" t="s">
        <v>1537</v>
      </c>
      <c r="G6732" t="s">
        <v>83</v>
      </c>
      <c r="H6732">
        <f>+LOOKUP(G6732,categorias!$B$2:$B$77,categorias!$A$2:$A$77)</f>
        <v>32</v>
      </c>
      <c r="I6732" t="s">
        <v>9</v>
      </c>
      <c r="J6732" t="s">
        <v>1533</v>
      </c>
      <c r="M6732">
        <f>+LOOKUP(J6732,editoriales!B:B,editoriales!A:A)</f>
        <v>94</v>
      </c>
      <c r="N6732" t="str">
        <f>+LOOKUP(M6732,editoriales!A:A,editoriales!B:B)</f>
        <v>Fondo de Cultura Económica</v>
      </c>
    </row>
    <row r="6733" spans="1:14" x14ac:dyDescent="0.25">
      <c r="A6733">
        <v>1</v>
      </c>
      <c r="C6733" s="1">
        <v>15000000000</v>
      </c>
      <c r="D6733" s="1">
        <f t="shared" si="106"/>
        <v>15000</v>
      </c>
      <c r="E6733" t="s">
        <v>1537</v>
      </c>
      <c r="G6733" t="s">
        <v>83</v>
      </c>
      <c r="H6733">
        <f>+LOOKUP(G6733,categorias!$B$2:$B$77,categorias!$A$2:$A$77)</f>
        <v>32</v>
      </c>
      <c r="I6733" t="s">
        <v>11</v>
      </c>
      <c r="J6733" t="s">
        <v>1056</v>
      </c>
      <c r="K6733">
        <f>+LOOKUP(J6733,autores!$B$2:$B$553,autores!$A$2:$A$553)</f>
        <v>399</v>
      </c>
      <c r="L6733" t="str">
        <f>+LOOKUP(K6733,autores!$A$2:$A$553,autores!$B$2:$B$553)</f>
        <v>Marx Weber</v>
      </c>
    </row>
    <row r="6734" spans="1:14" x14ac:dyDescent="0.25">
      <c r="A6734">
        <v>1</v>
      </c>
      <c r="C6734" s="1">
        <v>15000000000</v>
      </c>
      <c r="D6734" s="1">
        <f t="shared" si="106"/>
        <v>15000</v>
      </c>
      <c r="E6734" t="s">
        <v>1537</v>
      </c>
      <c r="G6734" t="s">
        <v>83</v>
      </c>
      <c r="H6734">
        <f>+LOOKUP(G6734,categorias!$B$2:$B$77,categorias!$A$2:$A$77)</f>
        <v>32</v>
      </c>
      <c r="I6734" t="s">
        <v>14</v>
      </c>
      <c r="J6734" t="s">
        <v>268</v>
      </c>
    </row>
    <row r="6735" spans="1:14" x14ac:dyDescent="0.25">
      <c r="A6735">
        <v>1</v>
      </c>
      <c r="C6735" s="1">
        <v>15000000000</v>
      </c>
      <c r="D6735" s="1">
        <f t="shared" si="106"/>
        <v>15000</v>
      </c>
      <c r="E6735" t="s">
        <v>1537</v>
      </c>
      <c r="G6735" t="s">
        <v>83</v>
      </c>
      <c r="H6735">
        <f>+LOOKUP(G6735,categorias!$B$2:$B$77,categorias!$A$2:$A$77)</f>
        <v>32</v>
      </c>
      <c r="I6735" t="s">
        <v>15</v>
      </c>
      <c r="J6735" t="s">
        <v>92</v>
      </c>
    </row>
    <row r="6736" spans="1:14" x14ac:dyDescent="0.25">
      <c r="A6736">
        <v>1</v>
      </c>
      <c r="C6736" s="1">
        <v>15000000000</v>
      </c>
      <c r="D6736" s="1">
        <f t="shared" si="106"/>
        <v>15000</v>
      </c>
      <c r="E6736" t="s">
        <v>1450</v>
      </c>
      <c r="G6736" t="s">
        <v>1361</v>
      </c>
      <c r="H6736">
        <f>+LOOKUP(G6736,categorias!$B$2:$B$77,categorias!$A$2:$A$77)</f>
        <v>40</v>
      </c>
      <c r="I6736" t="s">
        <v>9</v>
      </c>
      <c r="J6736" t="s">
        <v>358</v>
      </c>
      <c r="M6736">
        <f>+LOOKUP(J6736,editoriales!B:B,editoriales!A:A)</f>
        <v>104</v>
      </c>
      <c r="N6736" t="str">
        <f>+LOOKUP(M6736,editoriales!A:A,editoriales!B:B)</f>
        <v>Grupo Editorial Norma</v>
      </c>
    </row>
    <row r="6737" spans="1:14" x14ac:dyDescent="0.25">
      <c r="A6737">
        <v>1</v>
      </c>
      <c r="C6737" s="1">
        <v>15000000000</v>
      </c>
      <c r="D6737" s="1">
        <f t="shared" si="106"/>
        <v>15000</v>
      </c>
      <c r="E6737" t="s">
        <v>1450</v>
      </c>
      <c r="G6737" t="s">
        <v>1361</v>
      </c>
      <c r="H6737">
        <f>+LOOKUP(G6737,categorias!$B$2:$B$77,categorias!$A$2:$A$77)</f>
        <v>40</v>
      </c>
      <c r="I6737" t="s">
        <v>11</v>
      </c>
      <c r="J6737" t="s">
        <v>1057</v>
      </c>
      <c r="K6737">
        <f>+LOOKUP(J6737,autores!$B$2:$B$553,autores!$A$2:$A$553)</f>
        <v>460</v>
      </c>
      <c r="L6737" t="str">
        <f>+LOOKUP(K6737,autores!$A$2:$A$553,autores!$B$2:$B$553)</f>
        <v>R.L. Stevenson</v>
      </c>
    </row>
    <row r="6738" spans="1:14" x14ac:dyDescent="0.25">
      <c r="A6738">
        <v>1</v>
      </c>
      <c r="C6738" s="1">
        <v>15000000000</v>
      </c>
      <c r="D6738" s="1">
        <f t="shared" si="106"/>
        <v>15000</v>
      </c>
      <c r="E6738" t="s">
        <v>1450</v>
      </c>
      <c r="G6738" t="s">
        <v>1361</v>
      </c>
      <c r="H6738">
        <f>+LOOKUP(G6738,categorias!$B$2:$B$77,categorias!$A$2:$A$77)</f>
        <v>40</v>
      </c>
      <c r="I6738" t="s">
        <v>14</v>
      </c>
      <c r="J6738" t="s">
        <v>268</v>
      </c>
    </row>
    <row r="6739" spans="1:14" x14ac:dyDescent="0.25">
      <c r="A6739">
        <v>1</v>
      </c>
      <c r="C6739" s="1">
        <v>15000000000</v>
      </c>
      <c r="D6739" s="1">
        <f t="shared" si="106"/>
        <v>15000</v>
      </c>
      <c r="E6739" t="s">
        <v>1450</v>
      </c>
      <c r="G6739" t="s">
        <v>1361</v>
      </c>
      <c r="H6739">
        <f>+LOOKUP(G6739,categorias!$B$2:$B$77,categorias!$A$2:$A$77)</f>
        <v>40</v>
      </c>
      <c r="I6739" t="s">
        <v>15</v>
      </c>
      <c r="J6739" t="s">
        <v>92</v>
      </c>
    </row>
    <row r="6740" spans="1:14" x14ac:dyDescent="0.25">
      <c r="A6740">
        <v>1</v>
      </c>
      <c r="C6740" s="1">
        <v>15000000000</v>
      </c>
      <c r="D6740" s="1">
        <f t="shared" si="106"/>
        <v>15000</v>
      </c>
      <c r="E6740" t="s">
        <v>1058</v>
      </c>
      <c r="G6740" t="s">
        <v>115</v>
      </c>
      <c r="H6740">
        <f>+LOOKUP(G6740,categorias!$B$2:$B$77,categorias!$A$2:$A$77)</f>
        <v>45</v>
      </c>
      <c r="I6740" t="s">
        <v>9</v>
      </c>
      <c r="J6740" t="s">
        <v>477</v>
      </c>
      <c r="M6740">
        <f>+LOOKUP(J6740,editoriales!B:B,editoriales!A:A)</f>
        <v>159</v>
      </c>
      <c r="N6740" t="str">
        <f>+LOOKUP(M6740,editoriales!A:A,editoriales!B:B)</f>
        <v>Panamericana Editorial</v>
      </c>
    </row>
    <row r="6741" spans="1:14" x14ac:dyDescent="0.25">
      <c r="A6741">
        <v>1</v>
      </c>
      <c r="C6741" s="1">
        <v>15000000000</v>
      </c>
      <c r="D6741" s="1">
        <f t="shared" si="106"/>
        <v>15000</v>
      </c>
      <c r="E6741" t="s">
        <v>1058</v>
      </c>
      <c r="G6741" t="s">
        <v>115</v>
      </c>
      <c r="H6741">
        <f>+LOOKUP(G6741,categorias!$B$2:$B$77,categorias!$A$2:$A$77)</f>
        <v>45</v>
      </c>
      <c r="I6741" t="s">
        <v>11</v>
      </c>
      <c r="J6741" t="s">
        <v>1059</v>
      </c>
      <c r="K6741">
        <f>+LOOKUP(J6741,autores!$B$2:$B$553,autores!$A$2:$A$553)</f>
        <v>102</v>
      </c>
      <c r="L6741" t="str">
        <f>+LOOKUP(K6741,autores!$A$2:$A$553,autores!$B$2:$B$553)</f>
        <v>Daniel Yergin</v>
      </c>
    </row>
    <row r="6742" spans="1:14" x14ac:dyDescent="0.25">
      <c r="A6742">
        <v>1</v>
      </c>
      <c r="C6742" s="1">
        <v>15000000000</v>
      </c>
      <c r="D6742" s="1">
        <f t="shared" si="106"/>
        <v>15000</v>
      </c>
      <c r="E6742" t="s">
        <v>1058</v>
      </c>
      <c r="G6742" t="s">
        <v>115</v>
      </c>
      <c r="H6742">
        <f>+LOOKUP(G6742,categorias!$B$2:$B$77,categorias!$A$2:$A$77)</f>
        <v>45</v>
      </c>
      <c r="I6742" t="s">
        <v>14</v>
      </c>
      <c r="J6742" t="s">
        <v>268</v>
      </c>
    </row>
    <row r="6743" spans="1:14" x14ac:dyDescent="0.25">
      <c r="A6743">
        <v>1</v>
      </c>
      <c r="C6743" s="1">
        <v>15000000000</v>
      </c>
      <c r="D6743" s="1">
        <f t="shared" si="106"/>
        <v>15000</v>
      </c>
      <c r="E6743" t="s">
        <v>1058</v>
      </c>
      <c r="G6743" t="s">
        <v>115</v>
      </c>
      <c r="H6743">
        <f>+LOOKUP(G6743,categorias!$B$2:$B$77,categorias!$A$2:$A$77)</f>
        <v>45</v>
      </c>
      <c r="I6743" t="s">
        <v>15</v>
      </c>
      <c r="J6743" t="s">
        <v>92</v>
      </c>
    </row>
    <row r="6744" spans="1:14" x14ac:dyDescent="0.25">
      <c r="A6744">
        <v>1</v>
      </c>
      <c r="C6744" s="1">
        <v>15000000000</v>
      </c>
      <c r="D6744" s="1">
        <f t="shared" si="106"/>
        <v>15000</v>
      </c>
      <c r="E6744" t="s">
        <v>1060</v>
      </c>
      <c r="G6744" t="s">
        <v>1482</v>
      </c>
      <c r="H6744">
        <f>+LOOKUP(G6744,categorias!$B$2:$B$77,categorias!$A$2:$A$77)</f>
        <v>26</v>
      </c>
      <c r="I6744" t="s">
        <v>9</v>
      </c>
      <c r="J6744" t="s">
        <v>264</v>
      </c>
      <c r="M6744">
        <f>+LOOKUP(J6744,editoriales!B:B,editoriales!A:A)</f>
        <v>28</v>
      </c>
      <c r="N6744" t="str">
        <f>+LOOKUP(M6744,editoriales!A:A,editoriales!B:B)</f>
        <v>Bronce</v>
      </c>
    </row>
    <row r="6745" spans="1:14" x14ac:dyDescent="0.25">
      <c r="A6745">
        <v>1</v>
      </c>
      <c r="C6745" s="1">
        <v>15000000000</v>
      </c>
      <c r="D6745" s="1">
        <f t="shared" si="106"/>
        <v>15000</v>
      </c>
      <c r="E6745" t="s">
        <v>1060</v>
      </c>
      <c r="G6745" t="s">
        <v>1482</v>
      </c>
      <c r="H6745">
        <f>+LOOKUP(G6745,categorias!$B$2:$B$77,categorias!$A$2:$A$77)</f>
        <v>26</v>
      </c>
      <c r="I6745" t="s">
        <v>11</v>
      </c>
      <c r="J6745" t="s">
        <v>637</v>
      </c>
      <c r="K6745">
        <f>+LOOKUP(J6745,autores!$B$2:$B$553,autores!$A$2:$A$553)</f>
        <v>206</v>
      </c>
      <c r="L6745" t="str">
        <f>+LOOKUP(K6745,autores!$A$2:$A$553,autores!$B$2:$B$553)</f>
        <v>Gustave Flaubert</v>
      </c>
    </row>
    <row r="6746" spans="1:14" x14ac:dyDescent="0.25">
      <c r="A6746">
        <v>1</v>
      </c>
      <c r="C6746" s="1">
        <v>15000000000</v>
      </c>
      <c r="D6746" s="1">
        <f t="shared" si="106"/>
        <v>15000</v>
      </c>
      <c r="E6746" t="s">
        <v>1060</v>
      </c>
      <c r="G6746" t="s">
        <v>1482</v>
      </c>
      <c r="H6746">
        <f>+LOOKUP(G6746,categorias!$B$2:$B$77,categorias!$A$2:$A$77)</f>
        <v>26</v>
      </c>
      <c r="I6746" t="s">
        <v>14</v>
      </c>
      <c r="J6746" t="s">
        <v>268</v>
      </c>
    </row>
    <row r="6747" spans="1:14" x14ac:dyDescent="0.25">
      <c r="A6747">
        <v>1</v>
      </c>
      <c r="C6747" s="1">
        <v>15000000000</v>
      </c>
      <c r="D6747" s="1">
        <f t="shared" si="106"/>
        <v>15000</v>
      </c>
      <c r="E6747" t="s">
        <v>1060</v>
      </c>
      <c r="G6747" t="s">
        <v>1482</v>
      </c>
      <c r="H6747">
        <f>+LOOKUP(G6747,categorias!$B$2:$B$77,categorias!$A$2:$A$77)</f>
        <v>26</v>
      </c>
      <c r="I6747" t="s">
        <v>15</v>
      </c>
      <c r="J6747" t="s">
        <v>92</v>
      </c>
    </row>
    <row r="6748" spans="1:14" x14ac:dyDescent="0.25">
      <c r="A6748">
        <v>1</v>
      </c>
      <c r="C6748" s="1">
        <v>15000000000</v>
      </c>
      <c r="D6748" s="1">
        <f t="shared" si="106"/>
        <v>15000</v>
      </c>
      <c r="E6748" t="s">
        <v>1061</v>
      </c>
      <c r="G6748" t="s">
        <v>1482</v>
      </c>
      <c r="H6748">
        <f>+LOOKUP(G6748,categorias!$B$2:$B$77,categorias!$A$2:$A$77)</f>
        <v>26</v>
      </c>
      <c r="I6748" t="s">
        <v>9</v>
      </c>
      <c r="J6748" t="s">
        <v>264</v>
      </c>
      <c r="M6748">
        <f>+LOOKUP(J6748,editoriales!B:B,editoriales!A:A)</f>
        <v>28</v>
      </c>
      <c r="N6748" t="str">
        <f>+LOOKUP(M6748,editoriales!A:A,editoriales!B:B)</f>
        <v>Bronce</v>
      </c>
    </row>
    <row r="6749" spans="1:14" x14ac:dyDescent="0.25">
      <c r="A6749">
        <v>1</v>
      </c>
      <c r="C6749" s="1">
        <v>15000000000</v>
      </c>
      <c r="D6749" s="1">
        <f t="shared" si="106"/>
        <v>15000</v>
      </c>
      <c r="E6749" t="s">
        <v>1061</v>
      </c>
      <c r="G6749" t="s">
        <v>1482</v>
      </c>
      <c r="H6749">
        <f>+LOOKUP(G6749,categorias!$B$2:$B$77,categorias!$A$2:$A$77)</f>
        <v>26</v>
      </c>
      <c r="I6749" t="s">
        <v>11</v>
      </c>
      <c r="J6749" t="s">
        <v>1062</v>
      </c>
      <c r="K6749">
        <f>+LOOKUP(J6749,autores!$B$2:$B$553,autores!$A$2:$A$553)</f>
        <v>141</v>
      </c>
      <c r="L6749" t="str">
        <f>+LOOKUP(K6749,autores!$A$2:$A$553,autores!$B$2:$B$553)</f>
        <v>Emily Conte</v>
      </c>
    </row>
    <row r="6750" spans="1:14" x14ac:dyDescent="0.25">
      <c r="A6750">
        <v>1</v>
      </c>
      <c r="C6750" s="1">
        <v>15000000000</v>
      </c>
      <c r="D6750" s="1">
        <f t="shared" si="106"/>
        <v>15000</v>
      </c>
      <c r="E6750" t="s">
        <v>1061</v>
      </c>
      <c r="G6750" t="s">
        <v>1482</v>
      </c>
      <c r="H6750">
        <f>+LOOKUP(G6750,categorias!$B$2:$B$77,categorias!$A$2:$A$77)</f>
        <v>26</v>
      </c>
      <c r="I6750" t="s">
        <v>14</v>
      </c>
      <c r="J6750" t="s">
        <v>268</v>
      </c>
    </row>
    <row r="6751" spans="1:14" x14ac:dyDescent="0.25">
      <c r="A6751">
        <v>1</v>
      </c>
      <c r="C6751" s="1">
        <v>15000000000</v>
      </c>
      <c r="D6751" s="1">
        <f t="shared" si="106"/>
        <v>15000</v>
      </c>
      <c r="E6751" t="s">
        <v>1061</v>
      </c>
      <c r="G6751" t="s">
        <v>1482</v>
      </c>
      <c r="H6751">
        <f>+LOOKUP(G6751,categorias!$B$2:$B$77,categorias!$A$2:$A$77)</f>
        <v>26</v>
      </c>
      <c r="I6751" t="s">
        <v>15</v>
      </c>
      <c r="J6751" t="s">
        <v>92</v>
      </c>
    </row>
    <row r="6752" spans="1:14" x14ac:dyDescent="0.25">
      <c r="A6752">
        <v>1</v>
      </c>
      <c r="C6752" s="1">
        <v>15000000000</v>
      </c>
      <c r="D6752" s="1">
        <f t="shared" si="106"/>
        <v>15000</v>
      </c>
      <c r="E6752" t="s">
        <v>1063</v>
      </c>
      <c r="G6752" t="s">
        <v>28</v>
      </c>
      <c r="H6752">
        <f>+LOOKUP(G6752,categorias!$B$2:$B$77,categorias!$A$2:$A$77)</f>
        <v>52</v>
      </c>
      <c r="I6752" t="s">
        <v>9</v>
      </c>
      <c r="J6752" t="s">
        <v>422</v>
      </c>
      <c r="M6752">
        <f>+LOOKUP(J6752,editoriales!B:B,editoriales!A:A)</f>
        <v>77</v>
      </c>
      <c r="N6752" t="str">
        <f>+LOOKUP(M6752,editoriales!A:A,editoriales!B:B)</f>
        <v>Editorial Oveja Negra</v>
      </c>
    </row>
    <row r="6753" spans="1:14" x14ac:dyDescent="0.25">
      <c r="A6753">
        <v>1</v>
      </c>
      <c r="C6753" s="1">
        <v>15000000000</v>
      </c>
      <c r="D6753" s="1">
        <f t="shared" si="106"/>
        <v>15000</v>
      </c>
      <c r="E6753" t="s">
        <v>1063</v>
      </c>
      <c r="G6753" t="s">
        <v>28</v>
      </c>
      <c r="H6753">
        <f>+LOOKUP(G6753,categorias!$B$2:$B$77,categorias!$A$2:$A$77)</f>
        <v>52</v>
      </c>
      <c r="I6753" t="s">
        <v>11</v>
      </c>
      <c r="J6753" t="s">
        <v>1064</v>
      </c>
      <c r="K6753">
        <f>+LOOKUP(J6753,autores!$B$2:$B$553,autores!$A$2:$A$553)</f>
        <v>203</v>
      </c>
      <c r="L6753" t="str">
        <f>+LOOKUP(K6753,autores!$A$2:$A$553,autores!$B$2:$B$553)</f>
        <v>Guillermo Cabrera Infante</v>
      </c>
    </row>
    <row r="6754" spans="1:14" x14ac:dyDescent="0.25">
      <c r="A6754">
        <v>1</v>
      </c>
      <c r="C6754" s="1">
        <v>15000000000</v>
      </c>
      <c r="D6754" s="1">
        <f t="shared" si="106"/>
        <v>15000</v>
      </c>
      <c r="E6754" t="s">
        <v>1063</v>
      </c>
      <c r="G6754" t="s">
        <v>28</v>
      </c>
      <c r="H6754">
        <f>+LOOKUP(G6754,categorias!$B$2:$B$77,categorias!$A$2:$A$77)</f>
        <v>52</v>
      </c>
      <c r="I6754" t="s">
        <v>14</v>
      </c>
      <c r="J6754" t="s">
        <v>268</v>
      </c>
    </row>
    <row r="6755" spans="1:14" x14ac:dyDescent="0.25">
      <c r="A6755">
        <v>1</v>
      </c>
      <c r="C6755" s="1">
        <v>15000000000</v>
      </c>
      <c r="D6755" s="1">
        <f t="shared" si="106"/>
        <v>15000</v>
      </c>
      <c r="E6755" t="s">
        <v>1063</v>
      </c>
      <c r="G6755" t="s">
        <v>28</v>
      </c>
      <c r="H6755">
        <f>+LOOKUP(G6755,categorias!$B$2:$B$77,categorias!$A$2:$A$77)</f>
        <v>52</v>
      </c>
      <c r="I6755" t="s">
        <v>15</v>
      </c>
      <c r="J6755" t="s">
        <v>92</v>
      </c>
    </row>
    <row r="6756" spans="1:14" x14ac:dyDescent="0.25">
      <c r="A6756">
        <v>1</v>
      </c>
      <c r="C6756" s="1">
        <v>15000000000</v>
      </c>
      <c r="D6756" s="1">
        <f t="shared" si="106"/>
        <v>15000</v>
      </c>
      <c r="E6756" t="s">
        <v>1065</v>
      </c>
      <c r="G6756" t="s">
        <v>28</v>
      </c>
      <c r="H6756">
        <f>+LOOKUP(G6756,categorias!$B$2:$B$77,categorias!$A$2:$A$77)</f>
        <v>52</v>
      </c>
      <c r="I6756" t="s">
        <v>9</v>
      </c>
      <c r="J6756" t="s">
        <v>422</v>
      </c>
      <c r="M6756">
        <f>+LOOKUP(J6756,editoriales!B:B,editoriales!A:A)</f>
        <v>77</v>
      </c>
      <c r="N6756" t="str">
        <f>+LOOKUP(M6756,editoriales!A:A,editoriales!B:B)</f>
        <v>Editorial Oveja Negra</v>
      </c>
    </row>
    <row r="6757" spans="1:14" x14ac:dyDescent="0.25">
      <c r="A6757">
        <v>1</v>
      </c>
      <c r="C6757" s="1">
        <v>15000000000</v>
      </c>
      <c r="D6757" s="1">
        <f t="shared" si="106"/>
        <v>15000</v>
      </c>
      <c r="E6757" t="s">
        <v>1065</v>
      </c>
      <c r="G6757" t="s">
        <v>28</v>
      </c>
      <c r="H6757">
        <f>+LOOKUP(G6757,categorias!$B$2:$B$77,categorias!$A$2:$A$77)</f>
        <v>52</v>
      </c>
      <c r="I6757" t="s">
        <v>11</v>
      </c>
      <c r="J6757" t="s">
        <v>1066</v>
      </c>
      <c r="K6757">
        <f>+LOOKUP(J6757,autores!$B$2:$B$553,autores!$A$2:$A$553)</f>
        <v>290</v>
      </c>
      <c r="L6757" t="str">
        <f>+LOOKUP(K6757,autores!$A$2:$A$553,autores!$B$2:$B$553)</f>
        <v>Jorge Amado</v>
      </c>
    </row>
    <row r="6758" spans="1:14" x14ac:dyDescent="0.25">
      <c r="A6758">
        <v>1</v>
      </c>
      <c r="C6758" s="1">
        <v>15000000000</v>
      </c>
      <c r="D6758" s="1">
        <f t="shared" si="106"/>
        <v>15000</v>
      </c>
      <c r="E6758" t="s">
        <v>1065</v>
      </c>
      <c r="G6758" t="s">
        <v>28</v>
      </c>
      <c r="H6758">
        <f>+LOOKUP(G6758,categorias!$B$2:$B$77,categorias!$A$2:$A$77)</f>
        <v>52</v>
      </c>
      <c r="I6758" t="s">
        <v>14</v>
      </c>
      <c r="J6758" t="s">
        <v>268</v>
      </c>
    </row>
    <row r="6759" spans="1:14" x14ac:dyDescent="0.25">
      <c r="A6759">
        <v>1</v>
      </c>
      <c r="C6759" s="1">
        <v>15000000000</v>
      </c>
      <c r="D6759" s="1">
        <f t="shared" si="106"/>
        <v>15000</v>
      </c>
      <c r="E6759" t="s">
        <v>1065</v>
      </c>
      <c r="G6759" t="s">
        <v>28</v>
      </c>
      <c r="H6759">
        <f>+LOOKUP(G6759,categorias!$B$2:$B$77,categorias!$A$2:$A$77)</f>
        <v>52</v>
      </c>
      <c r="I6759" t="s">
        <v>15</v>
      </c>
      <c r="J6759" t="s">
        <v>92</v>
      </c>
    </row>
    <row r="6760" spans="1:14" x14ac:dyDescent="0.25">
      <c r="A6760">
        <v>1</v>
      </c>
      <c r="C6760" s="1">
        <v>15000000000</v>
      </c>
      <c r="D6760" s="1">
        <f t="shared" si="106"/>
        <v>15000</v>
      </c>
      <c r="E6760" t="s">
        <v>1067</v>
      </c>
      <c r="G6760" t="s">
        <v>28</v>
      </c>
      <c r="H6760">
        <f>+LOOKUP(G6760,categorias!$B$2:$B$77,categorias!$A$2:$A$77)</f>
        <v>52</v>
      </c>
      <c r="I6760" t="s">
        <v>10</v>
      </c>
      <c r="J6760">
        <v>6</v>
      </c>
    </row>
    <row r="6761" spans="1:14" x14ac:dyDescent="0.25">
      <c r="A6761">
        <v>1</v>
      </c>
      <c r="C6761" s="1">
        <v>15000000000</v>
      </c>
      <c r="D6761" s="1">
        <f t="shared" si="106"/>
        <v>15000</v>
      </c>
      <c r="E6761" t="s">
        <v>1067</v>
      </c>
      <c r="G6761" t="s">
        <v>28</v>
      </c>
      <c r="H6761">
        <f>+LOOKUP(G6761,categorias!$B$2:$B$77,categorias!$A$2:$A$77)</f>
        <v>52</v>
      </c>
      <c r="I6761" t="s">
        <v>11</v>
      </c>
      <c r="J6761" t="s">
        <v>1068</v>
      </c>
      <c r="K6761">
        <f>+LOOKUP(J6761,autores!$B$2:$B$553,autores!$A$2:$A$553)</f>
        <v>44</v>
      </c>
      <c r="L6761" t="str">
        <f>+LOOKUP(K6761,autores!$A$2:$A$553,autores!$B$2:$B$553)</f>
        <v>Arthur Schopenhauer</v>
      </c>
    </row>
    <row r="6762" spans="1:14" x14ac:dyDescent="0.25">
      <c r="A6762">
        <v>1</v>
      </c>
      <c r="C6762" s="1">
        <v>15000000000</v>
      </c>
      <c r="D6762" s="1">
        <f t="shared" si="106"/>
        <v>15000</v>
      </c>
      <c r="E6762" t="s">
        <v>1067</v>
      </c>
      <c r="G6762" t="s">
        <v>28</v>
      </c>
      <c r="H6762">
        <f>+LOOKUP(G6762,categorias!$B$2:$B$77,categorias!$A$2:$A$77)</f>
        <v>52</v>
      </c>
      <c r="I6762" t="s">
        <v>14</v>
      </c>
      <c r="J6762" t="s">
        <v>268</v>
      </c>
    </row>
    <row r="6763" spans="1:14" x14ac:dyDescent="0.25">
      <c r="A6763">
        <v>1</v>
      </c>
      <c r="C6763" s="1">
        <v>15000000000</v>
      </c>
      <c r="D6763" s="1">
        <f t="shared" si="106"/>
        <v>15000</v>
      </c>
      <c r="E6763" t="s">
        <v>1067</v>
      </c>
      <c r="G6763" t="s">
        <v>28</v>
      </c>
      <c r="H6763">
        <f>+LOOKUP(G6763,categorias!$B$2:$B$77,categorias!$A$2:$A$77)</f>
        <v>52</v>
      </c>
      <c r="I6763" t="s">
        <v>15</v>
      </c>
      <c r="J6763" t="s">
        <v>92</v>
      </c>
    </row>
    <row r="6764" spans="1:14" x14ac:dyDescent="0.25">
      <c r="A6764">
        <v>1</v>
      </c>
      <c r="C6764" s="1">
        <v>15000000000</v>
      </c>
      <c r="D6764" s="1">
        <f t="shared" si="106"/>
        <v>15000</v>
      </c>
      <c r="E6764" t="s">
        <v>1069</v>
      </c>
      <c r="G6764" t="s">
        <v>83</v>
      </c>
      <c r="H6764">
        <f>+LOOKUP(G6764,categorias!$B$2:$B$77,categorias!$A$2:$A$77)</f>
        <v>32</v>
      </c>
      <c r="I6764" t="s">
        <v>11</v>
      </c>
      <c r="J6764" t="s">
        <v>1070</v>
      </c>
      <c r="K6764">
        <f>+LOOKUP(J6764,autores!$B$2:$B$553,autores!$A$2:$A$553)</f>
        <v>476</v>
      </c>
      <c r="L6764" t="str">
        <f>+LOOKUP(K6764,autores!$A$2:$A$553,autores!$B$2:$B$553)</f>
        <v>Roberto Ampuero</v>
      </c>
    </row>
    <row r="6765" spans="1:14" x14ac:dyDescent="0.25">
      <c r="A6765">
        <v>1</v>
      </c>
      <c r="C6765" s="1">
        <v>15000000000</v>
      </c>
      <c r="D6765" s="1">
        <f t="shared" si="106"/>
        <v>15000</v>
      </c>
      <c r="E6765" t="s">
        <v>1069</v>
      </c>
      <c r="G6765" t="s">
        <v>83</v>
      </c>
      <c r="H6765">
        <f>+LOOKUP(G6765,categorias!$B$2:$B$77,categorias!$A$2:$A$77)</f>
        <v>32</v>
      </c>
      <c r="I6765" t="s">
        <v>14</v>
      </c>
      <c r="J6765" t="s">
        <v>387</v>
      </c>
    </row>
    <row r="6766" spans="1:14" x14ac:dyDescent="0.25">
      <c r="A6766">
        <v>1</v>
      </c>
      <c r="C6766" s="1">
        <v>15000000000</v>
      </c>
      <c r="D6766" s="1">
        <f t="shared" si="106"/>
        <v>15000</v>
      </c>
      <c r="E6766" t="s">
        <v>1069</v>
      </c>
      <c r="G6766" t="s">
        <v>83</v>
      </c>
      <c r="H6766">
        <f>+LOOKUP(G6766,categorias!$B$2:$B$77,categorias!$A$2:$A$77)</f>
        <v>32</v>
      </c>
      <c r="I6766" t="s">
        <v>15</v>
      </c>
      <c r="J6766" t="s">
        <v>92</v>
      </c>
    </row>
    <row r="6767" spans="1:14" x14ac:dyDescent="0.25">
      <c r="A6767">
        <v>1</v>
      </c>
      <c r="C6767" s="1">
        <v>15000000000</v>
      </c>
      <c r="D6767" s="1">
        <f t="shared" si="106"/>
        <v>15000</v>
      </c>
      <c r="E6767" t="s">
        <v>1071</v>
      </c>
      <c r="G6767" t="s">
        <v>1462</v>
      </c>
      <c r="H6767">
        <f>+LOOKUP(G6767,categorias!$B$2:$B$77,categorias!$A$2:$A$77)</f>
        <v>14</v>
      </c>
      <c r="I6767" t="s">
        <v>9</v>
      </c>
      <c r="J6767" t="s">
        <v>358</v>
      </c>
      <c r="M6767">
        <f>+LOOKUP(J6767,editoriales!B:B,editoriales!A:A)</f>
        <v>104</v>
      </c>
      <c r="N6767" t="str">
        <f>+LOOKUP(M6767,editoriales!A:A,editoriales!B:B)</f>
        <v>Grupo Editorial Norma</v>
      </c>
    </row>
    <row r="6768" spans="1:14" x14ac:dyDescent="0.25">
      <c r="A6768">
        <v>1</v>
      </c>
      <c r="C6768" s="1">
        <v>15000000000</v>
      </c>
      <c r="D6768" s="1">
        <f t="shared" si="106"/>
        <v>15000</v>
      </c>
      <c r="E6768" t="s">
        <v>1071</v>
      </c>
      <c r="G6768" t="s">
        <v>1462</v>
      </c>
      <c r="H6768">
        <f>+LOOKUP(G6768,categorias!$B$2:$B$77,categorias!$A$2:$A$77)</f>
        <v>14</v>
      </c>
      <c r="I6768" t="s">
        <v>11</v>
      </c>
      <c r="J6768" t="s">
        <v>1072</v>
      </c>
      <c r="K6768">
        <f>+LOOKUP(J6768,autores!$B$2:$B$553,autores!$A$2:$A$553)</f>
        <v>21</v>
      </c>
      <c r="L6768" t="str">
        <f>+LOOKUP(K6768,autores!$A$2:$A$553,autores!$B$2:$B$553)</f>
        <v>Alfredo Molano</v>
      </c>
    </row>
    <row r="6769" spans="1:14" x14ac:dyDescent="0.25">
      <c r="A6769">
        <v>1</v>
      </c>
      <c r="C6769" s="1">
        <v>15000000000</v>
      </c>
      <c r="D6769" s="1">
        <f t="shared" si="106"/>
        <v>15000</v>
      </c>
      <c r="E6769" t="s">
        <v>1071</v>
      </c>
      <c r="G6769" t="s">
        <v>1462</v>
      </c>
      <c r="H6769">
        <f>+LOOKUP(G6769,categorias!$B$2:$B$77,categorias!$A$2:$A$77)</f>
        <v>14</v>
      </c>
      <c r="I6769" t="s">
        <v>14</v>
      </c>
      <c r="J6769" t="s">
        <v>268</v>
      </c>
    </row>
    <row r="6770" spans="1:14" x14ac:dyDescent="0.25">
      <c r="A6770">
        <v>1</v>
      </c>
      <c r="C6770" s="1">
        <v>15000000000</v>
      </c>
      <c r="D6770" s="1">
        <f t="shared" si="106"/>
        <v>15000</v>
      </c>
      <c r="E6770" t="s">
        <v>1071</v>
      </c>
      <c r="G6770" t="s">
        <v>1462</v>
      </c>
      <c r="H6770">
        <f>+LOOKUP(G6770,categorias!$B$2:$B$77,categorias!$A$2:$A$77)</f>
        <v>14</v>
      </c>
      <c r="I6770" t="s">
        <v>15</v>
      </c>
      <c r="J6770" t="s">
        <v>92</v>
      </c>
    </row>
    <row r="6771" spans="1:14" x14ac:dyDescent="0.25">
      <c r="A6771">
        <v>1</v>
      </c>
      <c r="C6771" s="1">
        <v>15000000000</v>
      </c>
      <c r="D6771" s="1">
        <f t="shared" si="106"/>
        <v>15000</v>
      </c>
      <c r="E6771" t="s">
        <v>1073</v>
      </c>
      <c r="G6771" t="s">
        <v>33</v>
      </c>
      <c r="H6771">
        <f>+LOOKUP(G6771,categorias!$B$2:$B$77,categorias!$A$2:$A$77)</f>
        <v>54</v>
      </c>
      <c r="I6771" t="s">
        <v>9</v>
      </c>
      <c r="J6771" t="s">
        <v>1074</v>
      </c>
      <c r="M6771">
        <f>+LOOKUP(J6771,editoriales!B:B,editoriales!A:A)</f>
        <v>2</v>
      </c>
      <c r="N6771" t="str">
        <f>+LOOKUP(M6771,editoriales!A:A,editoriales!B:B)</f>
        <v>ABC</v>
      </c>
    </row>
    <row r="6772" spans="1:14" x14ac:dyDescent="0.25">
      <c r="A6772">
        <v>1</v>
      </c>
      <c r="C6772" s="1">
        <v>15000000000</v>
      </c>
      <c r="D6772" s="1">
        <f t="shared" si="106"/>
        <v>15000</v>
      </c>
      <c r="E6772" t="s">
        <v>1073</v>
      </c>
      <c r="G6772" t="s">
        <v>33</v>
      </c>
      <c r="H6772">
        <f>+LOOKUP(G6772,categorias!$B$2:$B$77,categorias!$A$2:$A$77)</f>
        <v>54</v>
      </c>
      <c r="I6772" t="s">
        <v>11</v>
      </c>
      <c r="J6772" t="s">
        <v>1976</v>
      </c>
      <c r="K6772">
        <f>+LOOKUP(J6772,autores!$B$2:$B$553,autores!$A$2:$A$553)</f>
        <v>314</v>
      </c>
      <c r="L6772" t="str">
        <f>+LOOKUP(K6772,autores!$A$2:$A$553,autores!$B$2:$B$553)</f>
        <v>Joséph Conrad</v>
      </c>
    </row>
    <row r="6773" spans="1:14" x14ac:dyDescent="0.25">
      <c r="A6773">
        <v>1</v>
      </c>
      <c r="C6773" s="1">
        <v>15000000000</v>
      </c>
      <c r="D6773" s="1">
        <f t="shared" si="106"/>
        <v>15000</v>
      </c>
      <c r="E6773" t="s">
        <v>1073</v>
      </c>
      <c r="G6773" t="s">
        <v>33</v>
      </c>
      <c r="H6773">
        <f>+LOOKUP(G6773,categorias!$B$2:$B$77,categorias!$A$2:$A$77)</f>
        <v>54</v>
      </c>
      <c r="I6773" t="s">
        <v>14</v>
      </c>
      <c r="J6773" t="s">
        <v>268</v>
      </c>
    </row>
    <row r="6774" spans="1:14" x14ac:dyDescent="0.25">
      <c r="A6774">
        <v>1</v>
      </c>
      <c r="C6774" s="1">
        <v>15000000000</v>
      </c>
      <c r="D6774" s="1">
        <f t="shared" si="106"/>
        <v>15000</v>
      </c>
      <c r="E6774" t="s">
        <v>1073</v>
      </c>
      <c r="G6774" t="s">
        <v>33</v>
      </c>
      <c r="H6774">
        <f>+LOOKUP(G6774,categorias!$B$2:$B$77,categorias!$A$2:$A$77)</f>
        <v>54</v>
      </c>
      <c r="I6774" t="s">
        <v>15</v>
      </c>
      <c r="J6774" t="s">
        <v>92</v>
      </c>
    </row>
    <row r="6775" spans="1:14" x14ac:dyDescent="0.25">
      <c r="A6775">
        <v>1</v>
      </c>
      <c r="C6775" s="1">
        <v>15000000000</v>
      </c>
      <c r="D6775" s="1">
        <f t="shared" si="106"/>
        <v>15000</v>
      </c>
      <c r="E6775" t="s">
        <v>1075</v>
      </c>
      <c r="G6775" t="s">
        <v>36</v>
      </c>
      <c r="H6775">
        <f>+LOOKUP(G6775,categorias!$B$2:$B$77,categorias!$A$2:$A$77)</f>
        <v>15</v>
      </c>
      <c r="I6775" t="s">
        <v>9</v>
      </c>
      <c r="J6775" t="s">
        <v>418</v>
      </c>
      <c r="M6775">
        <f>+LOOKUP(J6775,editoriales!B:B,editoriales!A:A)</f>
        <v>66</v>
      </c>
      <c r="N6775" t="str">
        <f>+LOOKUP(M6775,editoriales!A:A,editoriales!B:B)</f>
        <v>Editorial Bruguera</v>
      </c>
    </row>
    <row r="6776" spans="1:14" x14ac:dyDescent="0.25">
      <c r="A6776">
        <v>1</v>
      </c>
      <c r="C6776" s="1">
        <v>15000000000</v>
      </c>
      <c r="D6776" s="1">
        <f t="shared" si="106"/>
        <v>15000</v>
      </c>
      <c r="E6776" t="s">
        <v>1075</v>
      </c>
      <c r="G6776" t="s">
        <v>36</v>
      </c>
      <c r="H6776">
        <f>+LOOKUP(G6776,categorias!$B$2:$B$77,categorias!$A$2:$A$77)</f>
        <v>15</v>
      </c>
      <c r="I6776" t="s">
        <v>11</v>
      </c>
      <c r="J6776" t="s">
        <v>1076</v>
      </c>
      <c r="K6776">
        <f>+LOOKUP(J6776,autores!$B$2:$B$553,autores!$A$2:$A$553)</f>
        <v>46</v>
      </c>
      <c r="L6776" t="str">
        <f>+LOOKUP(K6776,autores!$A$2:$A$553,autores!$B$2:$B$553)</f>
        <v>Arturo Uslar Petri</v>
      </c>
    </row>
    <row r="6777" spans="1:14" x14ac:dyDescent="0.25">
      <c r="A6777">
        <v>1</v>
      </c>
      <c r="C6777" s="1">
        <v>15000000000</v>
      </c>
      <c r="D6777" s="1">
        <f t="shared" si="106"/>
        <v>15000</v>
      </c>
      <c r="E6777" t="s">
        <v>1075</v>
      </c>
      <c r="G6777" t="s">
        <v>36</v>
      </c>
      <c r="H6777">
        <f>+LOOKUP(G6777,categorias!$B$2:$B$77,categorias!$A$2:$A$77)</f>
        <v>15</v>
      </c>
      <c r="I6777" t="s">
        <v>14</v>
      </c>
      <c r="J6777" t="s">
        <v>268</v>
      </c>
    </row>
    <row r="6778" spans="1:14" x14ac:dyDescent="0.25">
      <c r="A6778">
        <v>1</v>
      </c>
      <c r="C6778" s="1">
        <v>15000000000</v>
      </c>
      <c r="D6778" s="1">
        <f t="shared" si="106"/>
        <v>15000</v>
      </c>
      <c r="E6778" t="s">
        <v>1075</v>
      </c>
      <c r="G6778" t="s">
        <v>36</v>
      </c>
      <c r="H6778">
        <f>+LOOKUP(G6778,categorias!$B$2:$B$77,categorias!$A$2:$A$77)</f>
        <v>15</v>
      </c>
      <c r="I6778" t="s">
        <v>15</v>
      </c>
      <c r="J6778" t="s">
        <v>92</v>
      </c>
    </row>
    <row r="6779" spans="1:14" x14ac:dyDescent="0.25">
      <c r="A6779">
        <v>1</v>
      </c>
      <c r="C6779" s="1">
        <v>15000000000</v>
      </c>
      <c r="D6779" s="1">
        <f t="shared" si="106"/>
        <v>15000</v>
      </c>
      <c r="E6779" t="s">
        <v>1451</v>
      </c>
      <c r="G6779" t="s">
        <v>42</v>
      </c>
      <c r="H6779">
        <f>+LOOKUP(G6779,categorias!$B$2:$B$77,categorias!$A$2:$A$77)</f>
        <v>59</v>
      </c>
      <c r="I6779" t="s">
        <v>9</v>
      </c>
      <c r="J6779" t="s">
        <v>1077</v>
      </c>
      <c r="M6779">
        <f>+LOOKUP(J6779,editoriales!B:B,editoriales!A:A)</f>
        <v>30</v>
      </c>
      <c r="N6779" t="str">
        <f>+LOOKUP(M6779,editoriales!A:A,editoriales!B:B)</f>
        <v>Camm</v>
      </c>
    </row>
    <row r="6780" spans="1:14" x14ac:dyDescent="0.25">
      <c r="A6780">
        <v>1</v>
      </c>
      <c r="C6780" s="1">
        <v>15000000000</v>
      </c>
      <c r="D6780" s="1">
        <f t="shared" si="106"/>
        <v>15000</v>
      </c>
      <c r="E6780" t="s">
        <v>1451</v>
      </c>
      <c r="G6780" t="s">
        <v>42</v>
      </c>
      <c r="H6780">
        <f>+LOOKUP(G6780,categorias!$B$2:$B$77,categorias!$A$2:$A$77)</f>
        <v>59</v>
      </c>
      <c r="I6780" t="s">
        <v>11</v>
      </c>
      <c r="J6780" t="s">
        <v>1078</v>
      </c>
      <c r="K6780">
        <f>+LOOKUP(J6780,autores!$B$2:$B$553,autores!$A$2:$A$553)</f>
        <v>442</v>
      </c>
      <c r="L6780" t="str">
        <f>+LOOKUP(K6780,autores!$A$2:$A$553,autores!$B$2:$B$553)</f>
        <v>Patrick Suskind</v>
      </c>
    </row>
    <row r="6781" spans="1:14" x14ac:dyDescent="0.25">
      <c r="A6781">
        <v>1</v>
      </c>
      <c r="C6781" s="1">
        <v>15000000000</v>
      </c>
      <c r="D6781" s="1">
        <f t="shared" si="106"/>
        <v>15000</v>
      </c>
      <c r="E6781" t="s">
        <v>1451</v>
      </c>
      <c r="G6781" t="s">
        <v>42</v>
      </c>
      <c r="H6781">
        <f>+LOOKUP(G6781,categorias!$B$2:$B$77,categorias!$A$2:$A$77)</f>
        <v>59</v>
      </c>
      <c r="I6781" t="s">
        <v>14</v>
      </c>
      <c r="J6781" t="s">
        <v>268</v>
      </c>
    </row>
    <row r="6782" spans="1:14" x14ac:dyDescent="0.25">
      <c r="A6782">
        <v>1</v>
      </c>
      <c r="C6782" s="1">
        <v>15000000000</v>
      </c>
      <c r="D6782" s="1">
        <f t="shared" si="106"/>
        <v>15000</v>
      </c>
      <c r="E6782" t="s">
        <v>1451</v>
      </c>
      <c r="G6782" t="s">
        <v>42</v>
      </c>
      <c r="H6782">
        <f>+LOOKUP(G6782,categorias!$B$2:$B$77,categorias!$A$2:$A$77)</f>
        <v>59</v>
      </c>
      <c r="I6782" t="s">
        <v>15</v>
      </c>
      <c r="J6782" t="s">
        <v>92</v>
      </c>
    </row>
    <row r="6783" spans="1:14" x14ac:dyDescent="0.25">
      <c r="A6783">
        <v>1</v>
      </c>
      <c r="C6783" s="1">
        <v>15000000000</v>
      </c>
      <c r="D6783" s="1">
        <f t="shared" si="106"/>
        <v>15000</v>
      </c>
      <c r="E6783" t="s">
        <v>1079</v>
      </c>
      <c r="G6783" t="s">
        <v>83</v>
      </c>
      <c r="H6783">
        <f>+LOOKUP(G6783,categorias!$B$2:$B$77,categorias!$A$2:$A$77)</f>
        <v>32</v>
      </c>
      <c r="I6783" t="s">
        <v>9</v>
      </c>
      <c r="J6783" t="s">
        <v>591</v>
      </c>
      <c r="M6783">
        <f>+LOOKUP(J6783,editoriales!B:B,editoriales!A:A)</f>
        <v>9</v>
      </c>
      <c r="N6783" t="str">
        <f>+LOOKUP(M6783,editoriales!A:A,editoriales!B:B)</f>
        <v>Alfaomega</v>
      </c>
    </row>
    <row r="6784" spans="1:14" x14ac:dyDescent="0.25">
      <c r="A6784">
        <v>1</v>
      </c>
      <c r="C6784" s="1">
        <v>15000000000</v>
      </c>
      <c r="D6784" s="1">
        <f t="shared" si="106"/>
        <v>15000</v>
      </c>
      <c r="E6784" t="s">
        <v>1079</v>
      </c>
      <c r="G6784" t="s">
        <v>83</v>
      </c>
      <c r="H6784">
        <f>+LOOKUP(G6784,categorias!$B$2:$B$77,categorias!$A$2:$A$77)</f>
        <v>32</v>
      </c>
      <c r="I6784" t="s">
        <v>11</v>
      </c>
      <c r="J6784" t="s">
        <v>1080</v>
      </c>
      <c r="K6784">
        <f>+LOOKUP(J6784,autores!$B$2:$B$553,autores!$A$2:$A$553)</f>
        <v>133</v>
      </c>
      <c r="L6784" t="str">
        <f>+LOOKUP(K6784,autores!$A$2:$A$553,autores!$B$2:$B$553)</f>
        <v>Edward Conze</v>
      </c>
    </row>
    <row r="6785" spans="1:14" x14ac:dyDescent="0.25">
      <c r="A6785">
        <v>1</v>
      </c>
      <c r="C6785" s="1">
        <v>15000000000</v>
      </c>
      <c r="D6785" s="1">
        <f t="shared" si="106"/>
        <v>15000</v>
      </c>
      <c r="E6785" t="s">
        <v>1079</v>
      </c>
      <c r="G6785" t="s">
        <v>83</v>
      </c>
      <c r="H6785">
        <f>+LOOKUP(G6785,categorias!$B$2:$B$77,categorias!$A$2:$A$77)</f>
        <v>32</v>
      </c>
      <c r="I6785" t="s">
        <v>14</v>
      </c>
      <c r="J6785" t="s">
        <v>268</v>
      </c>
    </row>
    <row r="6786" spans="1:14" x14ac:dyDescent="0.25">
      <c r="A6786">
        <v>1</v>
      </c>
      <c r="C6786" s="1">
        <v>15000000000</v>
      </c>
      <c r="D6786" s="1">
        <f t="shared" si="106"/>
        <v>15000</v>
      </c>
      <c r="E6786" t="s">
        <v>1079</v>
      </c>
      <c r="G6786" t="s">
        <v>83</v>
      </c>
      <c r="H6786">
        <f>+LOOKUP(G6786,categorias!$B$2:$B$77,categorias!$A$2:$A$77)</f>
        <v>32</v>
      </c>
      <c r="I6786" t="s">
        <v>15</v>
      </c>
      <c r="J6786" t="s">
        <v>92</v>
      </c>
    </row>
    <row r="6787" spans="1:14" x14ac:dyDescent="0.25">
      <c r="A6787">
        <v>1</v>
      </c>
      <c r="C6787" s="1">
        <v>15000000000</v>
      </c>
      <c r="D6787" s="1">
        <f t="shared" si="106"/>
        <v>15000</v>
      </c>
      <c r="E6787" t="s">
        <v>1081</v>
      </c>
      <c r="G6787" t="s">
        <v>1484</v>
      </c>
      <c r="H6787">
        <f>+LOOKUP(G6787,categorias!$B$2:$B$77,categorias!$A$2:$A$77)</f>
        <v>8</v>
      </c>
      <c r="I6787" t="s">
        <v>9</v>
      </c>
      <c r="J6787" t="s">
        <v>1082</v>
      </c>
      <c r="M6787">
        <f>+LOOKUP(J6787,editoriales!B:B,editoriales!A:A)</f>
        <v>49</v>
      </c>
      <c r="N6787" t="str">
        <f>+LOOKUP(M6787,editoriales!A:A,editoriales!B:B)</f>
        <v>Ediciones de Bolsillo</v>
      </c>
    </row>
    <row r="6788" spans="1:14" x14ac:dyDescent="0.25">
      <c r="A6788">
        <v>1</v>
      </c>
      <c r="C6788" s="1">
        <v>15000000000</v>
      </c>
      <c r="D6788" s="1">
        <f t="shared" si="106"/>
        <v>15000</v>
      </c>
      <c r="E6788" t="s">
        <v>1081</v>
      </c>
      <c r="G6788" t="s">
        <v>1484</v>
      </c>
      <c r="H6788">
        <f>+LOOKUP(G6788,categorias!$B$2:$B$77,categorias!$A$2:$A$77)</f>
        <v>8</v>
      </c>
      <c r="I6788" t="s">
        <v>14</v>
      </c>
      <c r="J6788" t="s">
        <v>268</v>
      </c>
    </row>
    <row r="6789" spans="1:14" x14ac:dyDescent="0.25">
      <c r="A6789">
        <v>1</v>
      </c>
      <c r="C6789" s="1">
        <v>15000000000</v>
      </c>
      <c r="D6789" s="1">
        <f t="shared" si="106"/>
        <v>15000</v>
      </c>
      <c r="E6789" t="s">
        <v>1081</v>
      </c>
      <c r="G6789" t="s">
        <v>1484</v>
      </c>
      <c r="H6789">
        <f>+LOOKUP(G6789,categorias!$B$2:$B$77,categorias!$A$2:$A$77)</f>
        <v>8</v>
      </c>
      <c r="I6789" t="s">
        <v>15</v>
      </c>
      <c r="J6789" t="s">
        <v>92</v>
      </c>
    </row>
    <row r="6790" spans="1:14" x14ac:dyDescent="0.25">
      <c r="A6790">
        <v>1</v>
      </c>
      <c r="C6790" s="1">
        <v>15000000000</v>
      </c>
      <c r="D6790" s="1">
        <f t="shared" si="106"/>
        <v>15000</v>
      </c>
      <c r="E6790" t="s">
        <v>1083</v>
      </c>
      <c r="G6790" t="s">
        <v>1299</v>
      </c>
      <c r="H6790">
        <f>+LOOKUP(G6790,categorias!$B$2:$B$77,categorias!$A$2:$A$77)</f>
        <v>11</v>
      </c>
      <c r="I6790" t="s">
        <v>9</v>
      </c>
      <c r="J6790" t="s">
        <v>1084</v>
      </c>
      <c r="M6790">
        <f>+LOOKUP(J6790,editoriales!B:B,editoriales!A:A)</f>
        <v>169</v>
      </c>
      <c r="N6790" t="str">
        <f>+LOOKUP(M6790,editoriales!A:A,editoriales!B:B)</f>
        <v>Plaza &amp; Janés Editores</v>
      </c>
    </row>
    <row r="6791" spans="1:14" x14ac:dyDescent="0.25">
      <c r="A6791">
        <v>1</v>
      </c>
      <c r="C6791" s="1">
        <v>15000000000</v>
      </c>
      <c r="D6791" s="1">
        <f t="shared" ref="D6791:D6854" si="107">+C6791/1000000</f>
        <v>15000</v>
      </c>
      <c r="E6791" t="s">
        <v>1083</v>
      </c>
      <c r="G6791" t="s">
        <v>1299</v>
      </c>
      <c r="H6791">
        <f>+LOOKUP(G6791,categorias!$B$2:$B$77,categorias!$A$2:$A$77)</f>
        <v>11</v>
      </c>
      <c r="I6791" t="s">
        <v>11</v>
      </c>
      <c r="J6791" t="s">
        <v>1085</v>
      </c>
      <c r="K6791">
        <f>+LOOKUP(J6791,autores!$B$2:$B$553,autores!$A$2:$A$553)</f>
        <v>65</v>
      </c>
      <c r="L6791" t="str">
        <f>+LOOKUP(K6791,autores!$A$2:$A$553,autores!$B$2:$B$553)</f>
        <v>Carl Sagan</v>
      </c>
    </row>
    <row r="6792" spans="1:14" x14ac:dyDescent="0.25">
      <c r="A6792">
        <v>1</v>
      </c>
      <c r="C6792" s="1">
        <v>15000000000</v>
      </c>
      <c r="D6792" s="1">
        <f t="shared" si="107"/>
        <v>15000</v>
      </c>
      <c r="E6792" t="s">
        <v>1083</v>
      </c>
      <c r="G6792" t="s">
        <v>1299</v>
      </c>
      <c r="H6792">
        <f>+LOOKUP(G6792,categorias!$B$2:$B$77,categorias!$A$2:$A$77)</f>
        <v>11</v>
      </c>
      <c r="I6792" t="s">
        <v>14</v>
      </c>
      <c r="J6792" t="s">
        <v>268</v>
      </c>
    </row>
    <row r="6793" spans="1:14" x14ac:dyDescent="0.25">
      <c r="A6793">
        <v>1</v>
      </c>
      <c r="C6793" s="1">
        <v>15000000000</v>
      </c>
      <c r="D6793" s="1">
        <f t="shared" si="107"/>
        <v>15000</v>
      </c>
      <c r="E6793" t="s">
        <v>1083</v>
      </c>
      <c r="G6793" t="s">
        <v>1299</v>
      </c>
      <c r="H6793">
        <f>+LOOKUP(G6793,categorias!$B$2:$B$77,categorias!$A$2:$A$77)</f>
        <v>11</v>
      </c>
      <c r="I6793" t="s">
        <v>15</v>
      </c>
      <c r="J6793" t="s">
        <v>92</v>
      </c>
    </row>
    <row r="6794" spans="1:14" x14ac:dyDescent="0.25">
      <c r="A6794">
        <v>1</v>
      </c>
      <c r="C6794" s="1">
        <v>15000000000</v>
      </c>
      <c r="D6794" s="1">
        <f t="shared" si="107"/>
        <v>15000</v>
      </c>
      <c r="E6794" t="s">
        <v>1086</v>
      </c>
      <c r="G6794" t="s">
        <v>1311</v>
      </c>
      <c r="H6794">
        <f>+LOOKUP(G6794,categorias!$B$2:$B$77,categorias!$A$2:$A$77)</f>
        <v>5</v>
      </c>
      <c r="I6794" t="s">
        <v>9</v>
      </c>
      <c r="J6794" t="s">
        <v>358</v>
      </c>
      <c r="M6794">
        <f>+LOOKUP(J6794,editoriales!B:B,editoriales!A:A)</f>
        <v>104</v>
      </c>
      <c r="N6794" t="str">
        <f>+LOOKUP(M6794,editoriales!A:A,editoriales!B:B)</f>
        <v>Grupo Editorial Norma</v>
      </c>
    </row>
    <row r="6795" spans="1:14" x14ac:dyDescent="0.25">
      <c r="A6795">
        <v>1</v>
      </c>
      <c r="C6795" s="1">
        <v>15000000000</v>
      </c>
      <c r="D6795" s="1">
        <f t="shared" si="107"/>
        <v>15000</v>
      </c>
      <c r="E6795" t="s">
        <v>1086</v>
      </c>
      <c r="G6795" t="s">
        <v>1311</v>
      </c>
      <c r="H6795">
        <f>+LOOKUP(G6795,categorias!$B$2:$B$77,categorias!$A$2:$A$77)</f>
        <v>5</v>
      </c>
      <c r="I6795" t="s">
        <v>11</v>
      </c>
      <c r="J6795" t="s">
        <v>1087</v>
      </c>
      <c r="K6795">
        <f>+LOOKUP(J6795,autores!$B$2:$B$553,autores!$A$2:$A$553)</f>
        <v>87</v>
      </c>
      <c r="L6795" t="str">
        <f>+LOOKUP(K6795,autores!$A$2:$A$553,autores!$B$2:$B$553)</f>
        <v>Clara Rojas</v>
      </c>
    </row>
    <row r="6796" spans="1:14" x14ac:dyDescent="0.25">
      <c r="A6796">
        <v>1</v>
      </c>
      <c r="C6796" s="1">
        <v>15000000000</v>
      </c>
      <c r="D6796" s="1">
        <f t="shared" si="107"/>
        <v>15000</v>
      </c>
      <c r="E6796" t="s">
        <v>1086</v>
      </c>
      <c r="G6796" t="s">
        <v>1311</v>
      </c>
      <c r="H6796">
        <f>+LOOKUP(G6796,categorias!$B$2:$B$77,categorias!$A$2:$A$77)</f>
        <v>5</v>
      </c>
      <c r="I6796" t="s">
        <v>14</v>
      </c>
      <c r="J6796" t="s">
        <v>268</v>
      </c>
    </row>
    <row r="6797" spans="1:14" x14ac:dyDescent="0.25">
      <c r="A6797">
        <v>1</v>
      </c>
      <c r="C6797" s="1">
        <v>15000000000</v>
      </c>
      <c r="D6797" s="1">
        <f t="shared" si="107"/>
        <v>15000</v>
      </c>
      <c r="E6797" t="s">
        <v>1086</v>
      </c>
      <c r="G6797" t="s">
        <v>1311</v>
      </c>
      <c r="H6797">
        <f>+LOOKUP(G6797,categorias!$B$2:$B$77,categorias!$A$2:$A$77)</f>
        <v>5</v>
      </c>
      <c r="I6797" t="s">
        <v>15</v>
      </c>
      <c r="J6797" t="s">
        <v>92</v>
      </c>
    </row>
    <row r="6798" spans="1:14" x14ac:dyDescent="0.25">
      <c r="A6798">
        <v>1</v>
      </c>
      <c r="C6798" s="1">
        <v>15000000000</v>
      </c>
      <c r="D6798" s="1">
        <f t="shared" si="107"/>
        <v>15000</v>
      </c>
      <c r="E6798" t="s">
        <v>1088</v>
      </c>
      <c r="G6798" t="s">
        <v>1462</v>
      </c>
      <c r="H6798">
        <f>+LOOKUP(G6798,categorias!$B$2:$B$77,categorias!$A$2:$A$77)</f>
        <v>14</v>
      </c>
      <c r="I6798" t="s">
        <v>9</v>
      </c>
      <c r="J6798" t="s">
        <v>422</v>
      </c>
      <c r="M6798">
        <f>+LOOKUP(J6798,editoriales!B:B,editoriales!A:A)</f>
        <v>77</v>
      </c>
      <c r="N6798" t="str">
        <f>+LOOKUP(M6798,editoriales!A:A,editoriales!B:B)</f>
        <v>Editorial Oveja Negra</v>
      </c>
    </row>
    <row r="6799" spans="1:14" x14ac:dyDescent="0.25">
      <c r="A6799">
        <v>1</v>
      </c>
      <c r="C6799" s="1">
        <v>15000000000</v>
      </c>
      <c r="D6799" s="1">
        <f t="shared" si="107"/>
        <v>15000</v>
      </c>
      <c r="E6799" t="s">
        <v>1088</v>
      </c>
      <c r="G6799" t="s">
        <v>1462</v>
      </c>
      <c r="H6799">
        <f>+LOOKUP(G6799,categorias!$B$2:$B$77,categorias!$A$2:$A$77)</f>
        <v>14</v>
      </c>
      <c r="I6799" t="s">
        <v>10</v>
      </c>
      <c r="J6799" t="s">
        <v>1089</v>
      </c>
    </row>
    <row r="6800" spans="1:14" x14ac:dyDescent="0.25">
      <c r="A6800">
        <v>1</v>
      </c>
      <c r="C6800" s="1">
        <v>15000000000</v>
      </c>
      <c r="D6800" s="1">
        <f t="shared" si="107"/>
        <v>15000</v>
      </c>
      <c r="E6800" t="s">
        <v>1088</v>
      </c>
      <c r="G6800" t="s">
        <v>1462</v>
      </c>
      <c r="H6800">
        <f>+LOOKUP(G6800,categorias!$B$2:$B$77,categorias!$A$2:$A$77)</f>
        <v>14</v>
      </c>
      <c r="I6800" t="s">
        <v>11</v>
      </c>
      <c r="J6800" t="s">
        <v>521</v>
      </c>
      <c r="K6800">
        <f>+LOOKUP(J6800,autores!$B$2:$B$553,autores!$A$2:$A$553)</f>
        <v>20</v>
      </c>
      <c r="L6800" t="str">
        <f>+LOOKUP(K6800,autores!$A$2:$A$553,autores!$B$2:$B$553)</f>
        <v>Alfredo Iriarte</v>
      </c>
    </row>
    <row r="6801" spans="1:14" x14ac:dyDescent="0.25">
      <c r="A6801">
        <v>1</v>
      </c>
      <c r="C6801" s="1">
        <v>15000000000</v>
      </c>
      <c r="D6801" s="1">
        <f t="shared" si="107"/>
        <v>15000</v>
      </c>
      <c r="E6801" t="s">
        <v>1088</v>
      </c>
      <c r="G6801" t="s">
        <v>1462</v>
      </c>
      <c r="H6801">
        <f>+LOOKUP(G6801,categorias!$B$2:$B$77,categorias!$A$2:$A$77)</f>
        <v>14</v>
      </c>
      <c r="I6801" t="s">
        <v>14</v>
      </c>
      <c r="J6801" t="s">
        <v>268</v>
      </c>
    </row>
    <row r="6802" spans="1:14" x14ac:dyDescent="0.25">
      <c r="A6802">
        <v>1</v>
      </c>
      <c r="C6802" s="1">
        <v>15000000000</v>
      </c>
      <c r="D6802" s="1">
        <f t="shared" si="107"/>
        <v>15000</v>
      </c>
      <c r="E6802" t="s">
        <v>1088</v>
      </c>
      <c r="G6802" t="s">
        <v>1462</v>
      </c>
      <c r="H6802">
        <f>+LOOKUP(G6802,categorias!$B$2:$B$77,categorias!$A$2:$A$77)</f>
        <v>14</v>
      </c>
      <c r="I6802" t="s">
        <v>15</v>
      </c>
      <c r="J6802" t="s">
        <v>92</v>
      </c>
    </row>
    <row r="6803" spans="1:14" x14ac:dyDescent="0.25">
      <c r="A6803">
        <v>1</v>
      </c>
      <c r="C6803" s="1">
        <v>15000000000</v>
      </c>
      <c r="D6803" s="1">
        <f t="shared" si="107"/>
        <v>15000</v>
      </c>
      <c r="E6803" t="s">
        <v>1090</v>
      </c>
      <c r="G6803" t="s">
        <v>1482</v>
      </c>
      <c r="H6803">
        <f>+LOOKUP(G6803,categorias!$B$2:$B$77,categorias!$A$2:$A$77)</f>
        <v>26</v>
      </c>
      <c r="I6803" t="s">
        <v>9</v>
      </c>
      <c r="J6803" t="s">
        <v>1077</v>
      </c>
      <c r="M6803">
        <f>+LOOKUP(J6803,editoriales!B:B,editoriales!A:A)</f>
        <v>30</v>
      </c>
      <c r="N6803" t="str">
        <f>+LOOKUP(M6803,editoriales!A:A,editoriales!B:B)</f>
        <v>Camm</v>
      </c>
    </row>
    <row r="6804" spans="1:14" x14ac:dyDescent="0.25">
      <c r="A6804">
        <v>1</v>
      </c>
      <c r="C6804" s="1">
        <v>15000000000</v>
      </c>
      <c r="D6804" s="1">
        <f t="shared" si="107"/>
        <v>15000</v>
      </c>
      <c r="E6804" t="s">
        <v>1090</v>
      </c>
      <c r="G6804" t="s">
        <v>1482</v>
      </c>
      <c r="H6804">
        <f>+LOOKUP(G6804,categorias!$B$2:$B$77,categorias!$A$2:$A$77)</f>
        <v>26</v>
      </c>
      <c r="I6804" t="s">
        <v>11</v>
      </c>
      <c r="J6804" t="s">
        <v>486</v>
      </c>
      <c r="K6804">
        <f>+LOOKUP(J6804,autores!$B$2:$B$553,autores!$A$2:$A$553)</f>
        <v>346</v>
      </c>
      <c r="L6804" t="str">
        <f>+LOOKUP(K6804,autores!$A$2:$A$553,autores!$B$2:$B$553)</f>
        <v>Laura esquivel</v>
      </c>
    </row>
    <row r="6805" spans="1:14" x14ac:dyDescent="0.25">
      <c r="A6805">
        <v>1</v>
      </c>
      <c r="C6805" s="1">
        <v>15000000000</v>
      </c>
      <c r="D6805" s="1">
        <f t="shared" si="107"/>
        <v>15000</v>
      </c>
      <c r="E6805" t="s">
        <v>1090</v>
      </c>
      <c r="G6805" t="s">
        <v>1482</v>
      </c>
      <c r="H6805">
        <f>+LOOKUP(G6805,categorias!$B$2:$B$77,categorias!$A$2:$A$77)</f>
        <v>26</v>
      </c>
      <c r="I6805" t="s">
        <v>14</v>
      </c>
      <c r="J6805" t="s">
        <v>268</v>
      </c>
    </row>
    <row r="6806" spans="1:14" x14ac:dyDescent="0.25">
      <c r="A6806">
        <v>1</v>
      </c>
      <c r="C6806" s="1">
        <v>15000000000</v>
      </c>
      <c r="D6806" s="1">
        <f t="shared" si="107"/>
        <v>15000</v>
      </c>
      <c r="E6806" t="s">
        <v>1090</v>
      </c>
      <c r="G6806" t="s">
        <v>1482</v>
      </c>
      <c r="H6806">
        <f>+LOOKUP(G6806,categorias!$B$2:$B$77,categorias!$A$2:$A$77)</f>
        <v>26</v>
      </c>
      <c r="I6806" t="s">
        <v>15</v>
      </c>
      <c r="J6806" t="s">
        <v>92</v>
      </c>
    </row>
    <row r="6807" spans="1:14" x14ac:dyDescent="0.25">
      <c r="A6807">
        <v>1</v>
      </c>
      <c r="C6807" s="1">
        <v>15000000000</v>
      </c>
      <c r="D6807" s="1">
        <f t="shared" si="107"/>
        <v>15000</v>
      </c>
      <c r="E6807" t="s">
        <v>1091</v>
      </c>
      <c r="G6807" t="s">
        <v>124</v>
      </c>
      <c r="H6807">
        <f>+LOOKUP(G6807,categorias!$B$2:$B$77,categorias!$A$2:$A$77)</f>
        <v>41</v>
      </c>
      <c r="I6807" t="s">
        <v>9</v>
      </c>
      <c r="J6807" t="s">
        <v>477</v>
      </c>
      <c r="M6807">
        <f>+LOOKUP(J6807,editoriales!B:B,editoriales!A:A)</f>
        <v>159</v>
      </c>
      <c r="N6807" t="str">
        <f>+LOOKUP(M6807,editoriales!A:A,editoriales!B:B)</f>
        <v>Panamericana Editorial</v>
      </c>
    </row>
    <row r="6808" spans="1:14" x14ac:dyDescent="0.25">
      <c r="A6808">
        <v>1</v>
      </c>
      <c r="C6808" s="1">
        <v>15000000000</v>
      </c>
      <c r="D6808" s="1">
        <f t="shared" si="107"/>
        <v>15000</v>
      </c>
      <c r="E6808" t="s">
        <v>1091</v>
      </c>
      <c r="G6808" t="s">
        <v>124</v>
      </c>
      <c r="H6808">
        <f>+LOOKUP(G6808,categorias!$B$2:$B$77,categorias!$A$2:$A$77)</f>
        <v>41</v>
      </c>
      <c r="I6808" t="s">
        <v>11</v>
      </c>
      <c r="J6808" t="s">
        <v>1092</v>
      </c>
      <c r="K6808">
        <f>+LOOKUP(J6808,autores!$B$2:$B$553,autores!$A$2:$A$553)</f>
        <v>153</v>
      </c>
      <c r="L6808" t="str">
        <f>+LOOKUP(K6808,autores!$A$2:$A$553,autores!$B$2:$B$553)</f>
        <v>Esopo</v>
      </c>
    </row>
    <row r="6809" spans="1:14" x14ac:dyDescent="0.25">
      <c r="A6809">
        <v>1</v>
      </c>
      <c r="C6809" s="1">
        <v>15000000000</v>
      </c>
      <c r="D6809" s="1">
        <f t="shared" si="107"/>
        <v>15000</v>
      </c>
      <c r="E6809" t="s">
        <v>1091</v>
      </c>
      <c r="G6809" t="s">
        <v>124</v>
      </c>
      <c r="H6809">
        <f>+LOOKUP(G6809,categorias!$B$2:$B$77,categorias!$A$2:$A$77)</f>
        <v>41</v>
      </c>
      <c r="I6809" t="s">
        <v>14</v>
      </c>
      <c r="J6809" t="s">
        <v>268</v>
      </c>
    </row>
    <row r="6810" spans="1:14" x14ac:dyDescent="0.25">
      <c r="A6810">
        <v>1</v>
      </c>
      <c r="C6810" s="1">
        <v>15000000000</v>
      </c>
      <c r="D6810" s="1">
        <f t="shared" si="107"/>
        <v>15000</v>
      </c>
      <c r="E6810" t="s">
        <v>1091</v>
      </c>
      <c r="G6810" t="s">
        <v>124</v>
      </c>
      <c r="H6810">
        <f>+LOOKUP(G6810,categorias!$B$2:$B$77,categorias!$A$2:$A$77)</f>
        <v>41</v>
      </c>
      <c r="I6810" t="s">
        <v>15</v>
      </c>
      <c r="J6810" t="s">
        <v>92</v>
      </c>
    </row>
    <row r="6811" spans="1:14" x14ac:dyDescent="0.25">
      <c r="A6811">
        <v>1</v>
      </c>
      <c r="C6811" s="1">
        <v>15000000000</v>
      </c>
      <c r="D6811" s="1">
        <f t="shared" si="107"/>
        <v>15000</v>
      </c>
      <c r="E6811" t="s">
        <v>1093</v>
      </c>
      <c r="G6811" t="s">
        <v>638</v>
      </c>
      <c r="H6811">
        <f>+LOOKUP(G6811,categorias!$B$2:$B$77,categorias!$A$2:$A$77)</f>
        <v>62</v>
      </c>
      <c r="I6811" t="s">
        <v>9</v>
      </c>
      <c r="J6811" t="s">
        <v>1350</v>
      </c>
      <c r="M6811">
        <f>+LOOKUP(J6811,editoriales!B:B,editoriales!A:A)</f>
        <v>25</v>
      </c>
      <c r="N6811" t="str">
        <f>+LOOKUP(M6811,editoriales!A:A,editoriales!B:B)</f>
        <v>Biblioteca Psicologías del siglo XX</v>
      </c>
    </row>
    <row r="6812" spans="1:14" x14ac:dyDescent="0.25">
      <c r="A6812">
        <v>1</v>
      </c>
      <c r="C6812" s="1">
        <v>15000000000</v>
      </c>
      <c r="D6812" s="1">
        <f t="shared" si="107"/>
        <v>15000</v>
      </c>
      <c r="E6812" t="s">
        <v>1093</v>
      </c>
      <c r="G6812" t="s">
        <v>638</v>
      </c>
      <c r="H6812">
        <f>+LOOKUP(G6812,categorias!$B$2:$B$77,categorias!$A$2:$A$77)</f>
        <v>62</v>
      </c>
      <c r="I6812" t="s">
        <v>11</v>
      </c>
      <c r="J6812" t="s">
        <v>673</v>
      </c>
      <c r="K6812">
        <f>+LOOKUP(J6812,autores!$B$2:$B$553,autores!$A$2:$A$553)</f>
        <v>499</v>
      </c>
      <c r="L6812" t="str">
        <f>+LOOKUP(K6812,autores!$A$2:$A$553,autores!$B$2:$B$553)</f>
        <v>Sigmund Freud</v>
      </c>
    </row>
    <row r="6813" spans="1:14" x14ac:dyDescent="0.25">
      <c r="A6813">
        <v>1</v>
      </c>
      <c r="C6813" s="1">
        <v>15000000000</v>
      </c>
      <c r="D6813" s="1">
        <f t="shared" si="107"/>
        <v>15000</v>
      </c>
      <c r="E6813" t="s">
        <v>1093</v>
      </c>
      <c r="G6813" t="s">
        <v>638</v>
      </c>
      <c r="H6813">
        <f>+LOOKUP(G6813,categorias!$B$2:$B$77,categorias!$A$2:$A$77)</f>
        <v>62</v>
      </c>
      <c r="I6813" t="s">
        <v>14</v>
      </c>
      <c r="J6813" t="s">
        <v>268</v>
      </c>
    </row>
    <row r="6814" spans="1:14" x14ac:dyDescent="0.25">
      <c r="A6814">
        <v>1</v>
      </c>
      <c r="C6814" s="1">
        <v>15000000000</v>
      </c>
      <c r="D6814" s="1">
        <f t="shared" si="107"/>
        <v>15000</v>
      </c>
      <c r="E6814" t="s">
        <v>1093</v>
      </c>
      <c r="G6814" t="s">
        <v>638</v>
      </c>
      <c r="H6814">
        <f>+LOOKUP(G6814,categorias!$B$2:$B$77,categorias!$A$2:$A$77)</f>
        <v>62</v>
      </c>
      <c r="I6814" t="s">
        <v>15</v>
      </c>
      <c r="J6814" t="s">
        <v>92</v>
      </c>
    </row>
    <row r="6815" spans="1:14" x14ac:dyDescent="0.25">
      <c r="A6815">
        <v>1</v>
      </c>
      <c r="C6815" s="1">
        <v>15000000000</v>
      </c>
      <c r="D6815" s="1">
        <f t="shared" si="107"/>
        <v>15000</v>
      </c>
      <c r="E6815" t="s">
        <v>1094</v>
      </c>
      <c r="G6815" t="s">
        <v>638</v>
      </c>
      <c r="H6815">
        <f>+LOOKUP(G6815,categorias!$B$2:$B$77,categorias!$A$2:$A$77)</f>
        <v>62</v>
      </c>
      <c r="I6815" t="s">
        <v>9</v>
      </c>
      <c r="J6815" t="s">
        <v>1095</v>
      </c>
      <c r="M6815">
        <f>+LOOKUP(J6815,editoriales!B:B,editoriales!A:A)</f>
        <v>111</v>
      </c>
      <c r="N6815" t="str">
        <f>+LOOKUP(M6815,editoriales!A:A,editoriales!B:B)</f>
        <v>Herder</v>
      </c>
    </row>
    <row r="6816" spans="1:14" x14ac:dyDescent="0.25">
      <c r="A6816">
        <v>1</v>
      </c>
      <c r="C6816" s="1">
        <v>15000000000</v>
      </c>
      <c r="D6816" s="1">
        <f t="shared" si="107"/>
        <v>15000</v>
      </c>
      <c r="E6816" t="s">
        <v>1094</v>
      </c>
      <c r="G6816" t="s">
        <v>638</v>
      </c>
      <c r="H6816">
        <f>+LOOKUP(G6816,categorias!$B$2:$B$77,categorias!$A$2:$A$77)</f>
        <v>62</v>
      </c>
      <c r="I6816" t="s">
        <v>11</v>
      </c>
      <c r="J6816" t="s">
        <v>1096</v>
      </c>
      <c r="K6816">
        <f>+LOOKUP(J6816,autores!$B$2:$B$553,autores!$A$2:$A$553)</f>
        <v>445</v>
      </c>
      <c r="L6816" t="str">
        <f>+LOOKUP(K6816,autores!$A$2:$A$553,autores!$B$2:$B$553)</f>
        <v>Paul Poupard</v>
      </c>
    </row>
    <row r="6817" spans="1:14" x14ac:dyDescent="0.25">
      <c r="A6817">
        <v>1</v>
      </c>
      <c r="C6817" s="1">
        <v>15000000000</v>
      </c>
      <c r="D6817" s="1">
        <f t="shared" si="107"/>
        <v>15000</v>
      </c>
      <c r="E6817" t="s">
        <v>1094</v>
      </c>
      <c r="G6817" t="s">
        <v>638</v>
      </c>
      <c r="H6817">
        <f>+LOOKUP(G6817,categorias!$B$2:$B$77,categorias!$A$2:$A$77)</f>
        <v>62</v>
      </c>
      <c r="I6817" t="s">
        <v>14</v>
      </c>
      <c r="J6817" t="s">
        <v>268</v>
      </c>
    </row>
    <row r="6818" spans="1:14" x14ac:dyDescent="0.25">
      <c r="A6818">
        <v>1</v>
      </c>
      <c r="C6818" s="1">
        <v>15000000000</v>
      </c>
      <c r="D6818" s="1">
        <f t="shared" si="107"/>
        <v>15000</v>
      </c>
      <c r="E6818" t="s">
        <v>1094</v>
      </c>
      <c r="G6818" t="s">
        <v>638</v>
      </c>
      <c r="H6818">
        <f>+LOOKUP(G6818,categorias!$B$2:$B$77,categorias!$A$2:$A$77)</f>
        <v>62</v>
      </c>
      <c r="I6818" t="s">
        <v>15</v>
      </c>
      <c r="J6818" t="s">
        <v>92</v>
      </c>
    </row>
    <row r="6819" spans="1:14" x14ac:dyDescent="0.25">
      <c r="A6819">
        <v>1</v>
      </c>
      <c r="C6819" s="1">
        <v>15000000000</v>
      </c>
      <c r="D6819" s="1">
        <f t="shared" si="107"/>
        <v>15000</v>
      </c>
      <c r="E6819" t="s">
        <v>1097</v>
      </c>
      <c r="G6819" t="s">
        <v>1378</v>
      </c>
      <c r="H6819">
        <f>+LOOKUP(G6819,categorias!$B$2:$B$77,categorias!$A$2:$A$77)</f>
        <v>60</v>
      </c>
      <c r="I6819" t="s">
        <v>9</v>
      </c>
      <c r="J6819" t="s">
        <v>1098</v>
      </c>
      <c r="M6819">
        <f>+LOOKUP(J6819,editoriales!B:B,editoriales!A:A)</f>
        <v>93</v>
      </c>
      <c r="N6819" t="str">
        <f>+LOOKUP(M6819,editoriales!A:A,editoriales!B:B)</f>
        <v>Fabula Tusquets Editores</v>
      </c>
    </row>
    <row r="6820" spans="1:14" x14ac:dyDescent="0.25">
      <c r="A6820">
        <v>1</v>
      </c>
      <c r="C6820" s="1">
        <v>15000000000</v>
      </c>
      <c r="D6820" s="1">
        <f t="shared" si="107"/>
        <v>15000</v>
      </c>
      <c r="E6820" t="s">
        <v>1097</v>
      </c>
      <c r="G6820" t="s">
        <v>1378</v>
      </c>
      <c r="H6820">
        <f>+LOOKUP(G6820,categorias!$B$2:$B$77,categorias!$A$2:$A$77)</f>
        <v>60</v>
      </c>
      <c r="I6820" t="s">
        <v>11</v>
      </c>
      <c r="J6820" t="s">
        <v>1099</v>
      </c>
      <c r="K6820">
        <f>+LOOKUP(J6820,autores!$B$2:$B$553,autores!$A$2:$A$553)</f>
        <v>268</v>
      </c>
      <c r="L6820" t="str">
        <f>+LOOKUP(K6820,autores!$A$2:$A$553,autores!$B$2:$B$553)</f>
        <v>Jean Rousset</v>
      </c>
    </row>
    <row r="6821" spans="1:14" x14ac:dyDescent="0.25">
      <c r="A6821">
        <v>1</v>
      </c>
      <c r="C6821" s="1">
        <v>15000000000</v>
      </c>
      <c r="D6821" s="1">
        <f t="shared" si="107"/>
        <v>15000</v>
      </c>
      <c r="E6821" t="s">
        <v>1097</v>
      </c>
      <c r="G6821" t="s">
        <v>1378</v>
      </c>
      <c r="H6821">
        <f>+LOOKUP(G6821,categorias!$B$2:$B$77,categorias!$A$2:$A$77)</f>
        <v>60</v>
      </c>
      <c r="I6821" t="s">
        <v>14</v>
      </c>
      <c r="J6821" t="s">
        <v>268</v>
      </c>
    </row>
    <row r="6822" spans="1:14" x14ac:dyDescent="0.25">
      <c r="A6822">
        <v>1</v>
      </c>
      <c r="C6822" s="1">
        <v>15000000000</v>
      </c>
      <c r="D6822" s="1">
        <f t="shared" si="107"/>
        <v>15000</v>
      </c>
      <c r="E6822" t="s">
        <v>1097</v>
      </c>
      <c r="G6822" t="s">
        <v>1378</v>
      </c>
      <c r="H6822">
        <f>+LOOKUP(G6822,categorias!$B$2:$B$77,categorias!$A$2:$A$77)</f>
        <v>60</v>
      </c>
      <c r="I6822" t="s">
        <v>15</v>
      </c>
      <c r="J6822" t="s">
        <v>92</v>
      </c>
    </row>
    <row r="6823" spans="1:14" x14ac:dyDescent="0.25">
      <c r="A6823">
        <v>1</v>
      </c>
      <c r="C6823" s="1">
        <v>15000000000</v>
      </c>
      <c r="D6823" s="1">
        <f t="shared" si="107"/>
        <v>15000</v>
      </c>
      <c r="E6823" t="s">
        <v>1100</v>
      </c>
      <c r="G6823" t="s">
        <v>512</v>
      </c>
      <c r="H6823">
        <f>+LOOKUP(G6823,categorias!$B$2:$B$77,categorias!$A$2:$A$77)</f>
        <v>21</v>
      </c>
      <c r="I6823" t="s">
        <v>9</v>
      </c>
      <c r="J6823" t="s">
        <v>1538</v>
      </c>
      <c r="M6823">
        <f>+LOOKUP(J6823,editoriales!B:B,editoriales!A:A)</f>
        <v>52</v>
      </c>
      <c r="N6823" t="str">
        <f>+LOOKUP(M6823,editoriales!A:A,editoriales!B:B)</f>
        <v>Ediciones Nueva Visión</v>
      </c>
    </row>
    <row r="6824" spans="1:14" x14ac:dyDescent="0.25">
      <c r="A6824">
        <v>1</v>
      </c>
      <c r="C6824" s="1">
        <v>15000000000</v>
      </c>
      <c r="D6824" s="1">
        <f t="shared" si="107"/>
        <v>15000</v>
      </c>
      <c r="E6824" t="s">
        <v>1100</v>
      </c>
      <c r="G6824" t="s">
        <v>512</v>
      </c>
      <c r="H6824">
        <f>+LOOKUP(G6824,categorias!$B$2:$B$77,categorias!$A$2:$A$77)</f>
        <v>21</v>
      </c>
      <c r="I6824" t="s">
        <v>11</v>
      </c>
      <c r="J6824" t="s">
        <v>1101</v>
      </c>
      <c r="K6824">
        <f>+LOOKUP(J6824,autores!$B$2:$B$553,autores!$A$2:$A$553)</f>
        <v>150</v>
      </c>
      <c r="L6824" t="str">
        <f>+LOOKUP(K6824,autores!$A$2:$A$553,autores!$B$2:$B$553)</f>
        <v>Ernesto Grassi</v>
      </c>
    </row>
    <row r="6825" spans="1:14" x14ac:dyDescent="0.25">
      <c r="A6825">
        <v>1</v>
      </c>
      <c r="C6825" s="1">
        <v>15000000000</v>
      </c>
      <c r="D6825" s="1">
        <f t="shared" si="107"/>
        <v>15000</v>
      </c>
      <c r="E6825" t="s">
        <v>1100</v>
      </c>
      <c r="G6825" t="s">
        <v>512</v>
      </c>
      <c r="H6825">
        <f>+LOOKUP(G6825,categorias!$B$2:$B$77,categorias!$A$2:$A$77)</f>
        <v>21</v>
      </c>
      <c r="I6825" t="s">
        <v>14</v>
      </c>
      <c r="J6825" t="s">
        <v>268</v>
      </c>
    </row>
    <row r="6826" spans="1:14" x14ac:dyDescent="0.25">
      <c r="A6826">
        <v>1</v>
      </c>
      <c r="C6826" s="1">
        <v>15000000000</v>
      </c>
      <c r="D6826" s="1">
        <f t="shared" si="107"/>
        <v>15000</v>
      </c>
      <c r="E6826" t="s">
        <v>1100</v>
      </c>
      <c r="G6826" t="s">
        <v>512</v>
      </c>
      <c r="H6826">
        <f>+LOOKUP(G6826,categorias!$B$2:$B$77,categorias!$A$2:$A$77)</f>
        <v>21</v>
      </c>
      <c r="I6826" t="s">
        <v>15</v>
      </c>
      <c r="J6826" t="s">
        <v>92</v>
      </c>
    </row>
    <row r="6827" spans="1:14" x14ac:dyDescent="0.25">
      <c r="A6827">
        <v>1</v>
      </c>
      <c r="C6827" s="1">
        <v>15000000000</v>
      </c>
      <c r="D6827" s="1">
        <f t="shared" si="107"/>
        <v>15000</v>
      </c>
      <c r="E6827" t="s">
        <v>1412</v>
      </c>
      <c r="G6827" t="s">
        <v>638</v>
      </c>
      <c r="H6827">
        <f>+LOOKUP(G6827,categorias!$B$2:$B$77,categorias!$A$2:$A$77)</f>
        <v>62</v>
      </c>
      <c r="I6827" t="s">
        <v>9</v>
      </c>
      <c r="J6827" t="s">
        <v>1102</v>
      </c>
      <c r="M6827">
        <f>+LOOKUP(J6827,editoriales!B:B,editoriales!A:A)</f>
        <v>187</v>
      </c>
      <c r="N6827" t="str">
        <f>+LOOKUP(M6827,editoriales!A:A,editoriales!B:B)</f>
        <v xml:space="preserve">Siglo Veintiuno Ediciones </v>
      </c>
    </row>
    <row r="6828" spans="1:14" x14ac:dyDescent="0.25">
      <c r="A6828">
        <v>1</v>
      </c>
      <c r="C6828" s="1">
        <v>15000000000</v>
      </c>
      <c r="D6828" s="1">
        <f t="shared" si="107"/>
        <v>15000</v>
      </c>
      <c r="E6828" t="s">
        <v>1412</v>
      </c>
      <c r="G6828" t="s">
        <v>638</v>
      </c>
      <c r="H6828">
        <f>+LOOKUP(G6828,categorias!$B$2:$B$77,categorias!$A$2:$A$77)</f>
        <v>62</v>
      </c>
      <c r="I6828" t="s">
        <v>10</v>
      </c>
      <c r="J6828">
        <v>1</v>
      </c>
    </row>
    <row r="6829" spans="1:14" x14ac:dyDescent="0.25">
      <c r="A6829">
        <v>1</v>
      </c>
      <c r="C6829" s="1">
        <v>15000000000</v>
      </c>
      <c r="D6829" s="1">
        <f t="shared" si="107"/>
        <v>15000</v>
      </c>
      <c r="E6829" t="s">
        <v>1412</v>
      </c>
      <c r="G6829" t="s">
        <v>638</v>
      </c>
      <c r="H6829">
        <f>+LOOKUP(G6829,categorias!$B$2:$B$77,categorias!$A$2:$A$77)</f>
        <v>62</v>
      </c>
      <c r="I6829" t="s">
        <v>11</v>
      </c>
      <c r="J6829" t="s">
        <v>1103</v>
      </c>
      <c r="K6829">
        <f>+LOOKUP(J6829,autores!$B$2:$B$553,autores!$A$2:$A$553)</f>
        <v>118</v>
      </c>
      <c r="L6829" t="str">
        <f>+LOOKUP(K6829,autores!$A$2:$A$553,autores!$B$2:$B$553)</f>
        <v>Didier Anzieu</v>
      </c>
    </row>
    <row r="6830" spans="1:14" x14ac:dyDescent="0.25">
      <c r="A6830">
        <v>1</v>
      </c>
      <c r="C6830" s="1">
        <v>15000000000</v>
      </c>
      <c r="D6830" s="1">
        <f t="shared" si="107"/>
        <v>15000</v>
      </c>
      <c r="E6830" t="s">
        <v>1412</v>
      </c>
      <c r="G6830" t="s">
        <v>638</v>
      </c>
      <c r="H6830">
        <f>+LOOKUP(G6830,categorias!$B$2:$B$77,categorias!$A$2:$A$77)</f>
        <v>62</v>
      </c>
      <c r="I6830" t="s">
        <v>14</v>
      </c>
      <c r="J6830" t="s">
        <v>268</v>
      </c>
    </row>
    <row r="6831" spans="1:14" x14ac:dyDescent="0.25">
      <c r="A6831">
        <v>1</v>
      </c>
      <c r="C6831" s="1">
        <v>15000000000</v>
      </c>
      <c r="D6831" s="1">
        <f t="shared" si="107"/>
        <v>15000</v>
      </c>
      <c r="E6831" t="s">
        <v>1412</v>
      </c>
      <c r="G6831" t="s">
        <v>638</v>
      </c>
      <c r="H6831">
        <f>+LOOKUP(G6831,categorias!$B$2:$B$77,categorias!$A$2:$A$77)</f>
        <v>62</v>
      </c>
      <c r="I6831" t="s">
        <v>15</v>
      </c>
      <c r="J6831" t="s">
        <v>92</v>
      </c>
    </row>
    <row r="6832" spans="1:14" x14ac:dyDescent="0.25">
      <c r="A6832">
        <v>1</v>
      </c>
      <c r="C6832" s="1">
        <v>15000000000</v>
      </c>
      <c r="D6832" s="1">
        <f t="shared" si="107"/>
        <v>15000</v>
      </c>
      <c r="E6832" t="s">
        <v>714</v>
      </c>
      <c r="G6832" t="s">
        <v>28</v>
      </c>
      <c r="H6832">
        <f>+LOOKUP(G6832,categorias!$B$2:$B$77,categorias!$A$2:$A$77)</f>
        <v>52</v>
      </c>
      <c r="I6832" t="s">
        <v>9</v>
      </c>
      <c r="J6832" t="s">
        <v>1104</v>
      </c>
      <c r="M6832">
        <f>+LOOKUP(J6832,editoriales!B:B,editoriales!A:A)</f>
        <v>152</v>
      </c>
      <c r="N6832" t="str">
        <f>+LOOKUP(M6832,editoriales!A:A,editoriales!B:B)</f>
        <v>Obras Maestras del Siglo XX</v>
      </c>
    </row>
    <row r="6833" spans="1:14" x14ac:dyDescent="0.25">
      <c r="A6833">
        <v>1</v>
      </c>
      <c r="C6833" s="1">
        <v>15000000000</v>
      </c>
      <c r="D6833" s="1">
        <f t="shared" si="107"/>
        <v>15000</v>
      </c>
      <c r="E6833" t="s">
        <v>714</v>
      </c>
      <c r="G6833" t="s">
        <v>28</v>
      </c>
      <c r="H6833">
        <f>+LOOKUP(G6833,categorias!$B$2:$B$77,categorias!$A$2:$A$77)</f>
        <v>52</v>
      </c>
      <c r="I6833" t="s">
        <v>11</v>
      </c>
      <c r="J6833" t="s">
        <v>715</v>
      </c>
      <c r="K6833">
        <f>+LOOKUP(J6833,autores!$B$2:$B$553,autores!$A$2:$A$553)</f>
        <v>177</v>
      </c>
      <c r="L6833" t="str">
        <f>+LOOKUP(K6833,autores!$A$2:$A$553,autores!$B$2:$B$553)</f>
        <v>Franz Kafka</v>
      </c>
    </row>
    <row r="6834" spans="1:14" x14ac:dyDescent="0.25">
      <c r="A6834">
        <v>1</v>
      </c>
      <c r="C6834" s="1">
        <v>15000000000</v>
      </c>
      <c r="D6834" s="1">
        <f t="shared" si="107"/>
        <v>15000</v>
      </c>
      <c r="E6834" t="s">
        <v>714</v>
      </c>
      <c r="G6834" t="s">
        <v>28</v>
      </c>
      <c r="H6834">
        <f>+LOOKUP(G6834,categorias!$B$2:$B$77,categorias!$A$2:$A$77)</f>
        <v>52</v>
      </c>
      <c r="I6834" t="s">
        <v>14</v>
      </c>
      <c r="J6834" t="s">
        <v>268</v>
      </c>
    </row>
    <row r="6835" spans="1:14" x14ac:dyDescent="0.25">
      <c r="A6835">
        <v>1</v>
      </c>
      <c r="C6835" s="1">
        <v>15000000000</v>
      </c>
      <c r="D6835" s="1">
        <f t="shared" si="107"/>
        <v>15000</v>
      </c>
      <c r="E6835" t="s">
        <v>714</v>
      </c>
      <c r="G6835" t="s">
        <v>28</v>
      </c>
      <c r="H6835">
        <f>+LOOKUP(G6835,categorias!$B$2:$B$77,categorias!$A$2:$A$77)</f>
        <v>52</v>
      </c>
      <c r="I6835" t="s">
        <v>15</v>
      </c>
      <c r="J6835" t="s">
        <v>92</v>
      </c>
    </row>
    <row r="6836" spans="1:14" x14ac:dyDescent="0.25">
      <c r="A6836">
        <v>1</v>
      </c>
      <c r="C6836" s="1">
        <v>15000000000</v>
      </c>
      <c r="D6836" s="1">
        <f t="shared" si="107"/>
        <v>15000</v>
      </c>
      <c r="E6836" t="s">
        <v>1105</v>
      </c>
      <c r="G6836" t="s">
        <v>1282</v>
      </c>
      <c r="H6836">
        <f>+LOOKUP(G6836,categorias!$B$2:$B$77,categorias!$A$2:$A$77)</f>
        <v>27</v>
      </c>
      <c r="I6836" t="s">
        <v>9</v>
      </c>
      <c r="J6836" t="s">
        <v>1536</v>
      </c>
      <c r="M6836">
        <f>+LOOKUP(J6836,editoriales!B:B,editoriales!A:A)</f>
        <v>94</v>
      </c>
      <c r="N6836" t="str">
        <f>+LOOKUP(M6836,editoriales!A:A,editoriales!B:B)</f>
        <v>Fondo de Cultura Económica</v>
      </c>
    </row>
    <row r="6837" spans="1:14" x14ac:dyDescent="0.25">
      <c r="A6837">
        <v>1</v>
      </c>
      <c r="C6837" s="1">
        <v>15000000000</v>
      </c>
      <c r="D6837" s="1">
        <f t="shared" si="107"/>
        <v>15000</v>
      </c>
      <c r="E6837" t="s">
        <v>1105</v>
      </c>
      <c r="G6837" t="s">
        <v>1282</v>
      </c>
      <c r="H6837">
        <f>+LOOKUP(G6837,categorias!$B$2:$B$77,categorias!$A$2:$A$77)</f>
        <v>27</v>
      </c>
      <c r="I6837" t="s">
        <v>10</v>
      </c>
      <c r="J6837">
        <v>1997</v>
      </c>
    </row>
    <row r="6838" spans="1:14" x14ac:dyDescent="0.25">
      <c r="A6838">
        <v>1</v>
      </c>
      <c r="C6838" s="1">
        <v>15000000000</v>
      </c>
      <c r="D6838" s="1">
        <f t="shared" si="107"/>
        <v>15000</v>
      </c>
      <c r="E6838" t="s">
        <v>1105</v>
      </c>
      <c r="G6838" t="s">
        <v>1282</v>
      </c>
      <c r="H6838">
        <f>+LOOKUP(G6838,categorias!$B$2:$B$77,categorias!$A$2:$A$77)</f>
        <v>27</v>
      </c>
      <c r="I6838" t="s">
        <v>11</v>
      </c>
      <c r="J6838" t="s">
        <v>1041</v>
      </c>
      <c r="K6838">
        <f>+LOOKUP(J6838,autores!$B$2:$B$553,autores!$A$2:$A$553)</f>
        <v>148</v>
      </c>
      <c r="L6838" t="str">
        <f>+LOOKUP(K6838,autores!$A$2:$A$553,autores!$B$2:$B$553)</f>
        <v>Erich Fromm</v>
      </c>
    </row>
    <row r="6839" spans="1:14" x14ac:dyDescent="0.25">
      <c r="A6839">
        <v>1</v>
      </c>
      <c r="C6839" s="1">
        <v>15000000000</v>
      </c>
      <c r="D6839" s="1">
        <f t="shared" si="107"/>
        <v>15000</v>
      </c>
      <c r="E6839" t="s">
        <v>1105</v>
      </c>
      <c r="G6839" t="s">
        <v>1282</v>
      </c>
      <c r="H6839">
        <f>+LOOKUP(G6839,categorias!$B$2:$B$77,categorias!$A$2:$A$77)</f>
        <v>27</v>
      </c>
      <c r="I6839" t="s">
        <v>14</v>
      </c>
      <c r="J6839" t="s">
        <v>268</v>
      </c>
    </row>
    <row r="6840" spans="1:14" x14ac:dyDescent="0.25">
      <c r="A6840">
        <v>1</v>
      </c>
      <c r="C6840" s="1">
        <v>15000000000</v>
      </c>
      <c r="D6840" s="1">
        <f t="shared" si="107"/>
        <v>15000</v>
      </c>
      <c r="E6840" t="s">
        <v>1105</v>
      </c>
      <c r="G6840" t="s">
        <v>1282</v>
      </c>
      <c r="H6840">
        <f>+LOOKUP(G6840,categorias!$B$2:$B$77,categorias!$A$2:$A$77)</f>
        <v>27</v>
      </c>
      <c r="I6840" t="s">
        <v>15</v>
      </c>
      <c r="J6840" t="s">
        <v>92</v>
      </c>
    </row>
    <row r="6841" spans="1:14" x14ac:dyDescent="0.25">
      <c r="A6841">
        <v>1</v>
      </c>
      <c r="C6841" s="1">
        <v>15000000000</v>
      </c>
      <c r="D6841" s="1">
        <f t="shared" si="107"/>
        <v>15000</v>
      </c>
      <c r="E6841" t="s">
        <v>1106</v>
      </c>
      <c r="G6841" t="s">
        <v>115</v>
      </c>
      <c r="H6841">
        <f>+LOOKUP(G6841,categorias!$B$2:$B$77,categorias!$A$2:$A$77)</f>
        <v>45</v>
      </c>
      <c r="I6841" t="s">
        <v>9</v>
      </c>
      <c r="J6841" t="s">
        <v>1107</v>
      </c>
      <c r="M6841">
        <f>+LOOKUP(J6841,editoriales!B:B,editoriales!A:A)</f>
        <v>36</v>
      </c>
      <c r="N6841" t="str">
        <f>+LOOKUP(M6841,editoriales!A:A,editoriales!B:B)</f>
        <v>Corregidor</v>
      </c>
    </row>
    <row r="6842" spans="1:14" x14ac:dyDescent="0.25">
      <c r="A6842">
        <v>1</v>
      </c>
      <c r="C6842" s="1">
        <v>15000000000</v>
      </c>
      <c r="D6842" s="1">
        <f t="shared" si="107"/>
        <v>15000</v>
      </c>
      <c r="E6842" t="s">
        <v>1106</v>
      </c>
      <c r="G6842" t="s">
        <v>115</v>
      </c>
      <c r="H6842">
        <f>+LOOKUP(G6842,categorias!$B$2:$B$77,categorias!$A$2:$A$77)</f>
        <v>45</v>
      </c>
      <c r="I6842" t="s">
        <v>11</v>
      </c>
      <c r="J6842" t="s">
        <v>983</v>
      </c>
      <c r="K6842">
        <f>+LOOKUP(J6842,autores!$B$2:$B$553,autores!$A$2:$A$553)</f>
        <v>490</v>
      </c>
      <c r="L6842" t="str">
        <f>+LOOKUP(K6842,autores!$A$2:$A$553,autores!$B$2:$B$553)</f>
        <v>Santiago Gamboa</v>
      </c>
    </row>
    <row r="6843" spans="1:14" x14ac:dyDescent="0.25">
      <c r="A6843">
        <v>1</v>
      </c>
      <c r="C6843" s="1">
        <v>15000000000</v>
      </c>
      <c r="D6843" s="1">
        <f t="shared" si="107"/>
        <v>15000</v>
      </c>
      <c r="E6843" t="s">
        <v>1106</v>
      </c>
      <c r="G6843" t="s">
        <v>115</v>
      </c>
      <c r="H6843">
        <f>+LOOKUP(G6843,categorias!$B$2:$B$77,categorias!$A$2:$A$77)</f>
        <v>45</v>
      </c>
      <c r="I6843" t="s">
        <v>14</v>
      </c>
      <c r="J6843" t="s">
        <v>268</v>
      </c>
    </row>
    <row r="6844" spans="1:14" x14ac:dyDescent="0.25">
      <c r="A6844">
        <v>1</v>
      </c>
      <c r="C6844" s="1">
        <v>15000000000</v>
      </c>
      <c r="D6844" s="1">
        <f t="shared" si="107"/>
        <v>15000</v>
      </c>
      <c r="E6844" t="s">
        <v>1106</v>
      </c>
      <c r="G6844" t="s">
        <v>115</v>
      </c>
      <c r="H6844">
        <f>+LOOKUP(G6844,categorias!$B$2:$B$77,categorias!$A$2:$A$77)</f>
        <v>45</v>
      </c>
      <c r="I6844" t="s">
        <v>15</v>
      </c>
      <c r="J6844" t="s">
        <v>92</v>
      </c>
    </row>
    <row r="6845" spans="1:14" x14ac:dyDescent="0.25">
      <c r="A6845">
        <v>1</v>
      </c>
      <c r="C6845" s="1">
        <v>18000000000</v>
      </c>
      <c r="D6845" s="1">
        <f t="shared" si="107"/>
        <v>18000</v>
      </c>
      <c r="E6845" t="s">
        <v>1539</v>
      </c>
      <c r="G6845" t="s">
        <v>115</v>
      </c>
      <c r="H6845">
        <f>+LOOKUP(G6845,categorias!$B$2:$B$77,categorias!$A$2:$A$77)</f>
        <v>45</v>
      </c>
      <c r="I6845" t="s">
        <v>9</v>
      </c>
      <c r="J6845" t="s">
        <v>1107</v>
      </c>
      <c r="M6845">
        <f>+LOOKUP(J6845,editoriales!B:B,editoriales!A:A)</f>
        <v>36</v>
      </c>
      <c r="N6845" t="str">
        <f>+LOOKUP(M6845,editoriales!A:A,editoriales!B:B)</f>
        <v>Corregidor</v>
      </c>
    </row>
    <row r="6846" spans="1:14" x14ac:dyDescent="0.25">
      <c r="A6846">
        <v>1</v>
      </c>
      <c r="C6846" s="1">
        <v>18000000000</v>
      </c>
      <c r="D6846" s="1">
        <f t="shared" si="107"/>
        <v>18000</v>
      </c>
      <c r="E6846" t="s">
        <v>1539</v>
      </c>
      <c r="G6846" t="s">
        <v>115</v>
      </c>
      <c r="H6846">
        <f>+LOOKUP(G6846,categorias!$B$2:$B$77,categorias!$A$2:$A$77)</f>
        <v>45</v>
      </c>
      <c r="I6846" t="s">
        <v>11</v>
      </c>
      <c r="J6846" t="s">
        <v>1108</v>
      </c>
      <c r="K6846">
        <f>+LOOKUP(J6846,autores!$B$2:$B$553,autores!$A$2:$A$553)</f>
        <v>478</v>
      </c>
      <c r="L6846" t="str">
        <f>+LOOKUP(K6846,autores!$A$2:$A$553,autores!$B$2:$B$553)</f>
        <v>Robin S. Sharma</v>
      </c>
    </row>
    <row r="6847" spans="1:14" x14ac:dyDescent="0.25">
      <c r="A6847">
        <v>1</v>
      </c>
      <c r="C6847" s="1">
        <v>18000000000</v>
      </c>
      <c r="D6847" s="1">
        <f t="shared" si="107"/>
        <v>18000</v>
      </c>
      <c r="E6847" t="s">
        <v>1539</v>
      </c>
      <c r="G6847" t="s">
        <v>115</v>
      </c>
      <c r="H6847">
        <f>+LOOKUP(G6847,categorias!$B$2:$B$77,categorias!$A$2:$A$77)</f>
        <v>45</v>
      </c>
      <c r="I6847" t="s">
        <v>14</v>
      </c>
      <c r="J6847" t="s">
        <v>268</v>
      </c>
    </row>
    <row r="6848" spans="1:14" x14ac:dyDescent="0.25">
      <c r="A6848">
        <v>1</v>
      </c>
      <c r="C6848" s="1">
        <v>18000000000</v>
      </c>
      <c r="D6848" s="1">
        <f t="shared" si="107"/>
        <v>18000</v>
      </c>
      <c r="E6848" t="s">
        <v>1539</v>
      </c>
      <c r="G6848" t="s">
        <v>115</v>
      </c>
      <c r="H6848">
        <f>+LOOKUP(G6848,categorias!$B$2:$B$77,categorias!$A$2:$A$77)</f>
        <v>45</v>
      </c>
      <c r="I6848" t="s">
        <v>15</v>
      </c>
      <c r="J6848" t="s">
        <v>92</v>
      </c>
    </row>
    <row r="6849" spans="1:14" x14ac:dyDescent="0.25">
      <c r="A6849">
        <v>1</v>
      </c>
      <c r="C6849" s="1">
        <v>18000000000</v>
      </c>
      <c r="D6849" s="1">
        <f t="shared" si="107"/>
        <v>18000</v>
      </c>
      <c r="E6849" t="s">
        <v>1109</v>
      </c>
      <c r="G6849" t="s">
        <v>28</v>
      </c>
      <c r="H6849">
        <f>+LOOKUP(G6849,categorias!$B$2:$B$77,categorias!$A$2:$A$77)</f>
        <v>52</v>
      </c>
      <c r="I6849" t="s">
        <v>9</v>
      </c>
      <c r="J6849" t="s">
        <v>1110</v>
      </c>
      <c r="M6849">
        <f>+LOOKUP(J6849,editoriales!B:B,editoriales!A:A)</f>
        <v>164</v>
      </c>
      <c r="N6849" t="str">
        <f>+LOOKUP(M6849,editoriales!A:A,editoriales!B:B)</f>
        <v>Planeta Lector</v>
      </c>
    </row>
    <row r="6850" spans="1:14" x14ac:dyDescent="0.25">
      <c r="A6850">
        <v>1</v>
      </c>
      <c r="C6850" s="1">
        <v>18000000000</v>
      </c>
      <c r="D6850" s="1">
        <f t="shared" si="107"/>
        <v>18000</v>
      </c>
      <c r="E6850" t="s">
        <v>1109</v>
      </c>
      <c r="G6850" t="s">
        <v>28</v>
      </c>
      <c r="H6850">
        <f>+LOOKUP(G6850,categorias!$B$2:$B$77,categorias!$A$2:$A$77)</f>
        <v>52</v>
      </c>
      <c r="I6850" t="s">
        <v>10</v>
      </c>
      <c r="J6850" t="s">
        <v>1540</v>
      </c>
    </row>
    <row r="6851" spans="1:14" x14ac:dyDescent="0.25">
      <c r="A6851">
        <v>1</v>
      </c>
      <c r="C6851" s="1">
        <v>18000000000</v>
      </c>
      <c r="D6851" s="1">
        <f t="shared" si="107"/>
        <v>18000</v>
      </c>
      <c r="E6851" t="s">
        <v>1109</v>
      </c>
      <c r="G6851" t="s">
        <v>28</v>
      </c>
      <c r="H6851">
        <f>+LOOKUP(G6851,categorias!$B$2:$B$77,categorias!$A$2:$A$77)</f>
        <v>52</v>
      </c>
      <c r="I6851" t="s">
        <v>11</v>
      </c>
      <c r="J6851" t="s">
        <v>1111</v>
      </c>
      <c r="K6851">
        <f>+LOOKUP(J6851,autores!$B$2:$B$553,autores!$A$2:$A$553)</f>
        <v>393</v>
      </c>
      <c r="L6851" t="str">
        <f>+LOOKUP(K6851,autores!$A$2:$A$553,autores!$B$2:$B$553)</f>
        <v>Mario Mendoza</v>
      </c>
    </row>
    <row r="6852" spans="1:14" x14ac:dyDescent="0.25">
      <c r="A6852">
        <v>1</v>
      </c>
      <c r="C6852" s="1">
        <v>18000000000</v>
      </c>
      <c r="D6852" s="1">
        <f t="shared" si="107"/>
        <v>18000</v>
      </c>
      <c r="E6852" t="s">
        <v>1109</v>
      </c>
      <c r="G6852" t="s">
        <v>28</v>
      </c>
      <c r="H6852">
        <f>+LOOKUP(G6852,categorias!$B$2:$B$77,categorias!$A$2:$A$77)</f>
        <v>52</v>
      </c>
      <c r="I6852" t="s">
        <v>14</v>
      </c>
      <c r="J6852" t="s">
        <v>268</v>
      </c>
    </row>
    <row r="6853" spans="1:14" x14ac:dyDescent="0.25">
      <c r="A6853">
        <v>1</v>
      </c>
      <c r="C6853" s="1">
        <v>18000000000</v>
      </c>
      <c r="D6853" s="1">
        <f t="shared" si="107"/>
        <v>18000</v>
      </c>
      <c r="E6853" t="s">
        <v>1109</v>
      </c>
      <c r="G6853" t="s">
        <v>28</v>
      </c>
      <c r="H6853">
        <f>+LOOKUP(G6853,categorias!$B$2:$B$77,categorias!$A$2:$A$77)</f>
        <v>52</v>
      </c>
      <c r="I6853" t="s">
        <v>15</v>
      </c>
      <c r="J6853" t="s">
        <v>92</v>
      </c>
    </row>
    <row r="6854" spans="1:14" x14ac:dyDescent="0.25">
      <c r="A6854">
        <v>1</v>
      </c>
      <c r="C6854" s="1">
        <v>50000000000</v>
      </c>
      <c r="D6854" s="1">
        <f t="shared" si="107"/>
        <v>50000</v>
      </c>
      <c r="E6854" t="s">
        <v>1112</v>
      </c>
      <c r="G6854" t="s">
        <v>1462</v>
      </c>
      <c r="H6854">
        <f>+LOOKUP(G6854,categorias!$B$2:$B$77,categorias!$A$2:$A$77)</f>
        <v>14</v>
      </c>
      <c r="I6854" t="s">
        <v>9</v>
      </c>
      <c r="J6854" t="s">
        <v>326</v>
      </c>
      <c r="M6854">
        <f>+LOOKUP(J6854,editoriales!B:B,editoriales!A:A)</f>
        <v>7</v>
      </c>
      <c r="N6854" t="str">
        <f>+LOOKUP(M6854,editoriales!A:A,editoriales!B:B)</f>
        <v>Alcaná Libros</v>
      </c>
    </row>
    <row r="6855" spans="1:14" x14ac:dyDescent="0.25">
      <c r="A6855">
        <v>1</v>
      </c>
      <c r="C6855" s="1">
        <v>50000000000</v>
      </c>
      <c r="D6855" s="1">
        <f t="shared" ref="D6855:D6918" si="108">+C6855/1000000</f>
        <v>50000</v>
      </c>
      <c r="E6855" t="s">
        <v>1112</v>
      </c>
      <c r="G6855" t="s">
        <v>1462</v>
      </c>
      <c r="H6855">
        <f>+LOOKUP(G6855,categorias!$B$2:$B$77,categorias!$A$2:$A$77)</f>
        <v>14</v>
      </c>
      <c r="I6855" t="s">
        <v>11</v>
      </c>
      <c r="J6855" t="s">
        <v>1876</v>
      </c>
      <c r="K6855">
        <f>+LOOKUP(J6855,autores!$B$2:$B$553,autores!$A$2:$A$553)</f>
        <v>22</v>
      </c>
      <c r="L6855" t="str">
        <f>+LOOKUP(K6855,autores!$A$2:$A$553,autores!$B$2:$B$553)</f>
        <v>Álvaro Mutis</v>
      </c>
    </row>
    <row r="6856" spans="1:14" x14ac:dyDescent="0.25">
      <c r="A6856">
        <v>1</v>
      </c>
      <c r="C6856" s="1">
        <v>50000000000</v>
      </c>
      <c r="D6856" s="1">
        <f t="shared" si="108"/>
        <v>50000</v>
      </c>
      <c r="E6856" t="s">
        <v>1112</v>
      </c>
      <c r="G6856" t="s">
        <v>1462</v>
      </c>
      <c r="H6856">
        <f>+LOOKUP(G6856,categorias!$B$2:$B$77,categorias!$A$2:$A$77)</f>
        <v>14</v>
      </c>
      <c r="I6856" t="s">
        <v>14</v>
      </c>
      <c r="J6856" t="s">
        <v>268</v>
      </c>
    </row>
    <row r="6857" spans="1:14" x14ac:dyDescent="0.25">
      <c r="A6857">
        <v>1</v>
      </c>
      <c r="C6857" s="1">
        <v>50000000000</v>
      </c>
      <c r="D6857" s="1">
        <f t="shared" si="108"/>
        <v>50000</v>
      </c>
      <c r="E6857" t="s">
        <v>1112</v>
      </c>
      <c r="G6857" t="s">
        <v>1462</v>
      </c>
      <c r="H6857">
        <f>+LOOKUP(G6857,categorias!$B$2:$B$77,categorias!$A$2:$A$77)</f>
        <v>14</v>
      </c>
      <c r="I6857" t="s">
        <v>15</v>
      </c>
      <c r="J6857" t="s">
        <v>92</v>
      </c>
    </row>
    <row r="6858" spans="1:14" x14ac:dyDescent="0.25">
      <c r="A6858">
        <v>1</v>
      </c>
      <c r="C6858" s="1">
        <v>50000000000</v>
      </c>
      <c r="D6858" s="1">
        <f t="shared" si="108"/>
        <v>50000</v>
      </c>
      <c r="E6858" t="s">
        <v>1113</v>
      </c>
      <c r="G6858" t="s">
        <v>115</v>
      </c>
      <c r="H6858">
        <f>+LOOKUP(G6858,categorias!$B$2:$B$77,categorias!$A$2:$A$77)</f>
        <v>45</v>
      </c>
      <c r="I6858" t="s">
        <v>9</v>
      </c>
      <c r="J6858" t="s">
        <v>1114</v>
      </c>
      <c r="M6858">
        <f>+LOOKUP(J6858,editoriales!B:B,editoriales!A:A)</f>
        <v>151</v>
      </c>
      <c r="N6858" t="str">
        <f>+LOOKUP(M6858,editoriales!A:A,editoriales!B:B)</f>
        <v>Obras</v>
      </c>
    </row>
    <row r="6859" spans="1:14" x14ac:dyDescent="0.25">
      <c r="A6859">
        <v>1</v>
      </c>
      <c r="C6859" s="1">
        <v>50000000000</v>
      </c>
      <c r="D6859" s="1">
        <f t="shared" si="108"/>
        <v>50000</v>
      </c>
      <c r="E6859" t="s">
        <v>1113</v>
      </c>
      <c r="G6859" t="s">
        <v>115</v>
      </c>
      <c r="H6859">
        <f>+LOOKUP(G6859,categorias!$B$2:$B$77,categorias!$A$2:$A$77)</f>
        <v>45</v>
      </c>
      <c r="I6859" t="s">
        <v>14</v>
      </c>
      <c r="J6859" t="s">
        <v>268</v>
      </c>
    </row>
    <row r="6860" spans="1:14" x14ac:dyDescent="0.25">
      <c r="A6860">
        <v>1</v>
      </c>
      <c r="C6860" s="1">
        <v>50000000000</v>
      </c>
      <c r="D6860" s="1">
        <f t="shared" si="108"/>
        <v>50000</v>
      </c>
      <c r="E6860" t="s">
        <v>1113</v>
      </c>
      <c r="G6860" t="s">
        <v>115</v>
      </c>
      <c r="H6860">
        <f>+LOOKUP(G6860,categorias!$B$2:$B$77,categorias!$A$2:$A$77)</f>
        <v>45</v>
      </c>
      <c r="I6860" t="s">
        <v>15</v>
      </c>
      <c r="J6860" t="s">
        <v>92</v>
      </c>
    </row>
    <row r="6861" spans="1:14" x14ac:dyDescent="0.25">
      <c r="A6861">
        <v>1</v>
      </c>
      <c r="C6861" s="1">
        <v>40000000000</v>
      </c>
      <c r="D6861" s="1">
        <f t="shared" si="108"/>
        <v>40000</v>
      </c>
      <c r="E6861" t="s">
        <v>1351</v>
      </c>
      <c r="G6861" t="s">
        <v>1341</v>
      </c>
      <c r="H6861">
        <f>+LOOKUP(G6861,categorias!$B$2:$B$77,categorias!$A$2:$A$77)</f>
        <v>67</v>
      </c>
      <c r="I6861" t="s">
        <v>9</v>
      </c>
      <c r="J6861" t="s">
        <v>1536</v>
      </c>
      <c r="M6861">
        <f>+LOOKUP(J6861,editoriales!B:B,editoriales!A:A)</f>
        <v>94</v>
      </c>
      <c r="N6861" t="str">
        <f>+LOOKUP(M6861,editoriales!A:A,editoriales!B:B)</f>
        <v>Fondo de Cultura Económica</v>
      </c>
    </row>
    <row r="6862" spans="1:14" x14ac:dyDescent="0.25">
      <c r="A6862">
        <v>1</v>
      </c>
      <c r="C6862" s="1">
        <v>40000000000</v>
      </c>
      <c r="D6862" s="1">
        <f t="shared" si="108"/>
        <v>40000</v>
      </c>
      <c r="E6862" t="s">
        <v>1351</v>
      </c>
      <c r="G6862" t="s">
        <v>1341</v>
      </c>
      <c r="H6862">
        <f>+LOOKUP(G6862,categorias!$B$2:$B$77,categorias!$A$2:$A$77)</f>
        <v>67</v>
      </c>
      <c r="I6862" t="s">
        <v>11</v>
      </c>
      <c r="J6862" t="s">
        <v>1115</v>
      </c>
      <c r="K6862">
        <f>+LOOKUP(J6862,autores!$B$2:$B$553,autores!$A$2:$A$553)</f>
        <v>188</v>
      </c>
      <c r="L6862" t="str">
        <f>+LOOKUP(K6862,autores!$A$2:$A$553,autores!$B$2:$B$553)</f>
        <v>George H. Sabine</v>
      </c>
    </row>
    <row r="6863" spans="1:14" x14ac:dyDescent="0.25">
      <c r="A6863">
        <v>1</v>
      </c>
      <c r="C6863" s="1">
        <v>40000000000</v>
      </c>
      <c r="D6863" s="1">
        <f t="shared" si="108"/>
        <v>40000</v>
      </c>
      <c r="E6863" t="s">
        <v>1351</v>
      </c>
      <c r="G6863" t="s">
        <v>1341</v>
      </c>
      <c r="H6863">
        <f>+LOOKUP(G6863,categorias!$B$2:$B$77,categorias!$A$2:$A$77)</f>
        <v>67</v>
      </c>
      <c r="I6863" t="s">
        <v>14</v>
      </c>
      <c r="J6863" t="s">
        <v>268</v>
      </c>
    </row>
    <row r="6864" spans="1:14" x14ac:dyDescent="0.25">
      <c r="A6864">
        <v>1</v>
      </c>
      <c r="C6864" s="1">
        <v>40000000000</v>
      </c>
      <c r="D6864" s="1">
        <f t="shared" si="108"/>
        <v>40000</v>
      </c>
      <c r="E6864" t="s">
        <v>1351</v>
      </c>
      <c r="G6864" t="s">
        <v>1341</v>
      </c>
      <c r="H6864">
        <f>+LOOKUP(G6864,categorias!$B$2:$B$77,categorias!$A$2:$A$77)</f>
        <v>67</v>
      </c>
      <c r="I6864" t="s">
        <v>15</v>
      </c>
      <c r="J6864" t="s">
        <v>92</v>
      </c>
    </row>
    <row r="6865" spans="1:14" x14ac:dyDescent="0.25">
      <c r="A6865">
        <v>1</v>
      </c>
      <c r="C6865" s="1">
        <v>30000000000</v>
      </c>
      <c r="D6865" s="1">
        <f t="shared" si="108"/>
        <v>30000</v>
      </c>
      <c r="E6865" t="s">
        <v>1352</v>
      </c>
      <c r="G6865" t="s">
        <v>512</v>
      </c>
      <c r="H6865">
        <f>+LOOKUP(G6865,categorias!$B$2:$B$77,categorias!$A$2:$A$77)</f>
        <v>21</v>
      </c>
      <c r="I6865" t="s">
        <v>9</v>
      </c>
      <c r="J6865" t="s">
        <v>1116</v>
      </c>
      <c r="M6865">
        <f>+LOOKUP(J6865,editoriales!B:B,editoriales!A:A)</f>
        <v>12</v>
      </c>
      <c r="N6865" t="str">
        <f>+LOOKUP(M6865,editoriales!A:A,editoriales!B:B)</f>
        <v>Altea</v>
      </c>
    </row>
    <row r="6866" spans="1:14" x14ac:dyDescent="0.25">
      <c r="A6866">
        <v>1</v>
      </c>
      <c r="C6866" s="1">
        <v>30000000000</v>
      </c>
      <c r="D6866" s="1">
        <f t="shared" si="108"/>
        <v>30000</v>
      </c>
      <c r="E6866" t="s">
        <v>1352</v>
      </c>
      <c r="G6866" t="s">
        <v>512</v>
      </c>
      <c r="H6866">
        <f>+LOOKUP(G6866,categorias!$B$2:$B$77,categorias!$A$2:$A$77)</f>
        <v>21</v>
      </c>
      <c r="I6866" t="s">
        <v>11</v>
      </c>
      <c r="J6866" t="s">
        <v>1276</v>
      </c>
      <c r="K6866">
        <f>+LOOKUP(J6866,autores!$B$2:$B$553,autores!$A$2:$A$553)</f>
        <v>296</v>
      </c>
      <c r="L6866" t="str">
        <f>+LOOKUP(K6866,autores!$A$2:$A$553,autores!$B$2:$B$553)</f>
        <v>José Antonio Marina</v>
      </c>
    </row>
    <row r="6867" spans="1:14" x14ac:dyDescent="0.25">
      <c r="A6867">
        <v>1</v>
      </c>
      <c r="C6867" s="1">
        <v>30000000000</v>
      </c>
      <c r="D6867" s="1">
        <f t="shared" si="108"/>
        <v>30000</v>
      </c>
      <c r="E6867" t="s">
        <v>1352</v>
      </c>
      <c r="G6867" t="s">
        <v>512</v>
      </c>
      <c r="H6867">
        <f>+LOOKUP(G6867,categorias!$B$2:$B$77,categorias!$A$2:$A$77)</f>
        <v>21</v>
      </c>
      <c r="I6867" t="s">
        <v>14</v>
      </c>
      <c r="J6867" t="s">
        <v>268</v>
      </c>
    </row>
    <row r="6868" spans="1:14" x14ac:dyDescent="0.25">
      <c r="A6868">
        <v>1</v>
      </c>
      <c r="C6868" s="1">
        <v>30000000000</v>
      </c>
      <c r="D6868" s="1">
        <f t="shared" si="108"/>
        <v>30000</v>
      </c>
      <c r="E6868" t="s">
        <v>1352</v>
      </c>
      <c r="G6868" t="s">
        <v>512</v>
      </c>
      <c r="H6868">
        <f>+LOOKUP(G6868,categorias!$B$2:$B$77,categorias!$A$2:$A$77)</f>
        <v>21</v>
      </c>
      <c r="I6868" t="s">
        <v>15</v>
      </c>
      <c r="J6868" t="s">
        <v>92</v>
      </c>
    </row>
    <row r="6869" spans="1:14" x14ac:dyDescent="0.25">
      <c r="A6869">
        <v>1</v>
      </c>
      <c r="C6869" s="1">
        <v>30000000000</v>
      </c>
      <c r="D6869" s="1">
        <f t="shared" si="108"/>
        <v>30000</v>
      </c>
      <c r="E6869" t="s">
        <v>1541</v>
      </c>
      <c r="G6869" t="s">
        <v>28</v>
      </c>
      <c r="H6869">
        <f>+LOOKUP(G6869,categorias!$B$2:$B$77,categorias!$A$2:$A$77)</f>
        <v>52</v>
      </c>
      <c r="I6869" t="s">
        <v>9</v>
      </c>
      <c r="J6869" t="s">
        <v>857</v>
      </c>
      <c r="M6869">
        <f>+LOOKUP(J6869,editoriales!B:B,editoriales!A:A)</f>
        <v>181</v>
      </c>
      <c r="N6869" t="str">
        <f>+LOOKUP(M6869,editoriales!A:A,editoriales!B:B)</f>
        <v>Salamandra</v>
      </c>
    </row>
    <row r="6870" spans="1:14" x14ac:dyDescent="0.25">
      <c r="A6870">
        <v>1</v>
      </c>
      <c r="C6870" s="1">
        <v>30000000000</v>
      </c>
      <c r="D6870" s="1">
        <f t="shared" si="108"/>
        <v>30000</v>
      </c>
      <c r="E6870" t="s">
        <v>1541</v>
      </c>
      <c r="G6870" t="s">
        <v>28</v>
      </c>
      <c r="H6870">
        <f>+LOOKUP(G6870,categorias!$B$2:$B$77,categorias!$A$2:$A$77)</f>
        <v>52</v>
      </c>
      <c r="I6870" t="s">
        <v>11</v>
      </c>
      <c r="J6870" t="s">
        <v>1117</v>
      </c>
      <c r="K6870">
        <f>+LOOKUP(J6870,autores!$B$2:$B$553,autores!$A$2:$A$553)</f>
        <v>289</v>
      </c>
      <c r="L6870" t="str">
        <f>+LOOKUP(K6870,autores!$A$2:$A$553,autores!$B$2:$B$553)</f>
        <v>Jonas Jonasson</v>
      </c>
    </row>
    <row r="6871" spans="1:14" x14ac:dyDescent="0.25">
      <c r="A6871">
        <v>1</v>
      </c>
      <c r="C6871" s="1">
        <v>30000000000</v>
      </c>
      <c r="D6871" s="1">
        <f t="shared" si="108"/>
        <v>30000</v>
      </c>
      <c r="E6871" t="s">
        <v>1541</v>
      </c>
      <c r="G6871" t="s">
        <v>28</v>
      </c>
      <c r="H6871">
        <f>+LOOKUP(G6871,categorias!$B$2:$B$77,categorias!$A$2:$A$77)</f>
        <v>52</v>
      </c>
      <c r="I6871" t="s">
        <v>14</v>
      </c>
      <c r="J6871" t="s">
        <v>268</v>
      </c>
    </row>
    <row r="6872" spans="1:14" x14ac:dyDescent="0.25">
      <c r="A6872">
        <v>1</v>
      </c>
      <c r="C6872" s="1">
        <v>30000000000</v>
      </c>
      <c r="D6872" s="1">
        <f t="shared" si="108"/>
        <v>30000</v>
      </c>
      <c r="E6872" t="s">
        <v>1541</v>
      </c>
      <c r="G6872" t="s">
        <v>28</v>
      </c>
      <c r="H6872">
        <f>+LOOKUP(G6872,categorias!$B$2:$B$77,categorias!$A$2:$A$77)</f>
        <v>52</v>
      </c>
      <c r="I6872" t="s">
        <v>15</v>
      </c>
      <c r="J6872" t="s">
        <v>92</v>
      </c>
    </row>
    <row r="6873" spans="1:14" x14ac:dyDescent="0.25">
      <c r="A6873">
        <v>1</v>
      </c>
      <c r="C6873" s="1">
        <v>30000000000</v>
      </c>
      <c r="D6873" s="1">
        <f t="shared" si="108"/>
        <v>30000</v>
      </c>
      <c r="E6873" t="s">
        <v>1118</v>
      </c>
      <c r="G6873" t="s">
        <v>28</v>
      </c>
      <c r="H6873">
        <f>+LOOKUP(G6873,categorias!$B$2:$B$77,categorias!$A$2:$A$77)</f>
        <v>52</v>
      </c>
      <c r="I6873" t="s">
        <v>9</v>
      </c>
      <c r="J6873" t="s">
        <v>857</v>
      </c>
      <c r="M6873">
        <f>+LOOKUP(J6873,editoriales!B:B,editoriales!A:A)</f>
        <v>181</v>
      </c>
      <c r="N6873" t="str">
        <f>+LOOKUP(M6873,editoriales!A:A,editoriales!B:B)</f>
        <v>Salamandra</v>
      </c>
    </row>
    <row r="6874" spans="1:14" x14ac:dyDescent="0.25">
      <c r="A6874">
        <v>1</v>
      </c>
      <c r="C6874" s="1">
        <v>30000000000</v>
      </c>
      <c r="D6874" s="1">
        <f t="shared" si="108"/>
        <v>30000</v>
      </c>
      <c r="E6874" t="s">
        <v>1118</v>
      </c>
      <c r="G6874" t="s">
        <v>28</v>
      </c>
      <c r="H6874">
        <f>+LOOKUP(G6874,categorias!$B$2:$B$77,categorias!$A$2:$A$77)</f>
        <v>52</v>
      </c>
      <c r="I6874" t="s">
        <v>11</v>
      </c>
      <c r="J6874" t="s">
        <v>1119</v>
      </c>
      <c r="K6874">
        <f>+LOOKUP(J6874,autores!$B$2:$B$553,autores!$A$2:$A$553)</f>
        <v>489</v>
      </c>
      <c r="L6874" t="str">
        <f>+LOOKUP(K6874,autores!$A$2:$A$553,autores!$B$2:$B$553)</f>
        <v>Sandor Marai</v>
      </c>
    </row>
    <row r="6875" spans="1:14" x14ac:dyDescent="0.25">
      <c r="A6875">
        <v>1</v>
      </c>
      <c r="C6875" s="1">
        <v>30000000000</v>
      </c>
      <c r="D6875" s="1">
        <f t="shared" si="108"/>
        <v>30000</v>
      </c>
      <c r="E6875" t="s">
        <v>1118</v>
      </c>
      <c r="G6875" t="s">
        <v>28</v>
      </c>
      <c r="H6875">
        <f>+LOOKUP(G6875,categorias!$B$2:$B$77,categorias!$A$2:$A$77)</f>
        <v>52</v>
      </c>
      <c r="I6875" t="s">
        <v>14</v>
      </c>
      <c r="J6875" t="s">
        <v>268</v>
      </c>
    </row>
    <row r="6876" spans="1:14" x14ac:dyDescent="0.25">
      <c r="A6876">
        <v>1</v>
      </c>
      <c r="C6876" s="1">
        <v>30000000000</v>
      </c>
      <c r="D6876" s="1">
        <f t="shared" si="108"/>
        <v>30000</v>
      </c>
      <c r="E6876" t="s">
        <v>1118</v>
      </c>
      <c r="G6876" t="s">
        <v>28</v>
      </c>
      <c r="H6876">
        <f>+LOOKUP(G6876,categorias!$B$2:$B$77,categorias!$A$2:$A$77)</f>
        <v>52</v>
      </c>
      <c r="I6876" t="s">
        <v>15</v>
      </c>
      <c r="J6876" t="s">
        <v>92</v>
      </c>
    </row>
    <row r="6877" spans="1:14" x14ac:dyDescent="0.25">
      <c r="A6877">
        <v>1</v>
      </c>
      <c r="C6877" s="1">
        <v>30000000000</v>
      </c>
      <c r="D6877" s="1">
        <f t="shared" si="108"/>
        <v>30000</v>
      </c>
      <c r="E6877" t="s">
        <v>1120</v>
      </c>
      <c r="G6877" t="s">
        <v>28</v>
      </c>
      <c r="H6877">
        <f>+LOOKUP(G6877,categorias!$B$2:$B$77,categorias!$A$2:$A$77)</f>
        <v>52</v>
      </c>
      <c r="I6877" t="s">
        <v>9</v>
      </c>
      <c r="J6877" t="s">
        <v>1121</v>
      </c>
      <c r="M6877">
        <f>+LOOKUP(J6877,editoriales!B:B,editoriales!A:A)</f>
        <v>181</v>
      </c>
      <c r="N6877" t="str">
        <f>+LOOKUP(M6877,editoriales!A:A,editoriales!B:B)</f>
        <v>Salamandra</v>
      </c>
    </row>
    <row r="6878" spans="1:14" x14ac:dyDescent="0.25">
      <c r="A6878">
        <v>1</v>
      </c>
      <c r="C6878" s="1">
        <v>30000000000</v>
      </c>
      <c r="D6878" s="1">
        <f t="shared" si="108"/>
        <v>30000</v>
      </c>
      <c r="E6878" t="s">
        <v>1120</v>
      </c>
      <c r="G6878" t="s">
        <v>28</v>
      </c>
      <c r="H6878">
        <f>+LOOKUP(G6878,categorias!$B$2:$B$77,categorias!$A$2:$A$77)</f>
        <v>52</v>
      </c>
      <c r="I6878" t="s">
        <v>11</v>
      </c>
      <c r="J6878" t="s">
        <v>1119</v>
      </c>
      <c r="K6878">
        <f>+LOOKUP(J6878,autores!$B$2:$B$553,autores!$A$2:$A$553)</f>
        <v>489</v>
      </c>
      <c r="L6878" t="str">
        <f>+LOOKUP(K6878,autores!$A$2:$A$553,autores!$B$2:$B$553)</f>
        <v>Sandor Marai</v>
      </c>
    </row>
    <row r="6879" spans="1:14" x14ac:dyDescent="0.25">
      <c r="A6879">
        <v>1</v>
      </c>
      <c r="C6879" s="1">
        <v>30000000000</v>
      </c>
      <c r="D6879" s="1">
        <f t="shared" si="108"/>
        <v>30000</v>
      </c>
      <c r="E6879" t="s">
        <v>1120</v>
      </c>
      <c r="G6879" t="s">
        <v>28</v>
      </c>
      <c r="H6879">
        <f>+LOOKUP(G6879,categorias!$B$2:$B$77,categorias!$A$2:$A$77)</f>
        <v>52</v>
      </c>
      <c r="I6879" t="s">
        <v>14</v>
      </c>
      <c r="J6879" t="s">
        <v>268</v>
      </c>
    </row>
    <row r="6880" spans="1:14" x14ac:dyDescent="0.25">
      <c r="A6880">
        <v>1</v>
      </c>
      <c r="C6880" s="1">
        <v>30000000000</v>
      </c>
      <c r="D6880" s="1">
        <f t="shared" si="108"/>
        <v>30000</v>
      </c>
      <c r="E6880" t="s">
        <v>1120</v>
      </c>
      <c r="G6880" t="s">
        <v>28</v>
      </c>
      <c r="H6880">
        <f>+LOOKUP(G6880,categorias!$B$2:$B$77,categorias!$A$2:$A$77)</f>
        <v>52</v>
      </c>
      <c r="I6880" t="s">
        <v>15</v>
      </c>
      <c r="J6880" t="s">
        <v>92</v>
      </c>
    </row>
    <row r="6881" spans="1:14" x14ac:dyDescent="0.25">
      <c r="A6881">
        <v>1</v>
      </c>
      <c r="C6881" s="1">
        <v>30000000000</v>
      </c>
      <c r="D6881" s="1">
        <f t="shared" si="108"/>
        <v>30000</v>
      </c>
      <c r="E6881" t="s">
        <v>1866</v>
      </c>
      <c r="G6881" t="s">
        <v>28</v>
      </c>
      <c r="H6881">
        <f>+LOOKUP(G6881,categorias!$B$2:$B$77,categorias!$A$2:$A$77)</f>
        <v>52</v>
      </c>
      <c r="I6881" t="s">
        <v>9</v>
      </c>
      <c r="J6881" t="s">
        <v>857</v>
      </c>
      <c r="M6881">
        <f>+LOOKUP(J6881,editoriales!B:B,editoriales!A:A)</f>
        <v>181</v>
      </c>
      <c r="N6881" t="str">
        <f>+LOOKUP(M6881,editoriales!A:A,editoriales!B:B)</f>
        <v>Salamandra</v>
      </c>
    </row>
    <row r="6882" spans="1:14" x14ac:dyDescent="0.25">
      <c r="A6882">
        <v>1</v>
      </c>
      <c r="C6882" s="1">
        <v>30000000000</v>
      </c>
      <c r="D6882" s="1">
        <f t="shared" si="108"/>
        <v>30000</v>
      </c>
      <c r="E6882" t="s">
        <v>1866</v>
      </c>
      <c r="G6882" t="s">
        <v>28</v>
      </c>
      <c r="H6882">
        <f>+LOOKUP(G6882,categorias!$B$2:$B$77,categorias!$A$2:$A$77)</f>
        <v>52</v>
      </c>
      <c r="I6882" t="s">
        <v>11</v>
      </c>
      <c r="J6882" t="s">
        <v>1122</v>
      </c>
      <c r="K6882">
        <f>+LOOKUP(J6882,autores!$B$2:$B$553,autores!$A$2:$A$553)</f>
        <v>257</v>
      </c>
      <c r="L6882" t="str">
        <f>+LOOKUP(K6882,autores!$A$2:$A$553,autores!$B$2:$B$553)</f>
        <v>James Salter</v>
      </c>
    </row>
    <row r="6883" spans="1:14" x14ac:dyDescent="0.25">
      <c r="A6883">
        <v>1</v>
      </c>
      <c r="C6883" s="1">
        <v>30000000000</v>
      </c>
      <c r="D6883" s="1">
        <f t="shared" si="108"/>
        <v>30000</v>
      </c>
      <c r="E6883" t="s">
        <v>1866</v>
      </c>
      <c r="G6883" t="s">
        <v>28</v>
      </c>
      <c r="H6883">
        <f>+LOOKUP(G6883,categorias!$B$2:$B$77,categorias!$A$2:$A$77)</f>
        <v>52</v>
      </c>
      <c r="I6883" t="s">
        <v>14</v>
      </c>
      <c r="J6883" t="s">
        <v>268</v>
      </c>
    </row>
    <row r="6884" spans="1:14" x14ac:dyDescent="0.25">
      <c r="A6884">
        <v>1</v>
      </c>
      <c r="C6884" s="1">
        <v>30000000000</v>
      </c>
      <c r="D6884" s="1">
        <f t="shared" si="108"/>
        <v>30000</v>
      </c>
      <c r="E6884" t="s">
        <v>1866</v>
      </c>
      <c r="G6884" t="s">
        <v>28</v>
      </c>
      <c r="H6884">
        <f>+LOOKUP(G6884,categorias!$B$2:$B$77,categorias!$A$2:$A$77)</f>
        <v>52</v>
      </c>
      <c r="I6884" t="s">
        <v>15</v>
      </c>
      <c r="J6884" t="s">
        <v>92</v>
      </c>
    </row>
    <row r="6885" spans="1:14" x14ac:dyDescent="0.25">
      <c r="A6885">
        <v>1</v>
      </c>
      <c r="C6885" s="1">
        <v>30000000000</v>
      </c>
      <c r="D6885" s="1">
        <f t="shared" si="108"/>
        <v>30000</v>
      </c>
      <c r="E6885" t="s">
        <v>1123</v>
      </c>
      <c r="G6885" t="s">
        <v>115</v>
      </c>
      <c r="H6885">
        <f>+LOOKUP(G6885,categorias!$B$2:$B$77,categorias!$A$2:$A$77)</f>
        <v>45</v>
      </c>
      <c r="I6885" t="s">
        <v>9</v>
      </c>
      <c r="J6885" t="s">
        <v>326</v>
      </c>
      <c r="M6885">
        <f>+LOOKUP(J6885,editoriales!B:B,editoriales!A:A)</f>
        <v>7</v>
      </c>
      <c r="N6885" t="str">
        <f>+LOOKUP(M6885,editoriales!A:A,editoriales!B:B)</f>
        <v>Alcaná Libros</v>
      </c>
    </row>
    <row r="6886" spans="1:14" x14ac:dyDescent="0.25">
      <c r="A6886">
        <v>1</v>
      </c>
      <c r="C6886" s="1">
        <v>30000000000</v>
      </c>
      <c r="D6886" s="1">
        <f t="shared" si="108"/>
        <v>30000</v>
      </c>
      <c r="E6886" t="s">
        <v>1123</v>
      </c>
      <c r="G6886" t="s">
        <v>115</v>
      </c>
      <c r="H6886">
        <f>+LOOKUP(G6886,categorias!$B$2:$B$77,categorias!$A$2:$A$77)</f>
        <v>45</v>
      </c>
      <c r="I6886" t="s">
        <v>11</v>
      </c>
      <c r="J6886" t="s">
        <v>1124</v>
      </c>
      <c r="K6886">
        <f>+LOOKUP(J6886,autores!$B$2:$B$553,autores!$A$2:$A$553)</f>
        <v>430</v>
      </c>
      <c r="L6886" t="str">
        <f>+LOOKUP(K6886,autores!$A$2:$A$553,autores!$B$2:$B$553)</f>
        <v>Orhan Pamuk</v>
      </c>
    </row>
    <row r="6887" spans="1:14" x14ac:dyDescent="0.25">
      <c r="A6887">
        <v>1</v>
      </c>
      <c r="C6887" s="1">
        <v>30000000000</v>
      </c>
      <c r="D6887" s="1">
        <f t="shared" si="108"/>
        <v>30000</v>
      </c>
      <c r="E6887" t="s">
        <v>1123</v>
      </c>
      <c r="G6887" t="s">
        <v>115</v>
      </c>
      <c r="H6887">
        <f>+LOOKUP(G6887,categorias!$B$2:$B$77,categorias!$A$2:$A$77)</f>
        <v>45</v>
      </c>
      <c r="I6887" t="s">
        <v>14</v>
      </c>
      <c r="J6887" t="s">
        <v>268</v>
      </c>
    </row>
    <row r="6888" spans="1:14" x14ac:dyDescent="0.25">
      <c r="A6888">
        <v>1</v>
      </c>
      <c r="C6888" s="1">
        <v>30000000000</v>
      </c>
      <c r="D6888" s="1">
        <f t="shared" si="108"/>
        <v>30000</v>
      </c>
      <c r="E6888" t="s">
        <v>1123</v>
      </c>
      <c r="G6888" t="s">
        <v>115</v>
      </c>
      <c r="H6888">
        <f>+LOOKUP(G6888,categorias!$B$2:$B$77,categorias!$A$2:$A$77)</f>
        <v>45</v>
      </c>
      <c r="I6888" t="s">
        <v>15</v>
      </c>
      <c r="J6888" t="s">
        <v>92</v>
      </c>
    </row>
    <row r="6889" spans="1:14" x14ac:dyDescent="0.25">
      <c r="A6889">
        <v>1</v>
      </c>
      <c r="C6889" s="1">
        <v>30000000000</v>
      </c>
      <c r="D6889" s="1">
        <f t="shared" si="108"/>
        <v>30000</v>
      </c>
      <c r="E6889" t="s">
        <v>1125</v>
      </c>
      <c r="G6889" t="s">
        <v>1484</v>
      </c>
      <c r="H6889">
        <f>+LOOKUP(G6889,categorias!$B$2:$B$77,categorias!$A$2:$A$77)</f>
        <v>8</v>
      </c>
      <c r="I6889" t="s">
        <v>9</v>
      </c>
      <c r="J6889" t="s">
        <v>1126</v>
      </c>
      <c r="M6889">
        <f>+LOOKUP(J6889,editoriales!B:B,editoriales!A:A)</f>
        <v>135</v>
      </c>
      <c r="N6889" t="str">
        <f>+LOOKUP(M6889,editoriales!A:A,editoriales!B:B)</f>
        <v>Literatura Mondadori</v>
      </c>
    </row>
    <row r="6890" spans="1:14" x14ac:dyDescent="0.25">
      <c r="A6890">
        <v>1</v>
      </c>
      <c r="C6890" s="1">
        <v>30000000000</v>
      </c>
      <c r="D6890" s="1">
        <f t="shared" si="108"/>
        <v>30000</v>
      </c>
      <c r="E6890" t="s">
        <v>1125</v>
      </c>
      <c r="G6890" t="s">
        <v>1484</v>
      </c>
      <c r="H6890">
        <f>+LOOKUP(G6890,categorias!$B$2:$B$77,categorias!$A$2:$A$77)</f>
        <v>8</v>
      </c>
      <c r="I6890" t="s">
        <v>11</v>
      </c>
      <c r="J6890" t="s">
        <v>1127</v>
      </c>
      <c r="K6890">
        <f>+LOOKUP(J6890,autores!$B$2:$B$553,autores!$A$2:$A$553)</f>
        <v>261</v>
      </c>
      <c r="L6890" t="str">
        <f>+LOOKUP(K6890,autores!$A$2:$A$553,autores!$B$2:$B$553)</f>
        <v>Javier Cercas</v>
      </c>
    </row>
    <row r="6891" spans="1:14" x14ac:dyDescent="0.25">
      <c r="A6891">
        <v>1</v>
      </c>
      <c r="C6891" s="1">
        <v>30000000000</v>
      </c>
      <c r="D6891" s="1">
        <f t="shared" si="108"/>
        <v>30000</v>
      </c>
      <c r="E6891" t="s">
        <v>1125</v>
      </c>
      <c r="G6891" t="s">
        <v>1484</v>
      </c>
      <c r="H6891">
        <f>+LOOKUP(G6891,categorias!$B$2:$B$77,categorias!$A$2:$A$77)</f>
        <v>8</v>
      </c>
      <c r="I6891" t="s">
        <v>14</v>
      </c>
      <c r="J6891" t="s">
        <v>268</v>
      </c>
    </row>
    <row r="6892" spans="1:14" x14ac:dyDescent="0.25">
      <c r="A6892">
        <v>1</v>
      </c>
      <c r="C6892" s="1">
        <v>30000000000</v>
      </c>
      <c r="D6892" s="1">
        <f t="shared" si="108"/>
        <v>30000</v>
      </c>
      <c r="E6892" t="s">
        <v>1125</v>
      </c>
      <c r="G6892" t="s">
        <v>1484</v>
      </c>
      <c r="H6892">
        <f>+LOOKUP(G6892,categorias!$B$2:$B$77,categorias!$A$2:$A$77)</f>
        <v>8</v>
      </c>
      <c r="I6892" t="s">
        <v>15</v>
      </c>
      <c r="J6892" t="s">
        <v>92</v>
      </c>
    </row>
    <row r="6893" spans="1:14" x14ac:dyDescent="0.25">
      <c r="A6893">
        <v>1</v>
      </c>
      <c r="C6893" s="1">
        <v>30000000000</v>
      </c>
      <c r="D6893" s="1">
        <f t="shared" si="108"/>
        <v>30000</v>
      </c>
      <c r="E6893" t="s">
        <v>1413</v>
      </c>
      <c r="G6893" t="s">
        <v>28</v>
      </c>
      <c r="H6893">
        <f>+LOOKUP(G6893,categorias!$B$2:$B$77,categorias!$A$2:$A$77)</f>
        <v>52</v>
      </c>
      <c r="I6893" t="s">
        <v>11</v>
      </c>
      <c r="J6893" t="s">
        <v>1128</v>
      </c>
      <c r="K6893">
        <f>+LOOKUP(J6893,autores!$B$2:$B$553,autores!$A$2:$A$553)</f>
        <v>487</v>
      </c>
      <c r="L6893" t="str">
        <f>+LOOKUP(K6893,autores!$A$2:$A$553,autores!$B$2:$B$553)</f>
        <v>Salman Rushdie</v>
      </c>
    </row>
    <row r="6894" spans="1:14" x14ac:dyDescent="0.25">
      <c r="A6894">
        <v>1</v>
      </c>
      <c r="C6894" s="1">
        <v>30000000000</v>
      </c>
      <c r="D6894" s="1">
        <f t="shared" si="108"/>
        <v>30000</v>
      </c>
      <c r="E6894" t="s">
        <v>1413</v>
      </c>
      <c r="G6894" t="s">
        <v>28</v>
      </c>
      <c r="H6894">
        <f>+LOOKUP(G6894,categorias!$B$2:$B$77,categorias!$A$2:$A$77)</f>
        <v>52</v>
      </c>
      <c r="I6894" t="s">
        <v>14</v>
      </c>
      <c r="J6894" t="s">
        <v>268</v>
      </c>
    </row>
    <row r="6895" spans="1:14" x14ac:dyDescent="0.25">
      <c r="A6895">
        <v>1</v>
      </c>
      <c r="C6895" s="1">
        <v>30000000000</v>
      </c>
      <c r="D6895" s="1">
        <f t="shared" si="108"/>
        <v>30000</v>
      </c>
      <c r="E6895" t="s">
        <v>1413</v>
      </c>
      <c r="G6895" t="s">
        <v>28</v>
      </c>
      <c r="H6895">
        <f>+LOOKUP(G6895,categorias!$B$2:$B$77,categorias!$A$2:$A$77)</f>
        <v>52</v>
      </c>
      <c r="I6895" t="s">
        <v>15</v>
      </c>
      <c r="J6895" t="s">
        <v>92</v>
      </c>
    </row>
    <row r="6896" spans="1:14" x14ac:dyDescent="0.25">
      <c r="A6896">
        <v>1</v>
      </c>
      <c r="C6896" s="1">
        <v>30000000000</v>
      </c>
      <c r="D6896" s="1">
        <f t="shared" si="108"/>
        <v>30000</v>
      </c>
      <c r="E6896" t="s">
        <v>1129</v>
      </c>
      <c r="G6896" t="s">
        <v>28</v>
      </c>
      <c r="H6896">
        <f>+LOOKUP(G6896,categorias!$B$2:$B$77,categorias!$A$2:$A$77)</f>
        <v>52</v>
      </c>
      <c r="I6896" t="s">
        <v>9</v>
      </c>
      <c r="J6896" t="s">
        <v>326</v>
      </c>
      <c r="M6896">
        <f>+LOOKUP(J6896,editoriales!B:B,editoriales!A:A)</f>
        <v>7</v>
      </c>
      <c r="N6896" t="str">
        <f>+LOOKUP(M6896,editoriales!A:A,editoriales!B:B)</f>
        <v>Alcaná Libros</v>
      </c>
    </row>
    <row r="6897" spans="1:14" x14ac:dyDescent="0.25">
      <c r="A6897">
        <v>1</v>
      </c>
      <c r="C6897" s="1">
        <v>30000000000</v>
      </c>
      <c r="D6897" s="1">
        <f t="shared" si="108"/>
        <v>30000</v>
      </c>
      <c r="E6897" t="s">
        <v>1129</v>
      </c>
      <c r="G6897" t="s">
        <v>28</v>
      </c>
      <c r="H6897">
        <f>+LOOKUP(G6897,categorias!$B$2:$B$77,categorias!$A$2:$A$77)</f>
        <v>52</v>
      </c>
      <c r="I6897" t="s">
        <v>11</v>
      </c>
      <c r="J6897" t="s">
        <v>1277</v>
      </c>
      <c r="K6897">
        <f>+LOOKUP(J6897,autores!$B$2:$B$553,autores!$A$2:$A$553)</f>
        <v>312</v>
      </c>
      <c r="L6897" t="str">
        <f>+LOOKUP(K6897,autores!$A$2:$A$553,autores!$B$2:$B$553)</f>
        <v>José Saramago</v>
      </c>
    </row>
    <row r="6898" spans="1:14" x14ac:dyDescent="0.25">
      <c r="A6898">
        <v>1</v>
      </c>
      <c r="C6898" s="1">
        <v>30000000000</v>
      </c>
      <c r="D6898" s="1">
        <f t="shared" si="108"/>
        <v>30000</v>
      </c>
      <c r="E6898" t="s">
        <v>1129</v>
      </c>
      <c r="G6898" t="s">
        <v>28</v>
      </c>
      <c r="H6898">
        <f>+LOOKUP(G6898,categorias!$B$2:$B$77,categorias!$A$2:$A$77)</f>
        <v>52</v>
      </c>
      <c r="I6898" t="s">
        <v>14</v>
      </c>
      <c r="J6898" t="s">
        <v>268</v>
      </c>
    </row>
    <row r="6899" spans="1:14" x14ac:dyDescent="0.25">
      <c r="A6899">
        <v>1</v>
      </c>
      <c r="C6899" s="1">
        <v>30000000000</v>
      </c>
      <c r="D6899" s="1">
        <f t="shared" si="108"/>
        <v>30000</v>
      </c>
      <c r="E6899" t="s">
        <v>1129</v>
      </c>
      <c r="G6899" t="s">
        <v>28</v>
      </c>
      <c r="H6899">
        <f>+LOOKUP(G6899,categorias!$B$2:$B$77,categorias!$A$2:$A$77)</f>
        <v>52</v>
      </c>
      <c r="I6899" t="s">
        <v>15</v>
      </c>
      <c r="J6899" t="s">
        <v>92</v>
      </c>
    </row>
    <row r="6900" spans="1:14" x14ac:dyDescent="0.25">
      <c r="A6900">
        <v>1</v>
      </c>
      <c r="C6900" s="1">
        <v>30000000000</v>
      </c>
      <c r="D6900" s="1">
        <f t="shared" si="108"/>
        <v>30000</v>
      </c>
      <c r="E6900" t="s">
        <v>1452</v>
      </c>
      <c r="G6900" t="s">
        <v>28</v>
      </c>
      <c r="H6900">
        <f>+LOOKUP(G6900,categorias!$B$2:$B$77,categorias!$A$2:$A$77)</f>
        <v>52</v>
      </c>
      <c r="I6900" t="s">
        <v>9</v>
      </c>
      <c r="J6900" t="s">
        <v>982</v>
      </c>
      <c r="M6900">
        <f>+LOOKUP(J6900,editoriales!B:B,editoriales!A:A)</f>
        <v>136</v>
      </c>
      <c r="N6900" t="str">
        <f>+LOOKUP(M6900,editoriales!A:A,editoriales!B:B)</f>
        <v>Literatura Random House</v>
      </c>
    </row>
    <row r="6901" spans="1:14" x14ac:dyDescent="0.25">
      <c r="A6901">
        <v>1</v>
      </c>
      <c r="C6901" s="1">
        <v>30000000000</v>
      </c>
      <c r="D6901" s="1">
        <f t="shared" si="108"/>
        <v>30000</v>
      </c>
      <c r="E6901" t="s">
        <v>1452</v>
      </c>
      <c r="G6901" t="s">
        <v>28</v>
      </c>
      <c r="H6901">
        <f>+LOOKUP(G6901,categorias!$B$2:$B$77,categorias!$A$2:$A$77)</f>
        <v>52</v>
      </c>
      <c r="I6901" t="s">
        <v>11</v>
      </c>
      <c r="J6901" t="s">
        <v>1130</v>
      </c>
      <c r="K6901">
        <f>+LOOKUP(J6901,autores!$B$2:$B$553,autores!$A$2:$A$553)</f>
        <v>545</v>
      </c>
      <c r="L6901" t="str">
        <f>+LOOKUP(K6901,autores!$A$2:$A$553,autores!$B$2:$B$553)</f>
        <v>William ospina</v>
      </c>
    </row>
    <row r="6902" spans="1:14" x14ac:dyDescent="0.25">
      <c r="A6902">
        <v>1</v>
      </c>
      <c r="C6902" s="1">
        <v>30000000000</v>
      </c>
      <c r="D6902" s="1">
        <f t="shared" si="108"/>
        <v>30000</v>
      </c>
      <c r="E6902" t="s">
        <v>1452</v>
      </c>
      <c r="G6902" t="s">
        <v>28</v>
      </c>
      <c r="H6902">
        <f>+LOOKUP(G6902,categorias!$B$2:$B$77,categorias!$A$2:$A$77)</f>
        <v>52</v>
      </c>
      <c r="I6902" t="s">
        <v>14</v>
      </c>
      <c r="J6902" t="s">
        <v>268</v>
      </c>
    </row>
    <row r="6903" spans="1:14" x14ac:dyDescent="0.25">
      <c r="A6903">
        <v>1</v>
      </c>
      <c r="C6903" s="1">
        <v>30000000000</v>
      </c>
      <c r="D6903" s="1">
        <f t="shared" si="108"/>
        <v>30000</v>
      </c>
      <c r="E6903" t="s">
        <v>1452</v>
      </c>
      <c r="G6903" t="s">
        <v>28</v>
      </c>
      <c r="H6903">
        <f>+LOOKUP(G6903,categorias!$B$2:$B$77,categorias!$A$2:$A$77)</f>
        <v>52</v>
      </c>
      <c r="I6903" t="s">
        <v>15</v>
      </c>
      <c r="J6903" t="s">
        <v>92</v>
      </c>
    </row>
    <row r="6904" spans="1:14" x14ac:dyDescent="0.25">
      <c r="A6904">
        <v>1</v>
      </c>
      <c r="C6904" s="1">
        <v>30000000000</v>
      </c>
      <c r="D6904" s="1">
        <f t="shared" si="108"/>
        <v>30000</v>
      </c>
      <c r="E6904" t="s">
        <v>1453</v>
      </c>
      <c r="G6904" t="s">
        <v>36</v>
      </c>
      <c r="H6904">
        <f>+LOOKUP(G6904,categorias!$B$2:$B$77,categorias!$A$2:$A$77)</f>
        <v>15</v>
      </c>
      <c r="I6904" t="s">
        <v>9</v>
      </c>
      <c r="J6904" t="s">
        <v>1353</v>
      </c>
      <c r="M6904">
        <f>+LOOKUP(J6904,editoriales!B:B,editoriales!A:A)</f>
        <v>68</v>
      </c>
      <c r="N6904" t="str">
        <f>+LOOKUP(M6904,editoriales!A:A,editoriales!B:B)</f>
        <v>Editorial Crítica</v>
      </c>
    </row>
    <row r="6905" spans="1:14" x14ac:dyDescent="0.25">
      <c r="A6905">
        <v>1</v>
      </c>
      <c r="C6905" s="1">
        <v>30000000000</v>
      </c>
      <c r="D6905" s="1">
        <f t="shared" si="108"/>
        <v>30000</v>
      </c>
      <c r="E6905" t="s">
        <v>1453</v>
      </c>
      <c r="G6905" t="s">
        <v>36</v>
      </c>
      <c r="H6905">
        <f>+LOOKUP(G6905,categorias!$B$2:$B$77,categorias!$A$2:$A$77)</f>
        <v>15</v>
      </c>
      <c r="I6905" t="s">
        <v>11</v>
      </c>
      <c r="J6905" t="s">
        <v>1131</v>
      </c>
      <c r="K6905">
        <f>+LOOKUP(J6905,autores!$B$2:$B$553,autores!$A$2:$A$553)</f>
        <v>408</v>
      </c>
      <c r="L6905" t="str">
        <f>+LOOKUP(K6905,autores!$A$2:$A$553,autores!$B$2:$B$553)</f>
        <v>Maxime Chevalier</v>
      </c>
    </row>
    <row r="6906" spans="1:14" x14ac:dyDescent="0.25">
      <c r="A6906">
        <v>1</v>
      </c>
      <c r="C6906" s="1">
        <v>30000000000</v>
      </c>
      <c r="D6906" s="1">
        <f t="shared" si="108"/>
        <v>30000</v>
      </c>
      <c r="E6906" t="s">
        <v>1453</v>
      </c>
      <c r="G6906" t="s">
        <v>36</v>
      </c>
      <c r="H6906">
        <f>+LOOKUP(G6906,categorias!$B$2:$B$77,categorias!$A$2:$A$77)</f>
        <v>15</v>
      </c>
      <c r="I6906" t="s">
        <v>14</v>
      </c>
      <c r="J6906" t="s">
        <v>268</v>
      </c>
    </row>
    <row r="6907" spans="1:14" x14ac:dyDescent="0.25">
      <c r="A6907">
        <v>1</v>
      </c>
      <c r="C6907" s="1">
        <v>30000000000</v>
      </c>
      <c r="D6907" s="1">
        <f t="shared" si="108"/>
        <v>30000</v>
      </c>
      <c r="E6907" t="s">
        <v>1453</v>
      </c>
      <c r="G6907" t="s">
        <v>36</v>
      </c>
      <c r="H6907">
        <f>+LOOKUP(G6907,categorias!$B$2:$B$77,categorias!$A$2:$A$77)</f>
        <v>15</v>
      </c>
      <c r="I6907" t="s">
        <v>15</v>
      </c>
      <c r="J6907" t="s">
        <v>92</v>
      </c>
    </row>
    <row r="6908" spans="1:14" x14ac:dyDescent="0.25">
      <c r="A6908">
        <v>1</v>
      </c>
      <c r="C6908" s="1">
        <v>30000000000</v>
      </c>
      <c r="D6908" s="1">
        <f t="shared" si="108"/>
        <v>30000</v>
      </c>
      <c r="E6908" t="s">
        <v>1132</v>
      </c>
      <c r="G6908" t="s">
        <v>638</v>
      </c>
      <c r="H6908">
        <f>+LOOKUP(G6908,categorias!$B$2:$B$77,categorias!$A$2:$A$77)</f>
        <v>62</v>
      </c>
      <c r="I6908" t="s">
        <v>9</v>
      </c>
      <c r="J6908" t="s">
        <v>1133</v>
      </c>
      <c r="M6908">
        <f>+LOOKUP(J6908,editoriales!B:B,editoriales!A:A)</f>
        <v>48</v>
      </c>
      <c r="N6908" t="str">
        <f>+LOOKUP(M6908,editoriales!A:A,editoriales!B:B)</f>
        <v>Ediciones Cristiandad</v>
      </c>
    </row>
    <row r="6909" spans="1:14" x14ac:dyDescent="0.25">
      <c r="A6909">
        <v>1</v>
      </c>
      <c r="C6909" s="1">
        <v>30000000000</v>
      </c>
      <c r="D6909" s="1">
        <f t="shared" si="108"/>
        <v>30000</v>
      </c>
      <c r="E6909" t="s">
        <v>1132</v>
      </c>
      <c r="G6909" t="s">
        <v>638</v>
      </c>
      <c r="H6909">
        <f>+LOOKUP(G6909,categorias!$B$2:$B$77,categorias!$A$2:$A$77)</f>
        <v>62</v>
      </c>
      <c r="I6909" t="s">
        <v>11</v>
      </c>
      <c r="J6909" t="s">
        <v>1134</v>
      </c>
      <c r="K6909">
        <f>+LOOKUP(J6909,autores!$B$2:$B$553,autores!$A$2:$A$553)</f>
        <v>416</v>
      </c>
      <c r="L6909" t="str">
        <f>+LOOKUP(K6909,autores!$A$2:$A$553,autores!$B$2:$B$553)</f>
        <v>Mircea Eliade</v>
      </c>
    </row>
    <row r="6910" spans="1:14" x14ac:dyDescent="0.25">
      <c r="A6910">
        <v>1</v>
      </c>
      <c r="C6910" s="1">
        <v>30000000000</v>
      </c>
      <c r="D6910" s="1">
        <f t="shared" si="108"/>
        <v>30000</v>
      </c>
      <c r="E6910" t="s">
        <v>1132</v>
      </c>
      <c r="G6910" t="s">
        <v>638</v>
      </c>
      <c r="H6910">
        <f>+LOOKUP(G6910,categorias!$B$2:$B$77,categorias!$A$2:$A$77)</f>
        <v>62</v>
      </c>
      <c r="I6910" t="s">
        <v>14</v>
      </c>
      <c r="J6910" t="s">
        <v>268</v>
      </c>
    </row>
    <row r="6911" spans="1:14" x14ac:dyDescent="0.25">
      <c r="A6911">
        <v>1</v>
      </c>
      <c r="C6911" s="1">
        <v>30000000000</v>
      </c>
      <c r="D6911" s="1">
        <f t="shared" si="108"/>
        <v>30000</v>
      </c>
      <c r="E6911" t="s">
        <v>1132</v>
      </c>
      <c r="G6911" t="s">
        <v>638</v>
      </c>
      <c r="H6911">
        <f>+LOOKUP(G6911,categorias!$B$2:$B$77,categorias!$A$2:$A$77)</f>
        <v>62</v>
      </c>
      <c r="I6911" t="s">
        <v>15</v>
      </c>
      <c r="J6911" t="s">
        <v>92</v>
      </c>
    </row>
    <row r="6912" spans="1:14" x14ac:dyDescent="0.25">
      <c r="A6912">
        <v>1</v>
      </c>
      <c r="C6912" s="1">
        <v>30000000000</v>
      </c>
      <c r="D6912" s="1">
        <f t="shared" si="108"/>
        <v>30000</v>
      </c>
      <c r="E6912" t="s">
        <v>1354</v>
      </c>
      <c r="G6912" t="s">
        <v>638</v>
      </c>
      <c r="H6912">
        <f>+LOOKUP(G6912,categorias!$B$2:$B$77,categorias!$A$2:$A$77)</f>
        <v>62</v>
      </c>
      <c r="I6912" t="s">
        <v>11</v>
      </c>
      <c r="J6912" t="s">
        <v>612</v>
      </c>
      <c r="K6912">
        <f>+LOOKUP(J6912,autores!$B$2:$B$553,autores!$A$2:$A$553)</f>
        <v>234</v>
      </c>
      <c r="L6912" t="str">
        <f>+LOOKUP(K6912,autores!$A$2:$A$553,autores!$B$2:$B$553)</f>
        <v>Isaac Asimov</v>
      </c>
    </row>
    <row r="6913" spans="1:14" x14ac:dyDescent="0.25">
      <c r="A6913">
        <v>1</v>
      </c>
      <c r="C6913" s="1">
        <v>30000000000</v>
      </c>
      <c r="D6913" s="1">
        <f t="shared" si="108"/>
        <v>30000</v>
      </c>
      <c r="E6913" t="s">
        <v>1354</v>
      </c>
      <c r="G6913" t="s">
        <v>638</v>
      </c>
      <c r="H6913">
        <f>+LOOKUP(G6913,categorias!$B$2:$B$77,categorias!$A$2:$A$77)</f>
        <v>62</v>
      </c>
      <c r="I6913" t="s">
        <v>14</v>
      </c>
      <c r="J6913" t="s">
        <v>268</v>
      </c>
    </row>
    <row r="6914" spans="1:14" x14ac:dyDescent="0.25">
      <c r="A6914">
        <v>1</v>
      </c>
      <c r="C6914" s="1">
        <v>30000000000</v>
      </c>
      <c r="D6914" s="1">
        <f t="shared" si="108"/>
        <v>30000</v>
      </c>
      <c r="E6914" t="s">
        <v>1354</v>
      </c>
      <c r="G6914" t="s">
        <v>638</v>
      </c>
      <c r="H6914">
        <f>+LOOKUP(G6914,categorias!$B$2:$B$77,categorias!$A$2:$A$77)</f>
        <v>62</v>
      </c>
      <c r="I6914" t="s">
        <v>15</v>
      </c>
      <c r="J6914" t="s">
        <v>92</v>
      </c>
    </row>
    <row r="6915" spans="1:14" x14ac:dyDescent="0.25">
      <c r="A6915">
        <v>1</v>
      </c>
      <c r="C6915" s="1">
        <v>30000000000</v>
      </c>
      <c r="D6915" s="1">
        <f t="shared" si="108"/>
        <v>30000</v>
      </c>
      <c r="E6915" t="s">
        <v>1135</v>
      </c>
      <c r="G6915" t="s">
        <v>115</v>
      </c>
      <c r="H6915">
        <f>+LOOKUP(G6915,categorias!$B$2:$B$77,categorias!$A$2:$A$77)</f>
        <v>45</v>
      </c>
      <c r="I6915" t="s">
        <v>9</v>
      </c>
      <c r="J6915" t="s">
        <v>1536</v>
      </c>
      <c r="M6915">
        <f>+LOOKUP(J6915,editoriales!B:B,editoriales!A:A)</f>
        <v>94</v>
      </c>
      <c r="N6915" t="str">
        <f>+LOOKUP(M6915,editoriales!A:A,editoriales!B:B)</f>
        <v>Fondo de Cultura Económica</v>
      </c>
    </row>
    <row r="6916" spans="1:14" x14ac:dyDescent="0.25">
      <c r="A6916">
        <v>1</v>
      </c>
      <c r="C6916" s="1">
        <v>30000000000</v>
      </c>
      <c r="D6916" s="1">
        <f t="shared" si="108"/>
        <v>30000</v>
      </c>
      <c r="E6916" t="s">
        <v>1135</v>
      </c>
      <c r="G6916" t="s">
        <v>115</v>
      </c>
      <c r="H6916">
        <f>+LOOKUP(G6916,categorias!$B$2:$B$77,categorias!$A$2:$A$77)</f>
        <v>45</v>
      </c>
      <c r="I6916" t="s">
        <v>11</v>
      </c>
      <c r="J6916" t="s">
        <v>1136</v>
      </c>
      <c r="K6916">
        <f>+LOOKUP(J6916,autores!$B$2:$B$553,autores!$A$2:$A$553)</f>
        <v>368</v>
      </c>
      <c r="L6916" t="str">
        <f>+LOOKUP(K6916,autores!$A$2:$A$553,autores!$B$2:$B$553)</f>
        <v>Luz Mary Giraldo</v>
      </c>
    </row>
    <row r="6917" spans="1:14" x14ac:dyDescent="0.25">
      <c r="A6917">
        <v>1</v>
      </c>
      <c r="C6917" s="1">
        <v>30000000000</v>
      </c>
      <c r="D6917" s="1">
        <f t="shared" si="108"/>
        <v>30000</v>
      </c>
      <c r="E6917" t="s">
        <v>1135</v>
      </c>
      <c r="G6917" t="s">
        <v>115</v>
      </c>
      <c r="H6917">
        <f>+LOOKUP(G6917,categorias!$B$2:$B$77,categorias!$A$2:$A$77)</f>
        <v>45</v>
      </c>
      <c r="I6917" t="s">
        <v>14</v>
      </c>
      <c r="J6917" t="s">
        <v>268</v>
      </c>
    </row>
    <row r="6918" spans="1:14" x14ac:dyDescent="0.25">
      <c r="A6918">
        <v>1</v>
      </c>
      <c r="C6918" s="1">
        <v>30000000000</v>
      </c>
      <c r="D6918" s="1">
        <f t="shared" si="108"/>
        <v>30000</v>
      </c>
      <c r="E6918" t="s">
        <v>1135</v>
      </c>
      <c r="G6918" t="s">
        <v>115</v>
      </c>
      <c r="H6918">
        <f>+LOOKUP(G6918,categorias!$B$2:$B$77,categorias!$A$2:$A$77)</f>
        <v>45</v>
      </c>
      <c r="I6918" t="s">
        <v>15</v>
      </c>
      <c r="J6918" t="s">
        <v>92</v>
      </c>
    </row>
    <row r="6919" spans="1:14" x14ac:dyDescent="0.25">
      <c r="A6919">
        <v>1</v>
      </c>
      <c r="C6919" s="1">
        <v>30000000000</v>
      </c>
      <c r="D6919" s="1">
        <f t="shared" ref="D6919:D6982" si="109">+C6919/1000000</f>
        <v>30000</v>
      </c>
      <c r="E6919" t="s">
        <v>1542</v>
      </c>
      <c r="G6919" t="s">
        <v>1484</v>
      </c>
      <c r="H6919">
        <f>+LOOKUP(G6919,categorias!$B$2:$B$77,categorias!$A$2:$A$77)</f>
        <v>8</v>
      </c>
      <c r="I6919" t="s">
        <v>9</v>
      </c>
      <c r="J6919" t="s">
        <v>264</v>
      </c>
      <c r="M6919">
        <f>+LOOKUP(J6919,editoriales!B:B,editoriales!A:A)</f>
        <v>28</v>
      </c>
      <c r="N6919" t="str">
        <f>+LOOKUP(M6919,editoriales!A:A,editoriales!B:B)</f>
        <v>Bronce</v>
      </c>
    </row>
    <row r="6920" spans="1:14" x14ac:dyDescent="0.25">
      <c r="A6920">
        <v>1</v>
      </c>
      <c r="C6920" s="1">
        <v>30000000000</v>
      </c>
      <c r="D6920" s="1">
        <f t="shared" si="109"/>
        <v>30000</v>
      </c>
      <c r="E6920" t="s">
        <v>1542</v>
      </c>
      <c r="G6920" t="s">
        <v>1484</v>
      </c>
      <c r="H6920">
        <f>+LOOKUP(G6920,categorias!$B$2:$B$77,categorias!$A$2:$A$77)</f>
        <v>8</v>
      </c>
      <c r="I6920" t="s">
        <v>14</v>
      </c>
      <c r="J6920" t="s">
        <v>268</v>
      </c>
    </row>
    <row r="6921" spans="1:14" x14ac:dyDescent="0.25">
      <c r="A6921">
        <v>1</v>
      </c>
      <c r="C6921" s="1">
        <v>30000000000</v>
      </c>
      <c r="D6921" s="1">
        <f t="shared" si="109"/>
        <v>30000</v>
      </c>
      <c r="E6921" t="s">
        <v>1542</v>
      </c>
      <c r="G6921" t="s">
        <v>1484</v>
      </c>
      <c r="H6921">
        <f>+LOOKUP(G6921,categorias!$B$2:$B$77,categorias!$A$2:$A$77)</f>
        <v>8</v>
      </c>
      <c r="I6921" t="s">
        <v>15</v>
      </c>
      <c r="J6921" t="s">
        <v>92</v>
      </c>
    </row>
    <row r="6922" spans="1:14" x14ac:dyDescent="0.25">
      <c r="A6922">
        <v>1</v>
      </c>
      <c r="C6922" s="1">
        <v>30000000000</v>
      </c>
      <c r="D6922" s="1">
        <f t="shared" si="109"/>
        <v>30000</v>
      </c>
      <c r="E6922" t="s">
        <v>1137</v>
      </c>
      <c r="G6922" t="s">
        <v>28</v>
      </c>
      <c r="H6922">
        <f>+LOOKUP(G6922,categorias!$B$2:$B$77,categorias!$A$2:$A$77)</f>
        <v>52</v>
      </c>
      <c r="I6922" t="s">
        <v>11</v>
      </c>
      <c r="J6922" t="s">
        <v>1979</v>
      </c>
      <c r="K6922">
        <f>+LOOKUP(J6922,autores!$B$2:$B$553,autores!$A$2:$A$553)</f>
        <v>317</v>
      </c>
      <c r="L6922" t="str">
        <f>+LOOKUP(K6922,autores!$A$2:$A$553,autores!$B$2:$B$553)</f>
        <v>Joséph Roth</v>
      </c>
    </row>
    <row r="6923" spans="1:14" x14ac:dyDescent="0.25">
      <c r="A6923">
        <v>1</v>
      </c>
      <c r="C6923" s="1">
        <v>30000000000</v>
      </c>
      <c r="D6923" s="1">
        <f t="shared" si="109"/>
        <v>30000</v>
      </c>
      <c r="E6923" t="s">
        <v>1137</v>
      </c>
      <c r="G6923" t="s">
        <v>28</v>
      </c>
      <c r="H6923">
        <f>+LOOKUP(G6923,categorias!$B$2:$B$77,categorias!$A$2:$A$77)</f>
        <v>52</v>
      </c>
      <c r="I6923" t="s">
        <v>14</v>
      </c>
      <c r="J6923" t="s">
        <v>268</v>
      </c>
    </row>
    <row r="6924" spans="1:14" x14ac:dyDescent="0.25">
      <c r="A6924">
        <v>1</v>
      </c>
      <c r="C6924" s="1">
        <v>30000000000</v>
      </c>
      <c r="D6924" s="1">
        <f t="shared" si="109"/>
        <v>30000</v>
      </c>
      <c r="E6924" t="s">
        <v>1137</v>
      </c>
      <c r="G6924" t="s">
        <v>28</v>
      </c>
      <c r="H6924">
        <f>+LOOKUP(G6924,categorias!$B$2:$B$77,categorias!$A$2:$A$77)</f>
        <v>52</v>
      </c>
      <c r="I6924" t="s">
        <v>15</v>
      </c>
      <c r="J6924" t="s">
        <v>92</v>
      </c>
    </row>
    <row r="6925" spans="1:14" x14ac:dyDescent="0.25">
      <c r="A6925">
        <v>1</v>
      </c>
      <c r="C6925" s="1">
        <v>25000000000</v>
      </c>
      <c r="D6925" s="1">
        <f t="shared" si="109"/>
        <v>25000</v>
      </c>
      <c r="E6925" t="s">
        <v>654</v>
      </c>
      <c r="G6925" t="s">
        <v>1482</v>
      </c>
      <c r="H6925">
        <f>+LOOKUP(G6925,categorias!$B$2:$B$77,categorias!$A$2:$A$77)</f>
        <v>26</v>
      </c>
      <c r="I6925" t="s">
        <v>9</v>
      </c>
      <c r="J6925" t="s">
        <v>264</v>
      </c>
      <c r="M6925">
        <f>+LOOKUP(J6925,editoriales!B:B,editoriales!A:A)</f>
        <v>28</v>
      </c>
      <c r="N6925" t="str">
        <f>+LOOKUP(M6925,editoriales!A:A,editoriales!B:B)</f>
        <v>Bronce</v>
      </c>
    </row>
    <row r="6926" spans="1:14" x14ac:dyDescent="0.25">
      <c r="A6926">
        <v>1</v>
      </c>
      <c r="C6926" s="1">
        <v>25000000000</v>
      </c>
      <c r="D6926" s="1">
        <f t="shared" si="109"/>
        <v>25000</v>
      </c>
      <c r="E6926" t="s">
        <v>654</v>
      </c>
      <c r="G6926" t="s">
        <v>1482</v>
      </c>
      <c r="H6926">
        <f>+LOOKUP(G6926,categorias!$B$2:$B$77,categorias!$A$2:$A$77)</f>
        <v>26</v>
      </c>
      <c r="I6926" t="s">
        <v>11</v>
      </c>
      <c r="J6926" t="s">
        <v>1139</v>
      </c>
      <c r="K6926">
        <f>+LOOKUP(J6926,autores!$B$2:$B$553,autores!$A$2:$A$553)</f>
        <v>205</v>
      </c>
      <c r="L6926" t="str">
        <f>+LOOKUP(K6926,autores!$A$2:$A$553,autores!$B$2:$B$553)</f>
        <v>Gunter Grass</v>
      </c>
    </row>
    <row r="6927" spans="1:14" x14ac:dyDescent="0.25">
      <c r="A6927">
        <v>1</v>
      </c>
      <c r="C6927" s="1">
        <v>25000000000</v>
      </c>
      <c r="D6927" s="1">
        <f t="shared" si="109"/>
        <v>25000</v>
      </c>
      <c r="E6927" t="s">
        <v>654</v>
      </c>
      <c r="G6927" t="s">
        <v>1482</v>
      </c>
      <c r="H6927">
        <f>+LOOKUP(G6927,categorias!$B$2:$B$77,categorias!$A$2:$A$77)</f>
        <v>26</v>
      </c>
      <c r="I6927" t="s">
        <v>14</v>
      </c>
      <c r="J6927" t="s">
        <v>268</v>
      </c>
    </row>
    <row r="6928" spans="1:14" x14ac:dyDescent="0.25">
      <c r="A6928">
        <v>1</v>
      </c>
      <c r="C6928" s="1">
        <v>25000000000</v>
      </c>
      <c r="D6928" s="1">
        <f t="shared" si="109"/>
        <v>25000</v>
      </c>
      <c r="E6928" t="s">
        <v>654</v>
      </c>
      <c r="G6928" t="s">
        <v>1482</v>
      </c>
      <c r="H6928">
        <f>+LOOKUP(G6928,categorias!$B$2:$B$77,categorias!$A$2:$A$77)</f>
        <v>26</v>
      </c>
      <c r="I6928" t="s">
        <v>15</v>
      </c>
      <c r="J6928" t="s">
        <v>92</v>
      </c>
    </row>
    <row r="6929" spans="1:14" x14ac:dyDescent="0.25">
      <c r="A6929">
        <v>1</v>
      </c>
      <c r="C6929" s="1">
        <v>25000000000</v>
      </c>
      <c r="D6929" s="1">
        <f t="shared" si="109"/>
        <v>25000</v>
      </c>
      <c r="E6929" t="s">
        <v>1140</v>
      </c>
      <c r="G6929" t="s">
        <v>33</v>
      </c>
      <c r="H6929">
        <f>+LOOKUP(G6929,categorias!$B$2:$B$77,categorias!$A$2:$A$77)</f>
        <v>54</v>
      </c>
      <c r="I6929" t="s">
        <v>9</v>
      </c>
      <c r="J6929" t="s">
        <v>1141</v>
      </c>
      <c r="M6929">
        <f>+LOOKUP(J6929,editoriales!B:B,editoriales!A:A)</f>
        <v>189</v>
      </c>
      <c r="N6929" t="str">
        <f>+LOOKUP(M6929,editoriales!A:A,editoriales!B:B)</f>
        <v>Siruela</v>
      </c>
    </row>
    <row r="6930" spans="1:14" x14ac:dyDescent="0.25">
      <c r="A6930">
        <v>1</v>
      </c>
      <c r="C6930" s="1">
        <v>25000000000</v>
      </c>
      <c r="D6930" s="1">
        <f t="shared" si="109"/>
        <v>25000</v>
      </c>
      <c r="E6930" t="s">
        <v>1140</v>
      </c>
      <c r="G6930" t="s">
        <v>33</v>
      </c>
      <c r="H6930">
        <f>+LOOKUP(G6930,categorias!$B$2:$B$77,categorias!$A$2:$A$77)</f>
        <v>54</v>
      </c>
      <c r="I6930" t="s">
        <v>11</v>
      </c>
      <c r="J6930" t="s">
        <v>312</v>
      </c>
      <c r="K6930">
        <f>+LOOKUP(J6930,autores!$B$2:$B$553,autores!$A$2:$A$553)</f>
        <v>238</v>
      </c>
      <c r="L6930" t="str">
        <f>+LOOKUP(K6930,autores!$A$2:$A$553,autores!$B$2:$B$553)</f>
        <v>Italo Calvino</v>
      </c>
    </row>
    <row r="6931" spans="1:14" x14ac:dyDescent="0.25">
      <c r="A6931">
        <v>1</v>
      </c>
      <c r="C6931" s="1">
        <v>25000000000</v>
      </c>
      <c r="D6931" s="1">
        <f t="shared" si="109"/>
        <v>25000</v>
      </c>
      <c r="E6931" t="s">
        <v>1140</v>
      </c>
      <c r="G6931" t="s">
        <v>33</v>
      </c>
      <c r="H6931">
        <f>+LOOKUP(G6931,categorias!$B$2:$B$77,categorias!$A$2:$A$77)</f>
        <v>54</v>
      </c>
      <c r="I6931" t="s">
        <v>14</v>
      </c>
      <c r="J6931" t="s">
        <v>268</v>
      </c>
    </row>
    <row r="6932" spans="1:14" x14ac:dyDescent="0.25">
      <c r="A6932">
        <v>1</v>
      </c>
      <c r="C6932" s="1">
        <v>25000000000</v>
      </c>
      <c r="D6932" s="1">
        <f t="shared" si="109"/>
        <v>25000</v>
      </c>
      <c r="E6932" t="s">
        <v>1140</v>
      </c>
      <c r="G6932" t="s">
        <v>33</v>
      </c>
      <c r="H6932">
        <f>+LOOKUP(G6932,categorias!$B$2:$B$77,categorias!$A$2:$A$77)</f>
        <v>54</v>
      </c>
      <c r="I6932" t="s">
        <v>15</v>
      </c>
      <c r="J6932" t="s">
        <v>92</v>
      </c>
    </row>
    <row r="6933" spans="1:14" x14ac:dyDescent="0.25">
      <c r="A6933">
        <v>1</v>
      </c>
      <c r="C6933" s="1">
        <v>25000000000</v>
      </c>
      <c r="D6933" s="1">
        <f t="shared" si="109"/>
        <v>25000</v>
      </c>
      <c r="E6933" t="s">
        <v>1414</v>
      </c>
      <c r="G6933" t="s">
        <v>1341</v>
      </c>
      <c r="H6933">
        <f>+LOOKUP(G6933,categorias!$B$2:$B$77,categorias!$A$2:$A$77)</f>
        <v>67</v>
      </c>
      <c r="I6933" t="s">
        <v>9</v>
      </c>
      <c r="J6933" t="s">
        <v>831</v>
      </c>
      <c r="M6933">
        <f>+LOOKUP(J6933,editoriales!B:B,editoriales!A:A)</f>
        <v>17</v>
      </c>
      <c r="N6933" t="str">
        <f>+LOOKUP(M6933,editoriales!A:A,editoriales!B:B)</f>
        <v>Ariel</v>
      </c>
    </row>
    <row r="6934" spans="1:14" x14ac:dyDescent="0.25">
      <c r="A6934">
        <v>1</v>
      </c>
      <c r="C6934" s="1">
        <v>25000000000</v>
      </c>
      <c r="D6934" s="1">
        <f t="shared" si="109"/>
        <v>25000</v>
      </c>
      <c r="E6934" t="s">
        <v>1414</v>
      </c>
      <c r="G6934" t="s">
        <v>1341</v>
      </c>
      <c r="H6934">
        <f>+LOOKUP(G6934,categorias!$B$2:$B$77,categorias!$A$2:$A$77)</f>
        <v>67</v>
      </c>
      <c r="I6934" t="s">
        <v>11</v>
      </c>
      <c r="J6934" t="s">
        <v>1142</v>
      </c>
      <c r="K6934">
        <f>+LOOKUP(J6934,autores!$B$2:$B$553,autores!$A$2:$A$553)</f>
        <v>535</v>
      </c>
      <c r="L6934" t="str">
        <f>+LOOKUP(K6934,autores!$A$2:$A$553,autores!$B$2:$B$553)</f>
        <v>W. Ebernstein</v>
      </c>
    </row>
    <row r="6935" spans="1:14" x14ac:dyDescent="0.25">
      <c r="A6935">
        <v>1</v>
      </c>
      <c r="C6935" s="1">
        <v>25000000000</v>
      </c>
      <c r="D6935" s="1">
        <f t="shared" si="109"/>
        <v>25000</v>
      </c>
      <c r="E6935" t="s">
        <v>1414</v>
      </c>
      <c r="G6935" t="s">
        <v>1341</v>
      </c>
      <c r="H6935">
        <f>+LOOKUP(G6935,categorias!$B$2:$B$77,categorias!$A$2:$A$77)</f>
        <v>67</v>
      </c>
      <c r="I6935" t="s">
        <v>14</v>
      </c>
      <c r="J6935" t="s">
        <v>268</v>
      </c>
    </row>
    <row r="6936" spans="1:14" x14ac:dyDescent="0.25">
      <c r="A6936">
        <v>1</v>
      </c>
      <c r="C6936" s="1">
        <v>25000000000</v>
      </c>
      <c r="D6936" s="1">
        <f t="shared" si="109"/>
        <v>25000</v>
      </c>
      <c r="E6936" t="s">
        <v>1414</v>
      </c>
      <c r="G6936" t="s">
        <v>1341</v>
      </c>
      <c r="H6936">
        <f>+LOOKUP(G6936,categorias!$B$2:$B$77,categorias!$A$2:$A$77)</f>
        <v>67</v>
      </c>
      <c r="I6936" t="s">
        <v>15</v>
      </c>
      <c r="J6936" t="s">
        <v>92</v>
      </c>
    </row>
    <row r="6937" spans="1:14" x14ac:dyDescent="0.25">
      <c r="A6937">
        <v>1</v>
      </c>
      <c r="C6937" s="1">
        <v>25000000000</v>
      </c>
      <c r="D6937" s="1">
        <f t="shared" si="109"/>
        <v>25000</v>
      </c>
      <c r="E6937" t="s">
        <v>1143</v>
      </c>
      <c r="G6937" t="s">
        <v>28</v>
      </c>
      <c r="H6937">
        <f>+LOOKUP(G6937,categorias!$B$2:$B$77,categorias!$A$2:$A$77)</f>
        <v>52</v>
      </c>
      <c r="I6937" t="s">
        <v>9</v>
      </c>
      <c r="J6937" t="s">
        <v>1144</v>
      </c>
      <c r="M6937">
        <f>+LOOKUP(J6937,editoriales!B:B,editoriales!A:A)</f>
        <v>11</v>
      </c>
      <c r="N6937" t="str">
        <f>+LOOKUP(M6937,editoriales!A:A,editoriales!B:B)</f>
        <v>Alta Fulla</v>
      </c>
    </row>
    <row r="6938" spans="1:14" x14ac:dyDescent="0.25">
      <c r="A6938">
        <v>1</v>
      </c>
      <c r="C6938" s="1">
        <v>25000000000</v>
      </c>
      <c r="D6938" s="1">
        <f t="shared" si="109"/>
        <v>25000</v>
      </c>
      <c r="E6938" t="s">
        <v>1143</v>
      </c>
      <c r="G6938" t="s">
        <v>28</v>
      </c>
      <c r="H6938">
        <f>+LOOKUP(G6938,categorias!$B$2:$B$77,categorias!$A$2:$A$77)</f>
        <v>52</v>
      </c>
      <c r="I6938" t="s">
        <v>10</v>
      </c>
      <c r="J6938">
        <v>1</v>
      </c>
    </row>
    <row r="6939" spans="1:14" x14ac:dyDescent="0.25">
      <c r="A6939">
        <v>1</v>
      </c>
      <c r="C6939" s="1">
        <v>25000000000</v>
      </c>
      <c r="D6939" s="1">
        <f t="shared" si="109"/>
        <v>25000</v>
      </c>
      <c r="E6939" t="s">
        <v>1143</v>
      </c>
      <c r="G6939" t="s">
        <v>28</v>
      </c>
      <c r="H6939">
        <f>+LOOKUP(G6939,categorias!$B$2:$B$77,categorias!$A$2:$A$77)</f>
        <v>52</v>
      </c>
      <c r="I6939" t="s">
        <v>11</v>
      </c>
      <c r="J6939" t="s">
        <v>1145</v>
      </c>
      <c r="K6939">
        <f>+LOOKUP(J6939,autores!$B$2:$B$553,autores!$A$2:$A$553)</f>
        <v>256</v>
      </c>
      <c r="L6939" t="str">
        <f>+LOOKUP(K6939,autores!$A$2:$A$553,autores!$B$2:$B$553)</f>
        <v>James G. Frazer</v>
      </c>
    </row>
    <row r="6940" spans="1:14" x14ac:dyDescent="0.25">
      <c r="A6940">
        <v>1</v>
      </c>
      <c r="C6940" s="1">
        <v>25000000000</v>
      </c>
      <c r="D6940" s="1">
        <f t="shared" si="109"/>
        <v>25000</v>
      </c>
      <c r="E6940" t="s">
        <v>1143</v>
      </c>
      <c r="G6940" t="s">
        <v>28</v>
      </c>
      <c r="H6940">
        <f>+LOOKUP(G6940,categorias!$B$2:$B$77,categorias!$A$2:$A$77)</f>
        <v>52</v>
      </c>
      <c r="I6940" t="s">
        <v>14</v>
      </c>
      <c r="J6940" t="s">
        <v>268</v>
      </c>
    </row>
    <row r="6941" spans="1:14" x14ac:dyDescent="0.25">
      <c r="A6941">
        <v>1</v>
      </c>
      <c r="C6941" s="1">
        <v>25000000000</v>
      </c>
      <c r="D6941" s="1">
        <f t="shared" si="109"/>
        <v>25000</v>
      </c>
      <c r="E6941" t="s">
        <v>1143</v>
      </c>
      <c r="G6941" t="s">
        <v>28</v>
      </c>
      <c r="H6941">
        <f>+LOOKUP(G6941,categorias!$B$2:$B$77,categorias!$A$2:$A$77)</f>
        <v>52</v>
      </c>
      <c r="I6941" t="s">
        <v>15</v>
      </c>
      <c r="J6941" t="s">
        <v>92</v>
      </c>
    </row>
    <row r="6942" spans="1:14" x14ac:dyDescent="0.25">
      <c r="A6942">
        <v>1</v>
      </c>
      <c r="C6942" s="1">
        <v>25000000000</v>
      </c>
      <c r="D6942" s="1">
        <f t="shared" si="109"/>
        <v>25000</v>
      </c>
      <c r="E6942" t="s">
        <v>1146</v>
      </c>
      <c r="G6942" t="s">
        <v>165</v>
      </c>
      <c r="H6942">
        <f>+LOOKUP(G6942,categorias!$B$2:$B$77,categorias!$A$2:$A$77)</f>
        <v>16</v>
      </c>
      <c r="I6942" t="s">
        <v>9</v>
      </c>
      <c r="J6942" t="s">
        <v>264</v>
      </c>
      <c r="M6942">
        <f>+LOOKUP(J6942,editoriales!B:B,editoriales!A:A)</f>
        <v>28</v>
      </c>
      <c r="N6942" t="str">
        <f>+LOOKUP(M6942,editoriales!A:A,editoriales!B:B)</f>
        <v>Bronce</v>
      </c>
    </row>
    <row r="6943" spans="1:14" x14ac:dyDescent="0.25">
      <c r="A6943">
        <v>1</v>
      </c>
      <c r="C6943" s="1">
        <v>25000000000</v>
      </c>
      <c r="D6943" s="1">
        <f t="shared" si="109"/>
        <v>25000</v>
      </c>
      <c r="E6943" t="s">
        <v>1146</v>
      </c>
      <c r="G6943" t="s">
        <v>165</v>
      </c>
      <c r="H6943">
        <f>+LOOKUP(G6943,categorias!$B$2:$B$77,categorias!$A$2:$A$77)</f>
        <v>16</v>
      </c>
      <c r="I6943" t="s">
        <v>14</v>
      </c>
      <c r="J6943" t="s">
        <v>268</v>
      </c>
    </row>
    <row r="6944" spans="1:14" x14ac:dyDescent="0.25">
      <c r="A6944">
        <v>1</v>
      </c>
      <c r="C6944" s="1">
        <v>25000000000</v>
      </c>
      <c r="D6944" s="1">
        <f t="shared" si="109"/>
        <v>25000</v>
      </c>
      <c r="E6944" t="s">
        <v>1146</v>
      </c>
      <c r="G6944" t="s">
        <v>165</v>
      </c>
      <c r="H6944">
        <f>+LOOKUP(G6944,categorias!$B$2:$B$77,categorias!$A$2:$A$77)</f>
        <v>16</v>
      </c>
      <c r="I6944" t="s">
        <v>15</v>
      </c>
      <c r="J6944" t="s">
        <v>92</v>
      </c>
    </row>
    <row r="6945" spans="1:14" x14ac:dyDescent="0.25">
      <c r="A6945">
        <v>1</v>
      </c>
      <c r="C6945" s="1">
        <v>25000000000</v>
      </c>
      <c r="D6945" s="1">
        <f t="shared" si="109"/>
        <v>25000</v>
      </c>
      <c r="E6945" t="s">
        <v>1147</v>
      </c>
      <c r="G6945" t="s">
        <v>1331</v>
      </c>
      <c r="H6945">
        <f>+LOOKUP(G6945,categorias!$B$2:$B$77,categorias!$A$2:$A$77)</f>
        <v>7</v>
      </c>
      <c r="I6945" t="s">
        <v>11</v>
      </c>
      <c r="J6945" t="s">
        <v>1148</v>
      </c>
      <c r="K6945">
        <f>+LOOKUP(J6945,autores!$B$2:$B$553,autores!$A$2:$A$553)</f>
        <v>192</v>
      </c>
      <c r="L6945" t="str">
        <f>+LOOKUP(K6945,autores!$A$2:$A$553,autores!$B$2:$B$553)</f>
        <v>Gerardo Reyes</v>
      </c>
    </row>
    <row r="6946" spans="1:14" x14ac:dyDescent="0.25">
      <c r="A6946">
        <v>1</v>
      </c>
      <c r="C6946" s="1">
        <v>25000000000</v>
      </c>
      <c r="D6946" s="1">
        <f t="shared" si="109"/>
        <v>25000</v>
      </c>
      <c r="E6946" t="s">
        <v>1147</v>
      </c>
      <c r="G6946" t="s">
        <v>1331</v>
      </c>
      <c r="H6946">
        <f>+LOOKUP(G6946,categorias!$B$2:$B$77,categorias!$A$2:$A$77)</f>
        <v>7</v>
      </c>
      <c r="I6946" t="s">
        <v>14</v>
      </c>
      <c r="J6946" t="s">
        <v>268</v>
      </c>
    </row>
    <row r="6947" spans="1:14" x14ac:dyDescent="0.25">
      <c r="A6947">
        <v>1</v>
      </c>
      <c r="C6947" s="1">
        <v>25000000000</v>
      </c>
      <c r="D6947" s="1">
        <f t="shared" si="109"/>
        <v>25000</v>
      </c>
      <c r="E6947" t="s">
        <v>1147</v>
      </c>
      <c r="G6947" t="s">
        <v>1331</v>
      </c>
      <c r="H6947">
        <f>+LOOKUP(G6947,categorias!$B$2:$B$77,categorias!$A$2:$A$77)</f>
        <v>7</v>
      </c>
      <c r="I6947" t="s">
        <v>15</v>
      </c>
      <c r="J6947" t="s">
        <v>92</v>
      </c>
    </row>
    <row r="6948" spans="1:14" x14ac:dyDescent="0.25">
      <c r="A6948">
        <v>1</v>
      </c>
      <c r="C6948" s="1">
        <v>25000000000</v>
      </c>
      <c r="D6948" s="1">
        <f t="shared" si="109"/>
        <v>25000</v>
      </c>
      <c r="E6948" t="s">
        <v>1149</v>
      </c>
      <c r="G6948" t="s">
        <v>28</v>
      </c>
      <c r="H6948">
        <f>+LOOKUP(G6948,categorias!$B$2:$B$77,categorias!$A$2:$A$77)</f>
        <v>52</v>
      </c>
      <c r="I6948" t="s">
        <v>9</v>
      </c>
      <c r="J6948" t="s">
        <v>1150</v>
      </c>
      <c r="M6948">
        <f>+LOOKUP(J6948,editoriales!B:B,editoriales!A:A)</f>
        <v>142</v>
      </c>
      <c r="N6948" t="str">
        <f>+LOOKUP(M6948,editoriales!A:A,editoriales!B:B)</f>
        <v>Mondadori</v>
      </c>
    </row>
    <row r="6949" spans="1:14" x14ac:dyDescent="0.25">
      <c r="A6949">
        <v>1</v>
      </c>
      <c r="C6949" s="1">
        <v>25000000000</v>
      </c>
      <c r="D6949" s="1">
        <f t="shared" si="109"/>
        <v>25000</v>
      </c>
      <c r="E6949" t="s">
        <v>1149</v>
      </c>
      <c r="G6949" t="s">
        <v>28</v>
      </c>
      <c r="H6949">
        <f>+LOOKUP(G6949,categorias!$B$2:$B$77,categorias!$A$2:$A$77)</f>
        <v>52</v>
      </c>
      <c r="I6949" t="s">
        <v>11</v>
      </c>
      <c r="J6949" t="s">
        <v>1151</v>
      </c>
      <c r="K6949">
        <f>+LOOKUP(J6949,autores!$B$2:$B$553,autores!$A$2:$A$553)</f>
        <v>480</v>
      </c>
      <c r="L6949" t="str">
        <f>+LOOKUP(K6949,autores!$A$2:$A$553,autores!$B$2:$B$553)</f>
        <v>Roger Penrose</v>
      </c>
    </row>
    <row r="6950" spans="1:14" x14ac:dyDescent="0.25">
      <c r="A6950">
        <v>1</v>
      </c>
      <c r="C6950" s="1">
        <v>25000000000</v>
      </c>
      <c r="D6950" s="1">
        <f t="shared" si="109"/>
        <v>25000</v>
      </c>
      <c r="E6950" t="s">
        <v>1149</v>
      </c>
      <c r="G6950" t="s">
        <v>28</v>
      </c>
      <c r="H6950">
        <f>+LOOKUP(G6950,categorias!$B$2:$B$77,categorias!$A$2:$A$77)</f>
        <v>52</v>
      </c>
      <c r="I6950" t="s">
        <v>14</v>
      </c>
      <c r="J6950" t="s">
        <v>268</v>
      </c>
    </row>
    <row r="6951" spans="1:14" x14ac:dyDescent="0.25">
      <c r="A6951">
        <v>1</v>
      </c>
      <c r="C6951" s="1">
        <v>25000000000</v>
      </c>
      <c r="D6951" s="1">
        <f t="shared" si="109"/>
        <v>25000</v>
      </c>
      <c r="E6951" t="s">
        <v>1149</v>
      </c>
      <c r="G6951" t="s">
        <v>28</v>
      </c>
      <c r="H6951">
        <f>+LOOKUP(G6951,categorias!$B$2:$B$77,categorias!$A$2:$A$77)</f>
        <v>52</v>
      </c>
      <c r="I6951" t="s">
        <v>15</v>
      </c>
      <c r="J6951" t="s">
        <v>92</v>
      </c>
    </row>
    <row r="6952" spans="1:14" x14ac:dyDescent="0.25">
      <c r="A6952">
        <v>1</v>
      </c>
      <c r="C6952" s="1">
        <v>25000000000</v>
      </c>
      <c r="D6952" s="1">
        <f t="shared" si="109"/>
        <v>25000</v>
      </c>
      <c r="E6952" t="s">
        <v>1152</v>
      </c>
      <c r="G6952" t="s">
        <v>28</v>
      </c>
      <c r="H6952">
        <f>+LOOKUP(G6952,categorias!$B$2:$B$77,categorias!$A$2:$A$77)</f>
        <v>52</v>
      </c>
      <c r="I6952" t="s">
        <v>9</v>
      </c>
      <c r="J6952" t="s">
        <v>264</v>
      </c>
      <c r="M6952">
        <f>+LOOKUP(J6952,editoriales!B:B,editoriales!A:A)</f>
        <v>28</v>
      </c>
      <c r="N6952" t="str">
        <f>+LOOKUP(M6952,editoriales!A:A,editoriales!B:B)</f>
        <v>Bronce</v>
      </c>
    </row>
    <row r="6953" spans="1:14" x14ac:dyDescent="0.25">
      <c r="A6953">
        <v>1</v>
      </c>
      <c r="C6953" s="1">
        <v>25000000000</v>
      </c>
      <c r="D6953" s="1">
        <f t="shared" si="109"/>
        <v>25000</v>
      </c>
      <c r="E6953" t="s">
        <v>1152</v>
      </c>
      <c r="G6953" t="s">
        <v>28</v>
      </c>
      <c r="H6953">
        <f>+LOOKUP(G6953,categorias!$B$2:$B$77,categorias!$A$2:$A$77)</f>
        <v>52</v>
      </c>
      <c r="I6953" t="s">
        <v>11</v>
      </c>
      <c r="J6953" t="s">
        <v>697</v>
      </c>
      <c r="K6953">
        <f>+LOOKUP(J6953,autores!$B$2:$B$553,autores!$A$2:$A$553)</f>
        <v>547</v>
      </c>
      <c r="L6953" t="str">
        <f>+LOOKUP(K6953,autores!$A$2:$A$553,autores!$B$2:$B$553)</f>
        <v>William Shakespeare</v>
      </c>
    </row>
    <row r="6954" spans="1:14" x14ac:dyDescent="0.25">
      <c r="A6954">
        <v>1</v>
      </c>
      <c r="C6954" s="1">
        <v>25000000000</v>
      </c>
      <c r="D6954" s="1">
        <f t="shared" si="109"/>
        <v>25000</v>
      </c>
      <c r="E6954" t="s">
        <v>1152</v>
      </c>
      <c r="G6954" t="s">
        <v>28</v>
      </c>
      <c r="H6954">
        <f>+LOOKUP(G6954,categorias!$B$2:$B$77,categorias!$A$2:$A$77)</f>
        <v>52</v>
      </c>
      <c r="I6954" t="s">
        <v>14</v>
      </c>
      <c r="J6954" t="s">
        <v>268</v>
      </c>
    </row>
    <row r="6955" spans="1:14" x14ac:dyDescent="0.25">
      <c r="A6955">
        <v>1</v>
      </c>
      <c r="C6955" s="1">
        <v>25000000000</v>
      </c>
      <c r="D6955" s="1">
        <f t="shared" si="109"/>
        <v>25000</v>
      </c>
      <c r="E6955" t="s">
        <v>1152</v>
      </c>
      <c r="G6955" t="s">
        <v>28</v>
      </c>
      <c r="H6955">
        <f>+LOOKUP(G6955,categorias!$B$2:$B$77,categorias!$A$2:$A$77)</f>
        <v>52</v>
      </c>
      <c r="I6955" t="s">
        <v>15</v>
      </c>
      <c r="J6955" t="s">
        <v>92</v>
      </c>
    </row>
    <row r="6956" spans="1:14" x14ac:dyDescent="0.25">
      <c r="A6956">
        <v>1</v>
      </c>
      <c r="C6956" s="1">
        <v>25000000000</v>
      </c>
      <c r="D6956" s="1">
        <f t="shared" si="109"/>
        <v>25000</v>
      </c>
      <c r="E6956" t="s">
        <v>1153</v>
      </c>
      <c r="G6956" t="s">
        <v>33</v>
      </c>
      <c r="H6956">
        <f>+LOOKUP(G6956,categorias!$B$2:$B$77,categorias!$A$2:$A$77)</f>
        <v>54</v>
      </c>
      <c r="I6956" t="s">
        <v>9</v>
      </c>
      <c r="J6956" t="s">
        <v>1154</v>
      </c>
      <c r="M6956">
        <f>+LOOKUP(J6956,editoriales!B:B,editoriales!A:A)</f>
        <v>44</v>
      </c>
      <c r="N6956" t="str">
        <f>+LOOKUP(M6956,editoriales!A:A,editoriales!B:B)</f>
        <v>Edhasa</v>
      </c>
    </row>
    <row r="6957" spans="1:14" x14ac:dyDescent="0.25">
      <c r="A6957">
        <v>1</v>
      </c>
      <c r="C6957" s="1">
        <v>25000000000</v>
      </c>
      <c r="D6957" s="1">
        <f t="shared" si="109"/>
        <v>25000</v>
      </c>
      <c r="E6957" t="s">
        <v>1153</v>
      </c>
      <c r="G6957" t="s">
        <v>33</v>
      </c>
      <c r="H6957">
        <f>+LOOKUP(G6957,categorias!$B$2:$B$77,categorias!$A$2:$A$77)</f>
        <v>54</v>
      </c>
      <c r="I6957" t="s">
        <v>11</v>
      </c>
      <c r="J6957" t="s">
        <v>1155</v>
      </c>
      <c r="K6957">
        <f>+LOOKUP(J6957,autores!$B$2:$B$553,autores!$A$2:$A$553)</f>
        <v>406</v>
      </c>
      <c r="L6957" t="str">
        <f>+LOOKUP(K6957,autores!$A$2:$A$553,autores!$B$2:$B$553)</f>
        <v>Maurice Leblanc</v>
      </c>
    </row>
    <row r="6958" spans="1:14" x14ac:dyDescent="0.25">
      <c r="A6958">
        <v>1</v>
      </c>
      <c r="C6958" s="1">
        <v>25000000000</v>
      </c>
      <c r="D6958" s="1">
        <f t="shared" si="109"/>
        <v>25000</v>
      </c>
      <c r="E6958" t="s">
        <v>1153</v>
      </c>
      <c r="G6958" t="s">
        <v>33</v>
      </c>
      <c r="H6958">
        <f>+LOOKUP(G6958,categorias!$B$2:$B$77,categorias!$A$2:$A$77)</f>
        <v>54</v>
      </c>
      <c r="I6958" t="s">
        <v>14</v>
      </c>
      <c r="J6958" t="s">
        <v>268</v>
      </c>
    </row>
    <row r="6959" spans="1:14" x14ac:dyDescent="0.25">
      <c r="A6959">
        <v>1</v>
      </c>
      <c r="C6959" s="1">
        <v>25000000000</v>
      </c>
      <c r="D6959" s="1">
        <f t="shared" si="109"/>
        <v>25000</v>
      </c>
      <c r="E6959" t="s">
        <v>1153</v>
      </c>
      <c r="G6959" t="s">
        <v>33</v>
      </c>
      <c r="H6959">
        <f>+LOOKUP(G6959,categorias!$B$2:$B$77,categorias!$A$2:$A$77)</f>
        <v>54</v>
      </c>
      <c r="I6959" t="s">
        <v>15</v>
      </c>
      <c r="J6959" t="s">
        <v>92</v>
      </c>
    </row>
    <row r="6960" spans="1:14" x14ac:dyDescent="0.25">
      <c r="A6960">
        <v>1</v>
      </c>
      <c r="C6960" s="1">
        <v>25000000000</v>
      </c>
      <c r="D6960" s="1">
        <f t="shared" si="109"/>
        <v>25000</v>
      </c>
      <c r="E6960" t="s">
        <v>1156</v>
      </c>
      <c r="G6960" t="s">
        <v>28</v>
      </c>
      <c r="H6960">
        <f>+LOOKUP(G6960,categorias!$B$2:$B$77,categorias!$A$2:$A$77)</f>
        <v>52</v>
      </c>
      <c r="I6960" t="s">
        <v>9</v>
      </c>
      <c r="J6960" t="s">
        <v>560</v>
      </c>
      <c r="M6960">
        <f>+LOOKUP(J6960,editoriales!B:B,editoriales!A:A)</f>
        <v>208</v>
      </c>
      <c r="N6960" t="str">
        <f>+LOOKUP(M6960,editoriales!A:A,editoriales!B:B)</f>
        <v>Vicens Vives</v>
      </c>
    </row>
    <row r="6961" spans="1:14" x14ac:dyDescent="0.25">
      <c r="A6961">
        <v>1</v>
      </c>
      <c r="C6961" s="1">
        <v>25000000000</v>
      </c>
      <c r="D6961" s="1">
        <f t="shared" si="109"/>
        <v>25000</v>
      </c>
      <c r="E6961" t="s">
        <v>1156</v>
      </c>
      <c r="G6961" t="s">
        <v>28</v>
      </c>
      <c r="H6961">
        <f>+LOOKUP(G6961,categorias!$B$2:$B$77,categorias!$A$2:$A$77)</f>
        <v>52</v>
      </c>
      <c r="I6961" t="s">
        <v>11</v>
      </c>
      <c r="J6961" t="s">
        <v>1157</v>
      </c>
      <c r="K6961">
        <f>+LOOKUP(J6961,autores!$B$2:$B$553,autores!$A$2:$A$553)</f>
        <v>33</v>
      </c>
      <c r="L6961" t="str">
        <f>+LOOKUP(K6961,autores!$A$2:$A$553,autores!$B$2:$B$553)</f>
        <v>Angela Becerra</v>
      </c>
    </row>
    <row r="6962" spans="1:14" x14ac:dyDescent="0.25">
      <c r="A6962">
        <v>1</v>
      </c>
      <c r="C6962" s="1">
        <v>25000000000</v>
      </c>
      <c r="D6962" s="1">
        <f t="shared" si="109"/>
        <v>25000</v>
      </c>
      <c r="E6962" t="s">
        <v>1156</v>
      </c>
      <c r="G6962" t="s">
        <v>28</v>
      </c>
      <c r="H6962">
        <f>+LOOKUP(G6962,categorias!$B$2:$B$77,categorias!$A$2:$A$77)</f>
        <v>52</v>
      </c>
      <c r="I6962" t="s">
        <v>14</v>
      </c>
      <c r="J6962" t="s">
        <v>268</v>
      </c>
    </row>
    <row r="6963" spans="1:14" x14ac:dyDescent="0.25">
      <c r="A6963">
        <v>1</v>
      </c>
      <c r="C6963" s="1">
        <v>25000000000</v>
      </c>
      <c r="D6963" s="1">
        <f t="shared" si="109"/>
        <v>25000</v>
      </c>
      <c r="E6963" t="s">
        <v>1156</v>
      </c>
      <c r="G6963" t="s">
        <v>28</v>
      </c>
      <c r="H6963">
        <f>+LOOKUP(G6963,categorias!$B$2:$B$77,categorias!$A$2:$A$77)</f>
        <v>52</v>
      </c>
      <c r="I6963" t="s">
        <v>15</v>
      </c>
      <c r="J6963" t="s">
        <v>92</v>
      </c>
    </row>
    <row r="6964" spans="1:14" x14ac:dyDescent="0.25">
      <c r="A6964">
        <v>1</v>
      </c>
      <c r="C6964" s="1">
        <v>25000000000</v>
      </c>
      <c r="D6964" s="1">
        <f t="shared" si="109"/>
        <v>25000</v>
      </c>
      <c r="E6964" t="s">
        <v>1158</v>
      </c>
      <c r="G6964" t="s">
        <v>638</v>
      </c>
      <c r="H6964">
        <f>+LOOKUP(G6964,categorias!$B$2:$B$77,categorias!$A$2:$A$77)</f>
        <v>62</v>
      </c>
      <c r="I6964" t="s">
        <v>9</v>
      </c>
      <c r="J6964" t="s">
        <v>1150</v>
      </c>
      <c r="M6964">
        <f>+LOOKUP(J6964,editoriales!B:B,editoriales!A:A)</f>
        <v>142</v>
      </c>
      <c r="N6964" t="str">
        <f>+LOOKUP(M6964,editoriales!A:A,editoriales!B:B)</f>
        <v>Mondadori</v>
      </c>
    </row>
    <row r="6965" spans="1:14" x14ac:dyDescent="0.25">
      <c r="A6965">
        <v>1</v>
      </c>
      <c r="C6965" s="1">
        <v>25000000000</v>
      </c>
      <c r="D6965" s="1">
        <f t="shared" si="109"/>
        <v>25000</v>
      </c>
      <c r="E6965" t="s">
        <v>1158</v>
      </c>
      <c r="G6965" t="s">
        <v>638</v>
      </c>
      <c r="H6965">
        <f>+LOOKUP(G6965,categorias!$B$2:$B$77,categorias!$A$2:$A$77)</f>
        <v>62</v>
      </c>
      <c r="I6965" t="s">
        <v>11</v>
      </c>
      <c r="J6965" t="s">
        <v>279</v>
      </c>
      <c r="K6965">
        <f>+LOOKUP(J6965,autores!$B$2:$B$553,autores!$A$2:$A$553)</f>
        <v>325</v>
      </c>
      <c r="L6965" t="str">
        <f>+LOOKUP(K6965,autores!$A$2:$A$553,autores!$B$2:$B$553)</f>
        <v>Juan Goytisolo</v>
      </c>
    </row>
    <row r="6966" spans="1:14" x14ac:dyDescent="0.25">
      <c r="A6966">
        <v>1</v>
      </c>
      <c r="C6966" s="1">
        <v>25000000000</v>
      </c>
      <c r="D6966" s="1">
        <f t="shared" si="109"/>
        <v>25000</v>
      </c>
      <c r="E6966" t="s">
        <v>1158</v>
      </c>
      <c r="G6966" t="s">
        <v>638</v>
      </c>
      <c r="H6966">
        <f>+LOOKUP(G6966,categorias!$B$2:$B$77,categorias!$A$2:$A$77)</f>
        <v>62</v>
      </c>
      <c r="I6966" t="s">
        <v>14</v>
      </c>
      <c r="J6966" t="s">
        <v>268</v>
      </c>
    </row>
    <row r="6967" spans="1:14" x14ac:dyDescent="0.25">
      <c r="A6967">
        <v>1</v>
      </c>
      <c r="C6967" s="1">
        <v>25000000000</v>
      </c>
      <c r="D6967" s="1">
        <f t="shared" si="109"/>
        <v>25000</v>
      </c>
      <c r="E6967" t="s">
        <v>1158</v>
      </c>
      <c r="G6967" t="s">
        <v>638</v>
      </c>
      <c r="H6967">
        <f>+LOOKUP(G6967,categorias!$B$2:$B$77,categorias!$A$2:$A$77)</f>
        <v>62</v>
      </c>
      <c r="I6967" t="s">
        <v>15</v>
      </c>
      <c r="J6967" t="s">
        <v>92</v>
      </c>
    </row>
    <row r="6968" spans="1:14" x14ac:dyDescent="0.25">
      <c r="A6968">
        <v>1</v>
      </c>
      <c r="C6968" s="1">
        <v>25000000000</v>
      </c>
      <c r="D6968" s="1">
        <f t="shared" si="109"/>
        <v>25000</v>
      </c>
      <c r="E6968" t="s">
        <v>1159</v>
      </c>
      <c r="G6968" t="s">
        <v>1484</v>
      </c>
      <c r="H6968">
        <f>+LOOKUP(G6968,categorias!$B$2:$B$77,categorias!$A$2:$A$77)</f>
        <v>8</v>
      </c>
      <c r="I6968" t="s">
        <v>9</v>
      </c>
      <c r="J6968" t="s">
        <v>1116</v>
      </c>
      <c r="M6968">
        <f>+LOOKUP(J6968,editoriales!B:B,editoriales!A:A)</f>
        <v>12</v>
      </c>
      <c r="N6968" t="str">
        <f>+LOOKUP(M6968,editoriales!A:A,editoriales!B:B)</f>
        <v>Altea</v>
      </c>
    </row>
    <row r="6969" spans="1:14" x14ac:dyDescent="0.25">
      <c r="A6969">
        <v>1</v>
      </c>
      <c r="C6969" s="1">
        <v>25000000000</v>
      </c>
      <c r="D6969" s="1">
        <f t="shared" si="109"/>
        <v>25000</v>
      </c>
      <c r="E6969" t="s">
        <v>1159</v>
      </c>
      <c r="G6969" t="s">
        <v>1484</v>
      </c>
      <c r="H6969">
        <f>+LOOKUP(G6969,categorias!$B$2:$B$77,categorias!$A$2:$A$77)</f>
        <v>8</v>
      </c>
      <c r="I6969" t="s">
        <v>10</v>
      </c>
      <c r="J6969" t="s">
        <v>1543</v>
      </c>
    </row>
    <row r="6970" spans="1:14" x14ac:dyDescent="0.25">
      <c r="A6970">
        <v>1</v>
      </c>
      <c r="C6970" s="1">
        <v>25000000000</v>
      </c>
      <c r="D6970" s="1">
        <f t="shared" si="109"/>
        <v>25000</v>
      </c>
      <c r="E6970" t="s">
        <v>1159</v>
      </c>
      <c r="G6970" t="s">
        <v>1484</v>
      </c>
      <c r="H6970">
        <f>+LOOKUP(G6970,categorias!$B$2:$B$77,categorias!$A$2:$A$77)</f>
        <v>8</v>
      </c>
      <c r="I6970" t="s">
        <v>11</v>
      </c>
      <c r="J6970" t="s">
        <v>1160</v>
      </c>
      <c r="K6970">
        <f>+LOOKUP(J6970,autores!$B$2:$B$553,autores!$A$2:$A$553)</f>
        <v>122</v>
      </c>
      <c r="L6970" t="str">
        <f>+LOOKUP(K6970,autores!$A$2:$A$553,autores!$B$2:$B$553)</f>
        <v>Douglas Adams</v>
      </c>
    </row>
    <row r="6971" spans="1:14" x14ac:dyDescent="0.25">
      <c r="A6971">
        <v>1</v>
      </c>
      <c r="C6971" s="1">
        <v>25000000000</v>
      </c>
      <c r="D6971" s="1">
        <f t="shared" si="109"/>
        <v>25000</v>
      </c>
      <c r="E6971" t="s">
        <v>1159</v>
      </c>
      <c r="G6971" t="s">
        <v>1484</v>
      </c>
      <c r="H6971">
        <f>+LOOKUP(G6971,categorias!$B$2:$B$77,categorias!$A$2:$A$77)</f>
        <v>8</v>
      </c>
      <c r="I6971" t="s">
        <v>14</v>
      </c>
      <c r="J6971" t="s">
        <v>268</v>
      </c>
    </row>
    <row r="6972" spans="1:14" x14ac:dyDescent="0.25">
      <c r="A6972">
        <v>1</v>
      </c>
      <c r="C6972" s="1">
        <v>25000000000</v>
      </c>
      <c r="D6972" s="1">
        <f t="shared" si="109"/>
        <v>25000</v>
      </c>
      <c r="E6972" t="s">
        <v>1159</v>
      </c>
      <c r="G6972" t="s">
        <v>1484</v>
      </c>
      <c r="H6972">
        <f>+LOOKUP(G6972,categorias!$B$2:$B$77,categorias!$A$2:$A$77)</f>
        <v>8</v>
      </c>
      <c r="I6972" t="s">
        <v>15</v>
      </c>
      <c r="J6972" t="s">
        <v>92</v>
      </c>
    </row>
    <row r="6973" spans="1:14" x14ac:dyDescent="0.25">
      <c r="A6973">
        <v>1</v>
      </c>
      <c r="C6973" s="1">
        <v>25000000000</v>
      </c>
      <c r="D6973" s="1">
        <f t="shared" si="109"/>
        <v>25000</v>
      </c>
      <c r="E6973" t="s">
        <v>1161</v>
      </c>
      <c r="G6973" t="s">
        <v>115</v>
      </c>
      <c r="H6973">
        <f>+LOOKUP(G6973,categorias!$B$2:$B$77,categorias!$A$2:$A$77)</f>
        <v>45</v>
      </c>
      <c r="I6973" t="s">
        <v>9</v>
      </c>
      <c r="J6973" t="s">
        <v>1116</v>
      </c>
      <c r="M6973">
        <f>+LOOKUP(J6973,editoriales!B:B,editoriales!A:A)</f>
        <v>12</v>
      </c>
      <c r="N6973" t="str">
        <f>+LOOKUP(M6973,editoriales!A:A,editoriales!B:B)</f>
        <v>Altea</v>
      </c>
    </row>
    <row r="6974" spans="1:14" x14ac:dyDescent="0.25">
      <c r="A6974">
        <v>1</v>
      </c>
      <c r="C6974" s="1">
        <v>25000000000</v>
      </c>
      <c r="D6974" s="1">
        <f t="shared" si="109"/>
        <v>25000</v>
      </c>
      <c r="E6974" t="s">
        <v>1161</v>
      </c>
      <c r="G6974" t="s">
        <v>115</v>
      </c>
      <c r="H6974">
        <f>+LOOKUP(G6974,categorias!$B$2:$B$77,categorias!$A$2:$A$77)</f>
        <v>45</v>
      </c>
      <c r="I6974" t="s">
        <v>11</v>
      </c>
      <c r="J6974" t="s">
        <v>1162</v>
      </c>
      <c r="K6974">
        <f>+LOOKUP(J6974,autores!$B$2:$B$553,autores!$A$2:$A$553)</f>
        <v>503</v>
      </c>
      <c r="L6974" t="str">
        <f>+LOOKUP(K6974,autores!$A$2:$A$553,autores!$B$2:$B$553)</f>
        <v>Soledad Puertolas</v>
      </c>
    </row>
    <row r="6975" spans="1:14" x14ac:dyDescent="0.25">
      <c r="A6975">
        <v>1</v>
      </c>
      <c r="C6975" s="1">
        <v>25000000000</v>
      </c>
      <c r="D6975" s="1">
        <f t="shared" si="109"/>
        <v>25000</v>
      </c>
      <c r="E6975" t="s">
        <v>1161</v>
      </c>
      <c r="G6975" t="s">
        <v>115</v>
      </c>
      <c r="H6975">
        <f>+LOOKUP(G6975,categorias!$B$2:$B$77,categorias!$A$2:$A$77)</f>
        <v>45</v>
      </c>
      <c r="I6975" t="s">
        <v>14</v>
      </c>
      <c r="J6975" t="s">
        <v>268</v>
      </c>
    </row>
    <row r="6976" spans="1:14" x14ac:dyDescent="0.25">
      <c r="A6976">
        <v>1</v>
      </c>
      <c r="C6976" s="1">
        <v>25000000000</v>
      </c>
      <c r="D6976" s="1">
        <f t="shared" si="109"/>
        <v>25000</v>
      </c>
      <c r="E6976" t="s">
        <v>1161</v>
      </c>
      <c r="G6976" t="s">
        <v>115</v>
      </c>
      <c r="H6976">
        <f>+LOOKUP(G6976,categorias!$B$2:$B$77,categorias!$A$2:$A$77)</f>
        <v>45</v>
      </c>
      <c r="I6976" t="s">
        <v>15</v>
      </c>
      <c r="J6976" t="s">
        <v>92</v>
      </c>
    </row>
    <row r="6977" spans="1:14" x14ac:dyDescent="0.25">
      <c r="A6977">
        <v>1</v>
      </c>
      <c r="C6977" s="1">
        <v>25000000000</v>
      </c>
      <c r="D6977" s="1">
        <f t="shared" si="109"/>
        <v>25000</v>
      </c>
      <c r="E6977" t="s">
        <v>1544</v>
      </c>
      <c r="G6977" t="s">
        <v>28</v>
      </c>
      <c r="H6977">
        <f>+LOOKUP(G6977,categorias!$B$2:$B$77,categorias!$A$2:$A$77)</f>
        <v>52</v>
      </c>
      <c r="I6977" t="s">
        <v>9</v>
      </c>
      <c r="J6977" t="s">
        <v>1116</v>
      </c>
      <c r="M6977">
        <f>+LOOKUP(J6977,editoriales!B:B,editoriales!A:A)</f>
        <v>12</v>
      </c>
      <c r="N6977" t="str">
        <f>+LOOKUP(M6977,editoriales!A:A,editoriales!B:B)</f>
        <v>Altea</v>
      </c>
    </row>
    <row r="6978" spans="1:14" x14ac:dyDescent="0.25">
      <c r="A6978">
        <v>1</v>
      </c>
      <c r="C6978" s="1">
        <v>25000000000</v>
      </c>
      <c r="D6978" s="1">
        <f t="shared" si="109"/>
        <v>25000</v>
      </c>
      <c r="E6978" t="s">
        <v>1544</v>
      </c>
      <c r="G6978" t="s">
        <v>28</v>
      </c>
      <c r="H6978">
        <f>+LOOKUP(G6978,categorias!$B$2:$B$77,categorias!$A$2:$A$77)</f>
        <v>52</v>
      </c>
      <c r="I6978" t="s">
        <v>11</v>
      </c>
      <c r="J6978" t="s">
        <v>1163</v>
      </c>
      <c r="K6978">
        <f>+LOOKUP(J6978,autores!$B$2:$B$553,autores!$A$2:$A$553)</f>
        <v>272</v>
      </c>
      <c r="L6978" t="str">
        <f>+LOOKUP(K6978,autores!$A$2:$A$553,autores!$B$2:$B$553)</f>
        <v>Jed Rubenfeld</v>
      </c>
    </row>
    <row r="6979" spans="1:14" x14ac:dyDescent="0.25">
      <c r="A6979">
        <v>1</v>
      </c>
      <c r="C6979" s="1">
        <v>25000000000</v>
      </c>
      <c r="D6979" s="1">
        <f t="shared" si="109"/>
        <v>25000</v>
      </c>
      <c r="E6979" t="s">
        <v>1544</v>
      </c>
      <c r="G6979" t="s">
        <v>28</v>
      </c>
      <c r="H6979">
        <f>+LOOKUP(G6979,categorias!$B$2:$B$77,categorias!$A$2:$A$77)</f>
        <v>52</v>
      </c>
      <c r="I6979" t="s">
        <v>14</v>
      </c>
      <c r="J6979" t="s">
        <v>268</v>
      </c>
    </row>
    <row r="6980" spans="1:14" x14ac:dyDescent="0.25">
      <c r="A6980">
        <v>1</v>
      </c>
      <c r="C6980" s="1">
        <v>25000000000</v>
      </c>
      <c r="D6980" s="1">
        <f t="shared" si="109"/>
        <v>25000</v>
      </c>
      <c r="E6980" t="s">
        <v>1544</v>
      </c>
      <c r="G6980" t="s">
        <v>28</v>
      </c>
      <c r="H6980">
        <f>+LOOKUP(G6980,categorias!$B$2:$B$77,categorias!$A$2:$A$77)</f>
        <v>52</v>
      </c>
      <c r="I6980" t="s">
        <v>15</v>
      </c>
      <c r="J6980" t="s">
        <v>92</v>
      </c>
    </row>
    <row r="6981" spans="1:14" x14ac:dyDescent="0.25">
      <c r="A6981">
        <v>1</v>
      </c>
      <c r="C6981" s="1">
        <v>25000000000</v>
      </c>
      <c r="D6981" s="1">
        <f t="shared" si="109"/>
        <v>25000</v>
      </c>
      <c r="E6981" t="s">
        <v>1164</v>
      </c>
      <c r="G6981" t="s">
        <v>692</v>
      </c>
      <c r="H6981">
        <f>+LOOKUP(G6981,categorias!$B$2:$B$77,categorias!$A$2:$A$77)</f>
        <v>55</v>
      </c>
      <c r="I6981" t="s">
        <v>9</v>
      </c>
      <c r="J6981" t="s">
        <v>1116</v>
      </c>
      <c r="M6981">
        <f>+LOOKUP(J6981,editoriales!B:B,editoriales!A:A)</f>
        <v>12</v>
      </c>
      <c r="N6981" t="str">
        <f>+LOOKUP(M6981,editoriales!A:A,editoriales!B:B)</f>
        <v>Altea</v>
      </c>
    </row>
    <row r="6982" spans="1:14" x14ac:dyDescent="0.25">
      <c r="A6982">
        <v>1</v>
      </c>
      <c r="C6982" s="1">
        <v>25000000000</v>
      </c>
      <c r="D6982" s="1">
        <f t="shared" si="109"/>
        <v>25000</v>
      </c>
      <c r="E6982" t="s">
        <v>1164</v>
      </c>
      <c r="G6982" t="s">
        <v>692</v>
      </c>
      <c r="H6982">
        <f>+LOOKUP(G6982,categorias!$B$2:$B$77,categorias!$A$2:$A$77)</f>
        <v>55</v>
      </c>
      <c r="I6982" t="s">
        <v>11</v>
      </c>
      <c r="J6982" t="s">
        <v>1165</v>
      </c>
      <c r="K6982">
        <f>+LOOKUP(J6982,autores!$B$2:$B$553,autores!$A$2:$A$553)</f>
        <v>501</v>
      </c>
      <c r="L6982" t="str">
        <f>+LOOKUP(K6982,autores!$A$2:$A$553,autores!$B$2:$B$553)</f>
        <v>Slavenka Drakulic</v>
      </c>
    </row>
    <row r="6983" spans="1:14" x14ac:dyDescent="0.25">
      <c r="A6983">
        <v>1</v>
      </c>
      <c r="C6983" s="1">
        <v>25000000000</v>
      </c>
      <c r="D6983" s="1">
        <f t="shared" ref="D6983:D7046" si="110">+C6983/1000000</f>
        <v>25000</v>
      </c>
      <c r="E6983" t="s">
        <v>1164</v>
      </c>
      <c r="G6983" t="s">
        <v>692</v>
      </c>
      <c r="H6983">
        <f>+LOOKUP(G6983,categorias!$B$2:$B$77,categorias!$A$2:$A$77)</f>
        <v>55</v>
      </c>
      <c r="I6983" t="s">
        <v>14</v>
      </c>
      <c r="J6983" t="s">
        <v>268</v>
      </c>
    </row>
    <row r="6984" spans="1:14" x14ac:dyDescent="0.25">
      <c r="A6984">
        <v>1</v>
      </c>
      <c r="C6984" s="1">
        <v>25000000000</v>
      </c>
      <c r="D6984" s="1">
        <f t="shared" si="110"/>
        <v>25000</v>
      </c>
      <c r="E6984" t="s">
        <v>1164</v>
      </c>
      <c r="G6984" t="s">
        <v>692</v>
      </c>
      <c r="H6984">
        <f>+LOOKUP(G6984,categorias!$B$2:$B$77,categorias!$A$2:$A$77)</f>
        <v>55</v>
      </c>
      <c r="I6984" t="s">
        <v>15</v>
      </c>
      <c r="J6984" t="s">
        <v>92</v>
      </c>
    </row>
    <row r="6985" spans="1:14" x14ac:dyDescent="0.25">
      <c r="A6985">
        <v>1</v>
      </c>
      <c r="C6985" s="1">
        <v>25000000000</v>
      </c>
      <c r="D6985" s="1">
        <f t="shared" si="110"/>
        <v>25000</v>
      </c>
      <c r="E6985" t="s">
        <v>1454</v>
      </c>
      <c r="G6985" t="s">
        <v>1462</v>
      </c>
      <c r="H6985">
        <f>+LOOKUP(G6985,categorias!$B$2:$B$77,categorias!$A$2:$A$77)</f>
        <v>14</v>
      </c>
      <c r="I6985" t="s">
        <v>9</v>
      </c>
      <c r="J6985" t="s">
        <v>857</v>
      </c>
      <c r="M6985">
        <f>+LOOKUP(J6985,editoriales!B:B,editoriales!A:A)</f>
        <v>181</v>
      </c>
      <c r="N6985" t="str">
        <f>+LOOKUP(M6985,editoriales!A:A,editoriales!B:B)</f>
        <v>Salamandra</v>
      </c>
    </row>
    <row r="6986" spans="1:14" x14ac:dyDescent="0.25">
      <c r="A6986">
        <v>1</v>
      </c>
      <c r="C6986" s="1">
        <v>25000000000</v>
      </c>
      <c r="D6986" s="1">
        <f t="shared" si="110"/>
        <v>25000</v>
      </c>
      <c r="E6986" t="s">
        <v>1454</v>
      </c>
      <c r="G6986" t="s">
        <v>1462</v>
      </c>
      <c r="H6986">
        <f>+LOOKUP(G6986,categorias!$B$2:$B$77,categorias!$A$2:$A$77)</f>
        <v>14</v>
      </c>
      <c r="I6986" t="s">
        <v>11</v>
      </c>
      <c r="J6986" t="s">
        <v>1166</v>
      </c>
      <c r="K6986">
        <f>+LOOKUP(J6986,autores!$B$2:$B$553,autores!$A$2:$A$553)</f>
        <v>455</v>
      </c>
      <c r="L6986" t="str">
        <f>+LOOKUP(K6986,autores!$A$2:$A$553,autores!$B$2:$B$553)</f>
        <v>Philippe Claudel</v>
      </c>
    </row>
    <row r="6987" spans="1:14" x14ac:dyDescent="0.25">
      <c r="A6987">
        <v>1</v>
      </c>
      <c r="C6987" s="1">
        <v>25000000000</v>
      </c>
      <c r="D6987" s="1">
        <f t="shared" si="110"/>
        <v>25000</v>
      </c>
      <c r="E6987" t="s">
        <v>1454</v>
      </c>
      <c r="G6987" t="s">
        <v>1462</v>
      </c>
      <c r="H6987">
        <f>+LOOKUP(G6987,categorias!$B$2:$B$77,categorias!$A$2:$A$77)</f>
        <v>14</v>
      </c>
      <c r="I6987" t="s">
        <v>14</v>
      </c>
      <c r="J6987" t="s">
        <v>268</v>
      </c>
    </row>
    <row r="6988" spans="1:14" x14ac:dyDescent="0.25">
      <c r="A6988">
        <v>1</v>
      </c>
      <c r="C6988" s="1">
        <v>25000000000</v>
      </c>
      <c r="D6988" s="1">
        <f t="shared" si="110"/>
        <v>25000</v>
      </c>
      <c r="E6988" t="s">
        <v>1454</v>
      </c>
      <c r="G6988" t="s">
        <v>1462</v>
      </c>
      <c r="H6988">
        <f>+LOOKUP(G6988,categorias!$B$2:$B$77,categorias!$A$2:$A$77)</f>
        <v>14</v>
      </c>
      <c r="I6988" t="s">
        <v>15</v>
      </c>
      <c r="J6988" t="s">
        <v>92</v>
      </c>
    </row>
    <row r="6989" spans="1:14" x14ac:dyDescent="0.25">
      <c r="A6989">
        <v>1</v>
      </c>
      <c r="C6989" s="1">
        <v>25000000000</v>
      </c>
      <c r="D6989" s="1">
        <f t="shared" si="110"/>
        <v>25000</v>
      </c>
      <c r="E6989" t="s">
        <v>818</v>
      </c>
      <c r="G6989" t="s">
        <v>115</v>
      </c>
      <c r="H6989">
        <f>+LOOKUP(G6989,categorias!$B$2:$B$77,categorias!$A$2:$A$77)</f>
        <v>45</v>
      </c>
      <c r="I6989" t="s">
        <v>9</v>
      </c>
      <c r="J6989" t="s">
        <v>878</v>
      </c>
      <c r="M6989">
        <f>+LOOKUP(J6989,editoriales!B:B,editoriales!A:A)</f>
        <v>157</v>
      </c>
      <c r="N6989" t="str">
        <f>+LOOKUP(M6989,editoriales!A:A,editoriales!B:B)</f>
        <v>P &amp; J. Cambio 16</v>
      </c>
    </row>
    <row r="6990" spans="1:14" x14ac:dyDescent="0.25">
      <c r="A6990">
        <v>1</v>
      </c>
      <c r="C6990" s="1">
        <v>25000000000</v>
      </c>
      <c r="D6990" s="1">
        <f t="shared" si="110"/>
        <v>25000</v>
      </c>
      <c r="E6990" t="s">
        <v>818</v>
      </c>
      <c r="G6990" t="s">
        <v>115</v>
      </c>
      <c r="H6990">
        <f>+LOOKUP(G6990,categorias!$B$2:$B$77,categorias!$A$2:$A$77)</f>
        <v>45</v>
      </c>
      <c r="I6990" t="s">
        <v>11</v>
      </c>
      <c r="J6990" t="s">
        <v>1167</v>
      </c>
      <c r="K6990">
        <f>+LOOKUP(J6990,autores!$B$2:$B$553,autores!$A$2:$A$553)</f>
        <v>248</v>
      </c>
      <c r="L6990" t="str">
        <f>+LOOKUP(K6990,autores!$A$2:$A$553,autores!$B$2:$B$553)</f>
        <v>Jacques Aumont</v>
      </c>
    </row>
    <row r="6991" spans="1:14" x14ac:dyDescent="0.25">
      <c r="A6991">
        <v>1</v>
      </c>
      <c r="C6991" s="1">
        <v>25000000000</v>
      </c>
      <c r="D6991" s="1">
        <f t="shared" si="110"/>
        <v>25000</v>
      </c>
      <c r="E6991" t="s">
        <v>818</v>
      </c>
      <c r="G6991" t="s">
        <v>115</v>
      </c>
      <c r="H6991">
        <f>+LOOKUP(G6991,categorias!$B$2:$B$77,categorias!$A$2:$A$77)</f>
        <v>45</v>
      </c>
      <c r="I6991" t="s">
        <v>14</v>
      </c>
      <c r="J6991" t="s">
        <v>268</v>
      </c>
    </row>
    <row r="6992" spans="1:14" x14ac:dyDescent="0.25">
      <c r="A6992">
        <v>1</v>
      </c>
      <c r="C6992" s="1">
        <v>25000000000</v>
      </c>
      <c r="D6992" s="1">
        <f t="shared" si="110"/>
        <v>25000</v>
      </c>
      <c r="E6992" t="s">
        <v>818</v>
      </c>
      <c r="G6992" t="s">
        <v>115</v>
      </c>
      <c r="H6992">
        <f>+LOOKUP(G6992,categorias!$B$2:$B$77,categorias!$A$2:$A$77)</f>
        <v>45</v>
      </c>
      <c r="I6992" t="s">
        <v>15</v>
      </c>
      <c r="J6992" t="s">
        <v>92</v>
      </c>
    </row>
    <row r="6993" spans="1:14" x14ac:dyDescent="0.25">
      <c r="A6993">
        <v>1</v>
      </c>
      <c r="C6993" s="1">
        <v>25000000000</v>
      </c>
      <c r="D6993" s="1">
        <f t="shared" si="110"/>
        <v>25000</v>
      </c>
      <c r="E6993" t="s">
        <v>1545</v>
      </c>
      <c r="G6993" t="s">
        <v>1462</v>
      </c>
      <c r="H6993">
        <f>+LOOKUP(G6993,categorias!$B$2:$B$77,categorias!$A$2:$A$77)</f>
        <v>14</v>
      </c>
      <c r="I6993" t="s">
        <v>9</v>
      </c>
      <c r="J6993" t="s">
        <v>1116</v>
      </c>
      <c r="M6993">
        <f>+LOOKUP(J6993,editoriales!B:B,editoriales!A:A)</f>
        <v>12</v>
      </c>
      <c r="N6993" t="str">
        <f>+LOOKUP(M6993,editoriales!A:A,editoriales!B:B)</f>
        <v>Altea</v>
      </c>
    </row>
    <row r="6994" spans="1:14" x14ac:dyDescent="0.25">
      <c r="A6994">
        <v>1</v>
      </c>
      <c r="C6994" s="1">
        <v>25000000000</v>
      </c>
      <c r="D6994" s="1">
        <f t="shared" si="110"/>
        <v>25000</v>
      </c>
      <c r="E6994" t="s">
        <v>1545</v>
      </c>
      <c r="G6994" t="s">
        <v>1462</v>
      </c>
      <c r="H6994">
        <f>+LOOKUP(G6994,categorias!$B$2:$B$77,categorias!$A$2:$A$77)</f>
        <v>14</v>
      </c>
      <c r="I6994" t="s">
        <v>11</v>
      </c>
      <c r="J6994" t="s">
        <v>1168</v>
      </c>
      <c r="K6994">
        <f>+LOOKUP(J6994,autores!$B$2:$B$553,autores!$A$2:$A$553)</f>
        <v>488</v>
      </c>
      <c r="L6994" t="str">
        <f>+LOOKUP(K6994,autores!$A$2:$A$553,autores!$B$2:$B$553)</f>
        <v>Samuel Benchetrit</v>
      </c>
    </row>
    <row r="6995" spans="1:14" x14ac:dyDescent="0.25">
      <c r="A6995">
        <v>1</v>
      </c>
      <c r="C6995" s="1">
        <v>25000000000</v>
      </c>
      <c r="D6995" s="1">
        <f t="shared" si="110"/>
        <v>25000</v>
      </c>
      <c r="E6995" t="s">
        <v>1545</v>
      </c>
      <c r="G6995" t="s">
        <v>1462</v>
      </c>
      <c r="H6995">
        <f>+LOOKUP(G6995,categorias!$B$2:$B$77,categorias!$A$2:$A$77)</f>
        <v>14</v>
      </c>
      <c r="I6995" t="s">
        <v>14</v>
      </c>
      <c r="J6995" t="s">
        <v>268</v>
      </c>
    </row>
    <row r="6996" spans="1:14" x14ac:dyDescent="0.25">
      <c r="A6996">
        <v>1</v>
      </c>
      <c r="C6996" s="1">
        <v>25000000000</v>
      </c>
      <c r="D6996" s="1">
        <f t="shared" si="110"/>
        <v>25000</v>
      </c>
      <c r="E6996" t="s">
        <v>1545</v>
      </c>
      <c r="G6996" t="s">
        <v>1462</v>
      </c>
      <c r="H6996">
        <f>+LOOKUP(G6996,categorias!$B$2:$B$77,categorias!$A$2:$A$77)</f>
        <v>14</v>
      </c>
      <c r="I6996" t="s">
        <v>15</v>
      </c>
      <c r="J6996" t="s">
        <v>92</v>
      </c>
    </row>
    <row r="6997" spans="1:14" x14ac:dyDescent="0.25">
      <c r="A6997">
        <v>1</v>
      </c>
      <c r="C6997" s="1">
        <v>25000000000</v>
      </c>
      <c r="D6997" s="1">
        <f t="shared" si="110"/>
        <v>25000</v>
      </c>
      <c r="E6997" t="s">
        <v>1169</v>
      </c>
      <c r="G6997" t="s">
        <v>28</v>
      </c>
      <c r="H6997">
        <f>+LOOKUP(G6997,categorias!$B$2:$B$77,categorias!$A$2:$A$77)</f>
        <v>52</v>
      </c>
      <c r="I6997" t="s">
        <v>9</v>
      </c>
      <c r="J6997" t="s">
        <v>857</v>
      </c>
      <c r="M6997">
        <f>+LOOKUP(J6997,editoriales!B:B,editoriales!A:A)</f>
        <v>181</v>
      </c>
      <c r="N6997" t="str">
        <f>+LOOKUP(M6997,editoriales!A:A,editoriales!B:B)</f>
        <v>Salamandra</v>
      </c>
    </row>
    <row r="6998" spans="1:14" x14ac:dyDescent="0.25">
      <c r="A6998">
        <v>1</v>
      </c>
      <c r="C6998" s="1">
        <v>25000000000</v>
      </c>
      <c r="D6998" s="1">
        <f t="shared" si="110"/>
        <v>25000</v>
      </c>
      <c r="E6998" t="s">
        <v>1169</v>
      </c>
      <c r="G6998" t="s">
        <v>28</v>
      </c>
      <c r="H6998">
        <f>+LOOKUP(G6998,categorias!$B$2:$B$77,categorias!$A$2:$A$77)</f>
        <v>52</v>
      </c>
      <c r="I6998" t="s">
        <v>11</v>
      </c>
      <c r="J6998" t="s">
        <v>1170</v>
      </c>
      <c r="K6998">
        <f>+LOOKUP(J6998,autores!$B$2:$B$553,autores!$A$2:$A$553)</f>
        <v>237</v>
      </c>
      <c r="L6998" t="str">
        <f>+LOOKUP(K6998,autores!$A$2:$A$553,autores!$B$2:$B$553)</f>
        <v>Isabella Bossi Fedrigotti</v>
      </c>
    </row>
    <row r="6999" spans="1:14" x14ac:dyDescent="0.25">
      <c r="A6999">
        <v>1</v>
      </c>
      <c r="C6999" s="1">
        <v>25000000000</v>
      </c>
      <c r="D6999" s="1">
        <f t="shared" si="110"/>
        <v>25000</v>
      </c>
      <c r="E6999" t="s">
        <v>1169</v>
      </c>
      <c r="G6999" t="s">
        <v>28</v>
      </c>
      <c r="H6999">
        <f>+LOOKUP(G6999,categorias!$B$2:$B$77,categorias!$A$2:$A$77)</f>
        <v>52</v>
      </c>
      <c r="I6999" t="s">
        <v>14</v>
      </c>
      <c r="J6999" t="s">
        <v>268</v>
      </c>
    </row>
    <row r="7000" spans="1:14" x14ac:dyDescent="0.25">
      <c r="A7000">
        <v>1</v>
      </c>
      <c r="C7000" s="1">
        <v>25000000000</v>
      </c>
      <c r="D7000" s="1">
        <f t="shared" si="110"/>
        <v>25000</v>
      </c>
      <c r="E7000" t="s">
        <v>1169</v>
      </c>
      <c r="G7000" t="s">
        <v>28</v>
      </c>
      <c r="H7000">
        <f>+LOOKUP(G7000,categorias!$B$2:$B$77,categorias!$A$2:$A$77)</f>
        <v>52</v>
      </c>
      <c r="I7000" t="s">
        <v>15</v>
      </c>
      <c r="J7000" t="s">
        <v>92</v>
      </c>
    </row>
    <row r="7001" spans="1:14" x14ac:dyDescent="0.25">
      <c r="A7001">
        <v>1</v>
      </c>
      <c r="C7001" s="1">
        <v>20000000000</v>
      </c>
      <c r="D7001" s="1">
        <f t="shared" si="110"/>
        <v>20000</v>
      </c>
      <c r="E7001" t="s">
        <v>659</v>
      </c>
      <c r="G7001" t="s">
        <v>28</v>
      </c>
      <c r="H7001">
        <f>+LOOKUP(G7001,categorias!$B$2:$B$77,categorias!$A$2:$A$77)</f>
        <v>52</v>
      </c>
      <c r="I7001" t="s">
        <v>9</v>
      </c>
      <c r="J7001" t="s">
        <v>326</v>
      </c>
      <c r="M7001">
        <f>+LOOKUP(J7001,editoriales!B:B,editoriales!A:A)</f>
        <v>7</v>
      </c>
      <c r="N7001" t="str">
        <f>+LOOKUP(M7001,editoriales!A:A,editoriales!B:B)</f>
        <v>Alcaná Libros</v>
      </c>
    </row>
    <row r="7002" spans="1:14" x14ac:dyDescent="0.25">
      <c r="A7002">
        <v>1</v>
      </c>
      <c r="C7002" s="1">
        <v>20000000000</v>
      </c>
      <c r="D7002" s="1">
        <f t="shared" si="110"/>
        <v>20000</v>
      </c>
      <c r="E7002" t="s">
        <v>659</v>
      </c>
      <c r="G7002" t="s">
        <v>28</v>
      </c>
      <c r="H7002">
        <f>+LOOKUP(G7002,categorias!$B$2:$B$77,categorias!$A$2:$A$77)</f>
        <v>52</v>
      </c>
      <c r="I7002" t="s">
        <v>11</v>
      </c>
      <c r="J7002" t="s">
        <v>661</v>
      </c>
      <c r="K7002">
        <f>+LOOKUP(J7002,autores!$B$2:$B$553,autores!$A$2:$A$553)</f>
        <v>134</v>
      </c>
      <c r="L7002" t="str">
        <f>+LOOKUP(K7002,autores!$A$2:$A$553,autores!$B$2:$B$553)</f>
        <v>Elena Poniatowska</v>
      </c>
    </row>
    <row r="7003" spans="1:14" x14ac:dyDescent="0.25">
      <c r="A7003">
        <v>1</v>
      </c>
      <c r="C7003" s="1">
        <v>20000000000</v>
      </c>
      <c r="D7003" s="1">
        <f t="shared" si="110"/>
        <v>20000</v>
      </c>
      <c r="E7003" t="s">
        <v>659</v>
      </c>
      <c r="G7003" t="s">
        <v>28</v>
      </c>
      <c r="H7003">
        <f>+LOOKUP(G7003,categorias!$B$2:$B$77,categorias!$A$2:$A$77)</f>
        <v>52</v>
      </c>
      <c r="I7003" t="s">
        <v>14</v>
      </c>
      <c r="J7003" t="s">
        <v>268</v>
      </c>
    </row>
    <row r="7004" spans="1:14" x14ac:dyDescent="0.25">
      <c r="A7004">
        <v>1</v>
      </c>
      <c r="C7004" s="1">
        <v>20000000000</v>
      </c>
      <c r="D7004" s="1">
        <f t="shared" si="110"/>
        <v>20000</v>
      </c>
      <c r="E7004" t="s">
        <v>659</v>
      </c>
      <c r="G7004" t="s">
        <v>28</v>
      </c>
      <c r="H7004">
        <f>+LOOKUP(G7004,categorias!$B$2:$B$77,categorias!$A$2:$A$77)</f>
        <v>52</v>
      </c>
      <c r="I7004" t="s">
        <v>15</v>
      </c>
      <c r="J7004" t="s">
        <v>92</v>
      </c>
    </row>
    <row r="7005" spans="1:14" x14ac:dyDescent="0.25">
      <c r="A7005">
        <v>1</v>
      </c>
      <c r="C7005" s="1">
        <v>20000000000</v>
      </c>
      <c r="D7005" s="1">
        <f t="shared" si="110"/>
        <v>20000</v>
      </c>
      <c r="E7005" t="s">
        <v>1171</v>
      </c>
      <c r="G7005" t="s">
        <v>1462</v>
      </c>
      <c r="H7005">
        <f>+LOOKUP(G7005,categorias!$B$2:$B$77,categorias!$A$2:$A$77)</f>
        <v>14</v>
      </c>
      <c r="I7005" t="s">
        <v>9</v>
      </c>
      <c r="J7005" t="s">
        <v>1172</v>
      </c>
      <c r="M7005">
        <f>+LOOKUP(J7005,editoriales!B:B,editoriales!A:A)</f>
        <v>21</v>
      </c>
      <c r="N7005" t="str">
        <f>+LOOKUP(M7005,editoriales!A:A,editoriales!B:B)</f>
        <v>Biblioteca de Bolsillo</v>
      </c>
    </row>
    <row r="7006" spans="1:14" x14ac:dyDescent="0.25">
      <c r="A7006">
        <v>1</v>
      </c>
      <c r="C7006" s="1">
        <v>20000000000</v>
      </c>
      <c r="D7006" s="1">
        <f t="shared" si="110"/>
        <v>20000</v>
      </c>
      <c r="E7006" t="s">
        <v>1171</v>
      </c>
      <c r="G7006" t="s">
        <v>1462</v>
      </c>
      <c r="H7006">
        <f>+LOOKUP(G7006,categorias!$B$2:$B$77,categorias!$A$2:$A$77)</f>
        <v>14</v>
      </c>
      <c r="I7006" t="s">
        <v>11</v>
      </c>
      <c r="J7006" t="s">
        <v>1173</v>
      </c>
      <c r="K7006">
        <f>+LOOKUP(J7006,autores!$B$2:$B$553,autores!$A$2:$A$553)</f>
        <v>130</v>
      </c>
      <c r="L7006" t="str">
        <f>+LOOKUP(K7006,autores!$A$2:$A$553,autores!$B$2:$B$553)</f>
        <v>Eduardo Mendoza</v>
      </c>
    </row>
    <row r="7007" spans="1:14" x14ac:dyDescent="0.25">
      <c r="A7007">
        <v>1</v>
      </c>
      <c r="C7007" s="1">
        <v>20000000000</v>
      </c>
      <c r="D7007" s="1">
        <f t="shared" si="110"/>
        <v>20000</v>
      </c>
      <c r="E7007" t="s">
        <v>1171</v>
      </c>
      <c r="G7007" t="s">
        <v>1462</v>
      </c>
      <c r="H7007">
        <f>+LOOKUP(G7007,categorias!$B$2:$B$77,categorias!$A$2:$A$77)</f>
        <v>14</v>
      </c>
      <c r="I7007" t="s">
        <v>14</v>
      </c>
      <c r="J7007" t="s">
        <v>268</v>
      </c>
    </row>
    <row r="7008" spans="1:14" x14ac:dyDescent="0.25">
      <c r="A7008">
        <v>1</v>
      </c>
      <c r="C7008" s="1">
        <v>20000000000</v>
      </c>
      <c r="D7008" s="1">
        <f t="shared" si="110"/>
        <v>20000</v>
      </c>
      <c r="E7008" t="s">
        <v>1171</v>
      </c>
      <c r="G7008" t="s">
        <v>1462</v>
      </c>
      <c r="H7008">
        <f>+LOOKUP(G7008,categorias!$B$2:$B$77,categorias!$A$2:$A$77)</f>
        <v>14</v>
      </c>
      <c r="I7008" t="s">
        <v>15</v>
      </c>
      <c r="J7008" t="s">
        <v>92</v>
      </c>
    </row>
    <row r="7009" spans="1:14" x14ac:dyDescent="0.25">
      <c r="A7009">
        <v>1</v>
      </c>
      <c r="C7009" s="1">
        <v>20000000000</v>
      </c>
      <c r="D7009" s="1">
        <f t="shared" si="110"/>
        <v>20000</v>
      </c>
      <c r="E7009" t="s">
        <v>1174</v>
      </c>
      <c r="G7009" t="s">
        <v>28</v>
      </c>
      <c r="H7009">
        <f>+LOOKUP(G7009,categorias!$B$2:$B$77,categorias!$A$2:$A$77)</f>
        <v>52</v>
      </c>
      <c r="I7009" t="s">
        <v>9</v>
      </c>
      <c r="J7009" t="s">
        <v>1172</v>
      </c>
      <c r="M7009">
        <f>+LOOKUP(J7009,editoriales!B:B,editoriales!A:A)</f>
        <v>21</v>
      </c>
      <c r="N7009" t="str">
        <f>+LOOKUP(M7009,editoriales!A:A,editoriales!B:B)</f>
        <v>Biblioteca de Bolsillo</v>
      </c>
    </row>
    <row r="7010" spans="1:14" x14ac:dyDescent="0.25">
      <c r="A7010">
        <v>1</v>
      </c>
      <c r="C7010" s="1">
        <v>20000000000</v>
      </c>
      <c r="D7010" s="1">
        <f t="shared" si="110"/>
        <v>20000</v>
      </c>
      <c r="E7010" t="s">
        <v>1174</v>
      </c>
      <c r="G7010" t="s">
        <v>28</v>
      </c>
      <c r="H7010">
        <f>+LOOKUP(G7010,categorias!$B$2:$B$77,categorias!$A$2:$A$77)</f>
        <v>52</v>
      </c>
      <c r="I7010" t="s">
        <v>11</v>
      </c>
      <c r="J7010" t="s">
        <v>1173</v>
      </c>
      <c r="K7010">
        <f>+LOOKUP(J7010,autores!$B$2:$B$553,autores!$A$2:$A$553)</f>
        <v>130</v>
      </c>
      <c r="L7010" t="str">
        <f>+LOOKUP(K7010,autores!$A$2:$A$553,autores!$B$2:$B$553)</f>
        <v>Eduardo Mendoza</v>
      </c>
    </row>
    <row r="7011" spans="1:14" x14ac:dyDescent="0.25">
      <c r="A7011">
        <v>1</v>
      </c>
      <c r="C7011" s="1">
        <v>20000000000</v>
      </c>
      <c r="D7011" s="1">
        <f t="shared" si="110"/>
        <v>20000</v>
      </c>
      <c r="E7011" t="s">
        <v>1174</v>
      </c>
      <c r="G7011" t="s">
        <v>28</v>
      </c>
      <c r="H7011">
        <f>+LOOKUP(G7011,categorias!$B$2:$B$77,categorias!$A$2:$A$77)</f>
        <v>52</v>
      </c>
      <c r="I7011" t="s">
        <v>14</v>
      </c>
      <c r="J7011" t="s">
        <v>268</v>
      </c>
    </row>
    <row r="7012" spans="1:14" x14ac:dyDescent="0.25">
      <c r="A7012">
        <v>1</v>
      </c>
      <c r="C7012" s="1">
        <v>20000000000</v>
      </c>
      <c r="D7012" s="1">
        <f t="shared" si="110"/>
        <v>20000</v>
      </c>
      <c r="E7012" t="s">
        <v>1174</v>
      </c>
      <c r="G7012" t="s">
        <v>28</v>
      </c>
      <c r="H7012">
        <f>+LOOKUP(G7012,categorias!$B$2:$B$77,categorias!$A$2:$A$77)</f>
        <v>52</v>
      </c>
      <c r="I7012" t="s">
        <v>15</v>
      </c>
      <c r="J7012" t="s">
        <v>92</v>
      </c>
    </row>
    <row r="7013" spans="1:14" x14ac:dyDescent="0.25">
      <c r="A7013">
        <v>1</v>
      </c>
      <c r="C7013" s="1">
        <v>20000000000</v>
      </c>
      <c r="D7013" s="1">
        <f t="shared" si="110"/>
        <v>20000</v>
      </c>
      <c r="E7013" t="s">
        <v>1175</v>
      </c>
      <c r="G7013" t="s">
        <v>1462</v>
      </c>
      <c r="H7013">
        <f>+LOOKUP(G7013,categorias!$B$2:$B$77,categorias!$A$2:$A$77)</f>
        <v>14</v>
      </c>
      <c r="I7013" t="s">
        <v>9</v>
      </c>
      <c r="J7013" t="s">
        <v>1176</v>
      </c>
      <c r="M7013">
        <f>+LOOKUP(J7013,editoriales!B:B,editoriales!A:A)</f>
        <v>23</v>
      </c>
      <c r="N7013" t="str">
        <f>+LOOKUP(M7013,editoriales!A:A,editoriales!B:B)</f>
        <v>Biblioteca Edaf</v>
      </c>
    </row>
    <row r="7014" spans="1:14" x14ac:dyDescent="0.25">
      <c r="A7014">
        <v>1</v>
      </c>
      <c r="C7014" s="1">
        <v>20000000000</v>
      </c>
      <c r="D7014" s="1">
        <f t="shared" si="110"/>
        <v>20000</v>
      </c>
      <c r="E7014" t="s">
        <v>1175</v>
      </c>
      <c r="G7014" t="s">
        <v>1462</v>
      </c>
      <c r="H7014">
        <f>+LOOKUP(G7014,categorias!$B$2:$B$77,categorias!$A$2:$A$77)</f>
        <v>14</v>
      </c>
      <c r="I7014" t="s">
        <v>11</v>
      </c>
      <c r="J7014" t="s">
        <v>1177</v>
      </c>
      <c r="K7014">
        <f>+LOOKUP(J7014,autores!$B$2:$B$553,autores!$A$2:$A$553)</f>
        <v>287</v>
      </c>
      <c r="L7014" t="str">
        <f>+LOOKUP(K7014,autores!$A$2:$A$553,autores!$B$2:$B$553)</f>
        <v>John Stuart Mill</v>
      </c>
    </row>
    <row r="7015" spans="1:14" x14ac:dyDescent="0.25">
      <c r="A7015">
        <v>1</v>
      </c>
      <c r="C7015" s="1">
        <v>20000000000</v>
      </c>
      <c r="D7015" s="1">
        <f t="shared" si="110"/>
        <v>20000</v>
      </c>
      <c r="E7015" t="s">
        <v>1175</v>
      </c>
      <c r="G7015" t="s">
        <v>1462</v>
      </c>
      <c r="H7015">
        <f>+LOOKUP(G7015,categorias!$B$2:$B$77,categorias!$A$2:$A$77)</f>
        <v>14</v>
      </c>
      <c r="I7015" t="s">
        <v>14</v>
      </c>
      <c r="J7015" t="s">
        <v>268</v>
      </c>
    </row>
    <row r="7016" spans="1:14" x14ac:dyDescent="0.25">
      <c r="A7016">
        <v>1</v>
      </c>
      <c r="C7016" s="1">
        <v>20000000000</v>
      </c>
      <c r="D7016" s="1">
        <f t="shared" si="110"/>
        <v>20000</v>
      </c>
      <c r="E7016" t="s">
        <v>1175</v>
      </c>
      <c r="G7016" t="s">
        <v>1462</v>
      </c>
      <c r="H7016">
        <f>+LOOKUP(G7016,categorias!$B$2:$B$77,categorias!$A$2:$A$77)</f>
        <v>14</v>
      </c>
      <c r="I7016" t="s">
        <v>15</v>
      </c>
      <c r="J7016" t="s">
        <v>92</v>
      </c>
    </row>
    <row r="7017" spans="1:14" x14ac:dyDescent="0.25">
      <c r="A7017">
        <v>1</v>
      </c>
      <c r="C7017" s="1">
        <v>20000000000</v>
      </c>
      <c r="D7017" s="1">
        <f t="shared" si="110"/>
        <v>20000</v>
      </c>
      <c r="E7017" t="s">
        <v>1335</v>
      </c>
      <c r="G7017" t="s">
        <v>638</v>
      </c>
      <c r="H7017">
        <f>+LOOKUP(G7017,categorias!$B$2:$B$77,categorias!$A$2:$A$77)</f>
        <v>62</v>
      </c>
      <c r="I7017" t="s">
        <v>9</v>
      </c>
      <c r="J7017" t="s">
        <v>591</v>
      </c>
      <c r="M7017">
        <f>+LOOKUP(J7017,editoriales!B:B,editoriales!A:A)</f>
        <v>9</v>
      </c>
      <c r="N7017" t="str">
        <f>+LOOKUP(M7017,editoriales!A:A,editoriales!B:B)</f>
        <v>Alfaomega</v>
      </c>
    </row>
    <row r="7018" spans="1:14" x14ac:dyDescent="0.25">
      <c r="A7018">
        <v>1</v>
      </c>
      <c r="C7018" s="1">
        <v>20000000000</v>
      </c>
      <c r="D7018" s="1">
        <f t="shared" si="110"/>
        <v>20000</v>
      </c>
      <c r="E7018" t="s">
        <v>1335</v>
      </c>
      <c r="G7018" t="s">
        <v>638</v>
      </c>
      <c r="H7018">
        <f>+LOOKUP(G7018,categorias!$B$2:$B$77,categorias!$A$2:$A$77)</f>
        <v>62</v>
      </c>
      <c r="I7018" t="s">
        <v>11</v>
      </c>
      <c r="J7018" t="s">
        <v>673</v>
      </c>
      <c r="K7018">
        <f>+LOOKUP(J7018,autores!$B$2:$B$553,autores!$A$2:$A$553)</f>
        <v>499</v>
      </c>
      <c r="L7018" t="str">
        <f>+LOOKUP(K7018,autores!$A$2:$A$553,autores!$B$2:$B$553)</f>
        <v>Sigmund Freud</v>
      </c>
    </row>
    <row r="7019" spans="1:14" x14ac:dyDescent="0.25">
      <c r="A7019">
        <v>1</v>
      </c>
      <c r="C7019" s="1">
        <v>20000000000</v>
      </c>
      <c r="D7019" s="1">
        <f t="shared" si="110"/>
        <v>20000</v>
      </c>
      <c r="E7019" t="s">
        <v>1335</v>
      </c>
      <c r="G7019" t="s">
        <v>638</v>
      </c>
      <c r="H7019">
        <f>+LOOKUP(G7019,categorias!$B$2:$B$77,categorias!$A$2:$A$77)</f>
        <v>62</v>
      </c>
      <c r="I7019" t="s">
        <v>14</v>
      </c>
      <c r="J7019" t="s">
        <v>268</v>
      </c>
    </row>
    <row r="7020" spans="1:14" x14ac:dyDescent="0.25">
      <c r="A7020">
        <v>1</v>
      </c>
      <c r="C7020" s="1">
        <v>20000000000</v>
      </c>
      <c r="D7020" s="1">
        <f t="shared" si="110"/>
        <v>20000</v>
      </c>
      <c r="E7020" t="s">
        <v>1335</v>
      </c>
      <c r="G7020" t="s">
        <v>638</v>
      </c>
      <c r="H7020">
        <f>+LOOKUP(G7020,categorias!$B$2:$B$77,categorias!$A$2:$A$77)</f>
        <v>62</v>
      </c>
      <c r="I7020" t="s">
        <v>15</v>
      </c>
      <c r="J7020" t="s">
        <v>92</v>
      </c>
    </row>
    <row r="7021" spans="1:14" x14ac:dyDescent="0.25">
      <c r="A7021">
        <v>1</v>
      </c>
      <c r="C7021" s="1">
        <v>20000000000</v>
      </c>
      <c r="D7021" s="1">
        <f t="shared" si="110"/>
        <v>20000</v>
      </c>
      <c r="E7021" t="s">
        <v>1278</v>
      </c>
      <c r="G7021" t="s">
        <v>124</v>
      </c>
      <c r="H7021">
        <f>+LOOKUP(G7021,categorias!$B$2:$B$77,categorias!$A$2:$A$77)</f>
        <v>41</v>
      </c>
      <c r="I7021" t="s">
        <v>9</v>
      </c>
      <c r="J7021" t="s">
        <v>1178</v>
      </c>
      <c r="M7021">
        <f>+LOOKUP(J7021,editoriales!B:B,editoriales!A:A)</f>
        <v>24</v>
      </c>
      <c r="N7021" t="str">
        <f>+LOOKUP(M7021,editoriales!A:A,editoriales!B:B)</f>
        <v>Biblioteca Juvenil Alianza</v>
      </c>
    </row>
    <row r="7022" spans="1:14" x14ac:dyDescent="0.25">
      <c r="A7022">
        <v>1</v>
      </c>
      <c r="C7022" s="1">
        <v>20000000000</v>
      </c>
      <c r="D7022" s="1">
        <f t="shared" si="110"/>
        <v>20000</v>
      </c>
      <c r="E7022" t="s">
        <v>1278</v>
      </c>
      <c r="G7022" t="s">
        <v>124</v>
      </c>
      <c r="H7022">
        <f>+LOOKUP(G7022,categorias!$B$2:$B$77,categorias!$A$2:$A$77)</f>
        <v>41</v>
      </c>
      <c r="I7022" t="s">
        <v>11</v>
      </c>
      <c r="J7022" t="s">
        <v>1179</v>
      </c>
      <c r="K7022">
        <f>+LOOKUP(J7022,autores!$B$2:$B$553,autores!$A$2:$A$553)</f>
        <v>75</v>
      </c>
      <c r="L7022" t="str">
        <f>+LOOKUP(K7022,autores!$A$2:$A$553,autores!$B$2:$B$553)</f>
        <v>Carroll Lewis</v>
      </c>
    </row>
    <row r="7023" spans="1:14" x14ac:dyDescent="0.25">
      <c r="A7023">
        <v>1</v>
      </c>
      <c r="C7023" s="1">
        <v>20000000000</v>
      </c>
      <c r="D7023" s="1">
        <f t="shared" si="110"/>
        <v>20000</v>
      </c>
      <c r="E7023" t="s">
        <v>1278</v>
      </c>
      <c r="G7023" t="s">
        <v>124</v>
      </c>
      <c r="H7023">
        <f>+LOOKUP(G7023,categorias!$B$2:$B$77,categorias!$A$2:$A$77)</f>
        <v>41</v>
      </c>
      <c r="I7023" t="s">
        <v>14</v>
      </c>
      <c r="J7023" t="s">
        <v>268</v>
      </c>
    </row>
    <row r="7024" spans="1:14" x14ac:dyDescent="0.25">
      <c r="A7024">
        <v>1</v>
      </c>
      <c r="C7024" s="1">
        <v>20000000000</v>
      </c>
      <c r="D7024" s="1">
        <f t="shared" si="110"/>
        <v>20000</v>
      </c>
      <c r="E7024" t="s">
        <v>1278</v>
      </c>
      <c r="G7024" t="s">
        <v>124</v>
      </c>
      <c r="H7024">
        <f>+LOOKUP(G7024,categorias!$B$2:$B$77,categorias!$A$2:$A$77)</f>
        <v>41</v>
      </c>
      <c r="I7024" t="s">
        <v>15</v>
      </c>
      <c r="J7024" t="s">
        <v>92</v>
      </c>
    </row>
    <row r="7025" spans="1:14" x14ac:dyDescent="0.25">
      <c r="A7025">
        <v>1</v>
      </c>
      <c r="C7025" s="1">
        <v>20000000000</v>
      </c>
      <c r="D7025" s="1">
        <f t="shared" si="110"/>
        <v>20000</v>
      </c>
      <c r="E7025" t="s">
        <v>1415</v>
      </c>
      <c r="G7025" t="s">
        <v>638</v>
      </c>
      <c r="H7025">
        <f>+LOOKUP(G7025,categorias!$B$2:$B$77,categorias!$A$2:$A$77)</f>
        <v>62</v>
      </c>
      <c r="I7025" t="s">
        <v>9</v>
      </c>
      <c r="J7025" t="s">
        <v>591</v>
      </c>
      <c r="M7025">
        <f>+LOOKUP(J7025,editoriales!B:B,editoriales!A:A)</f>
        <v>9</v>
      </c>
      <c r="N7025" t="str">
        <f>+LOOKUP(M7025,editoriales!A:A,editoriales!B:B)</f>
        <v>Alfaomega</v>
      </c>
    </row>
    <row r="7026" spans="1:14" x14ac:dyDescent="0.25">
      <c r="A7026">
        <v>1</v>
      </c>
      <c r="C7026" s="1">
        <v>20000000000</v>
      </c>
      <c r="D7026" s="1">
        <f t="shared" si="110"/>
        <v>20000</v>
      </c>
      <c r="E7026" t="s">
        <v>1415</v>
      </c>
      <c r="G7026" t="s">
        <v>638</v>
      </c>
      <c r="H7026">
        <f>+LOOKUP(G7026,categorias!$B$2:$B$77,categorias!$A$2:$A$77)</f>
        <v>62</v>
      </c>
      <c r="I7026" t="s">
        <v>11</v>
      </c>
      <c r="J7026" t="s">
        <v>673</v>
      </c>
      <c r="K7026">
        <f>+LOOKUP(J7026,autores!$B$2:$B$553,autores!$A$2:$A$553)</f>
        <v>499</v>
      </c>
      <c r="L7026" t="str">
        <f>+LOOKUP(K7026,autores!$A$2:$A$553,autores!$B$2:$B$553)</f>
        <v>Sigmund Freud</v>
      </c>
    </row>
    <row r="7027" spans="1:14" x14ac:dyDescent="0.25">
      <c r="A7027">
        <v>1</v>
      </c>
      <c r="C7027" s="1">
        <v>20000000000</v>
      </c>
      <c r="D7027" s="1">
        <f t="shared" si="110"/>
        <v>20000</v>
      </c>
      <c r="E7027" t="s">
        <v>1415</v>
      </c>
      <c r="G7027" t="s">
        <v>638</v>
      </c>
      <c r="H7027">
        <f>+LOOKUP(G7027,categorias!$B$2:$B$77,categorias!$A$2:$A$77)</f>
        <v>62</v>
      </c>
      <c r="I7027" t="s">
        <v>14</v>
      </c>
      <c r="J7027" t="s">
        <v>268</v>
      </c>
    </row>
    <row r="7028" spans="1:14" x14ac:dyDescent="0.25">
      <c r="A7028">
        <v>1</v>
      </c>
      <c r="C7028" s="1">
        <v>20000000000</v>
      </c>
      <c r="D7028" s="1">
        <f t="shared" si="110"/>
        <v>20000</v>
      </c>
      <c r="E7028" t="s">
        <v>1415</v>
      </c>
      <c r="G7028" t="s">
        <v>638</v>
      </c>
      <c r="H7028">
        <f>+LOOKUP(G7028,categorias!$B$2:$B$77,categorias!$A$2:$A$77)</f>
        <v>62</v>
      </c>
      <c r="I7028" t="s">
        <v>15</v>
      </c>
      <c r="J7028" t="s">
        <v>92</v>
      </c>
    </row>
    <row r="7029" spans="1:14" x14ac:dyDescent="0.25">
      <c r="A7029">
        <v>1</v>
      </c>
      <c r="C7029" s="1">
        <v>20000000000</v>
      </c>
      <c r="D7029" s="1">
        <f t="shared" si="110"/>
        <v>20000</v>
      </c>
      <c r="E7029" t="s">
        <v>1180</v>
      </c>
      <c r="G7029" t="s">
        <v>1282</v>
      </c>
      <c r="H7029">
        <f>+LOOKUP(G7029,categorias!$B$2:$B$77,categorias!$A$2:$A$77)</f>
        <v>27</v>
      </c>
      <c r="I7029" t="s">
        <v>9</v>
      </c>
      <c r="J7029" t="s">
        <v>1181</v>
      </c>
      <c r="M7029">
        <f>+LOOKUP(J7029,editoriales!B:B,editoriales!A:A)</f>
        <v>128</v>
      </c>
      <c r="N7029" t="str">
        <f>+LOOKUP(M7029,editoriales!A:A,editoriales!B:B)</f>
        <v>Lauro</v>
      </c>
    </row>
    <row r="7030" spans="1:14" x14ac:dyDescent="0.25">
      <c r="A7030">
        <v>1</v>
      </c>
      <c r="C7030" s="1">
        <v>20000000000</v>
      </c>
      <c r="D7030" s="1">
        <f t="shared" si="110"/>
        <v>20000</v>
      </c>
      <c r="E7030" t="s">
        <v>1180</v>
      </c>
      <c r="G7030" t="s">
        <v>1282</v>
      </c>
      <c r="H7030">
        <f>+LOOKUP(G7030,categorias!$B$2:$B$77,categorias!$A$2:$A$77)</f>
        <v>27</v>
      </c>
      <c r="I7030" t="s">
        <v>11</v>
      </c>
      <c r="J7030" t="s">
        <v>1182</v>
      </c>
      <c r="K7030">
        <f>+LOOKUP(J7030,autores!$B$2:$B$553,autores!$A$2:$A$553)</f>
        <v>201</v>
      </c>
      <c r="L7030" t="str">
        <f>+LOOKUP(K7030,autores!$A$2:$A$553,autores!$B$2:$B$553)</f>
        <v>Giovanni Papini</v>
      </c>
    </row>
    <row r="7031" spans="1:14" x14ac:dyDescent="0.25">
      <c r="A7031">
        <v>1</v>
      </c>
      <c r="C7031" s="1">
        <v>20000000000</v>
      </c>
      <c r="D7031" s="1">
        <f t="shared" si="110"/>
        <v>20000</v>
      </c>
      <c r="E7031" t="s">
        <v>1180</v>
      </c>
      <c r="G7031" t="s">
        <v>1282</v>
      </c>
      <c r="H7031">
        <f>+LOOKUP(G7031,categorias!$B$2:$B$77,categorias!$A$2:$A$77)</f>
        <v>27</v>
      </c>
      <c r="I7031" t="s">
        <v>14</v>
      </c>
      <c r="J7031" t="s">
        <v>268</v>
      </c>
    </row>
    <row r="7032" spans="1:14" x14ac:dyDescent="0.25">
      <c r="A7032">
        <v>1</v>
      </c>
      <c r="C7032" s="1">
        <v>20000000000</v>
      </c>
      <c r="D7032" s="1">
        <f t="shared" si="110"/>
        <v>20000</v>
      </c>
      <c r="E7032" t="s">
        <v>1180</v>
      </c>
      <c r="G7032" t="s">
        <v>1282</v>
      </c>
      <c r="H7032">
        <f>+LOOKUP(G7032,categorias!$B$2:$B$77,categorias!$A$2:$A$77)</f>
        <v>27</v>
      </c>
      <c r="I7032" t="s">
        <v>15</v>
      </c>
      <c r="J7032" t="s">
        <v>92</v>
      </c>
    </row>
    <row r="7033" spans="1:14" x14ac:dyDescent="0.25">
      <c r="A7033">
        <v>1</v>
      </c>
      <c r="C7033" s="1">
        <v>20000000000</v>
      </c>
      <c r="D7033" s="1">
        <f t="shared" si="110"/>
        <v>20000</v>
      </c>
      <c r="E7033" t="s">
        <v>1546</v>
      </c>
      <c r="G7033" t="s">
        <v>638</v>
      </c>
      <c r="H7033">
        <f>+LOOKUP(G7033,categorias!$B$2:$B$77,categorias!$A$2:$A$77)</f>
        <v>62</v>
      </c>
      <c r="I7033" t="s">
        <v>9</v>
      </c>
      <c r="J7033" t="s">
        <v>591</v>
      </c>
      <c r="M7033">
        <f>+LOOKUP(J7033,editoriales!B:B,editoriales!A:A)</f>
        <v>9</v>
      </c>
      <c r="N7033" t="str">
        <f>+LOOKUP(M7033,editoriales!A:A,editoriales!B:B)</f>
        <v>Alfaomega</v>
      </c>
    </row>
    <row r="7034" spans="1:14" x14ac:dyDescent="0.25">
      <c r="A7034">
        <v>1</v>
      </c>
      <c r="C7034" s="1">
        <v>20000000000</v>
      </c>
      <c r="D7034" s="1">
        <f t="shared" si="110"/>
        <v>20000</v>
      </c>
      <c r="E7034" t="s">
        <v>1546</v>
      </c>
      <c r="G7034" t="s">
        <v>638</v>
      </c>
      <c r="H7034">
        <f>+LOOKUP(G7034,categorias!$B$2:$B$77,categorias!$A$2:$A$77)</f>
        <v>62</v>
      </c>
      <c r="I7034" t="s">
        <v>11</v>
      </c>
      <c r="J7034" t="s">
        <v>1183</v>
      </c>
      <c r="K7034">
        <f>+LOOKUP(J7034,autores!$B$2:$B$553,autores!$A$2:$A$553)</f>
        <v>231</v>
      </c>
      <c r="L7034" t="str">
        <f>+LOOKUP(K7034,autores!$A$2:$A$553,autores!$B$2:$B$553)</f>
        <v>Immanuel Kant</v>
      </c>
    </row>
    <row r="7035" spans="1:14" x14ac:dyDescent="0.25">
      <c r="A7035">
        <v>1</v>
      </c>
      <c r="C7035" s="1">
        <v>20000000000</v>
      </c>
      <c r="D7035" s="1">
        <f t="shared" si="110"/>
        <v>20000</v>
      </c>
      <c r="E7035" t="s">
        <v>1546</v>
      </c>
      <c r="G7035" t="s">
        <v>638</v>
      </c>
      <c r="H7035">
        <f>+LOOKUP(G7035,categorias!$B$2:$B$77,categorias!$A$2:$A$77)</f>
        <v>62</v>
      </c>
      <c r="I7035" t="s">
        <v>14</v>
      </c>
      <c r="J7035" t="s">
        <v>268</v>
      </c>
    </row>
    <row r="7036" spans="1:14" x14ac:dyDescent="0.25">
      <c r="A7036">
        <v>1</v>
      </c>
      <c r="C7036" s="1">
        <v>20000000000</v>
      </c>
      <c r="D7036" s="1">
        <f t="shared" si="110"/>
        <v>20000</v>
      </c>
      <c r="E7036" t="s">
        <v>1546</v>
      </c>
      <c r="G7036" t="s">
        <v>638</v>
      </c>
      <c r="H7036">
        <f>+LOOKUP(G7036,categorias!$B$2:$B$77,categorias!$A$2:$A$77)</f>
        <v>62</v>
      </c>
      <c r="I7036" t="s">
        <v>15</v>
      </c>
      <c r="J7036" t="s">
        <v>92</v>
      </c>
    </row>
    <row r="7037" spans="1:14" x14ac:dyDescent="0.25">
      <c r="A7037">
        <v>1</v>
      </c>
      <c r="C7037" s="1">
        <v>20000000000</v>
      </c>
      <c r="D7037" s="1">
        <f t="shared" si="110"/>
        <v>20000</v>
      </c>
      <c r="E7037" t="s">
        <v>1184</v>
      </c>
      <c r="G7037" t="s">
        <v>638</v>
      </c>
      <c r="H7037">
        <f>+LOOKUP(G7037,categorias!$B$2:$B$77,categorias!$A$2:$A$77)</f>
        <v>62</v>
      </c>
      <c r="I7037" t="s">
        <v>9</v>
      </c>
      <c r="J7037" t="s">
        <v>1185</v>
      </c>
      <c r="M7037">
        <f>+LOOKUP(J7037,editoriales!B:B,editoriales!A:A)</f>
        <v>187</v>
      </c>
      <c r="N7037" t="str">
        <f>+LOOKUP(M7037,editoriales!A:A,editoriales!B:B)</f>
        <v xml:space="preserve">Siglo Veintiuno Ediciones </v>
      </c>
    </row>
    <row r="7038" spans="1:14" x14ac:dyDescent="0.25">
      <c r="A7038">
        <v>1</v>
      </c>
      <c r="C7038" s="1">
        <v>20000000000</v>
      </c>
      <c r="D7038" s="1">
        <f t="shared" si="110"/>
        <v>20000</v>
      </c>
      <c r="E7038" t="s">
        <v>1184</v>
      </c>
      <c r="G7038" t="s">
        <v>638</v>
      </c>
      <c r="H7038">
        <f>+LOOKUP(G7038,categorias!$B$2:$B$77,categorias!$A$2:$A$77)</f>
        <v>62</v>
      </c>
      <c r="I7038" t="s">
        <v>10</v>
      </c>
      <c r="J7038" t="s">
        <v>1547</v>
      </c>
    </row>
    <row r="7039" spans="1:14" x14ac:dyDescent="0.25">
      <c r="A7039">
        <v>1</v>
      </c>
      <c r="C7039" s="1">
        <v>20000000000</v>
      </c>
      <c r="D7039" s="1">
        <f t="shared" si="110"/>
        <v>20000</v>
      </c>
      <c r="E7039" t="s">
        <v>1184</v>
      </c>
      <c r="G7039" t="s">
        <v>638</v>
      </c>
      <c r="H7039">
        <f>+LOOKUP(G7039,categorias!$B$2:$B$77,categorias!$A$2:$A$77)</f>
        <v>62</v>
      </c>
      <c r="I7039" t="s">
        <v>11</v>
      </c>
      <c r="J7039" t="s">
        <v>1186</v>
      </c>
      <c r="K7039">
        <f>+LOOKUP(J7039,autores!$B$2:$B$553,autores!$A$2:$A$553)</f>
        <v>427</v>
      </c>
      <c r="L7039" t="str">
        <f>+LOOKUP(K7039,autores!$A$2:$A$553,autores!$B$2:$B$553)</f>
        <v>Nicos Poulantzas</v>
      </c>
    </row>
    <row r="7040" spans="1:14" x14ac:dyDescent="0.25">
      <c r="A7040">
        <v>1</v>
      </c>
      <c r="C7040" s="1">
        <v>20000000000</v>
      </c>
      <c r="D7040" s="1">
        <f t="shared" si="110"/>
        <v>20000</v>
      </c>
      <c r="E7040" t="s">
        <v>1184</v>
      </c>
      <c r="G7040" t="s">
        <v>638</v>
      </c>
      <c r="H7040">
        <f>+LOOKUP(G7040,categorias!$B$2:$B$77,categorias!$A$2:$A$77)</f>
        <v>62</v>
      </c>
      <c r="I7040" t="s">
        <v>14</v>
      </c>
      <c r="J7040" t="s">
        <v>268</v>
      </c>
    </row>
    <row r="7041" spans="1:14" x14ac:dyDescent="0.25">
      <c r="A7041">
        <v>1</v>
      </c>
      <c r="C7041" s="1">
        <v>20000000000</v>
      </c>
      <c r="D7041" s="1">
        <f t="shared" si="110"/>
        <v>20000</v>
      </c>
      <c r="E7041" t="s">
        <v>1184</v>
      </c>
      <c r="G7041" t="s">
        <v>638</v>
      </c>
      <c r="H7041">
        <f>+LOOKUP(G7041,categorias!$B$2:$B$77,categorias!$A$2:$A$77)</f>
        <v>62</v>
      </c>
      <c r="I7041" t="s">
        <v>15</v>
      </c>
      <c r="J7041" t="s">
        <v>92</v>
      </c>
    </row>
    <row r="7042" spans="1:14" x14ac:dyDescent="0.25">
      <c r="A7042">
        <v>1</v>
      </c>
      <c r="C7042" s="1">
        <v>20000000000</v>
      </c>
      <c r="D7042" s="1">
        <f t="shared" si="110"/>
        <v>20000</v>
      </c>
      <c r="E7042" t="s">
        <v>1187</v>
      </c>
      <c r="G7042" t="s">
        <v>1361</v>
      </c>
      <c r="H7042">
        <f>+LOOKUP(G7042,categorias!$B$2:$B$77,categorias!$A$2:$A$77)</f>
        <v>40</v>
      </c>
      <c r="I7042" t="s">
        <v>9</v>
      </c>
      <c r="J7042" t="s">
        <v>1172</v>
      </c>
      <c r="M7042">
        <f>+LOOKUP(J7042,editoriales!B:B,editoriales!A:A)</f>
        <v>21</v>
      </c>
      <c r="N7042" t="str">
        <f>+LOOKUP(M7042,editoriales!A:A,editoriales!B:B)</f>
        <v>Biblioteca de Bolsillo</v>
      </c>
    </row>
    <row r="7043" spans="1:14" x14ac:dyDescent="0.25">
      <c r="A7043">
        <v>1</v>
      </c>
      <c r="C7043" s="1">
        <v>20000000000</v>
      </c>
      <c r="D7043" s="1">
        <f t="shared" si="110"/>
        <v>20000</v>
      </c>
      <c r="E7043" t="s">
        <v>1187</v>
      </c>
      <c r="G7043" t="s">
        <v>1361</v>
      </c>
      <c r="H7043">
        <f>+LOOKUP(G7043,categorias!$B$2:$B$77,categorias!$A$2:$A$77)</f>
        <v>40</v>
      </c>
      <c r="I7043" t="s">
        <v>11</v>
      </c>
      <c r="J7043" t="s">
        <v>1173</v>
      </c>
      <c r="K7043">
        <f>+LOOKUP(J7043,autores!$B$2:$B$553,autores!$A$2:$A$553)</f>
        <v>130</v>
      </c>
      <c r="L7043" t="str">
        <f>+LOOKUP(K7043,autores!$A$2:$A$553,autores!$B$2:$B$553)</f>
        <v>Eduardo Mendoza</v>
      </c>
    </row>
    <row r="7044" spans="1:14" x14ac:dyDescent="0.25">
      <c r="A7044">
        <v>1</v>
      </c>
      <c r="C7044" s="1">
        <v>20000000000</v>
      </c>
      <c r="D7044" s="1">
        <f t="shared" si="110"/>
        <v>20000</v>
      </c>
      <c r="E7044" t="s">
        <v>1187</v>
      </c>
      <c r="G7044" t="s">
        <v>1361</v>
      </c>
      <c r="H7044">
        <f>+LOOKUP(G7044,categorias!$B$2:$B$77,categorias!$A$2:$A$77)</f>
        <v>40</v>
      </c>
      <c r="I7044" t="s">
        <v>14</v>
      </c>
      <c r="J7044" t="s">
        <v>268</v>
      </c>
    </row>
    <row r="7045" spans="1:14" x14ac:dyDescent="0.25">
      <c r="A7045">
        <v>1</v>
      </c>
      <c r="C7045" s="1">
        <v>20000000000</v>
      </c>
      <c r="D7045" s="1">
        <f t="shared" si="110"/>
        <v>20000</v>
      </c>
      <c r="E7045" t="s">
        <v>1187</v>
      </c>
      <c r="G7045" t="s">
        <v>1361</v>
      </c>
      <c r="H7045">
        <f>+LOOKUP(G7045,categorias!$B$2:$B$77,categorias!$A$2:$A$77)</f>
        <v>40</v>
      </c>
      <c r="I7045" t="s">
        <v>15</v>
      </c>
      <c r="J7045" t="s">
        <v>92</v>
      </c>
    </row>
    <row r="7046" spans="1:14" x14ac:dyDescent="0.25">
      <c r="A7046">
        <v>1</v>
      </c>
      <c r="C7046" s="1">
        <v>20000000000</v>
      </c>
      <c r="D7046" s="1">
        <f t="shared" si="110"/>
        <v>20000</v>
      </c>
      <c r="E7046" t="s">
        <v>1355</v>
      </c>
      <c r="G7046" t="s">
        <v>1341</v>
      </c>
      <c r="H7046">
        <f>+LOOKUP(G7046,categorias!$B$2:$B$77,categorias!$A$2:$A$77)</f>
        <v>67</v>
      </c>
      <c r="I7046" t="s">
        <v>11</v>
      </c>
      <c r="J7046" t="s">
        <v>1188</v>
      </c>
      <c r="K7046">
        <f>+LOOKUP(J7046,autores!$B$2:$B$553,autores!$A$2:$A$553)</f>
        <v>405</v>
      </c>
      <c r="L7046" t="str">
        <f>+LOOKUP(K7046,autores!$A$2:$A$553,autores!$B$2:$B$553)</f>
        <v>Maurice Duverger</v>
      </c>
    </row>
    <row r="7047" spans="1:14" x14ac:dyDescent="0.25">
      <c r="A7047">
        <v>1</v>
      </c>
      <c r="C7047" s="1">
        <v>20000000000</v>
      </c>
      <c r="D7047" s="1">
        <f t="shared" ref="D7047:D7110" si="111">+C7047/1000000</f>
        <v>20000</v>
      </c>
      <c r="E7047" t="s">
        <v>1355</v>
      </c>
      <c r="G7047" t="s">
        <v>1341</v>
      </c>
      <c r="H7047">
        <f>+LOOKUP(G7047,categorias!$B$2:$B$77,categorias!$A$2:$A$77)</f>
        <v>67</v>
      </c>
      <c r="I7047" t="s">
        <v>14</v>
      </c>
      <c r="J7047" t="s">
        <v>268</v>
      </c>
    </row>
    <row r="7048" spans="1:14" x14ac:dyDescent="0.25">
      <c r="A7048">
        <v>1</v>
      </c>
      <c r="C7048" s="1">
        <v>20000000000</v>
      </c>
      <c r="D7048" s="1">
        <f t="shared" si="111"/>
        <v>20000</v>
      </c>
      <c r="E7048" t="s">
        <v>1355</v>
      </c>
      <c r="G7048" t="s">
        <v>1341</v>
      </c>
      <c r="H7048">
        <f>+LOOKUP(G7048,categorias!$B$2:$B$77,categorias!$A$2:$A$77)</f>
        <v>67</v>
      </c>
      <c r="I7048" t="s">
        <v>15</v>
      </c>
      <c r="J7048" t="s">
        <v>92</v>
      </c>
    </row>
    <row r="7049" spans="1:14" x14ac:dyDescent="0.25">
      <c r="A7049">
        <v>1</v>
      </c>
      <c r="C7049" s="1">
        <v>20000000000</v>
      </c>
      <c r="D7049" s="1">
        <f t="shared" si="111"/>
        <v>20000</v>
      </c>
      <c r="E7049" t="s">
        <v>1189</v>
      </c>
      <c r="G7049" t="s">
        <v>28</v>
      </c>
      <c r="H7049">
        <f>+LOOKUP(G7049,categorias!$B$2:$B$77,categorias!$A$2:$A$77)</f>
        <v>52</v>
      </c>
      <c r="I7049" t="s">
        <v>9</v>
      </c>
      <c r="J7049" t="s">
        <v>1116</v>
      </c>
      <c r="M7049">
        <f>+LOOKUP(J7049,editoriales!B:B,editoriales!A:A)</f>
        <v>12</v>
      </c>
      <c r="N7049" t="str">
        <f>+LOOKUP(M7049,editoriales!A:A,editoriales!B:B)</f>
        <v>Altea</v>
      </c>
    </row>
    <row r="7050" spans="1:14" x14ac:dyDescent="0.25">
      <c r="A7050">
        <v>1</v>
      </c>
      <c r="C7050" s="1">
        <v>20000000000</v>
      </c>
      <c r="D7050" s="1">
        <f t="shared" si="111"/>
        <v>20000</v>
      </c>
      <c r="E7050" t="s">
        <v>1987</v>
      </c>
      <c r="G7050" t="s">
        <v>28</v>
      </c>
      <c r="H7050">
        <f>+LOOKUP(G7050,categorias!$B$2:$B$77,categorias!$A$2:$A$77)</f>
        <v>52</v>
      </c>
      <c r="I7050" t="s">
        <v>11</v>
      </c>
      <c r="J7050" t="s">
        <v>1190</v>
      </c>
      <c r="K7050">
        <f>+LOOKUP(J7050,autores!$B$2:$B$553,autores!$A$2:$A$553)</f>
        <v>214</v>
      </c>
      <c r="L7050" t="str">
        <f>+LOOKUP(K7050,autores!$A$2:$A$553,autores!$B$2:$B$553)</f>
        <v>Hans Magnus Enzensberger</v>
      </c>
    </row>
    <row r="7051" spans="1:14" x14ac:dyDescent="0.25">
      <c r="A7051">
        <v>1</v>
      </c>
      <c r="C7051" s="1">
        <v>20000000000</v>
      </c>
      <c r="D7051" s="1">
        <f t="shared" si="111"/>
        <v>20000</v>
      </c>
      <c r="E7051" t="s">
        <v>1189</v>
      </c>
      <c r="G7051" t="s">
        <v>28</v>
      </c>
      <c r="H7051">
        <f>+LOOKUP(G7051,categorias!$B$2:$B$77,categorias!$A$2:$A$77)</f>
        <v>52</v>
      </c>
      <c r="I7051" t="s">
        <v>14</v>
      </c>
      <c r="J7051" t="s">
        <v>268</v>
      </c>
    </row>
    <row r="7052" spans="1:14" x14ac:dyDescent="0.25">
      <c r="A7052">
        <v>1</v>
      </c>
      <c r="C7052" s="1">
        <v>20000000000</v>
      </c>
      <c r="D7052" s="1">
        <f t="shared" si="111"/>
        <v>20000</v>
      </c>
      <c r="E7052" t="s">
        <v>1189</v>
      </c>
      <c r="G7052" t="s">
        <v>28</v>
      </c>
      <c r="H7052">
        <f>+LOOKUP(G7052,categorias!$B$2:$B$77,categorias!$A$2:$A$77)</f>
        <v>52</v>
      </c>
      <c r="I7052" t="s">
        <v>15</v>
      </c>
      <c r="J7052" t="s">
        <v>92</v>
      </c>
    </row>
    <row r="7053" spans="1:14" x14ac:dyDescent="0.25">
      <c r="A7053">
        <v>1</v>
      </c>
      <c r="C7053" s="1">
        <v>20000000000</v>
      </c>
      <c r="D7053" s="1">
        <f t="shared" si="111"/>
        <v>20000</v>
      </c>
      <c r="E7053" t="s">
        <v>1191</v>
      </c>
      <c r="G7053" t="s">
        <v>692</v>
      </c>
      <c r="H7053">
        <f>+LOOKUP(G7053,categorias!$B$2:$B$77,categorias!$A$2:$A$77)</f>
        <v>55</v>
      </c>
      <c r="I7053" t="s">
        <v>9</v>
      </c>
      <c r="J7053" t="s">
        <v>1116</v>
      </c>
      <c r="M7053">
        <f>+LOOKUP(J7053,editoriales!B:B,editoriales!A:A)</f>
        <v>12</v>
      </c>
      <c r="N7053" t="str">
        <f>+LOOKUP(M7053,editoriales!A:A,editoriales!B:B)</f>
        <v>Altea</v>
      </c>
    </row>
    <row r="7054" spans="1:14" x14ac:dyDescent="0.25">
      <c r="A7054">
        <v>1</v>
      </c>
      <c r="C7054" s="1">
        <v>20000000000</v>
      </c>
      <c r="D7054" s="1">
        <f t="shared" si="111"/>
        <v>20000</v>
      </c>
      <c r="E7054" t="s">
        <v>1191</v>
      </c>
      <c r="G7054" t="s">
        <v>692</v>
      </c>
      <c r="H7054">
        <f>+LOOKUP(G7054,categorias!$B$2:$B$77,categorias!$A$2:$A$77)</f>
        <v>55</v>
      </c>
      <c r="I7054" t="s">
        <v>11</v>
      </c>
      <c r="J7054" t="s">
        <v>1192</v>
      </c>
      <c r="K7054">
        <f>+LOOKUP(J7054,autores!$B$2:$B$553,autores!$A$2:$A$553)</f>
        <v>468</v>
      </c>
      <c r="L7054" t="str">
        <f>+LOOKUP(K7054,autores!$A$2:$A$553,autores!$B$2:$B$553)</f>
        <v>Ricardo Piglia</v>
      </c>
    </row>
    <row r="7055" spans="1:14" x14ac:dyDescent="0.25">
      <c r="A7055">
        <v>1</v>
      </c>
      <c r="C7055" s="1">
        <v>20000000000</v>
      </c>
      <c r="D7055" s="1">
        <f t="shared" si="111"/>
        <v>20000</v>
      </c>
      <c r="E7055" t="s">
        <v>1191</v>
      </c>
      <c r="G7055" t="s">
        <v>692</v>
      </c>
      <c r="H7055">
        <f>+LOOKUP(G7055,categorias!$B$2:$B$77,categorias!$A$2:$A$77)</f>
        <v>55</v>
      </c>
      <c r="I7055" t="s">
        <v>14</v>
      </c>
      <c r="J7055" t="s">
        <v>268</v>
      </c>
    </row>
    <row r="7056" spans="1:14" x14ac:dyDescent="0.25">
      <c r="A7056">
        <v>1</v>
      </c>
      <c r="C7056" s="1">
        <v>20000000000</v>
      </c>
      <c r="D7056" s="1">
        <f t="shared" si="111"/>
        <v>20000</v>
      </c>
      <c r="E7056" t="s">
        <v>1191</v>
      </c>
      <c r="G7056" t="s">
        <v>692</v>
      </c>
      <c r="H7056">
        <f>+LOOKUP(G7056,categorias!$B$2:$B$77,categorias!$A$2:$A$77)</f>
        <v>55</v>
      </c>
      <c r="I7056" t="s">
        <v>15</v>
      </c>
      <c r="J7056" t="s">
        <v>92</v>
      </c>
    </row>
    <row r="7057" spans="1:14" x14ac:dyDescent="0.25">
      <c r="A7057">
        <v>1</v>
      </c>
      <c r="C7057" s="1">
        <v>20000000000</v>
      </c>
      <c r="D7057" s="1">
        <f t="shared" si="111"/>
        <v>20000</v>
      </c>
      <c r="E7057" t="s">
        <v>1548</v>
      </c>
      <c r="G7057" t="s">
        <v>1378</v>
      </c>
      <c r="H7057">
        <f>+LOOKUP(G7057,categorias!$B$2:$B$77,categorias!$A$2:$A$77)</f>
        <v>60</v>
      </c>
      <c r="I7057" t="s">
        <v>9</v>
      </c>
      <c r="J7057" t="s">
        <v>326</v>
      </c>
      <c r="M7057">
        <f>+LOOKUP(J7057,editoriales!B:B,editoriales!A:A)</f>
        <v>7</v>
      </c>
      <c r="N7057" t="str">
        <f>+LOOKUP(M7057,editoriales!A:A,editoriales!B:B)</f>
        <v>Alcaná Libros</v>
      </c>
    </row>
    <row r="7058" spans="1:14" x14ac:dyDescent="0.25">
      <c r="A7058">
        <v>1</v>
      </c>
      <c r="C7058" s="1">
        <v>20000000000</v>
      </c>
      <c r="D7058" s="1">
        <f t="shared" si="111"/>
        <v>20000</v>
      </c>
      <c r="E7058" t="s">
        <v>1548</v>
      </c>
      <c r="G7058" t="s">
        <v>1378</v>
      </c>
      <c r="H7058">
        <f>+LOOKUP(G7058,categorias!$B$2:$B$77,categorias!$A$2:$A$77)</f>
        <v>60</v>
      </c>
      <c r="I7058" t="s">
        <v>11</v>
      </c>
      <c r="J7058" t="s">
        <v>523</v>
      </c>
      <c r="K7058">
        <f>+LOOKUP(J7058,autores!$B$2:$B$553,autores!$A$2:$A$553)</f>
        <v>348</v>
      </c>
      <c r="L7058" t="str">
        <f>+LOOKUP(K7058,autores!$A$2:$A$553,autores!$B$2:$B$553)</f>
        <v>Laura Restrepo</v>
      </c>
    </row>
    <row r="7059" spans="1:14" x14ac:dyDescent="0.25">
      <c r="A7059">
        <v>1</v>
      </c>
      <c r="C7059" s="1">
        <v>20000000000</v>
      </c>
      <c r="D7059" s="1">
        <f t="shared" si="111"/>
        <v>20000</v>
      </c>
      <c r="E7059" t="s">
        <v>1548</v>
      </c>
      <c r="G7059" t="s">
        <v>1378</v>
      </c>
      <c r="H7059">
        <f>+LOOKUP(G7059,categorias!$B$2:$B$77,categorias!$A$2:$A$77)</f>
        <v>60</v>
      </c>
      <c r="I7059" t="s">
        <v>14</v>
      </c>
      <c r="J7059" t="s">
        <v>268</v>
      </c>
    </row>
    <row r="7060" spans="1:14" x14ac:dyDescent="0.25">
      <c r="A7060">
        <v>1</v>
      </c>
      <c r="C7060" s="1">
        <v>20000000000</v>
      </c>
      <c r="D7060" s="1">
        <f t="shared" si="111"/>
        <v>20000</v>
      </c>
      <c r="E7060" t="s">
        <v>1548</v>
      </c>
      <c r="G7060" t="s">
        <v>1378</v>
      </c>
      <c r="H7060">
        <f>+LOOKUP(G7060,categorias!$B$2:$B$77,categorias!$A$2:$A$77)</f>
        <v>60</v>
      </c>
      <c r="I7060" t="s">
        <v>15</v>
      </c>
      <c r="J7060" t="s">
        <v>92</v>
      </c>
    </row>
    <row r="7061" spans="1:14" x14ac:dyDescent="0.25">
      <c r="A7061">
        <v>1</v>
      </c>
      <c r="C7061" s="1">
        <v>20000000000</v>
      </c>
      <c r="D7061" s="1">
        <f t="shared" si="111"/>
        <v>20000</v>
      </c>
      <c r="E7061" t="s">
        <v>1416</v>
      </c>
      <c r="G7061" t="s">
        <v>28</v>
      </c>
      <c r="H7061">
        <f>+LOOKUP(G7061,categorias!$B$2:$B$77,categorias!$A$2:$A$77)</f>
        <v>52</v>
      </c>
      <c r="I7061" t="s">
        <v>9</v>
      </c>
      <c r="J7061" t="s">
        <v>1084</v>
      </c>
      <c r="M7061">
        <f>+LOOKUP(J7061,editoriales!B:B,editoriales!A:A)</f>
        <v>169</v>
      </c>
      <c r="N7061" t="str">
        <f>+LOOKUP(M7061,editoriales!A:A,editoriales!B:B)</f>
        <v>Plaza &amp; Janés Editores</v>
      </c>
    </row>
    <row r="7062" spans="1:14" x14ac:dyDescent="0.25">
      <c r="A7062">
        <v>1</v>
      </c>
      <c r="C7062" s="1">
        <v>20000000000</v>
      </c>
      <c r="D7062" s="1">
        <f t="shared" si="111"/>
        <v>20000</v>
      </c>
      <c r="E7062" t="s">
        <v>1416</v>
      </c>
      <c r="G7062" t="s">
        <v>28</v>
      </c>
      <c r="H7062">
        <f>+LOOKUP(G7062,categorias!$B$2:$B$77,categorias!$A$2:$A$77)</f>
        <v>52</v>
      </c>
      <c r="I7062" t="s">
        <v>11</v>
      </c>
      <c r="J7062" t="s">
        <v>1193</v>
      </c>
      <c r="K7062">
        <f>+LOOKUP(J7062,autores!$B$2:$B$553,autores!$A$2:$A$553)</f>
        <v>332</v>
      </c>
      <c r="L7062" t="str">
        <f>+LOOKUP(K7062,autores!$A$2:$A$553,autores!$B$2:$B$553)</f>
        <v>Juan Rufo</v>
      </c>
    </row>
    <row r="7063" spans="1:14" x14ac:dyDescent="0.25">
      <c r="A7063">
        <v>1</v>
      </c>
      <c r="C7063" s="1">
        <v>20000000000</v>
      </c>
      <c r="D7063" s="1">
        <f t="shared" si="111"/>
        <v>20000</v>
      </c>
      <c r="E7063" t="s">
        <v>1416</v>
      </c>
      <c r="G7063" t="s">
        <v>28</v>
      </c>
      <c r="H7063">
        <f>+LOOKUP(G7063,categorias!$B$2:$B$77,categorias!$A$2:$A$77)</f>
        <v>52</v>
      </c>
      <c r="I7063" t="s">
        <v>14</v>
      </c>
      <c r="J7063" t="s">
        <v>268</v>
      </c>
    </row>
    <row r="7064" spans="1:14" x14ac:dyDescent="0.25">
      <c r="A7064">
        <v>1</v>
      </c>
      <c r="C7064" s="1">
        <v>20000000000</v>
      </c>
      <c r="D7064" s="1">
        <f t="shared" si="111"/>
        <v>20000</v>
      </c>
      <c r="E7064" t="s">
        <v>1416</v>
      </c>
      <c r="G7064" t="s">
        <v>28</v>
      </c>
      <c r="H7064">
        <f>+LOOKUP(G7064,categorias!$B$2:$B$77,categorias!$A$2:$A$77)</f>
        <v>52</v>
      </c>
      <c r="I7064" t="s">
        <v>15</v>
      </c>
      <c r="J7064" t="s">
        <v>92</v>
      </c>
    </row>
    <row r="7065" spans="1:14" x14ac:dyDescent="0.25">
      <c r="A7065">
        <v>1</v>
      </c>
      <c r="C7065" s="1">
        <v>20000000000</v>
      </c>
      <c r="D7065" s="1">
        <f t="shared" si="111"/>
        <v>20000</v>
      </c>
      <c r="E7065" t="s">
        <v>1194</v>
      </c>
      <c r="G7065" t="s">
        <v>28</v>
      </c>
      <c r="H7065">
        <f>+LOOKUP(G7065,categorias!$B$2:$B$77,categorias!$A$2:$A$77)</f>
        <v>52</v>
      </c>
      <c r="I7065" t="s">
        <v>9</v>
      </c>
      <c r="J7065" t="s">
        <v>1549</v>
      </c>
      <c r="M7065">
        <f>+LOOKUP(J7065,editoriales!B:B,editoriales!A:A)</f>
        <v>33</v>
      </c>
      <c r="N7065" t="str">
        <f>+LOOKUP(M7065,editoriales!A:A,editoriales!B:B)</f>
        <v>Colección Laguna</v>
      </c>
    </row>
    <row r="7066" spans="1:14" x14ac:dyDescent="0.25">
      <c r="A7066">
        <v>1</v>
      </c>
      <c r="C7066" s="1">
        <v>20000000000</v>
      </c>
      <c r="D7066" s="1">
        <f t="shared" si="111"/>
        <v>20000</v>
      </c>
      <c r="E7066" t="s">
        <v>1194</v>
      </c>
      <c r="G7066" t="s">
        <v>28</v>
      </c>
      <c r="H7066">
        <f>+LOOKUP(G7066,categorias!$B$2:$B$77,categorias!$A$2:$A$77)</f>
        <v>52</v>
      </c>
      <c r="I7066" t="s">
        <v>11</v>
      </c>
      <c r="J7066" t="s">
        <v>1195</v>
      </c>
      <c r="K7066">
        <f>+LOOKUP(J7066,autores!$B$2:$B$553,autores!$A$2:$A$553)</f>
        <v>258</v>
      </c>
      <c r="L7066" t="str">
        <f>+LOOKUP(K7066,autores!$A$2:$A$553,autores!$B$2:$B$553)</f>
        <v>Jane Austen</v>
      </c>
    </row>
    <row r="7067" spans="1:14" x14ac:dyDescent="0.25">
      <c r="A7067">
        <v>1</v>
      </c>
      <c r="C7067" s="1">
        <v>20000000000</v>
      </c>
      <c r="D7067" s="1">
        <f t="shared" si="111"/>
        <v>20000</v>
      </c>
      <c r="E7067" t="s">
        <v>1194</v>
      </c>
      <c r="G7067" t="s">
        <v>28</v>
      </c>
      <c r="H7067">
        <f>+LOOKUP(G7067,categorias!$B$2:$B$77,categorias!$A$2:$A$77)</f>
        <v>52</v>
      </c>
      <c r="I7067" t="s">
        <v>14</v>
      </c>
      <c r="J7067" t="s">
        <v>268</v>
      </c>
    </row>
    <row r="7068" spans="1:14" x14ac:dyDescent="0.25">
      <c r="A7068">
        <v>1</v>
      </c>
      <c r="C7068" s="1">
        <v>20000000000</v>
      </c>
      <c r="D7068" s="1">
        <f t="shared" si="111"/>
        <v>20000</v>
      </c>
      <c r="E7068" t="s">
        <v>1194</v>
      </c>
      <c r="G7068" t="s">
        <v>28</v>
      </c>
      <c r="H7068">
        <f>+LOOKUP(G7068,categorias!$B$2:$B$77,categorias!$A$2:$A$77)</f>
        <v>52</v>
      </c>
      <c r="I7068" t="s">
        <v>15</v>
      </c>
      <c r="J7068" t="s">
        <v>92</v>
      </c>
    </row>
    <row r="7069" spans="1:14" x14ac:dyDescent="0.25">
      <c r="A7069">
        <v>1</v>
      </c>
      <c r="C7069" s="1">
        <v>20000000000</v>
      </c>
      <c r="D7069" s="1">
        <f t="shared" si="111"/>
        <v>20000</v>
      </c>
      <c r="E7069" t="s">
        <v>1196</v>
      </c>
      <c r="G7069" t="s">
        <v>1462</v>
      </c>
      <c r="H7069">
        <f>+LOOKUP(G7069,categorias!$B$2:$B$77,categorias!$A$2:$A$77)</f>
        <v>14</v>
      </c>
      <c r="I7069" t="s">
        <v>9</v>
      </c>
      <c r="J7069" t="s">
        <v>1197</v>
      </c>
      <c r="M7069">
        <f>+LOOKUP(J7069,editoriales!B:B,editoriales!A:A)</f>
        <v>45</v>
      </c>
      <c r="N7069" t="str">
        <f>+LOOKUP(M7069,editoriales!A:A,editoriales!B:B)</f>
        <v>Ediciones Alborada</v>
      </c>
    </row>
    <row r="7070" spans="1:14" x14ac:dyDescent="0.25">
      <c r="A7070">
        <v>1</v>
      </c>
      <c r="C7070" s="1">
        <v>20000000000</v>
      </c>
      <c r="D7070" s="1">
        <f t="shared" si="111"/>
        <v>20000</v>
      </c>
      <c r="E7070" t="s">
        <v>1196</v>
      </c>
      <c r="G7070" t="s">
        <v>1462</v>
      </c>
      <c r="H7070">
        <f>+LOOKUP(G7070,categorias!$B$2:$B$77,categorias!$A$2:$A$77)</f>
        <v>14</v>
      </c>
      <c r="I7070" t="s">
        <v>11</v>
      </c>
      <c r="J7070" t="s">
        <v>1198</v>
      </c>
      <c r="K7070">
        <f>+LOOKUP(J7070,autores!$B$2:$B$553,autores!$A$2:$A$553)</f>
        <v>66</v>
      </c>
      <c r="L7070" t="str">
        <f>+LOOKUP(K7070,autores!$A$2:$A$553,autores!$B$2:$B$553)</f>
        <v>Carlos Arango Z</v>
      </c>
    </row>
    <row r="7071" spans="1:14" x14ac:dyDescent="0.25">
      <c r="A7071">
        <v>1</v>
      </c>
      <c r="C7071" s="1">
        <v>20000000000</v>
      </c>
      <c r="D7071" s="1">
        <f t="shared" si="111"/>
        <v>20000</v>
      </c>
      <c r="E7071" t="s">
        <v>1196</v>
      </c>
      <c r="G7071" t="s">
        <v>1462</v>
      </c>
      <c r="H7071">
        <f>+LOOKUP(G7071,categorias!$B$2:$B$77,categorias!$A$2:$A$77)</f>
        <v>14</v>
      </c>
      <c r="I7071" t="s">
        <v>14</v>
      </c>
      <c r="J7071" t="s">
        <v>268</v>
      </c>
    </row>
    <row r="7072" spans="1:14" x14ac:dyDescent="0.25">
      <c r="A7072">
        <v>1</v>
      </c>
      <c r="C7072" s="1">
        <v>20000000000</v>
      </c>
      <c r="D7072" s="1">
        <f t="shared" si="111"/>
        <v>20000</v>
      </c>
      <c r="E7072" t="s">
        <v>1196</v>
      </c>
      <c r="G7072" t="s">
        <v>1462</v>
      </c>
      <c r="H7072">
        <f>+LOOKUP(G7072,categorias!$B$2:$B$77,categorias!$A$2:$A$77)</f>
        <v>14</v>
      </c>
      <c r="I7072" t="s">
        <v>15</v>
      </c>
      <c r="J7072" t="s">
        <v>92</v>
      </c>
    </row>
    <row r="7073" spans="1:14" x14ac:dyDescent="0.25">
      <c r="A7073">
        <v>1</v>
      </c>
      <c r="C7073" s="1">
        <v>20000000000</v>
      </c>
      <c r="D7073" s="1">
        <f t="shared" si="111"/>
        <v>20000</v>
      </c>
      <c r="E7073" t="s">
        <v>1550</v>
      </c>
      <c r="G7073" t="s">
        <v>1462</v>
      </c>
      <c r="H7073">
        <f>+LOOKUP(G7073,categorias!$B$2:$B$77,categorias!$A$2:$A$77)</f>
        <v>14</v>
      </c>
      <c r="I7073" t="s">
        <v>9</v>
      </c>
      <c r="J7073" t="s">
        <v>1199</v>
      </c>
      <c r="M7073">
        <f>+LOOKUP(J7073,editoriales!B:B,editoriales!A:A)</f>
        <v>86</v>
      </c>
      <c r="N7073" t="str">
        <f>+LOOKUP(M7073,editoriales!A:A,editoriales!B:B)</f>
        <v>El Ateneo</v>
      </c>
    </row>
    <row r="7074" spans="1:14" x14ac:dyDescent="0.25">
      <c r="A7074">
        <v>1</v>
      </c>
      <c r="C7074" s="1">
        <v>20000000000</v>
      </c>
      <c r="D7074" s="1">
        <f t="shared" si="111"/>
        <v>20000</v>
      </c>
      <c r="E7074" t="s">
        <v>1550</v>
      </c>
      <c r="G7074" t="s">
        <v>1462</v>
      </c>
      <c r="H7074">
        <f>+LOOKUP(G7074,categorias!$B$2:$B$77,categorias!$A$2:$A$77)</f>
        <v>14</v>
      </c>
      <c r="I7074" t="s">
        <v>11</v>
      </c>
      <c r="J7074" t="s">
        <v>1200</v>
      </c>
      <c r="K7074">
        <f>+LOOKUP(J7074,autores!$B$2:$B$553,autores!$A$2:$A$553)</f>
        <v>432</v>
      </c>
      <c r="L7074" t="str">
        <f>+LOOKUP(K7074,autores!$A$2:$A$553,autores!$B$2:$B$553)</f>
        <v>Oriana Fallaci</v>
      </c>
    </row>
    <row r="7075" spans="1:14" x14ac:dyDescent="0.25">
      <c r="A7075">
        <v>1</v>
      </c>
      <c r="C7075" s="1">
        <v>20000000000</v>
      </c>
      <c r="D7075" s="1">
        <f t="shared" si="111"/>
        <v>20000</v>
      </c>
      <c r="E7075" t="s">
        <v>1550</v>
      </c>
      <c r="G7075" t="s">
        <v>1462</v>
      </c>
      <c r="H7075">
        <f>+LOOKUP(G7075,categorias!$B$2:$B$77,categorias!$A$2:$A$77)</f>
        <v>14</v>
      </c>
      <c r="I7075" t="s">
        <v>14</v>
      </c>
      <c r="J7075" t="s">
        <v>268</v>
      </c>
    </row>
    <row r="7076" spans="1:14" x14ac:dyDescent="0.25">
      <c r="A7076">
        <v>1</v>
      </c>
      <c r="C7076" s="1">
        <v>20000000000</v>
      </c>
      <c r="D7076" s="1">
        <f t="shared" si="111"/>
        <v>20000</v>
      </c>
      <c r="E7076" t="s">
        <v>1550</v>
      </c>
      <c r="G7076" t="s">
        <v>1462</v>
      </c>
      <c r="H7076">
        <f>+LOOKUP(G7076,categorias!$B$2:$B$77,categorias!$A$2:$A$77)</f>
        <v>14</v>
      </c>
      <c r="I7076" t="s">
        <v>15</v>
      </c>
      <c r="J7076" t="s">
        <v>92</v>
      </c>
    </row>
    <row r="7077" spans="1:14" x14ac:dyDescent="0.25">
      <c r="A7077">
        <v>1</v>
      </c>
      <c r="C7077" s="1">
        <v>20000000000</v>
      </c>
      <c r="D7077" s="1">
        <f t="shared" si="111"/>
        <v>20000</v>
      </c>
      <c r="E7077" t="s">
        <v>1551</v>
      </c>
      <c r="G7077" t="s">
        <v>1340</v>
      </c>
      <c r="H7077">
        <f>+LOOKUP(G7077,categorias!$B$2:$B$77,categorias!$A$2:$A$77)</f>
        <v>19</v>
      </c>
      <c r="I7077" t="s">
        <v>9</v>
      </c>
      <c r="J7077" t="s">
        <v>1533</v>
      </c>
      <c r="M7077">
        <f>+LOOKUP(J7077,editoriales!B:B,editoriales!A:A)</f>
        <v>94</v>
      </c>
      <c r="N7077" t="str">
        <f>+LOOKUP(M7077,editoriales!A:A,editoriales!B:B)</f>
        <v>Fondo de Cultura Económica</v>
      </c>
    </row>
    <row r="7078" spans="1:14" x14ac:dyDescent="0.25">
      <c r="A7078">
        <v>1</v>
      </c>
      <c r="C7078" s="1">
        <v>20000000000</v>
      </c>
      <c r="D7078" s="1">
        <f t="shared" si="111"/>
        <v>20000</v>
      </c>
      <c r="E7078" t="s">
        <v>1551</v>
      </c>
      <c r="G7078" t="s">
        <v>1340</v>
      </c>
      <c r="H7078">
        <f>+LOOKUP(G7078,categorias!$B$2:$B$77,categorias!$A$2:$A$77)</f>
        <v>19</v>
      </c>
      <c r="I7078" t="s">
        <v>11</v>
      </c>
      <c r="J7078" t="s">
        <v>1201</v>
      </c>
      <c r="K7078">
        <f>+LOOKUP(J7078,autores!$B$2:$B$553,autores!$A$2:$A$553)</f>
        <v>110</v>
      </c>
      <c r="L7078" t="str">
        <f>+LOOKUP(K7078,autores!$A$2:$A$553,autores!$B$2:$B$553)</f>
        <v>David Ricardo</v>
      </c>
    </row>
    <row r="7079" spans="1:14" x14ac:dyDescent="0.25">
      <c r="A7079">
        <v>1</v>
      </c>
      <c r="C7079" s="1">
        <v>20000000000</v>
      </c>
      <c r="D7079" s="1">
        <f t="shared" si="111"/>
        <v>20000</v>
      </c>
      <c r="E7079" t="s">
        <v>1551</v>
      </c>
      <c r="G7079" t="s">
        <v>1340</v>
      </c>
      <c r="H7079">
        <f>+LOOKUP(G7079,categorias!$B$2:$B$77,categorias!$A$2:$A$77)</f>
        <v>19</v>
      </c>
      <c r="I7079" t="s">
        <v>14</v>
      </c>
      <c r="J7079" t="s">
        <v>268</v>
      </c>
    </row>
    <row r="7080" spans="1:14" x14ac:dyDescent="0.25">
      <c r="A7080">
        <v>1</v>
      </c>
      <c r="C7080" s="1">
        <v>20000000000</v>
      </c>
      <c r="D7080" s="1">
        <f t="shared" si="111"/>
        <v>20000</v>
      </c>
      <c r="E7080" t="s">
        <v>1551</v>
      </c>
      <c r="G7080" t="s">
        <v>1340</v>
      </c>
      <c r="H7080">
        <f>+LOOKUP(G7080,categorias!$B$2:$B$77,categorias!$A$2:$A$77)</f>
        <v>19</v>
      </c>
      <c r="I7080" t="s">
        <v>15</v>
      </c>
      <c r="J7080" t="s">
        <v>92</v>
      </c>
    </row>
    <row r="7081" spans="1:14" x14ac:dyDescent="0.25">
      <c r="A7081">
        <v>1</v>
      </c>
      <c r="C7081" s="1">
        <v>20000000000</v>
      </c>
      <c r="D7081" s="1">
        <f t="shared" si="111"/>
        <v>20000</v>
      </c>
      <c r="E7081" t="s">
        <v>1202</v>
      </c>
      <c r="G7081" t="s">
        <v>28</v>
      </c>
      <c r="H7081">
        <f>+LOOKUP(G7081,categorias!$B$2:$B$77,categorias!$A$2:$A$77)</f>
        <v>52</v>
      </c>
      <c r="I7081" t="s">
        <v>9</v>
      </c>
      <c r="J7081" t="s">
        <v>326</v>
      </c>
      <c r="M7081">
        <f>+LOOKUP(J7081,editoriales!B:B,editoriales!A:A)</f>
        <v>7</v>
      </c>
      <c r="N7081" t="str">
        <f>+LOOKUP(M7081,editoriales!A:A,editoriales!B:B)</f>
        <v>Alcaná Libros</v>
      </c>
    </row>
    <row r="7082" spans="1:14" x14ac:dyDescent="0.25">
      <c r="A7082">
        <v>1</v>
      </c>
      <c r="C7082" s="1">
        <v>20000000000</v>
      </c>
      <c r="D7082" s="1">
        <f t="shared" si="111"/>
        <v>20000</v>
      </c>
      <c r="E7082" t="s">
        <v>1202</v>
      </c>
      <c r="G7082" t="s">
        <v>28</v>
      </c>
      <c r="H7082">
        <f>+LOOKUP(G7082,categorias!$B$2:$B$77,categorias!$A$2:$A$77)</f>
        <v>52</v>
      </c>
      <c r="I7082" t="s">
        <v>11</v>
      </c>
      <c r="J7082" t="s">
        <v>816</v>
      </c>
      <c r="K7082">
        <f>+LOOKUP(J7082,autores!$B$2:$B$553,autores!$A$2:$A$553)</f>
        <v>384</v>
      </c>
      <c r="L7082" t="str">
        <f>+LOOKUP(K7082,autores!$A$2:$A$553,autores!$B$2:$B$553)</f>
        <v>Marguerite Yourcenar</v>
      </c>
    </row>
    <row r="7083" spans="1:14" x14ac:dyDescent="0.25">
      <c r="A7083">
        <v>1</v>
      </c>
      <c r="C7083" s="1">
        <v>20000000000</v>
      </c>
      <c r="D7083" s="1">
        <f t="shared" si="111"/>
        <v>20000</v>
      </c>
      <c r="E7083" t="s">
        <v>1202</v>
      </c>
      <c r="G7083" t="s">
        <v>28</v>
      </c>
      <c r="H7083">
        <f>+LOOKUP(G7083,categorias!$B$2:$B$77,categorias!$A$2:$A$77)</f>
        <v>52</v>
      </c>
      <c r="I7083" t="s">
        <v>14</v>
      </c>
      <c r="J7083" t="s">
        <v>268</v>
      </c>
    </row>
    <row r="7084" spans="1:14" x14ac:dyDescent="0.25">
      <c r="A7084">
        <v>1</v>
      </c>
      <c r="C7084" s="1">
        <v>20000000000</v>
      </c>
      <c r="D7084" s="1">
        <f t="shared" si="111"/>
        <v>20000</v>
      </c>
      <c r="E7084" t="s">
        <v>1202</v>
      </c>
      <c r="G7084" t="s">
        <v>28</v>
      </c>
      <c r="H7084">
        <f>+LOOKUP(G7084,categorias!$B$2:$B$77,categorias!$A$2:$A$77)</f>
        <v>52</v>
      </c>
      <c r="I7084" t="s">
        <v>15</v>
      </c>
      <c r="J7084" t="s">
        <v>92</v>
      </c>
    </row>
    <row r="7085" spans="1:14" x14ac:dyDescent="0.25">
      <c r="A7085">
        <v>1</v>
      </c>
      <c r="C7085" s="1">
        <v>20000000000</v>
      </c>
      <c r="D7085" s="1">
        <f t="shared" si="111"/>
        <v>20000</v>
      </c>
      <c r="E7085" t="s">
        <v>1203</v>
      </c>
      <c r="G7085" t="s">
        <v>512</v>
      </c>
      <c r="H7085">
        <f>+LOOKUP(G7085,categorias!$B$2:$B$77,categorias!$A$2:$A$77)</f>
        <v>21</v>
      </c>
      <c r="I7085" t="s">
        <v>11</v>
      </c>
      <c r="J7085" t="s">
        <v>943</v>
      </c>
      <c r="K7085">
        <f>+LOOKUP(J7085,autores!$B$2:$B$553,autores!$A$2:$A$553)</f>
        <v>511</v>
      </c>
      <c r="L7085" t="str">
        <f>+LOOKUP(K7085,autores!$A$2:$A$553,autores!$B$2:$B$553)</f>
        <v>Susan Sontag</v>
      </c>
    </row>
    <row r="7086" spans="1:14" x14ac:dyDescent="0.25">
      <c r="A7086">
        <v>1</v>
      </c>
      <c r="C7086" s="1">
        <v>20000000000</v>
      </c>
      <c r="D7086" s="1">
        <f t="shared" si="111"/>
        <v>20000</v>
      </c>
      <c r="E7086" t="s">
        <v>1203</v>
      </c>
      <c r="G7086" t="s">
        <v>512</v>
      </c>
      <c r="H7086">
        <f>+LOOKUP(G7086,categorias!$B$2:$B$77,categorias!$A$2:$A$77)</f>
        <v>21</v>
      </c>
      <c r="I7086" t="s">
        <v>14</v>
      </c>
      <c r="J7086" t="s">
        <v>268</v>
      </c>
    </row>
    <row r="7087" spans="1:14" x14ac:dyDescent="0.25">
      <c r="A7087">
        <v>1</v>
      </c>
      <c r="C7087" s="1">
        <v>20000000000</v>
      </c>
      <c r="D7087" s="1">
        <f t="shared" si="111"/>
        <v>20000</v>
      </c>
      <c r="E7087" t="s">
        <v>1203</v>
      </c>
      <c r="G7087" t="s">
        <v>512</v>
      </c>
      <c r="H7087">
        <f>+LOOKUP(G7087,categorias!$B$2:$B$77,categorias!$A$2:$A$77)</f>
        <v>21</v>
      </c>
      <c r="I7087" t="s">
        <v>15</v>
      </c>
      <c r="J7087" t="s">
        <v>92</v>
      </c>
    </row>
    <row r="7088" spans="1:14" x14ac:dyDescent="0.25">
      <c r="A7088">
        <v>1</v>
      </c>
      <c r="C7088" s="1">
        <v>20000000000</v>
      </c>
      <c r="D7088" s="1">
        <f t="shared" si="111"/>
        <v>20000</v>
      </c>
      <c r="E7088" t="s">
        <v>1204</v>
      </c>
      <c r="G7088" t="s">
        <v>1482</v>
      </c>
      <c r="H7088">
        <f>+LOOKUP(G7088,categorias!$B$2:$B$77,categorias!$A$2:$A$77)</f>
        <v>26</v>
      </c>
      <c r="I7088" t="s">
        <v>9</v>
      </c>
      <c r="J7088" t="s">
        <v>316</v>
      </c>
      <c r="M7088">
        <f>+LOOKUP(J7088,editoriales!B:B,editoriales!A:A)</f>
        <v>163</v>
      </c>
      <c r="N7088" t="str">
        <f>+LOOKUP(M7088,editoriales!A:A,editoriales!B:B)</f>
        <v>Penguin Random House Grupo Editorial</v>
      </c>
    </row>
    <row r="7089" spans="1:14" x14ac:dyDescent="0.25">
      <c r="A7089">
        <v>1</v>
      </c>
      <c r="C7089" s="1">
        <v>20000000000</v>
      </c>
      <c r="D7089" s="1">
        <f t="shared" si="111"/>
        <v>20000</v>
      </c>
      <c r="E7089" t="s">
        <v>1204</v>
      </c>
      <c r="G7089" t="s">
        <v>1482</v>
      </c>
      <c r="H7089">
        <f>+LOOKUP(G7089,categorias!$B$2:$B$77,categorias!$A$2:$A$77)</f>
        <v>26</v>
      </c>
      <c r="I7089" t="s">
        <v>11</v>
      </c>
      <c r="J7089" t="s">
        <v>304</v>
      </c>
      <c r="K7089">
        <f>+LOOKUP(J7089,autores!$B$2:$B$553,autores!$A$2:$A$553)</f>
        <v>149</v>
      </c>
      <c r="L7089" t="str">
        <f>+LOOKUP(K7089,autores!$A$2:$A$553,autores!$B$2:$B$553)</f>
        <v>Ernest Hemingway</v>
      </c>
    </row>
    <row r="7090" spans="1:14" x14ac:dyDescent="0.25">
      <c r="A7090">
        <v>1</v>
      </c>
      <c r="C7090" s="1">
        <v>20000000000</v>
      </c>
      <c r="D7090" s="1">
        <f t="shared" si="111"/>
        <v>20000</v>
      </c>
      <c r="E7090" t="s">
        <v>1204</v>
      </c>
      <c r="G7090" t="s">
        <v>1482</v>
      </c>
      <c r="H7090">
        <f>+LOOKUP(G7090,categorias!$B$2:$B$77,categorias!$A$2:$A$77)</f>
        <v>26</v>
      </c>
      <c r="I7090" t="s">
        <v>14</v>
      </c>
      <c r="J7090" t="s">
        <v>268</v>
      </c>
    </row>
    <row r="7091" spans="1:14" x14ac:dyDescent="0.25">
      <c r="A7091">
        <v>1</v>
      </c>
      <c r="C7091" s="1">
        <v>20000000000</v>
      </c>
      <c r="D7091" s="1">
        <f t="shared" si="111"/>
        <v>20000</v>
      </c>
      <c r="E7091" t="s">
        <v>1204</v>
      </c>
      <c r="G7091" t="s">
        <v>1482</v>
      </c>
      <c r="H7091">
        <f>+LOOKUP(G7091,categorias!$B$2:$B$77,categorias!$A$2:$A$77)</f>
        <v>26</v>
      </c>
      <c r="I7091" t="s">
        <v>15</v>
      </c>
      <c r="J7091" t="s">
        <v>92</v>
      </c>
    </row>
    <row r="7092" spans="1:14" x14ac:dyDescent="0.25">
      <c r="A7092">
        <v>1</v>
      </c>
      <c r="C7092" s="1">
        <v>20000000000</v>
      </c>
      <c r="D7092" s="1">
        <f t="shared" si="111"/>
        <v>20000</v>
      </c>
      <c r="E7092" t="s">
        <v>1205</v>
      </c>
      <c r="G7092" t="s">
        <v>28</v>
      </c>
      <c r="H7092">
        <f>+LOOKUP(G7092,categorias!$B$2:$B$77,categorias!$A$2:$A$77)</f>
        <v>52</v>
      </c>
      <c r="I7092" t="s">
        <v>9</v>
      </c>
      <c r="J7092" t="s">
        <v>1206</v>
      </c>
      <c r="M7092">
        <f>+LOOKUP(J7092,editoriales!B:B,editoriales!A:A)</f>
        <v>112</v>
      </c>
      <c r="N7092" t="str">
        <f>+LOOKUP(M7092,editoriales!A:A,editoriales!B:B)</f>
        <v>Hermes</v>
      </c>
    </row>
    <row r="7093" spans="1:14" x14ac:dyDescent="0.25">
      <c r="A7093">
        <v>1</v>
      </c>
      <c r="C7093" s="1">
        <v>20000000000</v>
      </c>
      <c r="D7093" s="1">
        <f t="shared" si="111"/>
        <v>20000</v>
      </c>
      <c r="E7093" t="s">
        <v>1205</v>
      </c>
      <c r="G7093" t="s">
        <v>28</v>
      </c>
      <c r="H7093">
        <f>+LOOKUP(G7093,categorias!$B$2:$B$77,categorias!$A$2:$A$77)</f>
        <v>52</v>
      </c>
      <c r="I7093" t="s">
        <v>11</v>
      </c>
      <c r="J7093" t="s">
        <v>274</v>
      </c>
      <c r="K7093">
        <f>+LOOKUP(J7093,autores!$B$2:$B$553,autores!$A$2:$A$553)</f>
        <v>530</v>
      </c>
      <c r="L7093" t="str">
        <f>+LOOKUP(K7093,autores!$A$2:$A$553,autores!$B$2:$B$553)</f>
        <v>Virginia Woolf</v>
      </c>
    </row>
    <row r="7094" spans="1:14" x14ac:dyDescent="0.25">
      <c r="A7094">
        <v>1</v>
      </c>
      <c r="C7094" s="1">
        <v>20000000000</v>
      </c>
      <c r="D7094" s="1">
        <f t="shared" si="111"/>
        <v>20000</v>
      </c>
      <c r="E7094" t="s">
        <v>1205</v>
      </c>
      <c r="G7094" t="s">
        <v>28</v>
      </c>
      <c r="H7094">
        <f>+LOOKUP(G7094,categorias!$B$2:$B$77,categorias!$A$2:$A$77)</f>
        <v>52</v>
      </c>
      <c r="I7094" t="s">
        <v>14</v>
      </c>
      <c r="J7094" t="s">
        <v>268</v>
      </c>
    </row>
    <row r="7095" spans="1:14" x14ac:dyDescent="0.25">
      <c r="A7095">
        <v>1</v>
      </c>
      <c r="C7095" s="1">
        <v>20000000000</v>
      </c>
      <c r="D7095" s="1">
        <f t="shared" si="111"/>
        <v>20000</v>
      </c>
      <c r="E7095" t="s">
        <v>1205</v>
      </c>
      <c r="G7095" t="s">
        <v>28</v>
      </c>
      <c r="H7095">
        <f>+LOOKUP(G7095,categorias!$B$2:$B$77,categorias!$A$2:$A$77)</f>
        <v>52</v>
      </c>
      <c r="I7095" t="s">
        <v>15</v>
      </c>
      <c r="J7095" t="s">
        <v>92</v>
      </c>
    </row>
    <row r="7096" spans="1:14" x14ac:dyDescent="0.25">
      <c r="A7096">
        <v>1</v>
      </c>
      <c r="C7096" s="1">
        <v>20000000000</v>
      </c>
      <c r="D7096" s="1">
        <f t="shared" si="111"/>
        <v>20000</v>
      </c>
      <c r="E7096" t="s">
        <v>1207</v>
      </c>
      <c r="G7096" t="s">
        <v>28</v>
      </c>
      <c r="H7096">
        <f>+LOOKUP(G7096,categorias!$B$2:$B$77,categorias!$A$2:$A$77)</f>
        <v>52</v>
      </c>
      <c r="I7096" t="s">
        <v>9</v>
      </c>
      <c r="J7096" t="s">
        <v>1208</v>
      </c>
      <c r="M7096">
        <f>+LOOKUP(J7096,editoriales!B:B,editoriales!A:A)</f>
        <v>58</v>
      </c>
      <c r="N7096" t="str">
        <f>+LOOKUP(M7096,editoriales!A:A,editoriales!B:B)</f>
        <v>Ediciones UNAULA</v>
      </c>
    </row>
    <row r="7097" spans="1:14" x14ac:dyDescent="0.25">
      <c r="A7097">
        <v>1</v>
      </c>
      <c r="C7097" s="1">
        <v>20000000000</v>
      </c>
      <c r="D7097" s="1">
        <f t="shared" si="111"/>
        <v>20000</v>
      </c>
      <c r="E7097" t="s">
        <v>1207</v>
      </c>
      <c r="G7097" t="s">
        <v>28</v>
      </c>
      <c r="H7097">
        <f>+LOOKUP(G7097,categorias!$B$2:$B$77,categorias!$A$2:$A$77)</f>
        <v>52</v>
      </c>
      <c r="I7097" t="s">
        <v>11</v>
      </c>
      <c r="J7097" t="s">
        <v>1877</v>
      </c>
      <c r="K7097">
        <f>+LOOKUP(J7097,autores!$B$2:$B$553,autores!$A$2:$A$553)</f>
        <v>208</v>
      </c>
      <c r="L7097" t="str">
        <f>+LOOKUP(K7097,autores!$A$2:$A$553,autores!$B$2:$B$553)</f>
        <v>Gustavo Álvarez Gardeazabal</v>
      </c>
    </row>
    <row r="7098" spans="1:14" x14ac:dyDescent="0.25">
      <c r="A7098">
        <v>1</v>
      </c>
      <c r="C7098" s="1">
        <v>20000000000</v>
      </c>
      <c r="D7098" s="1">
        <f t="shared" si="111"/>
        <v>20000</v>
      </c>
      <c r="E7098" t="s">
        <v>1207</v>
      </c>
      <c r="G7098" t="s">
        <v>28</v>
      </c>
      <c r="H7098">
        <f>+LOOKUP(G7098,categorias!$B$2:$B$77,categorias!$A$2:$A$77)</f>
        <v>52</v>
      </c>
      <c r="I7098" t="s">
        <v>14</v>
      </c>
      <c r="J7098" t="s">
        <v>268</v>
      </c>
    </row>
    <row r="7099" spans="1:14" x14ac:dyDescent="0.25">
      <c r="A7099">
        <v>1</v>
      </c>
      <c r="C7099" s="1">
        <v>20000000000</v>
      </c>
      <c r="D7099" s="1">
        <f t="shared" si="111"/>
        <v>20000</v>
      </c>
      <c r="E7099" t="s">
        <v>1207</v>
      </c>
      <c r="G7099" t="s">
        <v>28</v>
      </c>
      <c r="H7099">
        <f>+LOOKUP(G7099,categorias!$B$2:$B$77,categorias!$A$2:$A$77)</f>
        <v>52</v>
      </c>
      <c r="I7099" t="s">
        <v>15</v>
      </c>
      <c r="J7099" t="s">
        <v>92</v>
      </c>
    </row>
    <row r="7100" spans="1:14" x14ac:dyDescent="0.25">
      <c r="A7100">
        <v>1</v>
      </c>
      <c r="C7100" s="1">
        <v>20000000000</v>
      </c>
      <c r="D7100" s="1">
        <f t="shared" si="111"/>
        <v>20000</v>
      </c>
      <c r="E7100" t="s">
        <v>1209</v>
      </c>
      <c r="G7100" t="s">
        <v>501</v>
      </c>
      <c r="H7100">
        <f>+LOOKUP(G7100,categorias!$B$2:$B$77,categorias!$A$2:$A$77)</f>
        <v>49</v>
      </c>
      <c r="I7100" t="s">
        <v>9</v>
      </c>
      <c r="J7100" t="s">
        <v>1116</v>
      </c>
      <c r="M7100">
        <f>+LOOKUP(J7100,editoriales!B:B,editoriales!A:A)</f>
        <v>12</v>
      </c>
      <c r="N7100" t="str">
        <f>+LOOKUP(M7100,editoriales!A:A,editoriales!B:B)</f>
        <v>Altea</v>
      </c>
    </row>
    <row r="7101" spans="1:14" x14ac:dyDescent="0.25">
      <c r="A7101">
        <v>1</v>
      </c>
      <c r="C7101" s="1">
        <v>20000000000</v>
      </c>
      <c r="D7101" s="1">
        <f t="shared" si="111"/>
        <v>20000</v>
      </c>
      <c r="E7101" t="s">
        <v>1209</v>
      </c>
      <c r="G7101" t="s">
        <v>501</v>
      </c>
      <c r="H7101">
        <f>+LOOKUP(G7101,categorias!$B$2:$B$77,categorias!$A$2:$A$77)</f>
        <v>49</v>
      </c>
      <c r="I7101" t="s">
        <v>14</v>
      </c>
      <c r="J7101" t="s">
        <v>268</v>
      </c>
    </row>
    <row r="7102" spans="1:14" x14ac:dyDescent="0.25">
      <c r="A7102">
        <v>1</v>
      </c>
      <c r="C7102" s="1">
        <v>20000000000</v>
      </c>
      <c r="D7102" s="1">
        <f t="shared" si="111"/>
        <v>20000</v>
      </c>
      <c r="E7102" t="s">
        <v>1209</v>
      </c>
      <c r="G7102" t="s">
        <v>501</v>
      </c>
      <c r="H7102">
        <f>+LOOKUP(G7102,categorias!$B$2:$B$77,categorias!$A$2:$A$77)</f>
        <v>49</v>
      </c>
      <c r="I7102" t="s">
        <v>15</v>
      </c>
      <c r="J7102" t="s">
        <v>92</v>
      </c>
    </row>
    <row r="7103" spans="1:14" x14ac:dyDescent="0.25">
      <c r="A7103">
        <v>1</v>
      </c>
      <c r="C7103" s="1">
        <v>20000000000</v>
      </c>
      <c r="D7103" s="1">
        <f t="shared" si="111"/>
        <v>20000</v>
      </c>
      <c r="E7103" t="s">
        <v>1552</v>
      </c>
      <c r="G7103" t="s">
        <v>1462</v>
      </c>
      <c r="H7103">
        <f>+LOOKUP(G7103,categorias!$B$2:$B$77,categorias!$A$2:$A$77)</f>
        <v>14</v>
      </c>
      <c r="I7103" t="s">
        <v>11</v>
      </c>
      <c r="J7103" t="s">
        <v>634</v>
      </c>
      <c r="K7103">
        <f>+LOOKUP(J7103,autores!$B$2:$B$553,autores!$A$2:$A$553)</f>
        <v>21</v>
      </c>
      <c r="L7103" t="str">
        <f>+LOOKUP(K7103,autores!$A$2:$A$553,autores!$B$2:$B$553)</f>
        <v>Alfredo Molano</v>
      </c>
    </row>
    <row r="7104" spans="1:14" x14ac:dyDescent="0.25">
      <c r="A7104">
        <v>1</v>
      </c>
      <c r="C7104" s="1">
        <v>20000000000</v>
      </c>
      <c r="D7104" s="1">
        <f t="shared" si="111"/>
        <v>20000</v>
      </c>
      <c r="E7104" t="s">
        <v>1552</v>
      </c>
      <c r="G7104" t="s">
        <v>1462</v>
      </c>
      <c r="H7104">
        <f>+LOOKUP(G7104,categorias!$B$2:$B$77,categorias!$A$2:$A$77)</f>
        <v>14</v>
      </c>
      <c r="I7104" t="s">
        <v>14</v>
      </c>
      <c r="J7104" t="s">
        <v>268</v>
      </c>
    </row>
    <row r="7105" spans="1:14" x14ac:dyDescent="0.25">
      <c r="A7105">
        <v>1</v>
      </c>
      <c r="C7105" s="1">
        <v>20000000000</v>
      </c>
      <c r="D7105" s="1">
        <f t="shared" si="111"/>
        <v>20000</v>
      </c>
      <c r="E7105" t="s">
        <v>1552</v>
      </c>
      <c r="G7105" t="s">
        <v>1462</v>
      </c>
      <c r="H7105">
        <f>+LOOKUP(G7105,categorias!$B$2:$B$77,categorias!$A$2:$A$77)</f>
        <v>14</v>
      </c>
      <c r="I7105" t="s">
        <v>15</v>
      </c>
      <c r="J7105" t="s">
        <v>92</v>
      </c>
    </row>
    <row r="7106" spans="1:14" x14ac:dyDescent="0.25">
      <c r="A7106">
        <v>1</v>
      </c>
      <c r="C7106" s="1">
        <v>20000000000</v>
      </c>
      <c r="D7106" s="1">
        <f t="shared" si="111"/>
        <v>20000</v>
      </c>
      <c r="E7106" t="s">
        <v>1210</v>
      </c>
      <c r="G7106" t="s">
        <v>1482</v>
      </c>
      <c r="H7106">
        <f>+LOOKUP(G7106,categorias!$B$2:$B$77,categorias!$A$2:$A$77)</f>
        <v>26</v>
      </c>
      <c r="I7106" t="s">
        <v>11</v>
      </c>
      <c r="J7106" t="s">
        <v>1211</v>
      </c>
      <c r="K7106">
        <f>+LOOKUP(J7106,autores!$B$2:$B$553,autores!$A$2:$A$553)</f>
        <v>538</v>
      </c>
      <c r="L7106" t="str">
        <f>+LOOKUP(K7106,autores!$A$2:$A$553,autores!$B$2:$B$553)</f>
        <v>Washington Irving</v>
      </c>
    </row>
    <row r="7107" spans="1:14" x14ac:dyDescent="0.25">
      <c r="A7107">
        <v>1</v>
      </c>
      <c r="C7107" s="1">
        <v>20000000000</v>
      </c>
      <c r="D7107" s="1">
        <f t="shared" si="111"/>
        <v>20000</v>
      </c>
      <c r="E7107" t="s">
        <v>1210</v>
      </c>
      <c r="G7107" t="s">
        <v>1482</v>
      </c>
      <c r="H7107">
        <f>+LOOKUP(G7107,categorias!$B$2:$B$77,categorias!$A$2:$A$77)</f>
        <v>26</v>
      </c>
      <c r="I7107" t="s">
        <v>14</v>
      </c>
      <c r="J7107" t="s">
        <v>268</v>
      </c>
    </row>
    <row r="7108" spans="1:14" x14ac:dyDescent="0.25">
      <c r="A7108">
        <v>1</v>
      </c>
      <c r="C7108" s="1">
        <v>20000000000</v>
      </c>
      <c r="D7108" s="1">
        <f t="shared" si="111"/>
        <v>20000</v>
      </c>
      <c r="E7108" t="s">
        <v>1210</v>
      </c>
      <c r="G7108" t="s">
        <v>1482</v>
      </c>
      <c r="H7108">
        <f>+LOOKUP(G7108,categorias!$B$2:$B$77,categorias!$A$2:$A$77)</f>
        <v>26</v>
      </c>
      <c r="I7108" t="s">
        <v>15</v>
      </c>
      <c r="J7108" t="s">
        <v>92</v>
      </c>
    </row>
    <row r="7109" spans="1:14" x14ac:dyDescent="0.25">
      <c r="A7109">
        <v>1</v>
      </c>
      <c r="C7109" s="1">
        <v>20000000000</v>
      </c>
      <c r="D7109" s="1">
        <f t="shared" si="111"/>
        <v>20000</v>
      </c>
      <c r="E7109" t="s">
        <v>1212</v>
      </c>
      <c r="G7109" t="s">
        <v>1308</v>
      </c>
      <c r="H7109">
        <f>+LOOKUP(G7109,categorias!$B$2:$B$77,categorias!$A$2:$A$77)</f>
        <v>64</v>
      </c>
      <c r="I7109" t="s">
        <v>9</v>
      </c>
      <c r="J7109" t="s">
        <v>591</v>
      </c>
      <c r="M7109">
        <f>+LOOKUP(J7109,editoriales!B:B,editoriales!A:A)</f>
        <v>9</v>
      </c>
      <c r="N7109" t="str">
        <f>+LOOKUP(M7109,editoriales!A:A,editoriales!B:B)</f>
        <v>Alfaomega</v>
      </c>
    </row>
    <row r="7110" spans="1:14" x14ac:dyDescent="0.25">
      <c r="A7110">
        <v>1</v>
      </c>
      <c r="C7110" s="1">
        <v>20000000000</v>
      </c>
      <c r="D7110" s="1">
        <f t="shared" si="111"/>
        <v>20000</v>
      </c>
      <c r="E7110" t="s">
        <v>1212</v>
      </c>
      <c r="G7110" t="s">
        <v>1308</v>
      </c>
      <c r="H7110">
        <f>+LOOKUP(G7110,categorias!$B$2:$B$77,categorias!$A$2:$A$77)</f>
        <v>64</v>
      </c>
      <c r="I7110" t="s">
        <v>11</v>
      </c>
      <c r="J7110" t="s">
        <v>1213</v>
      </c>
      <c r="K7110">
        <f>+LOOKUP(J7110,autores!$B$2:$B$553,autores!$A$2:$A$553)</f>
        <v>452</v>
      </c>
      <c r="L7110" t="str">
        <f>+LOOKUP(K7110,autores!$A$2:$A$553,autores!$B$2:$B$553)</f>
        <v>Pedro Salinas</v>
      </c>
    </row>
    <row r="7111" spans="1:14" x14ac:dyDescent="0.25">
      <c r="A7111">
        <v>1</v>
      </c>
      <c r="C7111" s="1">
        <v>20000000000</v>
      </c>
      <c r="D7111" s="1">
        <f t="shared" ref="D7111:D7174" si="112">+C7111/1000000</f>
        <v>20000</v>
      </c>
      <c r="E7111" t="s">
        <v>1212</v>
      </c>
      <c r="G7111" t="s">
        <v>1308</v>
      </c>
      <c r="H7111">
        <f>+LOOKUP(G7111,categorias!$B$2:$B$77,categorias!$A$2:$A$77)</f>
        <v>64</v>
      </c>
      <c r="I7111" t="s">
        <v>14</v>
      </c>
      <c r="J7111" t="s">
        <v>268</v>
      </c>
    </row>
    <row r="7112" spans="1:14" x14ac:dyDescent="0.25">
      <c r="A7112">
        <v>1</v>
      </c>
      <c r="C7112" s="1">
        <v>20000000000</v>
      </c>
      <c r="D7112" s="1">
        <f t="shared" si="112"/>
        <v>20000</v>
      </c>
      <c r="E7112" t="s">
        <v>1212</v>
      </c>
      <c r="G7112" t="s">
        <v>1308</v>
      </c>
      <c r="H7112">
        <f>+LOOKUP(G7112,categorias!$B$2:$B$77,categorias!$A$2:$A$77)</f>
        <v>64</v>
      </c>
      <c r="I7112" t="s">
        <v>15</v>
      </c>
      <c r="J7112" t="s">
        <v>92</v>
      </c>
    </row>
    <row r="7113" spans="1:14" x14ac:dyDescent="0.25">
      <c r="A7113">
        <v>1</v>
      </c>
      <c r="C7113" s="1">
        <v>20000000000</v>
      </c>
      <c r="D7113" s="1">
        <f t="shared" si="112"/>
        <v>20000</v>
      </c>
      <c r="E7113" t="s">
        <v>1214</v>
      </c>
      <c r="G7113" t="s">
        <v>1344</v>
      </c>
      <c r="H7113">
        <f>+LOOKUP(G7113,categorias!$B$2:$B$77,categorias!$A$2:$A$77)</f>
        <v>2</v>
      </c>
      <c r="I7113" t="s">
        <v>9</v>
      </c>
      <c r="J7113" t="s">
        <v>1215</v>
      </c>
      <c r="M7113">
        <f>+LOOKUP(J7113,editoriales!B:B,editoriales!A:A)</f>
        <v>47</v>
      </c>
      <c r="N7113" t="str">
        <f>+LOOKUP(M7113,editoriales!A:A,editoriales!B:B)</f>
        <v>Ediciones Casa Silva</v>
      </c>
    </row>
    <row r="7114" spans="1:14" x14ac:dyDescent="0.25">
      <c r="A7114">
        <v>1</v>
      </c>
      <c r="C7114" s="1">
        <v>20000000000</v>
      </c>
      <c r="D7114" s="1">
        <f t="shared" si="112"/>
        <v>20000</v>
      </c>
      <c r="E7114" t="s">
        <v>1214</v>
      </c>
      <c r="G7114" t="s">
        <v>1344</v>
      </c>
      <c r="H7114">
        <f>+LOOKUP(G7114,categorias!$B$2:$B$77,categorias!$A$2:$A$77)</f>
        <v>2</v>
      </c>
      <c r="I7114" t="s">
        <v>11</v>
      </c>
      <c r="J7114" t="s">
        <v>1967</v>
      </c>
      <c r="K7114">
        <f>+LOOKUP(J7114,autores!$B$2:$B$553,autores!$A$2:$A$553)</f>
        <v>297</v>
      </c>
      <c r="L7114" t="str">
        <f>+LOOKUP(K7114,autores!$A$2:$A$553,autores!$B$2:$B$553)</f>
        <v>José Asuncion Silva</v>
      </c>
    </row>
    <row r="7115" spans="1:14" x14ac:dyDescent="0.25">
      <c r="A7115">
        <v>1</v>
      </c>
      <c r="C7115" s="1">
        <v>20000000000</v>
      </c>
      <c r="D7115" s="1">
        <f t="shared" si="112"/>
        <v>20000</v>
      </c>
      <c r="E7115" t="s">
        <v>1214</v>
      </c>
      <c r="G7115" t="s">
        <v>1344</v>
      </c>
      <c r="H7115">
        <f>+LOOKUP(G7115,categorias!$B$2:$B$77,categorias!$A$2:$A$77)</f>
        <v>2</v>
      </c>
      <c r="I7115" t="s">
        <v>14</v>
      </c>
      <c r="J7115" t="s">
        <v>268</v>
      </c>
    </row>
    <row r="7116" spans="1:14" x14ac:dyDescent="0.25">
      <c r="A7116">
        <v>1</v>
      </c>
      <c r="C7116" s="1">
        <v>20000000000</v>
      </c>
      <c r="D7116" s="1">
        <f t="shared" si="112"/>
        <v>20000</v>
      </c>
      <c r="E7116" t="s">
        <v>1214</v>
      </c>
      <c r="G7116" t="s">
        <v>1344</v>
      </c>
      <c r="H7116">
        <f>+LOOKUP(G7116,categorias!$B$2:$B$77,categorias!$A$2:$A$77)</f>
        <v>2</v>
      </c>
      <c r="I7116" t="s">
        <v>15</v>
      </c>
      <c r="J7116" t="s">
        <v>92</v>
      </c>
    </row>
    <row r="7117" spans="1:14" x14ac:dyDescent="0.25">
      <c r="A7117">
        <v>1</v>
      </c>
      <c r="C7117" s="1">
        <v>20000000000</v>
      </c>
      <c r="D7117" s="1">
        <f t="shared" si="112"/>
        <v>20000</v>
      </c>
      <c r="E7117" t="s">
        <v>1553</v>
      </c>
      <c r="G7117" t="s">
        <v>30</v>
      </c>
      <c r="H7117">
        <f>+LOOKUP(G7117,categorias!$B$2:$B$77,categorias!$A$2:$A$77)</f>
        <v>44</v>
      </c>
      <c r="I7117" t="s">
        <v>9</v>
      </c>
      <c r="J7117" t="s">
        <v>1217</v>
      </c>
      <c r="M7117">
        <f>+LOOKUP(J7117,editoriales!B:B,editoriales!A:A)</f>
        <v>186</v>
      </c>
      <c r="N7117" t="str">
        <f>+LOOKUP(M7117,editoriales!A:A,editoriales!B:B)</f>
        <v>Sefirá</v>
      </c>
    </row>
    <row r="7118" spans="1:14" x14ac:dyDescent="0.25">
      <c r="A7118">
        <v>1</v>
      </c>
      <c r="C7118" s="1">
        <v>20000000000</v>
      </c>
      <c r="D7118" s="1">
        <f t="shared" si="112"/>
        <v>20000</v>
      </c>
      <c r="E7118" t="s">
        <v>1553</v>
      </c>
      <c r="G7118" t="s">
        <v>30</v>
      </c>
      <c r="H7118">
        <f>+LOOKUP(G7118,categorias!$B$2:$B$77,categorias!$A$2:$A$77)</f>
        <v>44</v>
      </c>
      <c r="I7118" t="s">
        <v>11</v>
      </c>
      <c r="J7118" t="s">
        <v>1218</v>
      </c>
      <c r="K7118">
        <f>+LOOKUP(J7118,autores!$B$2:$B$553,autores!$A$2:$A$553)</f>
        <v>433</v>
      </c>
      <c r="L7118" t="str">
        <f>+LOOKUP(K7118,autores!$A$2:$A$553,autores!$B$2:$B$553)</f>
        <v>Oscar Collazos</v>
      </c>
    </row>
    <row r="7119" spans="1:14" x14ac:dyDescent="0.25">
      <c r="A7119">
        <v>1</v>
      </c>
      <c r="C7119" s="1">
        <v>20000000000</v>
      </c>
      <c r="D7119" s="1">
        <f t="shared" si="112"/>
        <v>20000</v>
      </c>
      <c r="E7119" t="s">
        <v>1553</v>
      </c>
      <c r="G7119" t="s">
        <v>30</v>
      </c>
      <c r="H7119">
        <f>+LOOKUP(G7119,categorias!$B$2:$B$77,categorias!$A$2:$A$77)</f>
        <v>44</v>
      </c>
      <c r="I7119" t="s">
        <v>14</v>
      </c>
      <c r="J7119" t="s">
        <v>268</v>
      </c>
    </row>
    <row r="7120" spans="1:14" x14ac:dyDescent="0.25">
      <c r="A7120">
        <v>1</v>
      </c>
      <c r="C7120" s="1">
        <v>20000000000</v>
      </c>
      <c r="D7120" s="1">
        <f t="shared" si="112"/>
        <v>20000</v>
      </c>
      <c r="E7120" t="s">
        <v>1553</v>
      </c>
      <c r="G7120" t="s">
        <v>30</v>
      </c>
      <c r="H7120">
        <f>+LOOKUP(G7120,categorias!$B$2:$B$77,categorias!$A$2:$A$77)</f>
        <v>44</v>
      </c>
      <c r="I7120" t="s">
        <v>15</v>
      </c>
      <c r="J7120" t="s">
        <v>92</v>
      </c>
    </row>
    <row r="7121" spans="1:14" x14ac:dyDescent="0.25">
      <c r="A7121">
        <v>1</v>
      </c>
      <c r="C7121" s="1">
        <v>20000000000</v>
      </c>
      <c r="D7121" s="1">
        <f t="shared" si="112"/>
        <v>20000</v>
      </c>
      <c r="E7121" t="s">
        <v>1219</v>
      </c>
      <c r="G7121" t="s">
        <v>83</v>
      </c>
      <c r="H7121">
        <f>+LOOKUP(G7121,categorias!$B$2:$B$77,categorias!$A$2:$A$77)</f>
        <v>32</v>
      </c>
      <c r="I7121" t="s">
        <v>9</v>
      </c>
      <c r="J7121" t="s">
        <v>326</v>
      </c>
      <c r="M7121">
        <f>+LOOKUP(J7121,editoriales!B:B,editoriales!A:A)</f>
        <v>7</v>
      </c>
      <c r="N7121" t="str">
        <f>+LOOKUP(M7121,editoriales!A:A,editoriales!B:B)</f>
        <v>Alcaná Libros</v>
      </c>
    </row>
    <row r="7122" spans="1:14" x14ac:dyDescent="0.25">
      <c r="A7122">
        <v>1</v>
      </c>
      <c r="C7122" s="1">
        <v>20000000000</v>
      </c>
      <c r="D7122" s="1">
        <f t="shared" si="112"/>
        <v>20000</v>
      </c>
      <c r="E7122" t="s">
        <v>1219</v>
      </c>
      <c r="G7122" t="s">
        <v>83</v>
      </c>
      <c r="H7122">
        <f>+LOOKUP(G7122,categorias!$B$2:$B$77,categorias!$A$2:$A$77)</f>
        <v>32</v>
      </c>
      <c r="I7122" t="s">
        <v>11</v>
      </c>
      <c r="J7122" t="s">
        <v>816</v>
      </c>
      <c r="K7122">
        <f>+LOOKUP(J7122,autores!$B$2:$B$553,autores!$A$2:$A$553)</f>
        <v>384</v>
      </c>
      <c r="L7122" t="str">
        <f>+LOOKUP(K7122,autores!$A$2:$A$553,autores!$B$2:$B$553)</f>
        <v>Marguerite Yourcenar</v>
      </c>
    </row>
    <row r="7123" spans="1:14" x14ac:dyDescent="0.25">
      <c r="A7123">
        <v>1</v>
      </c>
      <c r="C7123" s="1">
        <v>20000000000</v>
      </c>
      <c r="D7123" s="1">
        <f t="shared" si="112"/>
        <v>20000</v>
      </c>
      <c r="E7123" t="s">
        <v>1219</v>
      </c>
      <c r="G7123" t="s">
        <v>83</v>
      </c>
      <c r="H7123">
        <f>+LOOKUP(G7123,categorias!$B$2:$B$77,categorias!$A$2:$A$77)</f>
        <v>32</v>
      </c>
      <c r="I7123" t="s">
        <v>14</v>
      </c>
      <c r="J7123" t="s">
        <v>268</v>
      </c>
    </row>
    <row r="7124" spans="1:14" x14ac:dyDescent="0.25">
      <c r="A7124">
        <v>1</v>
      </c>
      <c r="C7124" s="1">
        <v>20000000000</v>
      </c>
      <c r="D7124" s="1">
        <f t="shared" si="112"/>
        <v>20000</v>
      </c>
      <c r="E7124" t="s">
        <v>1219</v>
      </c>
      <c r="G7124" t="s">
        <v>83</v>
      </c>
      <c r="H7124">
        <f>+LOOKUP(G7124,categorias!$B$2:$B$77,categorias!$A$2:$A$77)</f>
        <v>32</v>
      </c>
      <c r="I7124" t="s">
        <v>15</v>
      </c>
      <c r="J7124" t="s">
        <v>92</v>
      </c>
    </row>
    <row r="7125" spans="1:14" x14ac:dyDescent="0.25">
      <c r="A7125">
        <v>1</v>
      </c>
      <c r="C7125" s="1">
        <v>20000000000</v>
      </c>
      <c r="D7125" s="1">
        <f t="shared" si="112"/>
        <v>20000</v>
      </c>
      <c r="E7125" t="s">
        <v>1220</v>
      </c>
      <c r="G7125" t="s">
        <v>83</v>
      </c>
      <c r="H7125">
        <f>+LOOKUP(G7125,categorias!$B$2:$B$77,categorias!$A$2:$A$77)</f>
        <v>32</v>
      </c>
      <c r="I7125" t="s">
        <v>9</v>
      </c>
      <c r="J7125" t="s">
        <v>1221</v>
      </c>
      <c r="M7125">
        <f>+LOOKUP(J7125,editoriales!B:B,editoriales!A:A)</f>
        <v>129</v>
      </c>
      <c r="N7125" t="str">
        <f>+LOOKUP(M7125,editoriales!A:A,editoriales!B:B)</f>
        <v>Letras Universales</v>
      </c>
    </row>
    <row r="7126" spans="1:14" x14ac:dyDescent="0.25">
      <c r="A7126">
        <v>1</v>
      </c>
      <c r="C7126" s="1">
        <v>20000000000</v>
      </c>
      <c r="D7126" s="1">
        <f t="shared" si="112"/>
        <v>20000</v>
      </c>
      <c r="E7126" t="s">
        <v>1220</v>
      </c>
      <c r="G7126" t="s">
        <v>83</v>
      </c>
      <c r="H7126">
        <f>+LOOKUP(G7126,categorias!$B$2:$B$77,categorias!$A$2:$A$77)</f>
        <v>32</v>
      </c>
      <c r="I7126" t="s">
        <v>11</v>
      </c>
      <c r="J7126" t="s">
        <v>1222</v>
      </c>
      <c r="K7126">
        <f>+LOOKUP(J7126,autores!$B$2:$B$553,autores!$A$2:$A$553)</f>
        <v>457</v>
      </c>
      <c r="L7126" t="str">
        <f>+LOOKUP(K7126,autores!$A$2:$A$553,autores!$B$2:$B$553)</f>
        <v>Plutarco</v>
      </c>
    </row>
    <row r="7127" spans="1:14" x14ac:dyDescent="0.25">
      <c r="A7127">
        <v>1</v>
      </c>
      <c r="C7127" s="1">
        <v>20000000000</v>
      </c>
      <c r="D7127" s="1">
        <f t="shared" si="112"/>
        <v>20000</v>
      </c>
      <c r="E7127" t="s">
        <v>1220</v>
      </c>
      <c r="G7127" t="s">
        <v>83</v>
      </c>
      <c r="H7127">
        <f>+LOOKUP(G7127,categorias!$B$2:$B$77,categorias!$A$2:$A$77)</f>
        <v>32</v>
      </c>
      <c r="I7127" t="s">
        <v>14</v>
      </c>
      <c r="J7127" t="s">
        <v>268</v>
      </c>
    </row>
    <row r="7128" spans="1:14" x14ac:dyDescent="0.25">
      <c r="A7128">
        <v>1</v>
      </c>
      <c r="C7128" s="1">
        <v>20000000000</v>
      </c>
      <c r="D7128" s="1">
        <f t="shared" si="112"/>
        <v>20000</v>
      </c>
      <c r="E7128" t="s">
        <v>1220</v>
      </c>
      <c r="G7128" t="s">
        <v>83</v>
      </c>
      <c r="H7128">
        <f>+LOOKUP(G7128,categorias!$B$2:$B$77,categorias!$A$2:$A$77)</f>
        <v>32</v>
      </c>
      <c r="I7128" t="s">
        <v>15</v>
      </c>
      <c r="J7128" t="s">
        <v>92</v>
      </c>
    </row>
    <row r="7129" spans="1:14" x14ac:dyDescent="0.25">
      <c r="A7129">
        <v>1</v>
      </c>
      <c r="C7129" s="1">
        <v>20000000000</v>
      </c>
      <c r="D7129" s="1">
        <f t="shared" si="112"/>
        <v>20000</v>
      </c>
      <c r="E7129" t="s">
        <v>1223</v>
      </c>
      <c r="G7129" t="s">
        <v>638</v>
      </c>
      <c r="H7129">
        <f>+LOOKUP(G7129,categorias!$B$2:$B$77,categorias!$A$2:$A$77)</f>
        <v>62</v>
      </c>
      <c r="I7129" t="s">
        <v>9</v>
      </c>
      <c r="J7129" t="s">
        <v>591</v>
      </c>
      <c r="M7129">
        <f>+LOOKUP(J7129,editoriales!B:B,editoriales!A:A)</f>
        <v>9</v>
      </c>
      <c r="N7129" t="str">
        <f>+LOOKUP(M7129,editoriales!A:A,editoriales!B:B)</f>
        <v>Alfaomega</v>
      </c>
    </row>
    <row r="7130" spans="1:14" x14ac:dyDescent="0.25">
      <c r="A7130">
        <v>1</v>
      </c>
      <c r="C7130" s="1">
        <v>20000000000</v>
      </c>
      <c r="D7130" s="1">
        <f t="shared" si="112"/>
        <v>20000</v>
      </c>
      <c r="E7130" t="s">
        <v>1223</v>
      </c>
      <c r="G7130" t="s">
        <v>638</v>
      </c>
      <c r="H7130">
        <f>+LOOKUP(G7130,categorias!$B$2:$B$77,categorias!$A$2:$A$77)</f>
        <v>62</v>
      </c>
      <c r="I7130" t="s">
        <v>11</v>
      </c>
      <c r="J7130" t="s">
        <v>673</v>
      </c>
      <c r="K7130">
        <f>+LOOKUP(J7130,autores!$B$2:$B$553,autores!$A$2:$A$553)</f>
        <v>499</v>
      </c>
      <c r="L7130" t="str">
        <f>+LOOKUP(K7130,autores!$A$2:$A$553,autores!$B$2:$B$553)</f>
        <v>Sigmund Freud</v>
      </c>
    </row>
    <row r="7131" spans="1:14" x14ac:dyDescent="0.25">
      <c r="A7131">
        <v>1</v>
      </c>
      <c r="C7131" s="1">
        <v>20000000000</v>
      </c>
      <c r="D7131" s="1">
        <f t="shared" si="112"/>
        <v>20000</v>
      </c>
      <c r="E7131" t="s">
        <v>1223</v>
      </c>
      <c r="G7131" t="s">
        <v>638</v>
      </c>
      <c r="H7131">
        <f>+LOOKUP(G7131,categorias!$B$2:$B$77,categorias!$A$2:$A$77)</f>
        <v>62</v>
      </c>
      <c r="I7131" t="s">
        <v>14</v>
      </c>
      <c r="J7131" t="s">
        <v>268</v>
      </c>
    </row>
    <row r="7132" spans="1:14" x14ac:dyDescent="0.25">
      <c r="A7132">
        <v>1</v>
      </c>
      <c r="C7132" s="1">
        <v>20000000000</v>
      </c>
      <c r="D7132" s="1">
        <f t="shared" si="112"/>
        <v>20000</v>
      </c>
      <c r="E7132" t="s">
        <v>1223</v>
      </c>
      <c r="G7132" t="s">
        <v>638</v>
      </c>
      <c r="H7132">
        <f>+LOOKUP(G7132,categorias!$B$2:$B$77,categorias!$A$2:$A$77)</f>
        <v>62</v>
      </c>
      <c r="I7132" t="s">
        <v>15</v>
      </c>
      <c r="J7132" t="s">
        <v>92</v>
      </c>
    </row>
    <row r="7133" spans="1:14" x14ac:dyDescent="0.25">
      <c r="A7133">
        <v>1</v>
      </c>
      <c r="C7133" s="1">
        <v>20000000000</v>
      </c>
      <c r="D7133" s="1">
        <f t="shared" si="112"/>
        <v>20000</v>
      </c>
      <c r="E7133" t="s">
        <v>1224</v>
      </c>
      <c r="G7133" t="s">
        <v>83</v>
      </c>
      <c r="H7133">
        <f>+LOOKUP(G7133,categorias!$B$2:$B$77,categorias!$A$2:$A$77)</f>
        <v>32</v>
      </c>
      <c r="I7133" t="s">
        <v>9</v>
      </c>
      <c r="J7133" t="s">
        <v>1225</v>
      </c>
      <c r="M7133">
        <f>+LOOKUP(J7133,editoriales!B:B,editoriales!A:A)</f>
        <v>91</v>
      </c>
      <c r="N7133" t="str">
        <f>+LOOKUP(M7133,editoriales!A:A,editoriales!B:B)</f>
        <v>Espasa</v>
      </c>
    </row>
    <row r="7134" spans="1:14" x14ac:dyDescent="0.25">
      <c r="A7134">
        <v>1</v>
      </c>
      <c r="C7134" s="1">
        <v>20000000000</v>
      </c>
      <c r="D7134" s="1">
        <f t="shared" si="112"/>
        <v>20000</v>
      </c>
      <c r="E7134" t="s">
        <v>1224</v>
      </c>
      <c r="G7134" t="s">
        <v>83</v>
      </c>
      <c r="H7134">
        <f>+LOOKUP(G7134,categorias!$B$2:$B$77,categorias!$A$2:$A$77)</f>
        <v>32</v>
      </c>
      <c r="I7134" t="s">
        <v>11</v>
      </c>
      <c r="J7134" t="s">
        <v>275</v>
      </c>
      <c r="K7134">
        <f>+LOOKUP(J7134,autores!$B$2:$B$553,autores!$A$2:$A$553)</f>
        <v>395</v>
      </c>
      <c r="L7134" t="str">
        <f>+LOOKUP(K7134,autores!$A$2:$A$553,autores!$B$2:$B$553)</f>
        <v>Mario Vargas Llosa</v>
      </c>
    </row>
    <row r="7135" spans="1:14" x14ac:dyDescent="0.25">
      <c r="A7135">
        <v>1</v>
      </c>
      <c r="C7135" s="1">
        <v>20000000000</v>
      </c>
      <c r="D7135" s="1">
        <f t="shared" si="112"/>
        <v>20000</v>
      </c>
      <c r="E7135" t="s">
        <v>1224</v>
      </c>
      <c r="G7135" t="s">
        <v>83</v>
      </c>
      <c r="H7135">
        <f>+LOOKUP(G7135,categorias!$B$2:$B$77,categorias!$A$2:$A$77)</f>
        <v>32</v>
      </c>
      <c r="I7135" t="s">
        <v>14</v>
      </c>
      <c r="J7135" t="s">
        <v>268</v>
      </c>
    </row>
    <row r="7136" spans="1:14" x14ac:dyDescent="0.25">
      <c r="A7136">
        <v>1</v>
      </c>
      <c r="C7136" s="1">
        <v>20000000000</v>
      </c>
      <c r="D7136" s="1">
        <f t="shared" si="112"/>
        <v>20000</v>
      </c>
      <c r="E7136" t="s">
        <v>1224</v>
      </c>
      <c r="G7136" t="s">
        <v>83</v>
      </c>
      <c r="H7136">
        <f>+LOOKUP(G7136,categorias!$B$2:$B$77,categorias!$A$2:$A$77)</f>
        <v>32</v>
      </c>
      <c r="I7136" t="s">
        <v>15</v>
      </c>
      <c r="J7136" t="s">
        <v>92</v>
      </c>
    </row>
    <row r="7137" spans="1:14" x14ac:dyDescent="0.25">
      <c r="A7137">
        <v>1</v>
      </c>
      <c r="C7137" s="1">
        <v>20000000000</v>
      </c>
      <c r="D7137" s="1">
        <f t="shared" si="112"/>
        <v>20000</v>
      </c>
      <c r="E7137" t="s">
        <v>1226</v>
      </c>
      <c r="G7137" t="s">
        <v>638</v>
      </c>
      <c r="H7137">
        <f>+LOOKUP(G7137,categorias!$B$2:$B$77,categorias!$A$2:$A$77)</f>
        <v>62</v>
      </c>
      <c r="I7137" t="s">
        <v>9</v>
      </c>
      <c r="J7137" t="s">
        <v>1227</v>
      </c>
      <c r="M7137">
        <f>+LOOKUP(J7137,editoriales!B:B,editoriales!A:A)</f>
        <v>85</v>
      </c>
      <c r="N7137" t="str">
        <f>+LOOKUP(M7137,editoriales!A:A,editoriales!B:B)</f>
        <v>El Arca de Papel</v>
      </c>
    </row>
    <row r="7138" spans="1:14" x14ac:dyDescent="0.25">
      <c r="A7138">
        <v>1</v>
      </c>
      <c r="C7138" s="1">
        <v>20000000000</v>
      </c>
      <c r="D7138" s="1">
        <f t="shared" si="112"/>
        <v>20000</v>
      </c>
      <c r="E7138" t="s">
        <v>1226</v>
      </c>
      <c r="G7138" t="s">
        <v>638</v>
      </c>
      <c r="H7138">
        <f>+LOOKUP(G7138,categorias!$B$2:$B$77,categorias!$A$2:$A$77)</f>
        <v>62</v>
      </c>
      <c r="I7138" t="s">
        <v>11</v>
      </c>
      <c r="J7138" t="s">
        <v>1228</v>
      </c>
      <c r="K7138">
        <f>+LOOKUP(J7138,autores!$B$2:$B$553,autores!$A$2:$A$553)</f>
        <v>182</v>
      </c>
      <c r="L7138" t="str">
        <f>+LOOKUP(K7138,autores!$A$2:$A$553,autores!$B$2:$B$553)</f>
        <v>Fulcanelli</v>
      </c>
    </row>
    <row r="7139" spans="1:14" x14ac:dyDescent="0.25">
      <c r="A7139">
        <v>1</v>
      </c>
      <c r="C7139" s="1">
        <v>20000000000</v>
      </c>
      <c r="D7139" s="1">
        <f t="shared" si="112"/>
        <v>20000</v>
      </c>
      <c r="E7139" t="s">
        <v>1226</v>
      </c>
      <c r="G7139" t="s">
        <v>638</v>
      </c>
      <c r="H7139">
        <f>+LOOKUP(G7139,categorias!$B$2:$B$77,categorias!$A$2:$A$77)</f>
        <v>62</v>
      </c>
      <c r="I7139" t="s">
        <v>14</v>
      </c>
      <c r="J7139" t="s">
        <v>268</v>
      </c>
    </row>
    <row r="7140" spans="1:14" x14ac:dyDescent="0.25">
      <c r="A7140">
        <v>1</v>
      </c>
      <c r="C7140" s="1">
        <v>20000000000</v>
      </c>
      <c r="D7140" s="1">
        <f t="shared" si="112"/>
        <v>20000</v>
      </c>
      <c r="E7140" t="s">
        <v>1226</v>
      </c>
      <c r="G7140" t="s">
        <v>638</v>
      </c>
      <c r="H7140">
        <f>+LOOKUP(G7140,categorias!$B$2:$B$77,categorias!$A$2:$A$77)</f>
        <v>62</v>
      </c>
      <c r="I7140" t="s">
        <v>15</v>
      </c>
      <c r="J7140" t="s">
        <v>92</v>
      </c>
    </row>
    <row r="7141" spans="1:14" x14ac:dyDescent="0.25">
      <c r="A7141">
        <v>1</v>
      </c>
      <c r="C7141" s="1">
        <v>20000000000</v>
      </c>
      <c r="D7141" s="1">
        <f t="shared" si="112"/>
        <v>20000</v>
      </c>
      <c r="E7141" t="s">
        <v>1229</v>
      </c>
      <c r="G7141" t="s">
        <v>30</v>
      </c>
      <c r="H7141">
        <f>+LOOKUP(G7141,categorias!$B$2:$B$77,categorias!$A$2:$A$77)</f>
        <v>44</v>
      </c>
      <c r="I7141" t="s">
        <v>9</v>
      </c>
      <c r="J7141" t="s">
        <v>1221</v>
      </c>
      <c r="M7141">
        <f>+LOOKUP(J7141,editoriales!B:B,editoriales!A:A)</f>
        <v>129</v>
      </c>
      <c r="N7141" t="str">
        <f>+LOOKUP(M7141,editoriales!A:A,editoriales!B:B)</f>
        <v>Letras Universales</v>
      </c>
    </row>
    <row r="7142" spans="1:14" x14ac:dyDescent="0.25">
      <c r="A7142">
        <v>1</v>
      </c>
      <c r="C7142" s="1">
        <v>20000000000</v>
      </c>
      <c r="D7142" s="1">
        <f t="shared" si="112"/>
        <v>20000</v>
      </c>
      <c r="E7142" t="s">
        <v>1229</v>
      </c>
      <c r="G7142" t="s">
        <v>30</v>
      </c>
      <c r="H7142">
        <f>+LOOKUP(G7142,categorias!$B$2:$B$77,categorias!$A$2:$A$77)</f>
        <v>44</v>
      </c>
      <c r="I7142" t="s">
        <v>11</v>
      </c>
      <c r="J7142" t="s">
        <v>1230</v>
      </c>
      <c r="K7142">
        <f>+LOOKUP(J7142,autores!$B$2:$B$553,autores!$A$2:$A$553)</f>
        <v>381</v>
      </c>
      <c r="L7142" t="str">
        <f>+LOOKUP(K7142,autores!$A$2:$A$553,autores!$B$2:$B$553)</f>
        <v>Marcial</v>
      </c>
    </row>
    <row r="7143" spans="1:14" x14ac:dyDescent="0.25">
      <c r="A7143">
        <v>1</v>
      </c>
      <c r="C7143" s="1">
        <v>20000000000</v>
      </c>
      <c r="D7143" s="1">
        <f t="shared" si="112"/>
        <v>20000</v>
      </c>
      <c r="E7143" t="s">
        <v>1229</v>
      </c>
      <c r="G7143" t="s">
        <v>30</v>
      </c>
      <c r="H7143">
        <f>+LOOKUP(G7143,categorias!$B$2:$B$77,categorias!$A$2:$A$77)</f>
        <v>44</v>
      </c>
      <c r="I7143" t="s">
        <v>14</v>
      </c>
      <c r="J7143" t="s">
        <v>268</v>
      </c>
    </row>
    <row r="7144" spans="1:14" x14ac:dyDescent="0.25">
      <c r="A7144">
        <v>1</v>
      </c>
      <c r="C7144" s="1">
        <v>20000000000</v>
      </c>
      <c r="D7144" s="1">
        <f t="shared" si="112"/>
        <v>20000</v>
      </c>
      <c r="E7144" t="s">
        <v>1229</v>
      </c>
      <c r="G7144" t="s">
        <v>30</v>
      </c>
      <c r="H7144">
        <f>+LOOKUP(G7144,categorias!$B$2:$B$77,categorias!$A$2:$A$77)</f>
        <v>44</v>
      </c>
      <c r="I7144" t="s">
        <v>15</v>
      </c>
      <c r="J7144" t="s">
        <v>92</v>
      </c>
    </row>
    <row r="7145" spans="1:14" x14ac:dyDescent="0.25">
      <c r="A7145">
        <v>1</v>
      </c>
      <c r="C7145" s="1">
        <v>20000000000</v>
      </c>
      <c r="D7145" s="1">
        <f t="shared" si="112"/>
        <v>20000</v>
      </c>
      <c r="E7145" t="s">
        <v>1204</v>
      </c>
      <c r="G7145" t="s">
        <v>28</v>
      </c>
      <c r="H7145">
        <f>+LOOKUP(G7145,categorias!$B$2:$B$77,categorias!$A$2:$A$77)</f>
        <v>52</v>
      </c>
      <c r="I7145" t="s">
        <v>9</v>
      </c>
      <c r="J7145" t="s">
        <v>316</v>
      </c>
      <c r="M7145">
        <f>+LOOKUP(J7145,editoriales!B:B,editoriales!A:A)</f>
        <v>163</v>
      </c>
      <c r="N7145" t="str">
        <f>+LOOKUP(M7145,editoriales!A:A,editoriales!B:B)</f>
        <v>Penguin Random House Grupo Editorial</v>
      </c>
    </row>
    <row r="7146" spans="1:14" x14ac:dyDescent="0.25">
      <c r="A7146">
        <v>1</v>
      </c>
      <c r="C7146" s="1">
        <v>20000000000</v>
      </c>
      <c r="D7146" s="1">
        <f t="shared" si="112"/>
        <v>20000</v>
      </c>
      <c r="E7146" t="s">
        <v>1204</v>
      </c>
      <c r="G7146" t="s">
        <v>28</v>
      </c>
      <c r="H7146">
        <f>+LOOKUP(G7146,categorias!$B$2:$B$77,categorias!$A$2:$A$77)</f>
        <v>52</v>
      </c>
      <c r="I7146" t="s">
        <v>11</v>
      </c>
      <c r="J7146" t="s">
        <v>304</v>
      </c>
      <c r="K7146">
        <f>+LOOKUP(J7146,autores!$B$2:$B$553,autores!$A$2:$A$553)</f>
        <v>149</v>
      </c>
      <c r="L7146" t="str">
        <f>+LOOKUP(K7146,autores!$A$2:$A$553,autores!$B$2:$B$553)</f>
        <v>Ernest Hemingway</v>
      </c>
    </row>
    <row r="7147" spans="1:14" x14ac:dyDescent="0.25">
      <c r="A7147">
        <v>1</v>
      </c>
      <c r="C7147" s="1">
        <v>20000000000</v>
      </c>
      <c r="D7147" s="1">
        <f t="shared" si="112"/>
        <v>20000</v>
      </c>
      <c r="E7147" t="s">
        <v>1204</v>
      </c>
      <c r="G7147" t="s">
        <v>28</v>
      </c>
      <c r="H7147">
        <f>+LOOKUP(G7147,categorias!$B$2:$B$77,categorias!$A$2:$A$77)</f>
        <v>52</v>
      </c>
      <c r="I7147" t="s">
        <v>14</v>
      </c>
      <c r="J7147" t="s">
        <v>268</v>
      </c>
    </row>
    <row r="7148" spans="1:14" x14ac:dyDescent="0.25">
      <c r="A7148">
        <v>1</v>
      </c>
      <c r="C7148" s="1">
        <v>20000000000</v>
      </c>
      <c r="D7148" s="1">
        <f t="shared" si="112"/>
        <v>20000</v>
      </c>
      <c r="E7148" t="s">
        <v>1204</v>
      </c>
      <c r="G7148" t="s">
        <v>28</v>
      </c>
      <c r="H7148">
        <f>+LOOKUP(G7148,categorias!$B$2:$B$77,categorias!$A$2:$A$77)</f>
        <v>52</v>
      </c>
      <c r="I7148" t="s">
        <v>15</v>
      </c>
      <c r="J7148" t="s">
        <v>92</v>
      </c>
    </row>
    <row r="7149" spans="1:14" x14ac:dyDescent="0.25">
      <c r="A7149">
        <v>1</v>
      </c>
      <c r="C7149" s="1">
        <v>20000000000</v>
      </c>
      <c r="D7149" s="1">
        <f t="shared" si="112"/>
        <v>20000</v>
      </c>
      <c r="E7149" t="s">
        <v>1231</v>
      </c>
      <c r="G7149" t="s">
        <v>28</v>
      </c>
      <c r="H7149">
        <f>+LOOKUP(G7149,categorias!$B$2:$B$77,categorias!$A$2:$A$77)</f>
        <v>52</v>
      </c>
      <c r="I7149" t="s">
        <v>9</v>
      </c>
      <c r="J7149" t="s">
        <v>591</v>
      </c>
      <c r="M7149">
        <f>+LOOKUP(J7149,editoriales!B:B,editoriales!A:A)</f>
        <v>9</v>
      </c>
      <c r="N7149" t="str">
        <f>+LOOKUP(M7149,editoriales!A:A,editoriales!B:B)</f>
        <v>Alfaomega</v>
      </c>
    </row>
    <row r="7150" spans="1:14" x14ac:dyDescent="0.25">
      <c r="A7150">
        <v>1</v>
      </c>
      <c r="C7150" s="1">
        <v>20000000000</v>
      </c>
      <c r="D7150" s="1">
        <f t="shared" si="112"/>
        <v>20000</v>
      </c>
      <c r="E7150" t="s">
        <v>1231</v>
      </c>
      <c r="G7150" t="s">
        <v>28</v>
      </c>
      <c r="H7150">
        <f>+LOOKUP(G7150,categorias!$B$2:$B$77,categorias!$A$2:$A$77)</f>
        <v>52</v>
      </c>
      <c r="I7150" t="s">
        <v>11</v>
      </c>
      <c r="J7150" t="s">
        <v>673</v>
      </c>
      <c r="K7150">
        <f>+LOOKUP(J7150,autores!$B$2:$B$553,autores!$A$2:$A$553)</f>
        <v>499</v>
      </c>
      <c r="L7150" t="str">
        <f>+LOOKUP(K7150,autores!$A$2:$A$553,autores!$B$2:$B$553)</f>
        <v>Sigmund Freud</v>
      </c>
    </row>
    <row r="7151" spans="1:14" x14ac:dyDescent="0.25">
      <c r="A7151">
        <v>1</v>
      </c>
      <c r="C7151" s="1">
        <v>20000000000</v>
      </c>
      <c r="D7151" s="1">
        <f t="shared" si="112"/>
        <v>20000</v>
      </c>
      <c r="E7151" t="s">
        <v>1231</v>
      </c>
      <c r="G7151" t="s">
        <v>28</v>
      </c>
      <c r="H7151">
        <f>+LOOKUP(G7151,categorias!$B$2:$B$77,categorias!$A$2:$A$77)</f>
        <v>52</v>
      </c>
      <c r="I7151" t="s">
        <v>14</v>
      </c>
      <c r="J7151" t="s">
        <v>268</v>
      </c>
    </row>
    <row r="7152" spans="1:14" x14ac:dyDescent="0.25">
      <c r="A7152">
        <v>1</v>
      </c>
      <c r="C7152" s="1">
        <v>20000000000</v>
      </c>
      <c r="D7152" s="1">
        <f t="shared" si="112"/>
        <v>20000</v>
      </c>
      <c r="E7152" t="s">
        <v>1231</v>
      </c>
      <c r="G7152" t="s">
        <v>28</v>
      </c>
      <c r="H7152">
        <f>+LOOKUP(G7152,categorias!$B$2:$B$77,categorias!$A$2:$A$77)</f>
        <v>52</v>
      </c>
      <c r="I7152" t="s">
        <v>15</v>
      </c>
      <c r="J7152" t="s">
        <v>92</v>
      </c>
    </row>
    <row r="7153" spans="1:14" x14ac:dyDescent="0.25">
      <c r="A7153">
        <v>1</v>
      </c>
      <c r="C7153" s="1">
        <v>20000000000</v>
      </c>
      <c r="D7153" s="1">
        <f t="shared" si="112"/>
        <v>20000</v>
      </c>
      <c r="E7153" t="s">
        <v>1232</v>
      </c>
      <c r="G7153" t="s">
        <v>501</v>
      </c>
      <c r="H7153">
        <f>+LOOKUP(G7153,categorias!$B$2:$B$77,categorias!$A$2:$A$77)</f>
        <v>49</v>
      </c>
      <c r="I7153" t="s">
        <v>9</v>
      </c>
      <c r="J7153" t="s">
        <v>316</v>
      </c>
      <c r="M7153">
        <f>+LOOKUP(J7153,editoriales!B:B,editoriales!A:A)</f>
        <v>163</v>
      </c>
      <c r="N7153" t="str">
        <f>+LOOKUP(M7153,editoriales!A:A,editoriales!B:B)</f>
        <v>Penguin Random House Grupo Editorial</v>
      </c>
    </row>
    <row r="7154" spans="1:14" x14ac:dyDescent="0.25">
      <c r="A7154">
        <v>1</v>
      </c>
      <c r="C7154" s="1">
        <v>20000000000</v>
      </c>
      <c r="D7154" s="1">
        <f t="shared" si="112"/>
        <v>20000</v>
      </c>
      <c r="E7154" t="s">
        <v>1232</v>
      </c>
      <c r="G7154" t="s">
        <v>501</v>
      </c>
      <c r="H7154">
        <f>+LOOKUP(G7154,categorias!$B$2:$B$77,categorias!$A$2:$A$77)</f>
        <v>49</v>
      </c>
      <c r="I7154" t="s">
        <v>11</v>
      </c>
      <c r="J7154" t="s">
        <v>1233</v>
      </c>
      <c r="K7154">
        <f>+LOOKUP(J7154,autores!$B$2:$B$553,autores!$A$2:$A$553)</f>
        <v>329</v>
      </c>
      <c r="L7154" t="str">
        <f>+LOOKUP(K7154,autores!$A$2:$A$553,autores!$B$2:$B$553)</f>
        <v>Juan Pablo Escobar</v>
      </c>
    </row>
    <row r="7155" spans="1:14" x14ac:dyDescent="0.25">
      <c r="A7155">
        <v>1</v>
      </c>
      <c r="C7155" s="1">
        <v>20000000000</v>
      </c>
      <c r="D7155" s="1">
        <f t="shared" si="112"/>
        <v>20000</v>
      </c>
      <c r="E7155" t="s">
        <v>1232</v>
      </c>
      <c r="G7155" t="s">
        <v>501</v>
      </c>
      <c r="H7155">
        <f>+LOOKUP(G7155,categorias!$B$2:$B$77,categorias!$A$2:$A$77)</f>
        <v>49</v>
      </c>
      <c r="I7155" t="s">
        <v>14</v>
      </c>
      <c r="J7155" t="s">
        <v>268</v>
      </c>
    </row>
    <row r="7156" spans="1:14" x14ac:dyDescent="0.25">
      <c r="A7156">
        <v>1</v>
      </c>
      <c r="C7156" s="1">
        <v>20000000000</v>
      </c>
      <c r="D7156" s="1">
        <f t="shared" si="112"/>
        <v>20000</v>
      </c>
      <c r="E7156" t="s">
        <v>1232</v>
      </c>
      <c r="G7156" t="s">
        <v>501</v>
      </c>
      <c r="H7156">
        <f>+LOOKUP(G7156,categorias!$B$2:$B$77,categorias!$A$2:$A$77)</f>
        <v>49</v>
      </c>
      <c r="I7156" t="s">
        <v>15</v>
      </c>
      <c r="J7156" t="s">
        <v>92</v>
      </c>
    </row>
    <row r="7157" spans="1:14" x14ac:dyDescent="0.25">
      <c r="A7157">
        <v>1</v>
      </c>
      <c r="C7157" s="1">
        <v>20000000000</v>
      </c>
      <c r="D7157" s="1">
        <f t="shared" si="112"/>
        <v>20000</v>
      </c>
      <c r="E7157" t="s">
        <v>190</v>
      </c>
      <c r="G7157" t="s">
        <v>28</v>
      </c>
      <c r="H7157">
        <f>+LOOKUP(G7157,categorias!$B$2:$B$77,categorias!$A$2:$A$77)</f>
        <v>52</v>
      </c>
      <c r="I7157" t="s">
        <v>9</v>
      </c>
      <c r="J7157" t="s">
        <v>326</v>
      </c>
      <c r="M7157">
        <f>+LOOKUP(J7157,editoriales!B:B,editoriales!A:A)</f>
        <v>7</v>
      </c>
      <c r="N7157" t="str">
        <f>+LOOKUP(M7157,editoriales!A:A,editoriales!B:B)</f>
        <v>Alcaná Libros</v>
      </c>
    </row>
    <row r="7158" spans="1:14" x14ac:dyDescent="0.25">
      <c r="A7158">
        <v>1</v>
      </c>
      <c r="C7158" s="1">
        <v>20000000000</v>
      </c>
      <c r="D7158" s="1">
        <f t="shared" si="112"/>
        <v>20000</v>
      </c>
      <c r="E7158" t="s">
        <v>190</v>
      </c>
      <c r="G7158" t="s">
        <v>28</v>
      </c>
      <c r="H7158">
        <f>+LOOKUP(G7158,categorias!$B$2:$B$77,categorias!$A$2:$A$77)</f>
        <v>52</v>
      </c>
      <c r="I7158" t="s">
        <v>11</v>
      </c>
      <c r="J7158" t="s">
        <v>523</v>
      </c>
      <c r="K7158">
        <f>+LOOKUP(J7158,autores!$B$2:$B$553,autores!$A$2:$A$553)</f>
        <v>348</v>
      </c>
      <c r="L7158" t="str">
        <f>+LOOKUP(K7158,autores!$A$2:$A$553,autores!$B$2:$B$553)</f>
        <v>Laura Restrepo</v>
      </c>
    </row>
    <row r="7159" spans="1:14" x14ac:dyDescent="0.25">
      <c r="A7159">
        <v>1</v>
      </c>
      <c r="C7159" s="1">
        <v>20000000000</v>
      </c>
      <c r="D7159" s="1">
        <f t="shared" si="112"/>
        <v>20000</v>
      </c>
      <c r="E7159" t="s">
        <v>190</v>
      </c>
      <c r="G7159" t="s">
        <v>28</v>
      </c>
      <c r="H7159">
        <f>+LOOKUP(G7159,categorias!$B$2:$B$77,categorias!$A$2:$A$77)</f>
        <v>52</v>
      </c>
      <c r="I7159" t="s">
        <v>14</v>
      </c>
      <c r="J7159" t="s">
        <v>268</v>
      </c>
    </row>
    <row r="7160" spans="1:14" x14ac:dyDescent="0.25">
      <c r="A7160">
        <v>1</v>
      </c>
      <c r="C7160" s="1">
        <v>20000000000</v>
      </c>
      <c r="D7160" s="1">
        <f t="shared" si="112"/>
        <v>20000</v>
      </c>
      <c r="E7160" t="s">
        <v>190</v>
      </c>
      <c r="G7160" t="s">
        <v>28</v>
      </c>
      <c r="H7160">
        <f>+LOOKUP(G7160,categorias!$B$2:$B$77,categorias!$A$2:$A$77)</f>
        <v>52</v>
      </c>
      <c r="I7160" t="s">
        <v>15</v>
      </c>
      <c r="J7160" t="s">
        <v>92</v>
      </c>
    </row>
    <row r="7161" spans="1:14" x14ac:dyDescent="0.25">
      <c r="A7161">
        <v>1</v>
      </c>
      <c r="C7161" s="1">
        <v>20000000000</v>
      </c>
      <c r="D7161" s="1">
        <f t="shared" si="112"/>
        <v>20000</v>
      </c>
      <c r="E7161" t="s">
        <v>1234</v>
      </c>
      <c r="G7161" t="s">
        <v>28</v>
      </c>
      <c r="H7161">
        <f>+LOOKUP(G7161,categorias!$B$2:$B$77,categorias!$A$2:$A$77)</f>
        <v>52</v>
      </c>
      <c r="I7161" t="s">
        <v>9</v>
      </c>
      <c r="J7161" t="s">
        <v>566</v>
      </c>
      <c r="M7161">
        <f>+LOOKUP(J7161,editoriales!B:B,editoriales!A:A)</f>
        <v>186</v>
      </c>
      <c r="N7161" t="str">
        <f>+LOOKUP(M7161,editoriales!A:A,editoriales!B:B)</f>
        <v>Sefirá</v>
      </c>
    </row>
    <row r="7162" spans="1:14" x14ac:dyDescent="0.25">
      <c r="A7162">
        <v>1</v>
      </c>
      <c r="C7162" s="1">
        <v>20000000000</v>
      </c>
      <c r="D7162" s="1">
        <f t="shared" si="112"/>
        <v>20000</v>
      </c>
      <c r="E7162" t="s">
        <v>1234</v>
      </c>
      <c r="G7162" t="s">
        <v>28</v>
      </c>
      <c r="H7162">
        <f>+LOOKUP(G7162,categorias!$B$2:$B$77,categorias!$A$2:$A$77)</f>
        <v>52</v>
      </c>
      <c r="I7162" t="s">
        <v>11</v>
      </c>
      <c r="J7162" t="s">
        <v>1957</v>
      </c>
      <c r="K7162">
        <f>+LOOKUP(J7162,autores!$B$2:$B$553,autores!$A$2:$A$553)</f>
        <v>403</v>
      </c>
      <c r="L7162" t="str">
        <f>+LOOKUP(K7162,autores!$A$2:$A$553,autores!$B$2:$B$553)</f>
        <v>Matthew Pearl</v>
      </c>
    </row>
    <row r="7163" spans="1:14" x14ac:dyDescent="0.25">
      <c r="A7163">
        <v>1</v>
      </c>
      <c r="C7163" s="1">
        <v>20000000000</v>
      </c>
      <c r="D7163" s="1">
        <f t="shared" si="112"/>
        <v>20000</v>
      </c>
      <c r="E7163" t="s">
        <v>1234</v>
      </c>
      <c r="G7163" t="s">
        <v>28</v>
      </c>
      <c r="H7163">
        <f>+LOOKUP(G7163,categorias!$B$2:$B$77,categorias!$A$2:$A$77)</f>
        <v>52</v>
      </c>
      <c r="I7163" t="s">
        <v>14</v>
      </c>
      <c r="J7163" t="s">
        <v>268</v>
      </c>
    </row>
    <row r="7164" spans="1:14" x14ac:dyDescent="0.25">
      <c r="A7164">
        <v>1</v>
      </c>
      <c r="C7164" s="1">
        <v>20000000000</v>
      </c>
      <c r="D7164" s="1">
        <f t="shared" si="112"/>
        <v>20000</v>
      </c>
      <c r="E7164" t="s">
        <v>1234</v>
      </c>
      <c r="G7164" t="s">
        <v>28</v>
      </c>
      <c r="H7164">
        <f>+LOOKUP(G7164,categorias!$B$2:$B$77,categorias!$A$2:$A$77)</f>
        <v>52</v>
      </c>
      <c r="I7164" t="s">
        <v>15</v>
      </c>
      <c r="J7164" t="s">
        <v>92</v>
      </c>
    </row>
    <row r="7165" spans="1:14" x14ac:dyDescent="0.25">
      <c r="A7165">
        <v>1</v>
      </c>
      <c r="C7165" s="1">
        <v>20000000000</v>
      </c>
      <c r="D7165" s="1">
        <f t="shared" si="112"/>
        <v>20000</v>
      </c>
      <c r="E7165" t="s">
        <v>1554</v>
      </c>
      <c r="G7165" t="s">
        <v>28</v>
      </c>
      <c r="H7165">
        <f>+LOOKUP(G7165,categorias!$B$2:$B$77,categorias!$A$2:$A$77)</f>
        <v>52</v>
      </c>
      <c r="I7165" t="s">
        <v>9</v>
      </c>
      <c r="J7165" t="s">
        <v>1077</v>
      </c>
      <c r="M7165">
        <f>+LOOKUP(J7165,editoriales!B:B,editoriales!A:A)</f>
        <v>30</v>
      </c>
      <c r="N7165" t="str">
        <f>+LOOKUP(M7165,editoriales!A:A,editoriales!B:B)</f>
        <v>Camm</v>
      </c>
    </row>
    <row r="7166" spans="1:14" x14ac:dyDescent="0.25">
      <c r="A7166">
        <v>1</v>
      </c>
      <c r="C7166" s="1">
        <v>20000000000</v>
      </c>
      <c r="D7166" s="1">
        <f t="shared" si="112"/>
        <v>20000</v>
      </c>
      <c r="E7166" t="s">
        <v>1554</v>
      </c>
      <c r="G7166" t="s">
        <v>28</v>
      </c>
      <c r="H7166">
        <f>+LOOKUP(G7166,categorias!$B$2:$B$77,categorias!$A$2:$A$77)</f>
        <v>52</v>
      </c>
      <c r="I7166" t="s">
        <v>11</v>
      </c>
      <c r="J7166" t="s">
        <v>1236</v>
      </c>
      <c r="K7166">
        <f>+LOOKUP(J7166,autores!$B$2:$B$553,autores!$A$2:$A$553)</f>
        <v>132</v>
      </c>
      <c r="L7166" t="str">
        <f>+LOOKUP(K7166,autores!$A$2:$A$553,autores!$B$2:$B$553)</f>
        <v>Edward Burman</v>
      </c>
    </row>
    <row r="7167" spans="1:14" x14ac:dyDescent="0.25">
      <c r="A7167">
        <v>1</v>
      </c>
      <c r="C7167" s="1">
        <v>20000000000</v>
      </c>
      <c r="D7167" s="1">
        <f t="shared" si="112"/>
        <v>20000</v>
      </c>
      <c r="E7167" t="s">
        <v>1554</v>
      </c>
      <c r="G7167" t="s">
        <v>28</v>
      </c>
      <c r="H7167">
        <f>+LOOKUP(G7167,categorias!$B$2:$B$77,categorias!$A$2:$A$77)</f>
        <v>52</v>
      </c>
      <c r="I7167" t="s">
        <v>14</v>
      </c>
      <c r="J7167" t="s">
        <v>268</v>
      </c>
    </row>
    <row r="7168" spans="1:14" x14ac:dyDescent="0.25">
      <c r="A7168">
        <v>1</v>
      </c>
      <c r="C7168" s="1">
        <v>20000000000</v>
      </c>
      <c r="D7168" s="1">
        <f t="shared" si="112"/>
        <v>20000</v>
      </c>
      <c r="E7168" t="s">
        <v>1554</v>
      </c>
      <c r="G7168" t="s">
        <v>28</v>
      </c>
      <c r="H7168">
        <f>+LOOKUP(G7168,categorias!$B$2:$B$77,categorias!$A$2:$A$77)</f>
        <v>52</v>
      </c>
      <c r="I7168" t="s">
        <v>15</v>
      </c>
      <c r="J7168" t="s">
        <v>92</v>
      </c>
    </row>
    <row r="7169" spans="1:14" x14ac:dyDescent="0.25">
      <c r="A7169">
        <v>1</v>
      </c>
      <c r="C7169" s="1">
        <v>20000000000</v>
      </c>
      <c r="D7169" s="1">
        <f t="shared" si="112"/>
        <v>20000</v>
      </c>
      <c r="E7169" t="s">
        <v>1237</v>
      </c>
      <c r="G7169" t="s">
        <v>1282</v>
      </c>
      <c r="H7169">
        <f>+LOOKUP(G7169,categorias!$B$2:$B$77,categorias!$A$2:$A$77)</f>
        <v>27</v>
      </c>
      <c r="I7169" t="s">
        <v>11</v>
      </c>
      <c r="J7169" t="s">
        <v>1182</v>
      </c>
      <c r="K7169">
        <f>+LOOKUP(J7169,autores!$B$2:$B$553,autores!$A$2:$A$553)</f>
        <v>201</v>
      </c>
      <c r="L7169" t="str">
        <f>+LOOKUP(K7169,autores!$A$2:$A$553,autores!$B$2:$B$553)</f>
        <v>Giovanni Papini</v>
      </c>
    </row>
    <row r="7170" spans="1:14" x14ac:dyDescent="0.25">
      <c r="A7170">
        <v>1</v>
      </c>
      <c r="C7170" s="1">
        <v>20000000000</v>
      </c>
      <c r="D7170" s="1">
        <f t="shared" si="112"/>
        <v>20000</v>
      </c>
      <c r="E7170" t="s">
        <v>1237</v>
      </c>
      <c r="G7170" t="s">
        <v>1282</v>
      </c>
      <c r="H7170">
        <f>+LOOKUP(G7170,categorias!$B$2:$B$77,categorias!$A$2:$A$77)</f>
        <v>27</v>
      </c>
      <c r="I7170" t="s">
        <v>14</v>
      </c>
      <c r="J7170" t="s">
        <v>268</v>
      </c>
    </row>
    <row r="7171" spans="1:14" x14ac:dyDescent="0.25">
      <c r="A7171">
        <v>1</v>
      </c>
      <c r="C7171" s="1">
        <v>20000000000</v>
      </c>
      <c r="D7171" s="1">
        <f t="shared" si="112"/>
        <v>20000</v>
      </c>
      <c r="E7171" t="s">
        <v>1237</v>
      </c>
      <c r="G7171" t="s">
        <v>1282</v>
      </c>
      <c r="H7171">
        <f>+LOOKUP(G7171,categorias!$B$2:$B$77,categorias!$A$2:$A$77)</f>
        <v>27</v>
      </c>
      <c r="I7171" t="s">
        <v>15</v>
      </c>
      <c r="J7171" t="s">
        <v>92</v>
      </c>
    </row>
    <row r="7172" spans="1:14" x14ac:dyDescent="0.25">
      <c r="A7172">
        <v>1</v>
      </c>
      <c r="C7172" s="1">
        <v>20000000000</v>
      </c>
      <c r="D7172" s="1">
        <f t="shared" si="112"/>
        <v>20000</v>
      </c>
      <c r="E7172" t="s">
        <v>1238</v>
      </c>
      <c r="G7172" t="s">
        <v>1282</v>
      </c>
      <c r="H7172">
        <f>+LOOKUP(G7172,categorias!$B$2:$B$77,categorias!$A$2:$A$77)</f>
        <v>27</v>
      </c>
      <c r="I7172" t="s">
        <v>9</v>
      </c>
      <c r="J7172" t="s">
        <v>1239</v>
      </c>
      <c r="M7172">
        <f>+LOOKUP(J7172,editoriales!B:B,editoriales!A:A)</f>
        <v>96</v>
      </c>
      <c r="N7172" t="str">
        <f>+LOOKUP(M7172,editoriales!A:A,editoriales!B:B)</f>
        <v>Fontanella</v>
      </c>
    </row>
    <row r="7173" spans="1:14" x14ac:dyDescent="0.25">
      <c r="A7173">
        <v>1</v>
      </c>
      <c r="C7173" s="1">
        <v>20000000000</v>
      </c>
      <c r="D7173" s="1">
        <f t="shared" si="112"/>
        <v>20000</v>
      </c>
      <c r="E7173" t="s">
        <v>1238</v>
      </c>
      <c r="G7173" t="s">
        <v>1282</v>
      </c>
      <c r="H7173">
        <f>+LOOKUP(G7173,categorias!$B$2:$B$77,categorias!$A$2:$A$77)</f>
        <v>27</v>
      </c>
      <c r="I7173" t="s">
        <v>11</v>
      </c>
      <c r="J7173" t="s">
        <v>1240</v>
      </c>
      <c r="K7173">
        <f>+LOOKUP(J7173,autores!$B$2:$B$553,autores!$A$2:$A$553)</f>
        <v>51</v>
      </c>
      <c r="L7173" t="str">
        <f>+LOOKUP(K7173,autores!$A$2:$A$553,autores!$B$2:$B$553)</f>
        <v>B.F. Skinner</v>
      </c>
    </row>
    <row r="7174" spans="1:14" x14ac:dyDescent="0.25">
      <c r="A7174">
        <v>1</v>
      </c>
      <c r="C7174" s="1">
        <v>20000000000</v>
      </c>
      <c r="D7174" s="1">
        <f t="shared" si="112"/>
        <v>20000</v>
      </c>
      <c r="E7174" t="s">
        <v>1238</v>
      </c>
      <c r="G7174" t="s">
        <v>1282</v>
      </c>
      <c r="H7174">
        <f>+LOOKUP(G7174,categorias!$B$2:$B$77,categorias!$A$2:$A$77)</f>
        <v>27</v>
      </c>
      <c r="I7174" t="s">
        <v>14</v>
      </c>
      <c r="J7174" t="s">
        <v>268</v>
      </c>
    </row>
    <row r="7175" spans="1:14" x14ac:dyDescent="0.25">
      <c r="A7175">
        <v>1</v>
      </c>
      <c r="C7175" s="1">
        <v>20000000000</v>
      </c>
      <c r="D7175" s="1">
        <f t="shared" ref="D7175:D7187" si="113">+C7175/1000000</f>
        <v>20000</v>
      </c>
      <c r="E7175" t="s">
        <v>1238</v>
      </c>
      <c r="G7175" t="s">
        <v>1282</v>
      </c>
      <c r="H7175">
        <f>+LOOKUP(G7175,categorias!$B$2:$B$77,categorias!$A$2:$A$77)</f>
        <v>27</v>
      </c>
      <c r="I7175" t="s">
        <v>15</v>
      </c>
      <c r="J7175" t="s">
        <v>92</v>
      </c>
    </row>
    <row r="7176" spans="1:14" x14ac:dyDescent="0.25">
      <c r="A7176">
        <v>1</v>
      </c>
      <c r="C7176" s="1">
        <v>20000000000</v>
      </c>
      <c r="D7176" s="1">
        <f t="shared" si="113"/>
        <v>20000</v>
      </c>
      <c r="E7176" t="s">
        <v>1241</v>
      </c>
      <c r="G7176" t="s">
        <v>638</v>
      </c>
      <c r="H7176">
        <f>+LOOKUP(G7176,categorias!$B$2:$B$77,categorias!$A$2:$A$77)</f>
        <v>62</v>
      </c>
      <c r="I7176" t="s">
        <v>9</v>
      </c>
      <c r="J7176" t="s">
        <v>591</v>
      </c>
      <c r="M7176">
        <f>+LOOKUP(J7176,editoriales!B:B,editoriales!A:A)</f>
        <v>9</v>
      </c>
      <c r="N7176" t="str">
        <f>+LOOKUP(M7176,editoriales!A:A,editoriales!B:B)</f>
        <v>Alfaomega</v>
      </c>
    </row>
    <row r="7177" spans="1:14" x14ac:dyDescent="0.25">
      <c r="A7177">
        <v>1</v>
      </c>
      <c r="C7177" s="1">
        <v>20000000000</v>
      </c>
      <c r="D7177" s="1">
        <f t="shared" si="113"/>
        <v>20000</v>
      </c>
      <c r="E7177" t="s">
        <v>1241</v>
      </c>
      <c r="G7177" t="s">
        <v>638</v>
      </c>
      <c r="H7177">
        <f>+LOOKUP(G7177,categorias!$B$2:$B$77,categorias!$A$2:$A$77)</f>
        <v>62</v>
      </c>
      <c r="I7177" t="s">
        <v>11</v>
      </c>
      <c r="J7177" t="s">
        <v>1242</v>
      </c>
      <c r="K7177">
        <f>+LOOKUP(J7177,autores!$B$2:$B$553,autores!$A$2:$A$553)</f>
        <v>88</v>
      </c>
      <c r="L7177" t="str">
        <f>+LOOKUP(K7177,autores!$A$2:$A$553,autores!$B$2:$B$553)</f>
        <v>Claude Levi-Strauss</v>
      </c>
    </row>
    <row r="7178" spans="1:14" x14ac:dyDescent="0.25">
      <c r="A7178">
        <v>1</v>
      </c>
      <c r="C7178" s="1">
        <v>20000000000</v>
      </c>
      <c r="D7178" s="1">
        <f t="shared" si="113"/>
        <v>20000</v>
      </c>
      <c r="E7178" t="s">
        <v>1241</v>
      </c>
      <c r="G7178" t="s">
        <v>638</v>
      </c>
      <c r="H7178">
        <f>+LOOKUP(G7178,categorias!$B$2:$B$77,categorias!$A$2:$A$77)</f>
        <v>62</v>
      </c>
      <c r="I7178" t="s">
        <v>14</v>
      </c>
      <c r="J7178" t="s">
        <v>268</v>
      </c>
    </row>
    <row r="7179" spans="1:14" x14ac:dyDescent="0.25">
      <c r="A7179">
        <v>1</v>
      </c>
      <c r="C7179" s="1">
        <v>20000000000</v>
      </c>
      <c r="D7179" s="1">
        <f t="shared" si="113"/>
        <v>20000</v>
      </c>
      <c r="E7179" t="s">
        <v>1241</v>
      </c>
      <c r="G7179" t="s">
        <v>638</v>
      </c>
      <c r="H7179">
        <f>+LOOKUP(G7179,categorias!$B$2:$B$77,categorias!$A$2:$A$77)</f>
        <v>62</v>
      </c>
      <c r="I7179" t="s">
        <v>15</v>
      </c>
      <c r="J7179" t="s">
        <v>92</v>
      </c>
    </row>
    <row r="7180" spans="1:14" x14ac:dyDescent="0.25">
      <c r="A7180">
        <v>1</v>
      </c>
      <c r="C7180" s="1">
        <v>20000000000</v>
      </c>
      <c r="D7180" s="1">
        <f t="shared" si="113"/>
        <v>20000</v>
      </c>
      <c r="E7180" t="s">
        <v>1455</v>
      </c>
      <c r="G7180" t="s">
        <v>28</v>
      </c>
      <c r="H7180">
        <f>+LOOKUP(G7180,categorias!$B$2:$B$77,categorias!$A$2:$A$77)</f>
        <v>52</v>
      </c>
      <c r="I7180" t="s">
        <v>9</v>
      </c>
      <c r="J7180" t="s">
        <v>1533</v>
      </c>
      <c r="M7180">
        <f>+LOOKUP(J7180,editoriales!B:B,editoriales!A:A)</f>
        <v>94</v>
      </c>
      <c r="N7180" t="str">
        <f>+LOOKUP(M7180,editoriales!A:A,editoriales!B:B)</f>
        <v>Fondo de Cultura Económica</v>
      </c>
    </row>
    <row r="7181" spans="1:14" x14ac:dyDescent="0.25">
      <c r="A7181">
        <v>1</v>
      </c>
      <c r="C7181" s="1">
        <v>20000000000</v>
      </c>
      <c r="D7181" s="1">
        <f t="shared" si="113"/>
        <v>20000</v>
      </c>
      <c r="E7181" t="s">
        <v>1455</v>
      </c>
      <c r="G7181" t="s">
        <v>28</v>
      </c>
      <c r="H7181">
        <f>+LOOKUP(G7181,categorias!$B$2:$B$77,categorias!$A$2:$A$77)</f>
        <v>52</v>
      </c>
      <c r="I7181" t="s">
        <v>11</v>
      </c>
      <c r="J7181" t="s">
        <v>1456</v>
      </c>
      <c r="K7181">
        <f>+LOOKUP(J7181,autores!$B$2:$B$553,autores!$A$2:$A$553)</f>
        <v>67</v>
      </c>
      <c r="L7181" t="str">
        <f>+LOOKUP(K7181,autores!$A$2:$A$553,autores!$B$2:$B$553)</f>
        <v>Carlos Castañeda</v>
      </c>
    </row>
    <row r="7182" spans="1:14" x14ac:dyDescent="0.25">
      <c r="A7182">
        <v>1</v>
      </c>
      <c r="C7182" s="1">
        <v>20000000000</v>
      </c>
      <c r="D7182" s="1">
        <f t="shared" si="113"/>
        <v>20000</v>
      </c>
      <c r="E7182" t="s">
        <v>1455</v>
      </c>
      <c r="G7182" t="s">
        <v>28</v>
      </c>
      <c r="H7182">
        <f>+LOOKUP(G7182,categorias!$B$2:$B$77,categorias!$A$2:$A$77)</f>
        <v>52</v>
      </c>
      <c r="I7182" t="s">
        <v>14</v>
      </c>
      <c r="J7182" t="s">
        <v>268</v>
      </c>
    </row>
    <row r="7183" spans="1:14" x14ac:dyDescent="0.25">
      <c r="A7183">
        <v>1</v>
      </c>
      <c r="C7183" s="1">
        <v>20000000000</v>
      </c>
      <c r="D7183" s="1">
        <f t="shared" si="113"/>
        <v>20000</v>
      </c>
      <c r="E7183" t="s">
        <v>1455</v>
      </c>
      <c r="G7183" t="s">
        <v>28</v>
      </c>
      <c r="H7183">
        <f>+LOOKUP(G7183,categorias!$B$2:$B$77,categorias!$A$2:$A$77)</f>
        <v>52</v>
      </c>
      <c r="I7183" t="s">
        <v>15</v>
      </c>
      <c r="J7183" t="s">
        <v>92</v>
      </c>
    </row>
    <row r="7184" spans="1:14" x14ac:dyDescent="0.25">
      <c r="A7184">
        <v>1</v>
      </c>
      <c r="C7184" s="1">
        <v>15000000000</v>
      </c>
      <c r="D7184" s="1">
        <f t="shared" si="113"/>
        <v>15000</v>
      </c>
      <c r="E7184" t="s">
        <v>1243</v>
      </c>
      <c r="G7184" t="s">
        <v>28</v>
      </c>
      <c r="H7184">
        <f>+LOOKUP(G7184,categorias!$B$2:$B$77,categorias!$A$2:$A$77)</f>
        <v>52</v>
      </c>
      <c r="I7184" t="s">
        <v>9</v>
      </c>
      <c r="J7184" t="s">
        <v>591</v>
      </c>
      <c r="M7184">
        <f>+LOOKUP(J7184,editoriales!B:B,editoriales!A:A)</f>
        <v>9</v>
      </c>
      <c r="N7184" t="str">
        <f>+LOOKUP(M7184,editoriales!A:A,editoriales!B:B)</f>
        <v>Alfaomega</v>
      </c>
    </row>
    <row r="7185" spans="1:12" x14ac:dyDescent="0.25">
      <c r="A7185">
        <v>1</v>
      </c>
      <c r="C7185" s="1">
        <v>15000000000</v>
      </c>
      <c r="D7185" s="1">
        <f t="shared" si="113"/>
        <v>15000</v>
      </c>
      <c r="E7185" t="s">
        <v>1243</v>
      </c>
      <c r="G7185" t="s">
        <v>28</v>
      </c>
      <c r="H7185">
        <f>+LOOKUP(G7185,categorias!$B$2:$B$77,categorias!$A$2:$A$77)</f>
        <v>52</v>
      </c>
      <c r="I7185" t="s">
        <v>11</v>
      </c>
      <c r="J7185" t="s">
        <v>410</v>
      </c>
      <c r="K7185">
        <f>+LOOKUP(J7185,autores!$B$2:$B$553,autores!$A$2:$A$553)</f>
        <v>223</v>
      </c>
      <c r="L7185" t="str">
        <f>+LOOKUP(K7185,autores!$A$2:$A$553,autores!$B$2:$B$553)</f>
        <v>Hermann Hesse</v>
      </c>
    </row>
    <row r="7186" spans="1:12" x14ac:dyDescent="0.25">
      <c r="A7186">
        <v>1</v>
      </c>
      <c r="C7186" s="1">
        <v>15000000000</v>
      </c>
      <c r="D7186" s="1">
        <f t="shared" si="113"/>
        <v>15000</v>
      </c>
      <c r="E7186" t="s">
        <v>1243</v>
      </c>
      <c r="G7186" t="s">
        <v>28</v>
      </c>
      <c r="H7186">
        <f>+LOOKUP(G7186,categorias!$B$2:$B$77,categorias!$A$2:$A$77)</f>
        <v>52</v>
      </c>
      <c r="I7186" t="s">
        <v>14</v>
      </c>
      <c r="J7186" t="s">
        <v>268</v>
      </c>
    </row>
    <row r="7187" spans="1:12" x14ac:dyDescent="0.25">
      <c r="A7187">
        <v>1</v>
      </c>
      <c r="C7187" s="1">
        <v>15000000000</v>
      </c>
      <c r="D7187" s="1">
        <f t="shared" si="113"/>
        <v>15000</v>
      </c>
      <c r="E7187" t="s">
        <v>1243</v>
      </c>
      <c r="G7187" t="s">
        <v>28</v>
      </c>
      <c r="H7187">
        <f>+LOOKUP(G7187,categorias!$B$2:$B$77,categorias!$A$2:$A$77)</f>
        <v>52</v>
      </c>
      <c r="I7187" t="s">
        <v>15</v>
      </c>
      <c r="J7187" t="s">
        <v>92</v>
      </c>
    </row>
  </sheetData>
  <autoFilter ref="A1:L718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87"/>
  <sheetViews>
    <sheetView topLeftCell="E1" workbookViewId="0">
      <selection activeCell="D20" sqref="D20"/>
    </sheetView>
  </sheetViews>
  <sheetFormatPr baseColWidth="10" defaultRowHeight="15" x14ac:dyDescent="0.25"/>
  <cols>
    <col min="1" max="1" width="6.28515625" bestFit="1" customWidth="1"/>
    <col min="2" max="2" width="9.7109375" bestFit="1" customWidth="1"/>
    <col min="3" max="3" width="14.7109375" bestFit="1" customWidth="1"/>
    <col min="4" max="4" width="91.42578125" bestFit="1" customWidth="1"/>
    <col min="5" max="5" width="16.7109375" bestFit="1" customWidth="1"/>
    <col min="6" max="6" width="26.140625" bestFit="1" customWidth="1"/>
    <col min="7" max="7" width="19" bestFit="1" customWidth="1"/>
    <col min="8" max="8" width="89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s="4" t="s">
        <v>6</v>
      </c>
    </row>
    <row r="2" spans="1:8" x14ac:dyDescent="0.25">
      <c r="A2">
        <v>0</v>
      </c>
      <c r="C2" s="1">
        <v>10000000000</v>
      </c>
      <c r="D2" t="s">
        <v>1244</v>
      </c>
      <c r="F2" t="s">
        <v>1356</v>
      </c>
      <c r="G2" t="s">
        <v>7</v>
      </c>
      <c r="H2" t="s">
        <v>208</v>
      </c>
    </row>
    <row r="3" spans="1:8" x14ac:dyDescent="0.25">
      <c r="A3">
        <v>0</v>
      </c>
      <c r="C3" s="1">
        <v>10000000000</v>
      </c>
      <c r="D3" t="s">
        <v>1244</v>
      </c>
      <c r="F3" t="s">
        <v>1356</v>
      </c>
      <c r="G3" t="s">
        <v>8</v>
      </c>
      <c r="H3" s="4" t="s">
        <v>208</v>
      </c>
    </row>
    <row r="4" spans="1:8" x14ac:dyDescent="0.25">
      <c r="A4">
        <v>0</v>
      </c>
      <c r="C4" s="1">
        <v>10000000000</v>
      </c>
      <c r="D4" t="s">
        <v>1244</v>
      </c>
      <c r="F4" t="s">
        <v>1356</v>
      </c>
      <c r="G4" t="s">
        <v>9</v>
      </c>
      <c r="H4" t="s">
        <v>1555</v>
      </c>
    </row>
    <row r="5" spans="1:8" x14ac:dyDescent="0.25">
      <c r="A5">
        <v>0</v>
      </c>
      <c r="C5" s="1">
        <v>10000000000</v>
      </c>
      <c r="D5" t="s">
        <v>1244</v>
      </c>
      <c r="F5" t="s">
        <v>1356</v>
      </c>
      <c r="G5" t="s">
        <v>10</v>
      </c>
      <c r="H5" t="s">
        <v>1556</v>
      </c>
    </row>
    <row r="6" spans="1:8" x14ac:dyDescent="0.25">
      <c r="A6">
        <v>0</v>
      </c>
      <c r="C6" s="1">
        <v>10000000000</v>
      </c>
      <c r="D6" t="s">
        <v>1244</v>
      </c>
      <c r="F6" t="s">
        <v>1356</v>
      </c>
      <c r="G6" t="s">
        <v>11</v>
      </c>
      <c r="H6" s="3" t="s">
        <v>1557</v>
      </c>
    </row>
    <row r="7" spans="1:8" x14ac:dyDescent="0.25">
      <c r="A7">
        <v>0</v>
      </c>
      <c r="C7" s="1">
        <v>10000000000</v>
      </c>
      <c r="D7" t="s">
        <v>1244</v>
      </c>
      <c r="F7" t="s">
        <v>1356</v>
      </c>
      <c r="G7" t="s">
        <v>12</v>
      </c>
      <c r="H7" t="s">
        <v>260</v>
      </c>
    </row>
    <row r="8" spans="1:8" x14ac:dyDescent="0.25">
      <c r="A8">
        <v>0</v>
      </c>
      <c r="C8" s="1">
        <v>10000000000</v>
      </c>
      <c r="D8" t="s">
        <v>1244</v>
      </c>
      <c r="F8" t="s">
        <v>1356</v>
      </c>
      <c r="G8" t="s">
        <v>13</v>
      </c>
      <c r="H8" s="3" t="s">
        <v>1356</v>
      </c>
    </row>
    <row r="9" spans="1:8" x14ac:dyDescent="0.25">
      <c r="A9">
        <v>0</v>
      </c>
      <c r="C9" s="1">
        <v>10000000000</v>
      </c>
      <c r="D9" t="s">
        <v>1244</v>
      </c>
      <c r="F9" t="s">
        <v>1356</v>
      </c>
      <c r="G9" t="s">
        <v>14</v>
      </c>
      <c r="H9" t="s">
        <v>268</v>
      </c>
    </row>
    <row r="10" spans="1:8" x14ac:dyDescent="0.25">
      <c r="A10">
        <v>0</v>
      </c>
      <c r="C10" s="1">
        <v>10000000000</v>
      </c>
      <c r="D10" t="s">
        <v>1244</v>
      </c>
      <c r="F10" t="s">
        <v>1356</v>
      </c>
      <c r="G10" t="s">
        <v>15</v>
      </c>
      <c r="H10" t="s">
        <v>1245</v>
      </c>
    </row>
    <row r="11" spans="1:8" x14ac:dyDescent="0.25">
      <c r="A11">
        <v>0</v>
      </c>
      <c r="C11" s="1">
        <v>10000000000</v>
      </c>
      <c r="D11" t="s">
        <v>1244</v>
      </c>
      <c r="F11" t="s">
        <v>1356</v>
      </c>
      <c r="G11" t="s">
        <v>16</v>
      </c>
      <c r="H11" t="s">
        <v>17</v>
      </c>
    </row>
    <row r="12" spans="1:8" x14ac:dyDescent="0.25">
      <c r="A12">
        <v>0</v>
      </c>
      <c r="C12" s="1">
        <v>10000000000</v>
      </c>
      <c r="D12" t="s">
        <v>1244</v>
      </c>
      <c r="F12" t="s">
        <v>1356</v>
      </c>
      <c r="G12" t="s">
        <v>18</v>
      </c>
      <c r="H12" t="s">
        <v>183</v>
      </c>
    </row>
    <row r="13" spans="1:8" x14ac:dyDescent="0.25">
      <c r="A13">
        <v>1</v>
      </c>
      <c r="C13" s="1">
        <v>10000000000</v>
      </c>
      <c r="D13" t="s">
        <v>19</v>
      </c>
      <c r="F13" t="s">
        <v>1356</v>
      </c>
      <c r="G13" t="s">
        <v>7</v>
      </c>
      <c r="H13">
        <v>8448132521</v>
      </c>
    </row>
    <row r="14" spans="1:8" x14ac:dyDescent="0.25">
      <c r="A14">
        <v>1</v>
      </c>
      <c r="C14" s="1">
        <v>10000000000</v>
      </c>
      <c r="D14" t="s">
        <v>19</v>
      </c>
      <c r="F14" t="s">
        <v>1356</v>
      </c>
      <c r="G14" t="s">
        <v>8</v>
      </c>
      <c r="H14" s="4" t="s">
        <v>208</v>
      </c>
    </row>
    <row r="15" spans="1:8" x14ac:dyDescent="0.25">
      <c r="A15">
        <v>1</v>
      </c>
      <c r="C15" s="1">
        <v>10000000000</v>
      </c>
      <c r="D15" t="s">
        <v>19</v>
      </c>
      <c r="F15" t="s">
        <v>1356</v>
      </c>
      <c r="G15" t="s">
        <v>9</v>
      </c>
      <c r="H15" t="s">
        <v>461</v>
      </c>
    </row>
    <row r="16" spans="1:8" x14ac:dyDescent="0.25">
      <c r="A16">
        <v>1</v>
      </c>
      <c r="C16" s="1">
        <v>10000000000</v>
      </c>
      <c r="D16" t="s">
        <v>19</v>
      </c>
      <c r="F16" t="s">
        <v>1356</v>
      </c>
      <c r="G16" t="s">
        <v>10</v>
      </c>
    </row>
    <row r="17" spans="1:8" x14ac:dyDescent="0.25">
      <c r="A17">
        <v>1</v>
      </c>
      <c r="C17" s="1">
        <v>10000000000</v>
      </c>
      <c r="D17" t="s">
        <v>19</v>
      </c>
      <c r="F17" t="s">
        <v>1356</v>
      </c>
      <c r="G17" t="s">
        <v>11</v>
      </c>
      <c r="H17" t="s">
        <v>1558</v>
      </c>
    </row>
    <row r="18" spans="1:8" x14ac:dyDescent="0.25">
      <c r="A18">
        <v>1</v>
      </c>
      <c r="C18" s="1">
        <v>10000000000</v>
      </c>
      <c r="D18" t="s">
        <v>19</v>
      </c>
      <c r="F18" t="s">
        <v>1356</v>
      </c>
      <c r="G18" t="s">
        <v>12</v>
      </c>
      <c r="H18" s="3" t="s">
        <v>1432</v>
      </c>
    </row>
    <row r="19" spans="1:8" x14ac:dyDescent="0.25">
      <c r="A19">
        <v>1</v>
      </c>
      <c r="C19" s="1">
        <v>10000000000</v>
      </c>
      <c r="D19" t="s">
        <v>19</v>
      </c>
      <c r="F19" t="s">
        <v>1356</v>
      </c>
      <c r="G19" t="s">
        <v>13</v>
      </c>
      <c r="H19" s="3" t="s">
        <v>1356</v>
      </c>
    </row>
    <row r="20" spans="1:8" x14ac:dyDescent="0.25">
      <c r="A20">
        <v>1</v>
      </c>
      <c r="C20" s="1">
        <v>10000000000</v>
      </c>
      <c r="D20" t="s">
        <v>19</v>
      </c>
      <c r="F20" t="s">
        <v>1356</v>
      </c>
      <c r="G20" t="s">
        <v>14</v>
      </c>
      <c r="H20" t="s">
        <v>387</v>
      </c>
    </row>
    <row r="21" spans="1:8" x14ac:dyDescent="0.25">
      <c r="A21">
        <v>1</v>
      </c>
      <c r="C21" s="1">
        <v>10000000000</v>
      </c>
      <c r="D21" t="s">
        <v>19</v>
      </c>
      <c r="F21" t="s">
        <v>1356</v>
      </c>
      <c r="G21" t="s">
        <v>15</v>
      </c>
      <c r="H21" t="s">
        <v>17</v>
      </c>
    </row>
    <row r="22" spans="1:8" x14ac:dyDescent="0.25">
      <c r="A22">
        <v>1</v>
      </c>
      <c r="C22" s="1">
        <v>10000000000</v>
      </c>
      <c r="D22" t="s">
        <v>19</v>
      </c>
      <c r="F22" t="s">
        <v>1356</v>
      </c>
      <c r="G22" t="s">
        <v>16</v>
      </c>
    </row>
    <row r="23" spans="1:8" x14ac:dyDescent="0.25">
      <c r="A23">
        <v>1</v>
      </c>
      <c r="C23" s="1">
        <v>10000000000</v>
      </c>
      <c r="D23" t="s">
        <v>19</v>
      </c>
      <c r="F23" t="s">
        <v>1356</v>
      </c>
      <c r="G23" t="s">
        <v>18</v>
      </c>
    </row>
    <row r="24" spans="1:8" x14ac:dyDescent="0.25">
      <c r="A24">
        <v>1</v>
      </c>
      <c r="C24" s="1">
        <v>20000000000</v>
      </c>
      <c r="D24" t="s">
        <v>20</v>
      </c>
      <c r="F24" t="s">
        <v>1356</v>
      </c>
      <c r="G24" t="s">
        <v>7</v>
      </c>
      <c r="H24">
        <v>8448139801</v>
      </c>
    </row>
    <row r="25" spans="1:8" x14ac:dyDescent="0.25">
      <c r="A25">
        <v>1</v>
      </c>
      <c r="C25" s="1">
        <v>20000000000</v>
      </c>
      <c r="D25" t="s">
        <v>20</v>
      </c>
      <c r="F25" t="s">
        <v>1356</v>
      </c>
      <c r="G25" t="s">
        <v>8</v>
      </c>
      <c r="H25" s="4" t="s">
        <v>208</v>
      </c>
    </row>
    <row r="26" spans="1:8" x14ac:dyDescent="0.25">
      <c r="A26">
        <v>1</v>
      </c>
      <c r="C26" s="1">
        <v>20000000000</v>
      </c>
      <c r="D26" t="s">
        <v>20</v>
      </c>
      <c r="F26" t="s">
        <v>1356</v>
      </c>
      <c r="G26" t="s">
        <v>9</v>
      </c>
      <c r="H26" t="s">
        <v>461</v>
      </c>
    </row>
    <row r="27" spans="1:8" x14ac:dyDescent="0.25">
      <c r="A27">
        <v>1</v>
      </c>
      <c r="C27" s="1">
        <v>20000000000</v>
      </c>
      <c r="D27" t="s">
        <v>20</v>
      </c>
      <c r="F27" t="s">
        <v>1356</v>
      </c>
      <c r="G27" t="s">
        <v>10</v>
      </c>
    </row>
    <row r="28" spans="1:8" x14ac:dyDescent="0.25">
      <c r="A28">
        <v>1</v>
      </c>
      <c r="C28" s="1">
        <v>20000000000</v>
      </c>
      <c r="D28" t="s">
        <v>20</v>
      </c>
      <c r="F28" t="s">
        <v>1356</v>
      </c>
      <c r="G28" t="s">
        <v>11</v>
      </c>
      <c r="H28" t="s">
        <v>1559</v>
      </c>
    </row>
    <row r="29" spans="1:8" x14ac:dyDescent="0.25">
      <c r="A29">
        <v>1</v>
      </c>
      <c r="C29" s="1">
        <v>20000000000</v>
      </c>
      <c r="D29" t="s">
        <v>20</v>
      </c>
      <c r="F29" t="s">
        <v>1356</v>
      </c>
      <c r="G29" t="s">
        <v>12</v>
      </c>
      <c r="H29" s="3" t="s">
        <v>1432</v>
      </c>
    </row>
    <row r="30" spans="1:8" x14ac:dyDescent="0.25">
      <c r="A30">
        <v>1</v>
      </c>
      <c r="C30" s="1">
        <v>20000000000</v>
      </c>
      <c r="D30" t="s">
        <v>20</v>
      </c>
      <c r="F30" t="s">
        <v>1356</v>
      </c>
      <c r="G30" t="s">
        <v>13</v>
      </c>
      <c r="H30" s="3" t="s">
        <v>1356</v>
      </c>
    </row>
    <row r="31" spans="1:8" x14ac:dyDescent="0.25">
      <c r="A31">
        <v>1</v>
      </c>
      <c r="C31" s="1">
        <v>20000000000</v>
      </c>
      <c r="D31" t="s">
        <v>20</v>
      </c>
      <c r="F31" t="s">
        <v>1356</v>
      </c>
      <c r="G31" t="s">
        <v>14</v>
      </c>
      <c r="H31" t="s">
        <v>387</v>
      </c>
    </row>
    <row r="32" spans="1:8" x14ac:dyDescent="0.25">
      <c r="A32">
        <v>1</v>
      </c>
      <c r="C32" s="1">
        <v>20000000000</v>
      </c>
      <c r="D32" t="s">
        <v>20</v>
      </c>
      <c r="F32" t="s">
        <v>1356</v>
      </c>
      <c r="G32" t="s">
        <v>15</v>
      </c>
      <c r="H32" t="s">
        <v>17</v>
      </c>
    </row>
    <row r="33" spans="1:8" x14ac:dyDescent="0.25">
      <c r="A33">
        <v>1</v>
      </c>
      <c r="C33" s="1">
        <v>20000000000</v>
      </c>
      <c r="D33" t="s">
        <v>20</v>
      </c>
      <c r="F33" t="s">
        <v>1356</v>
      </c>
      <c r="G33" t="s">
        <v>16</v>
      </c>
    </row>
    <row r="34" spans="1:8" x14ac:dyDescent="0.25">
      <c r="A34">
        <v>1</v>
      </c>
      <c r="C34" s="1">
        <v>20000000000</v>
      </c>
      <c r="D34" t="s">
        <v>20</v>
      </c>
      <c r="F34" t="s">
        <v>1356</v>
      </c>
      <c r="G34" t="s">
        <v>18</v>
      </c>
    </row>
    <row r="35" spans="1:8" x14ac:dyDescent="0.25">
      <c r="A35">
        <v>1</v>
      </c>
      <c r="C35" s="1">
        <v>10000000000</v>
      </c>
      <c r="D35" t="s">
        <v>1457</v>
      </c>
      <c r="F35" t="s">
        <v>1356</v>
      </c>
      <c r="G35" t="s">
        <v>7</v>
      </c>
      <c r="H35">
        <v>8448130251</v>
      </c>
    </row>
    <row r="36" spans="1:8" x14ac:dyDescent="0.25">
      <c r="A36">
        <v>1</v>
      </c>
      <c r="C36" s="1">
        <v>10000000000</v>
      </c>
      <c r="D36" t="s">
        <v>1457</v>
      </c>
      <c r="F36" t="s">
        <v>1356</v>
      </c>
      <c r="G36" t="s">
        <v>8</v>
      </c>
      <c r="H36" s="4" t="s">
        <v>208</v>
      </c>
    </row>
    <row r="37" spans="1:8" x14ac:dyDescent="0.25">
      <c r="A37">
        <v>1</v>
      </c>
      <c r="C37" s="1">
        <v>10000000000</v>
      </c>
      <c r="D37" t="s">
        <v>1457</v>
      </c>
      <c r="F37" t="s">
        <v>1356</v>
      </c>
      <c r="G37" t="s">
        <v>9</v>
      </c>
      <c r="H37" t="s">
        <v>461</v>
      </c>
    </row>
    <row r="38" spans="1:8" x14ac:dyDescent="0.25">
      <c r="A38">
        <v>1</v>
      </c>
      <c r="C38" s="1">
        <v>10000000000</v>
      </c>
      <c r="D38" t="s">
        <v>1457</v>
      </c>
      <c r="F38" t="s">
        <v>1356</v>
      </c>
      <c r="G38" t="s">
        <v>10</v>
      </c>
    </row>
    <row r="39" spans="1:8" x14ac:dyDescent="0.25">
      <c r="A39">
        <v>1</v>
      </c>
      <c r="C39" s="1">
        <v>10000000000</v>
      </c>
      <c r="D39" t="s">
        <v>1457</v>
      </c>
      <c r="F39" t="s">
        <v>1356</v>
      </c>
      <c r="G39" t="s">
        <v>11</v>
      </c>
      <c r="H39" t="s">
        <v>1560</v>
      </c>
    </row>
    <row r="40" spans="1:8" x14ac:dyDescent="0.25">
      <c r="A40">
        <v>1</v>
      </c>
      <c r="C40" s="1">
        <v>10000000000</v>
      </c>
      <c r="D40" t="s">
        <v>1457</v>
      </c>
      <c r="F40" t="s">
        <v>1356</v>
      </c>
      <c r="G40" t="s">
        <v>12</v>
      </c>
      <c r="H40" s="3" t="s">
        <v>1432</v>
      </c>
    </row>
    <row r="41" spans="1:8" x14ac:dyDescent="0.25">
      <c r="A41">
        <v>1</v>
      </c>
      <c r="C41" s="1">
        <v>10000000000</v>
      </c>
      <c r="D41" t="s">
        <v>1457</v>
      </c>
      <c r="F41" t="s">
        <v>1356</v>
      </c>
      <c r="G41" t="s">
        <v>13</v>
      </c>
      <c r="H41" s="3" t="s">
        <v>1356</v>
      </c>
    </row>
    <row r="42" spans="1:8" x14ac:dyDescent="0.25">
      <c r="A42">
        <v>1</v>
      </c>
      <c r="C42" s="1">
        <v>10000000000</v>
      </c>
      <c r="D42" t="s">
        <v>1457</v>
      </c>
      <c r="F42" t="s">
        <v>1356</v>
      </c>
      <c r="G42" t="s">
        <v>14</v>
      </c>
      <c r="H42" t="s">
        <v>387</v>
      </c>
    </row>
    <row r="43" spans="1:8" x14ac:dyDescent="0.25">
      <c r="A43">
        <v>1</v>
      </c>
      <c r="C43" s="1">
        <v>10000000000</v>
      </c>
      <c r="D43" t="s">
        <v>1457</v>
      </c>
      <c r="F43" t="s">
        <v>1356</v>
      </c>
      <c r="G43" t="s">
        <v>16</v>
      </c>
    </row>
    <row r="44" spans="1:8" x14ac:dyDescent="0.25">
      <c r="A44">
        <v>1</v>
      </c>
      <c r="C44" s="1">
        <v>10000000000</v>
      </c>
      <c r="D44" t="s">
        <v>1457</v>
      </c>
      <c r="F44" t="s">
        <v>1356</v>
      </c>
      <c r="G44" t="s">
        <v>18</v>
      </c>
    </row>
    <row r="45" spans="1:8" x14ac:dyDescent="0.25">
      <c r="A45">
        <v>1</v>
      </c>
      <c r="C45" s="1">
        <v>7000000000</v>
      </c>
      <c r="D45" t="s">
        <v>1279</v>
      </c>
      <c r="F45" t="s">
        <v>1356</v>
      </c>
      <c r="G45" t="s">
        <v>7</v>
      </c>
      <c r="H45">
        <v>9701702298</v>
      </c>
    </row>
    <row r="46" spans="1:8" x14ac:dyDescent="0.25">
      <c r="A46">
        <v>1</v>
      </c>
      <c r="C46" s="1">
        <v>7000000000</v>
      </c>
      <c r="D46" t="s">
        <v>1279</v>
      </c>
      <c r="F46" t="s">
        <v>1356</v>
      </c>
      <c r="G46" t="s">
        <v>8</v>
      </c>
      <c r="H46" s="4" t="s">
        <v>208</v>
      </c>
    </row>
    <row r="47" spans="1:8" x14ac:dyDescent="0.25">
      <c r="A47">
        <v>1</v>
      </c>
      <c r="C47" s="1">
        <v>7000000000</v>
      </c>
      <c r="D47" t="s">
        <v>1279</v>
      </c>
      <c r="F47" t="s">
        <v>1356</v>
      </c>
      <c r="G47" t="s">
        <v>9</v>
      </c>
      <c r="H47" t="s">
        <v>1561</v>
      </c>
    </row>
    <row r="48" spans="1:8" x14ac:dyDescent="0.25">
      <c r="A48">
        <v>1</v>
      </c>
      <c r="C48" s="1">
        <v>7000000000</v>
      </c>
      <c r="D48" t="s">
        <v>1279</v>
      </c>
      <c r="F48" t="s">
        <v>1356</v>
      </c>
      <c r="G48" t="s">
        <v>10</v>
      </c>
    </row>
    <row r="49" spans="1:8" x14ac:dyDescent="0.25">
      <c r="A49">
        <v>1</v>
      </c>
      <c r="C49" s="1">
        <v>7000000000</v>
      </c>
      <c r="D49" t="s">
        <v>1279</v>
      </c>
      <c r="F49" t="s">
        <v>1356</v>
      </c>
      <c r="G49" t="s">
        <v>11</v>
      </c>
      <c r="H49" t="s">
        <v>1562</v>
      </c>
    </row>
    <row r="50" spans="1:8" x14ac:dyDescent="0.25">
      <c r="A50">
        <v>1</v>
      </c>
      <c r="C50" s="1">
        <v>7000000000</v>
      </c>
      <c r="D50" t="s">
        <v>1279</v>
      </c>
      <c r="F50" t="s">
        <v>1356</v>
      </c>
      <c r="G50" t="s">
        <v>12</v>
      </c>
      <c r="H50" s="3" t="s">
        <v>1252</v>
      </c>
    </row>
    <row r="51" spans="1:8" x14ac:dyDescent="0.25">
      <c r="A51">
        <v>1</v>
      </c>
      <c r="C51" s="1">
        <v>7000000000</v>
      </c>
      <c r="D51" t="s">
        <v>1279</v>
      </c>
      <c r="F51" t="s">
        <v>1356</v>
      </c>
      <c r="G51" t="s">
        <v>13</v>
      </c>
      <c r="H51" s="3" t="s">
        <v>1356</v>
      </c>
    </row>
    <row r="52" spans="1:8" x14ac:dyDescent="0.25">
      <c r="A52">
        <v>1</v>
      </c>
      <c r="C52" s="1">
        <v>7000000000</v>
      </c>
      <c r="D52" t="s">
        <v>1279</v>
      </c>
      <c r="F52" t="s">
        <v>1356</v>
      </c>
      <c r="G52" t="s">
        <v>14</v>
      </c>
      <c r="H52" t="s">
        <v>387</v>
      </c>
    </row>
    <row r="53" spans="1:8" x14ac:dyDescent="0.25">
      <c r="A53">
        <v>1</v>
      </c>
      <c r="C53" s="1">
        <v>7000000000</v>
      </c>
      <c r="D53" t="s">
        <v>1279</v>
      </c>
      <c r="F53" t="s">
        <v>1356</v>
      </c>
      <c r="G53" t="s">
        <v>16</v>
      </c>
    </row>
    <row r="54" spans="1:8" x14ac:dyDescent="0.25">
      <c r="A54">
        <v>1</v>
      </c>
      <c r="C54" s="1">
        <v>7000000000</v>
      </c>
      <c r="D54" t="s">
        <v>1279</v>
      </c>
      <c r="F54" t="s">
        <v>1356</v>
      </c>
      <c r="G54" t="s">
        <v>18</v>
      </c>
    </row>
    <row r="55" spans="1:8" x14ac:dyDescent="0.25">
      <c r="A55">
        <v>1</v>
      </c>
      <c r="C55" s="1">
        <v>50000000000</v>
      </c>
      <c r="D55" t="s">
        <v>1458</v>
      </c>
      <c r="F55" t="s">
        <v>1357</v>
      </c>
      <c r="G55" t="s">
        <v>7</v>
      </c>
      <c r="H55">
        <v>9701701666</v>
      </c>
    </row>
    <row r="56" spans="1:8" x14ac:dyDescent="0.25">
      <c r="A56">
        <v>1</v>
      </c>
      <c r="C56" s="1">
        <v>50000000000</v>
      </c>
      <c r="D56" t="s">
        <v>1458</v>
      </c>
      <c r="F56" t="s">
        <v>1357</v>
      </c>
      <c r="G56" t="s">
        <v>8</v>
      </c>
      <c r="H56" s="4" t="s">
        <v>208</v>
      </c>
    </row>
    <row r="57" spans="1:8" x14ac:dyDescent="0.25">
      <c r="A57">
        <v>1</v>
      </c>
      <c r="C57" s="1">
        <v>50000000000</v>
      </c>
      <c r="D57" t="s">
        <v>1458</v>
      </c>
      <c r="F57" t="s">
        <v>1357</v>
      </c>
      <c r="G57" t="s">
        <v>9</v>
      </c>
      <c r="H57" t="s">
        <v>1561</v>
      </c>
    </row>
    <row r="58" spans="1:8" x14ac:dyDescent="0.25">
      <c r="A58">
        <v>1</v>
      </c>
      <c r="C58" s="1">
        <v>50000000000</v>
      </c>
      <c r="D58" t="s">
        <v>1458</v>
      </c>
      <c r="F58" t="s">
        <v>1357</v>
      </c>
      <c r="G58" t="s">
        <v>10</v>
      </c>
      <c r="H58">
        <v>6</v>
      </c>
    </row>
    <row r="59" spans="1:8" x14ac:dyDescent="0.25">
      <c r="A59">
        <v>1</v>
      </c>
      <c r="C59" s="1">
        <v>50000000000</v>
      </c>
      <c r="D59" t="s">
        <v>1458</v>
      </c>
      <c r="F59" t="s">
        <v>1357</v>
      </c>
      <c r="G59" t="s">
        <v>11</v>
      </c>
      <c r="H59" t="s">
        <v>1563</v>
      </c>
    </row>
    <row r="60" spans="1:8" x14ac:dyDescent="0.25">
      <c r="A60">
        <v>1</v>
      </c>
      <c r="C60" s="1">
        <v>50000000000</v>
      </c>
      <c r="D60" t="s">
        <v>1458</v>
      </c>
      <c r="F60" t="s">
        <v>1357</v>
      </c>
      <c r="G60" t="s">
        <v>12</v>
      </c>
      <c r="H60" s="3" t="s">
        <v>1252</v>
      </c>
    </row>
    <row r="61" spans="1:8" x14ac:dyDescent="0.25">
      <c r="A61">
        <v>1</v>
      </c>
      <c r="C61" s="1">
        <v>50000000000</v>
      </c>
      <c r="D61" t="s">
        <v>1458</v>
      </c>
      <c r="F61" t="s">
        <v>1357</v>
      </c>
      <c r="G61" t="s">
        <v>13</v>
      </c>
      <c r="H61" s="3" t="s">
        <v>1246</v>
      </c>
    </row>
    <row r="62" spans="1:8" x14ac:dyDescent="0.25">
      <c r="A62">
        <v>1</v>
      </c>
      <c r="C62" s="1">
        <v>50000000000</v>
      </c>
      <c r="D62" t="s">
        <v>1458</v>
      </c>
      <c r="F62" t="s">
        <v>1357</v>
      </c>
      <c r="G62" t="s">
        <v>14</v>
      </c>
      <c r="H62" t="s">
        <v>268</v>
      </c>
    </row>
    <row r="63" spans="1:8" x14ac:dyDescent="0.25">
      <c r="A63">
        <v>1</v>
      </c>
      <c r="C63" s="1">
        <v>50000000000</v>
      </c>
      <c r="D63" t="s">
        <v>1458</v>
      </c>
      <c r="F63" t="s">
        <v>1357</v>
      </c>
      <c r="G63" t="s">
        <v>16</v>
      </c>
    </row>
    <row r="64" spans="1:8" x14ac:dyDescent="0.25">
      <c r="A64">
        <v>1</v>
      </c>
      <c r="C64" s="1">
        <v>50000000000</v>
      </c>
      <c r="D64" t="s">
        <v>1458</v>
      </c>
      <c r="F64" t="s">
        <v>1357</v>
      </c>
      <c r="G64" t="s">
        <v>18</v>
      </c>
    </row>
    <row r="65" spans="1:8" x14ac:dyDescent="0.25">
      <c r="A65">
        <v>1</v>
      </c>
      <c r="C65" s="1">
        <v>15000000000</v>
      </c>
      <c r="D65" t="s">
        <v>1358</v>
      </c>
      <c r="F65" t="s">
        <v>1280</v>
      </c>
      <c r="G65" t="s">
        <v>7</v>
      </c>
      <c r="H65" t="s">
        <v>208</v>
      </c>
    </row>
    <row r="66" spans="1:8" x14ac:dyDescent="0.25">
      <c r="A66">
        <v>1</v>
      </c>
      <c r="C66" s="1">
        <v>15000000000</v>
      </c>
      <c r="D66" t="s">
        <v>1358</v>
      </c>
      <c r="F66" t="s">
        <v>1280</v>
      </c>
      <c r="G66" t="s">
        <v>8</v>
      </c>
      <c r="H66" s="4" t="s">
        <v>1888</v>
      </c>
    </row>
    <row r="67" spans="1:8" x14ac:dyDescent="0.25">
      <c r="A67">
        <v>1</v>
      </c>
      <c r="C67" s="1">
        <v>15000000000</v>
      </c>
      <c r="D67" t="s">
        <v>1358</v>
      </c>
      <c r="F67" t="s">
        <v>1280</v>
      </c>
      <c r="G67" t="s">
        <v>9</v>
      </c>
      <c r="H67" t="s">
        <v>1564</v>
      </c>
    </row>
    <row r="68" spans="1:8" x14ac:dyDescent="0.25">
      <c r="A68">
        <v>1</v>
      </c>
      <c r="C68" s="1">
        <v>15000000000</v>
      </c>
      <c r="D68" t="s">
        <v>1358</v>
      </c>
      <c r="F68" t="s">
        <v>1280</v>
      </c>
      <c r="G68" t="s">
        <v>10</v>
      </c>
    </row>
    <row r="69" spans="1:8" x14ac:dyDescent="0.25">
      <c r="A69">
        <v>1</v>
      </c>
      <c r="C69" s="1">
        <v>15000000000</v>
      </c>
      <c r="D69" t="s">
        <v>1358</v>
      </c>
      <c r="F69" t="s">
        <v>1280</v>
      </c>
      <c r="G69" t="s">
        <v>11</v>
      </c>
      <c r="H69" t="s">
        <v>1565</v>
      </c>
    </row>
    <row r="70" spans="1:8" x14ac:dyDescent="0.25">
      <c r="A70">
        <v>1</v>
      </c>
      <c r="C70" s="1">
        <v>15000000000</v>
      </c>
      <c r="D70" t="s">
        <v>1358</v>
      </c>
      <c r="F70" t="s">
        <v>1280</v>
      </c>
      <c r="G70" t="s">
        <v>12</v>
      </c>
      <c r="H70" t="s">
        <v>260</v>
      </c>
    </row>
    <row r="71" spans="1:8" x14ac:dyDescent="0.25">
      <c r="A71">
        <v>1</v>
      </c>
      <c r="C71" s="1">
        <v>15000000000</v>
      </c>
      <c r="D71" t="s">
        <v>1358</v>
      </c>
      <c r="F71" t="s">
        <v>1280</v>
      </c>
      <c r="G71" t="s">
        <v>13</v>
      </c>
      <c r="H71" t="s">
        <v>1566</v>
      </c>
    </row>
    <row r="72" spans="1:8" x14ac:dyDescent="0.25">
      <c r="A72">
        <v>1</v>
      </c>
      <c r="C72" s="1">
        <v>15000000000</v>
      </c>
      <c r="D72" t="s">
        <v>1358</v>
      </c>
      <c r="F72" t="s">
        <v>1280</v>
      </c>
      <c r="G72" t="s">
        <v>14</v>
      </c>
      <c r="H72" t="s">
        <v>268</v>
      </c>
    </row>
    <row r="73" spans="1:8" x14ac:dyDescent="0.25">
      <c r="A73">
        <v>1</v>
      </c>
      <c r="C73" s="1">
        <v>15000000000</v>
      </c>
      <c r="D73" t="s">
        <v>1358</v>
      </c>
      <c r="F73" t="s">
        <v>1280</v>
      </c>
      <c r="G73" t="s">
        <v>16</v>
      </c>
    </row>
    <row r="74" spans="1:8" x14ac:dyDescent="0.25">
      <c r="A74">
        <v>1</v>
      </c>
      <c r="C74" s="1">
        <v>15000000000</v>
      </c>
      <c r="D74" t="s">
        <v>1358</v>
      </c>
      <c r="F74" t="s">
        <v>1280</v>
      </c>
      <c r="G74" t="s">
        <v>18</v>
      </c>
    </row>
    <row r="75" spans="1:8" x14ac:dyDescent="0.25">
      <c r="A75">
        <v>1</v>
      </c>
      <c r="C75" s="1">
        <v>5000000000</v>
      </c>
      <c r="D75" t="s">
        <v>21</v>
      </c>
      <c r="F75" t="s">
        <v>1356</v>
      </c>
      <c r="G75" t="s">
        <v>7</v>
      </c>
      <c r="H75">
        <v>9701026241</v>
      </c>
    </row>
    <row r="76" spans="1:8" x14ac:dyDescent="0.25">
      <c r="A76">
        <v>1</v>
      </c>
      <c r="C76" s="1">
        <v>5000000000</v>
      </c>
      <c r="D76" t="s">
        <v>21</v>
      </c>
      <c r="F76" t="s">
        <v>1356</v>
      </c>
      <c r="G76" t="s">
        <v>8</v>
      </c>
      <c r="H76" s="4" t="s">
        <v>208</v>
      </c>
    </row>
    <row r="77" spans="1:8" x14ac:dyDescent="0.25">
      <c r="A77">
        <v>1</v>
      </c>
      <c r="C77" s="1">
        <v>5000000000</v>
      </c>
      <c r="D77" t="s">
        <v>21</v>
      </c>
      <c r="F77" t="s">
        <v>1356</v>
      </c>
      <c r="G77" t="s">
        <v>9</v>
      </c>
      <c r="H77" t="s">
        <v>461</v>
      </c>
    </row>
    <row r="78" spans="1:8" x14ac:dyDescent="0.25">
      <c r="A78">
        <v>1</v>
      </c>
      <c r="C78" s="1">
        <v>5000000000</v>
      </c>
      <c r="D78" t="s">
        <v>21</v>
      </c>
      <c r="F78" t="s">
        <v>1356</v>
      </c>
      <c r="G78" t="s">
        <v>10</v>
      </c>
    </row>
    <row r="79" spans="1:8" x14ac:dyDescent="0.25">
      <c r="A79">
        <v>1</v>
      </c>
      <c r="C79" s="1">
        <v>5000000000</v>
      </c>
      <c r="D79" t="s">
        <v>21</v>
      </c>
      <c r="F79" t="s">
        <v>1356</v>
      </c>
      <c r="G79" t="s">
        <v>11</v>
      </c>
      <c r="H79" t="s">
        <v>1567</v>
      </c>
    </row>
    <row r="80" spans="1:8" x14ac:dyDescent="0.25">
      <c r="A80">
        <v>1</v>
      </c>
      <c r="C80" s="1">
        <v>5000000000</v>
      </c>
      <c r="D80" t="s">
        <v>21</v>
      </c>
      <c r="F80" t="s">
        <v>1356</v>
      </c>
      <c r="G80" t="s">
        <v>12</v>
      </c>
      <c r="H80" t="s">
        <v>260</v>
      </c>
    </row>
    <row r="81" spans="1:8" x14ac:dyDescent="0.25">
      <c r="A81">
        <v>1</v>
      </c>
      <c r="C81" s="1">
        <v>5000000000</v>
      </c>
      <c r="D81" t="s">
        <v>21</v>
      </c>
      <c r="F81" t="s">
        <v>1356</v>
      </c>
      <c r="G81" t="s">
        <v>13</v>
      </c>
      <c r="H81" s="3" t="s">
        <v>1356</v>
      </c>
    </row>
    <row r="82" spans="1:8" x14ac:dyDescent="0.25">
      <c r="A82">
        <v>1</v>
      </c>
      <c r="C82" s="1">
        <v>5000000000</v>
      </c>
      <c r="D82" t="s">
        <v>21</v>
      </c>
      <c r="F82" t="s">
        <v>1356</v>
      </c>
      <c r="G82" t="s">
        <v>14</v>
      </c>
      <c r="H82" t="s">
        <v>387</v>
      </c>
    </row>
    <row r="83" spans="1:8" x14ac:dyDescent="0.25">
      <c r="A83">
        <v>1</v>
      </c>
      <c r="C83" s="1">
        <v>5000000000</v>
      </c>
      <c r="D83" t="s">
        <v>21</v>
      </c>
      <c r="F83" t="s">
        <v>1356</v>
      </c>
      <c r="G83" t="s">
        <v>16</v>
      </c>
    </row>
    <row r="84" spans="1:8" x14ac:dyDescent="0.25">
      <c r="A84">
        <v>1</v>
      </c>
      <c r="C84" s="1">
        <v>5000000000</v>
      </c>
      <c r="D84" t="s">
        <v>21</v>
      </c>
      <c r="F84" t="s">
        <v>1356</v>
      </c>
      <c r="G84" t="s">
        <v>18</v>
      </c>
    </row>
    <row r="85" spans="1:8" x14ac:dyDescent="0.25">
      <c r="A85">
        <v>1</v>
      </c>
      <c r="C85" s="1">
        <v>25000000000</v>
      </c>
      <c r="D85" t="s">
        <v>1281</v>
      </c>
      <c r="F85" t="s">
        <v>1357</v>
      </c>
      <c r="G85" t="s">
        <v>7</v>
      </c>
      <c r="H85">
        <v>9586990125</v>
      </c>
    </row>
    <row r="86" spans="1:8" x14ac:dyDescent="0.25">
      <c r="A86">
        <v>1</v>
      </c>
      <c r="C86" s="1">
        <v>25000000000</v>
      </c>
      <c r="D86" t="s">
        <v>1281</v>
      </c>
      <c r="F86" t="s">
        <v>1357</v>
      </c>
      <c r="G86" t="s">
        <v>8</v>
      </c>
      <c r="H86" s="4" t="s">
        <v>208</v>
      </c>
    </row>
    <row r="87" spans="1:8" x14ac:dyDescent="0.25">
      <c r="A87">
        <v>1</v>
      </c>
      <c r="C87" s="1">
        <v>25000000000</v>
      </c>
      <c r="D87" t="s">
        <v>1281</v>
      </c>
      <c r="F87" t="s">
        <v>1357</v>
      </c>
      <c r="G87" t="s">
        <v>9</v>
      </c>
      <c r="H87" t="s">
        <v>1561</v>
      </c>
    </row>
    <row r="88" spans="1:8" x14ac:dyDescent="0.25">
      <c r="A88">
        <v>1</v>
      </c>
      <c r="C88" s="1">
        <v>25000000000</v>
      </c>
      <c r="D88" t="s">
        <v>1281</v>
      </c>
      <c r="F88" t="s">
        <v>1357</v>
      </c>
      <c r="G88" t="s">
        <v>10</v>
      </c>
    </row>
    <row r="89" spans="1:8" x14ac:dyDescent="0.25">
      <c r="A89">
        <v>1</v>
      </c>
      <c r="C89" s="1">
        <v>25000000000</v>
      </c>
      <c r="D89" t="s">
        <v>1281</v>
      </c>
      <c r="F89" t="s">
        <v>1357</v>
      </c>
      <c r="G89" t="s">
        <v>11</v>
      </c>
      <c r="H89" t="s">
        <v>1568</v>
      </c>
    </row>
    <row r="90" spans="1:8" x14ac:dyDescent="0.25">
      <c r="A90">
        <v>1</v>
      </c>
      <c r="C90" s="1">
        <v>25000000000</v>
      </c>
      <c r="D90" t="s">
        <v>1281</v>
      </c>
      <c r="F90" t="s">
        <v>1357</v>
      </c>
      <c r="G90" t="s">
        <v>12</v>
      </c>
      <c r="H90" t="s">
        <v>260</v>
      </c>
    </row>
    <row r="91" spans="1:8" x14ac:dyDescent="0.25">
      <c r="A91">
        <v>1</v>
      </c>
      <c r="C91" s="1">
        <v>25000000000</v>
      </c>
      <c r="D91" t="s">
        <v>1281</v>
      </c>
      <c r="F91" t="s">
        <v>1357</v>
      </c>
      <c r="G91" t="s">
        <v>13</v>
      </c>
      <c r="H91" s="3" t="s">
        <v>1246</v>
      </c>
    </row>
    <row r="92" spans="1:8" x14ac:dyDescent="0.25">
      <c r="A92">
        <v>1</v>
      </c>
      <c r="C92" s="1">
        <v>25000000000</v>
      </c>
      <c r="D92" t="s">
        <v>1281</v>
      </c>
      <c r="F92" t="s">
        <v>1357</v>
      </c>
      <c r="G92" t="s">
        <v>14</v>
      </c>
      <c r="H92" t="s">
        <v>387</v>
      </c>
    </row>
    <row r="93" spans="1:8" x14ac:dyDescent="0.25">
      <c r="A93">
        <v>1</v>
      </c>
      <c r="C93" s="1">
        <v>25000000000</v>
      </c>
      <c r="D93" t="s">
        <v>1281</v>
      </c>
      <c r="F93" t="s">
        <v>1357</v>
      </c>
      <c r="G93" t="s">
        <v>16</v>
      </c>
    </row>
    <row r="94" spans="1:8" x14ac:dyDescent="0.25">
      <c r="A94">
        <v>1</v>
      </c>
      <c r="C94" s="1">
        <v>25000000000</v>
      </c>
      <c r="D94" t="s">
        <v>1281</v>
      </c>
      <c r="F94" t="s">
        <v>1357</v>
      </c>
      <c r="G94" t="s">
        <v>18</v>
      </c>
    </row>
    <row r="95" spans="1:8" x14ac:dyDescent="0.25">
      <c r="A95">
        <v>1</v>
      </c>
      <c r="C95" s="1">
        <v>15000000000</v>
      </c>
      <c r="D95" t="s">
        <v>1359</v>
      </c>
      <c r="F95" t="s">
        <v>1356</v>
      </c>
      <c r="G95" t="s">
        <v>7</v>
      </c>
      <c r="H95">
        <v>8448132149</v>
      </c>
    </row>
    <row r="96" spans="1:8" x14ac:dyDescent="0.25">
      <c r="A96">
        <v>1</v>
      </c>
      <c r="C96" s="1">
        <v>15000000000</v>
      </c>
      <c r="D96" t="s">
        <v>1359</v>
      </c>
      <c r="F96" t="s">
        <v>1356</v>
      </c>
      <c r="G96" t="s">
        <v>8</v>
      </c>
      <c r="H96" s="4" t="s">
        <v>208</v>
      </c>
    </row>
    <row r="97" spans="1:8" x14ac:dyDescent="0.25">
      <c r="A97">
        <v>1</v>
      </c>
      <c r="C97" s="1">
        <v>15000000000</v>
      </c>
      <c r="D97" t="s">
        <v>1359</v>
      </c>
      <c r="F97" t="s">
        <v>1356</v>
      </c>
      <c r="G97" t="s">
        <v>9</v>
      </c>
      <c r="H97" t="s">
        <v>461</v>
      </c>
    </row>
    <row r="98" spans="1:8" x14ac:dyDescent="0.25">
      <c r="A98">
        <v>1</v>
      </c>
      <c r="C98" s="1">
        <v>15000000000</v>
      </c>
      <c r="D98" t="s">
        <v>1359</v>
      </c>
      <c r="F98" t="s">
        <v>1356</v>
      </c>
      <c r="G98" t="s">
        <v>10</v>
      </c>
      <c r="H98">
        <v>5</v>
      </c>
    </row>
    <row r="99" spans="1:8" x14ac:dyDescent="0.25">
      <c r="A99">
        <v>1</v>
      </c>
      <c r="C99" s="1">
        <v>15000000000</v>
      </c>
      <c r="D99" t="s">
        <v>1359</v>
      </c>
      <c r="F99" t="s">
        <v>1356</v>
      </c>
      <c r="G99" t="s">
        <v>11</v>
      </c>
      <c r="H99" t="s">
        <v>1569</v>
      </c>
    </row>
    <row r="100" spans="1:8" x14ac:dyDescent="0.25">
      <c r="A100">
        <v>1</v>
      </c>
      <c r="C100" s="1">
        <v>15000000000</v>
      </c>
      <c r="D100" t="s">
        <v>1359</v>
      </c>
      <c r="F100" t="s">
        <v>1356</v>
      </c>
      <c r="G100" t="s">
        <v>12</v>
      </c>
      <c r="H100" s="3" t="s">
        <v>1432</v>
      </c>
    </row>
    <row r="101" spans="1:8" x14ac:dyDescent="0.25">
      <c r="A101">
        <v>1</v>
      </c>
      <c r="C101" s="1">
        <v>15000000000</v>
      </c>
      <c r="D101" t="s">
        <v>1359</v>
      </c>
      <c r="F101" t="s">
        <v>1356</v>
      </c>
      <c r="G101" t="s">
        <v>13</v>
      </c>
      <c r="H101" s="3" t="s">
        <v>1246</v>
      </c>
    </row>
    <row r="102" spans="1:8" x14ac:dyDescent="0.25">
      <c r="A102">
        <v>1</v>
      </c>
      <c r="C102" s="1">
        <v>15000000000</v>
      </c>
      <c r="D102" t="s">
        <v>1359</v>
      </c>
      <c r="F102" t="s">
        <v>1356</v>
      </c>
      <c r="G102" t="s">
        <v>14</v>
      </c>
      <c r="H102" t="s">
        <v>387</v>
      </c>
    </row>
    <row r="103" spans="1:8" x14ac:dyDescent="0.25">
      <c r="A103">
        <v>1</v>
      </c>
      <c r="C103" s="1">
        <v>15000000000</v>
      </c>
      <c r="D103" t="s">
        <v>1359</v>
      </c>
      <c r="F103" t="s">
        <v>1356</v>
      </c>
      <c r="G103" t="s">
        <v>16</v>
      </c>
    </row>
    <row r="104" spans="1:8" x14ac:dyDescent="0.25">
      <c r="A104">
        <v>1</v>
      </c>
      <c r="C104" s="1">
        <v>15000000000</v>
      </c>
      <c r="D104" t="s">
        <v>1359</v>
      </c>
      <c r="F104" t="s">
        <v>1356</v>
      </c>
      <c r="G104" t="s">
        <v>18</v>
      </c>
    </row>
    <row r="105" spans="1:8" x14ac:dyDescent="0.25">
      <c r="A105">
        <v>1</v>
      </c>
      <c r="C105" s="1">
        <v>15000000000</v>
      </c>
      <c r="D105" t="s">
        <v>1360</v>
      </c>
      <c r="F105" t="s">
        <v>1280</v>
      </c>
      <c r="G105" t="s">
        <v>7</v>
      </c>
      <c r="H105" t="s">
        <v>208</v>
      </c>
    </row>
    <row r="106" spans="1:8" x14ac:dyDescent="0.25">
      <c r="A106">
        <v>1</v>
      </c>
      <c r="C106" s="1">
        <v>15000000000</v>
      </c>
      <c r="D106" t="s">
        <v>1360</v>
      </c>
      <c r="F106" t="s">
        <v>1280</v>
      </c>
      <c r="G106" t="s">
        <v>8</v>
      </c>
      <c r="H106" s="4" t="s">
        <v>1889</v>
      </c>
    </row>
    <row r="107" spans="1:8" x14ac:dyDescent="0.25">
      <c r="A107">
        <v>1</v>
      </c>
      <c r="C107" s="1">
        <v>15000000000</v>
      </c>
      <c r="D107" t="s">
        <v>1360</v>
      </c>
      <c r="F107" t="s">
        <v>1280</v>
      </c>
      <c r="G107" t="s">
        <v>9</v>
      </c>
      <c r="H107" t="s">
        <v>1570</v>
      </c>
    </row>
    <row r="108" spans="1:8" x14ac:dyDescent="0.25">
      <c r="A108">
        <v>1</v>
      </c>
      <c r="C108" s="1">
        <v>15000000000</v>
      </c>
      <c r="D108" t="s">
        <v>1360</v>
      </c>
      <c r="F108" t="s">
        <v>1280</v>
      </c>
      <c r="G108" t="s">
        <v>10</v>
      </c>
    </row>
    <row r="109" spans="1:8" x14ac:dyDescent="0.25">
      <c r="A109">
        <v>1</v>
      </c>
      <c r="C109" s="1">
        <v>15000000000</v>
      </c>
      <c r="D109" t="s">
        <v>1360</v>
      </c>
      <c r="F109" t="s">
        <v>1280</v>
      </c>
      <c r="G109" t="s">
        <v>11</v>
      </c>
      <c r="H109" s="3" t="s">
        <v>1571</v>
      </c>
    </row>
    <row r="110" spans="1:8" x14ac:dyDescent="0.25">
      <c r="A110">
        <v>1</v>
      </c>
      <c r="C110" s="1">
        <v>15000000000</v>
      </c>
      <c r="D110" t="s">
        <v>1360</v>
      </c>
      <c r="F110" t="s">
        <v>1280</v>
      </c>
      <c r="G110" t="s">
        <v>12</v>
      </c>
      <c r="H110" t="s">
        <v>260</v>
      </c>
    </row>
    <row r="111" spans="1:8" x14ac:dyDescent="0.25">
      <c r="A111">
        <v>1</v>
      </c>
      <c r="C111" s="1">
        <v>15000000000</v>
      </c>
      <c r="D111" t="s">
        <v>1360</v>
      </c>
      <c r="F111" t="s">
        <v>1280</v>
      </c>
      <c r="G111" t="s">
        <v>13</v>
      </c>
      <c r="H111" s="3" t="s">
        <v>1356</v>
      </c>
    </row>
    <row r="112" spans="1:8" x14ac:dyDescent="0.25">
      <c r="A112">
        <v>1</v>
      </c>
      <c r="C112" s="1">
        <v>15000000000</v>
      </c>
      <c r="D112" t="s">
        <v>1360</v>
      </c>
      <c r="F112" t="s">
        <v>1280</v>
      </c>
      <c r="G112" t="s">
        <v>14</v>
      </c>
      <c r="H112" t="s">
        <v>22</v>
      </c>
    </row>
    <row r="113" spans="1:8" x14ac:dyDescent="0.25">
      <c r="A113">
        <v>1</v>
      </c>
      <c r="C113" s="1">
        <v>15000000000</v>
      </c>
      <c r="D113" t="s">
        <v>1360</v>
      </c>
      <c r="F113" t="s">
        <v>1280</v>
      </c>
      <c r="G113" t="s">
        <v>16</v>
      </c>
    </row>
    <row r="114" spans="1:8" x14ac:dyDescent="0.25">
      <c r="A114">
        <v>1</v>
      </c>
      <c r="C114" s="1">
        <v>15000000000</v>
      </c>
      <c r="D114" t="s">
        <v>1360</v>
      </c>
      <c r="F114" t="s">
        <v>1280</v>
      </c>
      <c r="G114" t="s">
        <v>18</v>
      </c>
    </row>
    <row r="115" spans="1:8" x14ac:dyDescent="0.25">
      <c r="A115">
        <v>1</v>
      </c>
      <c r="C115" s="1">
        <v>20000000000</v>
      </c>
      <c r="D115" t="s">
        <v>1459</v>
      </c>
      <c r="F115" t="s">
        <v>23</v>
      </c>
      <c r="G115" t="s">
        <v>7</v>
      </c>
      <c r="H115">
        <v>9686210113</v>
      </c>
    </row>
    <row r="116" spans="1:8" x14ac:dyDescent="0.25">
      <c r="A116">
        <v>1</v>
      </c>
      <c r="C116" s="1">
        <v>20000000000</v>
      </c>
      <c r="D116" t="s">
        <v>1459</v>
      </c>
      <c r="F116" t="s">
        <v>23</v>
      </c>
      <c r="G116" t="s">
        <v>8</v>
      </c>
      <c r="H116" s="4" t="s">
        <v>208</v>
      </c>
    </row>
    <row r="117" spans="1:8" x14ac:dyDescent="0.25">
      <c r="A117">
        <v>1</v>
      </c>
      <c r="C117" s="1">
        <v>20000000000</v>
      </c>
      <c r="D117" t="s">
        <v>1459</v>
      </c>
      <c r="F117" t="s">
        <v>23</v>
      </c>
      <c r="G117" t="s">
        <v>9</v>
      </c>
      <c r="H117" t="s">
        <v>1572</v>
      </c>
    </row>
    <row r="118" spans="1:8" x14ac:dyDescent="0.25">
      <c r="A118">
        <v>1</v>
      </c>
      <c r="C118" s="1">
        <v>20000000000</v>
      </c>
      <c r="D118" t="s">
        <v>1459</v>
      </c>
      <c r="F118" t="s">
        <v>23</v>
      </c>
      <c r="G118" t="s">
        <v>10</v>
      </c>
      <c r="H118">
        <v>4</v>
      </c>
    </row>
    <row r="119" spans="1:8" x14ac:dyDescent="0.25">
      <c r="A119">
        <v>1</v>
      </c>
      <c r="C119" s="1">
        <v>20000000000</v>
      </c>
      <c r="D119" t="s">
        <v>1459</v>
      </c>
      <c r="F119" t="s">
        <v>23</v>
      </c>
      <c r="G119" t="s">
        <v>11</v>
      </c>
      <c r="H119" t="s">
        <v>1573</v>
      </c>
    </row>
    <row r="120" spans="1:8" x14ac:dyDescent="0.25">
      <c r="A120">
        <v>1</v>
      </c>
      <c r="C120" s="1">
        <v>20000000000</v>
      </c>
      <c r="D120" t="s">
        <v>1459</v>
      </c>
      <c r="F120" t="s">
        <v>23</v>
      </c>
      <c r="G120" t="s">
        <v>12</v>
      </c>
      <c r="H120" s="3" t="s">
        <v>1252</v>
      </c>
    </row>
    <row r="121" spans="1:8" x14ac:dyDescent="0.25">
      <c r="A121">
        <v>1</v>
      </c>
      <c r="C121" s="1">
        <v>20000000000</v>
      </c>
      <c r="D121" t="s">
        <v>1459</v>
      </c>
      <c r="F121" t="s">
        <v>23</v>
      </c>
      <c r="G121" t="s">
        <v>13</v>
      </c>
      <c r="H121" t="s">
        <v>1566</v>
      </c>
    </row>
    <row r="122" spans="1:8" x14ac:dyDescent="0.25">
      <c r="A122">
        <v>1</v>
      </c>
      <c r="C122" s="1">
        <v>20000000000</v>
      </c>
      <c r="D122" t="s">
        <v>1459</v>
      </c>
      <c r="F122" t="s">
        <v>23</v>
      </c>
      <c r="G122" t="s">
        <v>14</v>
      </c>
      <c r="H122" t="s">
        <v>387</v>
      </c>
    </row>
    <row r="123" spans="1:8" x14ac:dyDescent="0.25">
      <c r="A123">
        <v>1</v>
      </c>
      <c r="C123" s="1">
        <v>20000000000</v>
      </c>
      <c r="D123" t="s">
        <v>1459</v>
      </c>
      <c r="F123" t="s">
        <v>23</v>
      </c>
      <c r="G123" t="s">
        <v>16</v>
      </c>
    </row>
    <row r="124" spans="1:8" x14ac:dyDescent="0.25">
      <c r="A124">
        <v>1</v>
      </c>
      <c r="C124" s="1">
        <v>20000000000</v>
      </c>
      <c r="D124" t="s">
        <v>1459</v>
      </c>
      <c r="F124" t="s">
        <v>23</v>
      </c>
      <c r="G124" t="s">
        <v>18</v>
      </c>
    </row>
    <row r="125" spans="1:8" x14ac:dyDescent="0.25">
      <c r="A125">
        <v>1</v>
      </c>
      <c r="C125" s="1">
        <v>17000000000</v>
      </c>
      <c r="D125" t="s">
        <v>1247</v>
      </c>
      <c r="F125" t="s">
        <v>1282</v>
      </c>
      <c r="G125" t="s">
        <v>7</v>
      </c>
      <c r="H125">
        <v>8472915808</v>
      </c>
    </row>
    <row r="126" spans="1:8" x14ac:dyDescent="0.25">
      <c r="A126">
        <v>1</v>
      </c>
      <c r="C126" s="1">
        <v>17000000000</v>
      </c>
      <c r="D126" t="s">
        <v>1247</v>
      </c>
      <c r="F126" t="s">
        <v>1282</v>
      </c>
      <c r="G126" t="s">
        <v>8</v>
      </c>
      <c r="H126" s="4" t="s">
        <v>208</v>
      </c>
    </row>
    <row r="127" spans="1:8" x14ac:dyDescent="0.25">
      <c r="A127">
        <v>1</v>
      </c>
      <c r="C127" s="1">
        <v>17000000000</v>
      </c>
      <c r="D127" t="s">
        <v>1247</v>
      </c>
      <c r="F127" t="s">
        <v>1282</v>
      </c>
      <c r="G127" t="s">
        <v>9</v>
      </c>
      <c r="H127" t="s">
        <v>1574</v>
      </c>
    </row>
    <row r="128" spans="1:8" x14ac:dyDescent="0.25">
      <c r="A128">
        <v>1</v>
      </c>
      <c r="C128" s="1">
        <v>17000000000</v>
      </c>
      <c r="D128" t="s">
        <v>1247</v>
      </c>
      <c r="F128" t="s">
        <v>1282</v>
      </c>
      <c r="G128" t="s">
        <v>10</v>
      </c>
    </row>
    <row r="129" spans="1:8" x14ac:dyDescent="0.25">
      <c r="A129">
        <v>1</v>
      </c>
      <c r="C129" s="1">
        <v>17000000000</v>
      </c>
      <c r="D129" t="s">
        <v>1247</v>
      </c>
      <c r="F129" t="s">
        <v>1282</v>
      </c>
      <c r="G129" t="s">
        <v>11</v>
      </c>
      <c r="H129" s="3" t="s">
        <v>1575</v>
      </c>
    </row>
    <row r="130" spans="1:8" x14ac:dyDescent="0.25">
      <c r="A130">
        <v>1</v>
      </c>
      <c r="C130" s="1">
        <v>17000000000</v>
      </c>
      <c r="D130" t="s">
        <v>1247</v>
      </c>
      <c r="F130" t="s">
        <v>1282</v>
      </c>
      <c r="G130" t="s">
        <v>12</v>
      </c>
      <c r="H130" s="3" t="s">
        <v>1432</v>
      </c>
    </row>
    <row r="131" spans="1:8" x14ac:dyDescent="0.25">
      <c r="A131">
        <v>1</v>
      </c>
      <c r="C131" s="1">
        <v>17000000000</v>
      </c>
      <c r="D131" t="s">
        <v>1247</v>
      </c>
      <c r="F131" t="s">
        <v>1282</v>
      </c>
      <c r="G131" t="s">
        <v>13</v>
      </c>
      <c r="H131" s="3" t="s">
        <v>1282</v>
      </c>
    </row>
    <row r="132" spans="1:8" x14ac:dyDescent="0.25">
      <c r="A132">
        <v>1</v>
      </c>
      <c r="C132" s="1">
        <v>17000000000</v>
      </c>
      <c r="D132" t="s">
        <v>1247</v>
      </c>
      <c r="F132" t="s">
        <v>1282</v>
      </c>
      <c r="G132" t="s">
        <v>14</v>
      </c>
      <c r="H132" t="s">
        <v>268</v>
      </c>
    </row>
    <row r="133" spans="1:8" x14ac:dyDescent="0.25">
      <c r="A133">
        <v>1</v>
      </c>
      <c r="C133" s="1">
        <v>17000000000</v>
      </c>
      <c r="D133" t="s">
        <v>1247</v>
      </c>
      <c r="F133" t="s">
        <v>1282</v>
      </c>
      <c r="G133" t="s">
        <v>16</v>
      </c>
    </row>
    <row r="134" spans="1:8" x14ac:dyDescent="0.25">
      <c r="A134">
        <v>1</v>
      </c>
      <c r="C134" s="1">
        <v>17000000000</v>
      </c>
      <c r="D134" t="s">
        <v>1247</v>
      </c>
      <c r="F134" t="s">
        <v>1282</v>
      </c>
      <c r="G134" t="s">
        <v>18</v>
      </c>
    </row>
    <row r="135" spans="1:8" x14ac:dyDescent="0.25">
      <c r="A135">
        <v>1</v>
      </c>
      <c r="C135" s="1">
        <v>17000000000</v>
      </c>
      <c r="D135" t="s">
        <v>24</v>
      </c>
      <c r="F135" t="s">
        <v>1282</v>
      </c>
      <c r="G135" t="s">
        <v>7</v>
      </c>
      <c r="H135">
        <v>8472915743</v>
      </c>
    </row>
    <row r="136" spans="1:8" x14ac:dyDescent="0.25">
      <c r="A136">
        <v>1</v>
      </c>
      <c r="C136" s="1">
        <v>17000000000</v>
      </c>
      <c r="D136" t="s">
        <v>24</v>
      </c>
      <c r="F136" t="s">
        <v>1282</v>
      </c>
      <c r="G136" t="s">
        <v>8</v>
      </c>
      <c r="H136" s="4" t="s">
        <v>208</v>
      </c>
    </row>
    <row r="137" spans="1:8" x14ac:dyDescent="0.25">
      <c r="A137">
        <v>1</v>
      </c>
      <c r="C137" s="1">
        <v>17000000000</v>
      </c>
      <c r="D137" t="s">
        <v>24</v>
      </c>
      <c r="F137" t="s">
        <v>1282</v>
      </c>
      <c r="G137" t="s">
        <v>9</v>
      </c>
      <c r="H137" t="s">
        <v>1574</v>
      </c>
    </row>
    <row r="138" spans="1:8" x14ac:dyDescent="0.25">
      <c r="A138">
        <v>1</v>
      </c>
      <c r="C138" s="1">
        <v>17000000000</v>
      </c>
      <c r="D138" t="s">
        <v>24</v>
      </c>
      <c r="F138" t="s">
        <v>1282</v>
      </c>
      <c r="G138" t="s">
        <v>10</v>
      </c>
    </row>
    <row r="139" spans="1:8" x14ac:dyDescent="0.25">
      <c r="A139">
        <v>1</v>
      </c>
      <c r="C139" s="1">
        <v>17000000000</v>
      </c>
      <c r="D139" t="s">
        <v>24</v>
      </c>
      <c r="F139" t="s">
        <v>1282</v>
      </c>
      <c r="G139" t="s">
        <v>11</v>
      </c>
      <c r="H139" s="3" t="s">
        <v>1576</v>
      </c>
    </row>
    <row r="140" spans="1:8" x14ac:dyDescent="0.25">
      <c r="A140">
        <v>1</v>
      </c>
      <c r="C140" s="1">
        <v>17000000000</v>
      </c>
      <c r="D140" t="s">
        <v>24</v>
      </c>
      <c r="F140" t="s">
        <v>1282</v>
      </c>
      <c r="G140" t="s">
        <v>12</v>
      </c>
      <c r="H140" s="3" t="s">
        <v>1432</v>
      </c>
    </row>
    <row r="141" spans="1:8" x14ac:dyDescent="0.25">
      <c r="A141">
        <v>1</v>
      </c>
      <c r="C141" s="1">
        <v>17000000000</v>
      </c>
      <c r="D141" t="s">
        <v>24</v>
      </c>
      <c r="F141" t="s">
        <v>1282</v>
      </c>
      <c r="G141" t="s">
        <v>13</v>
      </c>
      <c r="H141" s="3" t="s">
        <v>1282</v>
      </c>
    </row>
    <row r="142" spans="1:8" x14ac:dyDescent="0.25">
      <c r="A142">
        <v>1</v>
      </c>
      <c r="C142" s="1">
        <v>17000000000</v>
      </c>
      <c r="D142" t="s">
        <v>24</v>
      </c>
      <c r="F142" t="s">
        <v>1282</v>
      </c>
      <c r="G142" t="s">
        <v>14</v>
      </c>
      <c r="H142" t="s">
        <v>268</v>
      </c>
    </row>
    <row r="143" spans="1:8" x14ac:dyDescent="0.25">
      <c r="A143">
        <v>1</v>
      </c>
      <c r="C143" s="1">
        <v>17000000000</v>
      </c>
      <c r="D143" t="s">
        <v>24</v>
      </c>
      <c r="F143" t="s">
        <v>1282</v>
      </c>
      <c r="G143" t="s">
        <v>16</v>
      </c>
    </row>
    <row r="144" spans="1:8" x14ac:dyDescent="0.25">
      <c r="A144">
        <v>1</v>
      </c>
      <c r="C144" s="1">
        <v>17000000000</v>
      </c>
      <c r="D144" t="s">
        <v>24</v>
      </c>
      <c r="F144" t="s">
        <v>1282</v>
      </c>
      <c r="G144" t="s">
        <v>18</v>
      </c>
    </row>
    <row r="145" spans="1:8" x14ac:dyDescent="0.25">
      <c r="A145">
        <v>1</v>
      </c>
      <c r="C145" s="1">
        <v>17000000000</v>
      </c>
      <c r="D145" t="s">
        <v>1248</v>
      </c>
      <c r="F145" t="s">
        <v>1282</v>
      </c>
      <c r="G145" t="s">
        <v>7</v>
      </c>
      <c r="H145">
        <v>8472915816</v>
      </c>
    </row>
    <row r="146" spans="1:8" x14ac:dyDescent="0.25">
      <c r="A146">
        <v>1</v>
      </c>
      <c r="C146" s="1">
        <v>17000000000</v>
      </c>
      <c r="D146" t="s">
        <v>1248</v>
      </c>
      <c r="F146" t="s">
        <v>1282</v>
      </c>
      <c r="G146" t="s">
        <v>8</v>
      </c>
      <c r="H146" s="4" t="s">
        <v>208</v>
      </c>
    </row>
    <row r="147" spans="1:8" x14ac:dyDescent="0.25">
      <c r="A147">
        <v>1</v>
      </c>
      <c r="C147" s="1">
        <v>17000000000</v>
      </c>
      <c r="D147" t="s">
        <v>1248</v>
      </c>
      <c r="F147" t="s">
        <v>1282</v>
      </c>
      <c r="G147" t="s">
        <v>9</v>
      </c>
      <c r="H147" t="s">
        <v>1574</v>
      </c>
    </row>
    <row r="148" spans="1:8" x14ac:dyDescent="0.25">
      <c r="A148">
        <v>1</v>
      </c>
      <c r="C148" s="1">
        <v>17000000000</v>
      </c>
      <c r="D148" t="s">
        <v>1248</v>
      </c>
      <c r="F148" t="s">
        <v>1282</v>
      </c>
      <c r="G148" t="s">
        <v>10</v>
      </c>
    </row>
    <row r="149" spans="1:8" x14ac:dyDescent="0.25">
      <c r="A149">
        <v>1</v>
      </c>
      <c r="C149" s="1">
        <v>17000000000</v>
      </c>
      <c r="D149" t="s">
        <v>1248</v>
      </c>
      <c r="F149" t="s">
        <v>1282</v>
      </c>
      <c r="G149" t="s">
        <v>11</v>
      </c>
      <c r="H149" s="3" t="s">
        <v>1577</v>
      </c>
    </row>
    <row r="150" spans="1:8" x14ac:dyDescent="0.25">
      <c r="A150">
        <v>1</v>
      </c>
      <c r="C150" s="1">
        <v>17000000000</v>
      </c>
      <c r="D150" t="s">
        <v>1248</v>
      </c>
      <c r="F150" t="s">
        <v>1282</v>
      </c>
      <c r="G150" t="s">
        <v>12</v>
      </c>
      <c r="H150" s="3" t="s">
        <v>1432</v>
      </c>
    </row>
    <row r="151" spans="1:8" x14ac:dyDescent="0.25">
      <c r="A151">
        <v>1</v>
      </c>
      <c r="C151" s="1">
        <v>17000000000</v>
      </c>
      <c r="D151" t="s">
        <v>1248</v>
      </c>
      <c r="F151" t="s">
        <v>1282</v>
      </c>
      <c r="G151" t="s">
        <v>13</v>
      </c>
      <c r="H151" s="3" t="s">
        <v>1282</v>
      </c>
    </row>
    <row r="152" spans="1:8" x14ac:dyDescent="0.25">
      <c r="A152">
        <v>1</v>
      </c>
      <c r="C152" s="1">
        <v>17000000000</v>
      </c>
      <c r="D152" t="s">
        <v>1248</v>
      </c>
      <c r="F152" t="s">
        <v>1282</v>
      </c>
      <c r="G152" t="s">
        <v>14</v>
      </c>
      <c r="H152" t="s">
        <v>268</v>
      </c>
    </row>
    <row r="153" spans="1:8" x14ac:dyDescent="0.25">
      <c r="A153">
        <v>1</v>
      </c>
      <c r="C153" s="1">
        <v>17000000000</v>
      </c>
      <c r="D153" t="s">
        <v>1248</v>
      </c>
      <c r="F153" t="s">
        <v>1282</v>
      </c>
      <c r="G153" t="s">
        <v>16</v>
      </c>
    </row>
    <row r="154" spans="1:8" x14ac:dyDescent="0.25">
      <c r="A154">
        <v>1</v>
      </c>
      <c r="C154" s="1">
        <v>17000000000</v>
      </c>
      <c r="D154" t="s">
        <v>1248</v>
      </c>
      <c r="F154" t="s">
        <v>1282</v>
      </c>
      <c r="G154" t="s">
        <v>18</v>
      </c>
    </row>
    <row r="155" spans="1:8" x14ac:dyDescent="0.25">
      <c r="A155">
        <v>1</v>
      </c>
      <c r="C155" s="1">
        <v>17000000000</v>
      </c>
      <c r="D155" t="s">
        <v>25</v>
      </c>
      <c r="F155" t="s">
        <v>1282</v>
      </c>
      <c r="G155" t="s">
        <v>7</v>
      </c>
      <c r="H155">
        <v>8459905667</v>
      </c>
    </row>
    <row r="156" spans="1:8" x14ac:dyDescent="0.25">
      <c r="A156">
        <v>1</v>
      </c>
      <c r="C156" s="1">
        <v>17000000000</v>
      </c>
      <c r="D156" t="s">
        <v>25</v>
      </c>
      <c r="F156" t="s">
        <v>1282</v>
      </c>
      <c r="G156" t="s">
        <v>8</v>
      </c>
      <c r="H156" s="4" t="s">
        <v>208</v>
      </c>
    </row>
    <row r="157" spans="1:8" x14ac:dyDescent="0.25">
      <c r="A157">
        <v>1</v>
      </c>
      <c r="C157" s="1">
        <v>17000000000</v>
      </c>
      <c r="D157" t="s">
        <v>25</v>
      </c>
      <c r="F157" t="s">
        <v>1282</v>
      </c>
      <c r="G157" t="s">
        <v>9</v>
      </c>
      <c r="H157" t="s">
        <v>1574</v>
      </c>
    </row>
    <row r="158" spans="1:8" x14ac:dyDescent="0.25">
      <c r="A158">
        <v>1</v>
      </c>
      <c r="C158" s="1">
        <v>17000000000</v>
      </c>
      <c r="D158" t="s">
        <v>25</v>
      </c>
      <c r="F158" t="s">
        <v>1282</v>
      </c>
      <c r="G158" t="s">
        <v>10</v>
      </c>
    </row>
    <row r="159" spans="1:8" x14ac:dyDescent="0.25">
      <c r="A159">
        <v>1</v>
      </c>
      <c r="C159" s="1">
        <v>17000000000</v>
      </c>
      <c r="D159" t="s">
        <v>25</v>
      </c>
      <c r="F159" t="s">
        <v>1282</v>
      </c>
      <c r="G159" t="s">
        <v>11</v>
      </c>
      <c r="H159" s="3" t="s">
        <v>1578</v>
      </c>
    </row>
    <row r="160" spans="1:8" x14ac:dyDescent="0.25">
      <c r="A160">
        <v>1</v>
      </c>
      <c r="C160" s="1">
        <v>17000000000</v>
      </c>
      <c r="D160" t="s">
        <v>25</v>
      </c>
      <c r="F160" t="s">
        <v>1282</v>
      </c>
      <c r="G160" t="s">
        <v>12</v>
      </c>
      <c r="H160" s="3" t="s">
        <v>1432</v>
      </c>
    </row>
    <row r="161" spans="1:8" x14ac:dyDescent="0.25">
      <c r="A161">
        <v>1</v>
      </c>
      <c r="C161" s="1">
        <v>17000000000</v>
      </c>
      <c r="D161" t="s">
        <v>25</v>
      </c>
      <c r="F161" t="s">
        <v>1282</v>
      </c>
      <c r="G161" t="s">
        <v>13</v>
      </c>
      <c r="H161" s="3" t="s">
        <v>1282</v>
      </c>
    </row>
    <row r="162" spans="1:8" x14ac:dyDescent="0.25">
      <c r="A162">
        <v>1</v>
      </c>
      <c r="C162" s="1">
        <v>17000000000</v>
      </c>
      <c r="D162" t="s">
        <v>25</v>
      </c>
      <c r="F162" t="s">
        <v>1282</v>
      </c>
      <c r="G162" t="s">
        <v>14</v>
      </c>
      <c r="H162" t="s">
        <v>268</v>
      </c>
    </row>
    <row r="163" spans="1:8" x14ac:dyDescent="0.25">
      <c r="A163">
        <v>1</v>
      </c>
      <c r="C163" s="1">
        <v>17000000000</v>
      </c>
      <c r="D163" t="s">
        <v>25</v>
      </c>
      <c r="F163" t="s">
        <v>1282</v>
      </c>
      <c r="G163" t="s">
        <v>16</v>
      </c>
    </row>
    <row r="164" spans="1:8" x14ac:dyDescent="0.25">
      <c r="A164">
        <v>1</v>
      </c>
      <c r="C164" s="1">
        <v>17000000000</v>
      </c>
      <c r="D164" t="s">
        <v>25</v>
      </c>
      <c r="F164" t="s">
        <v>1282</v>
      </c>
      <c r="G164" t="s">
        <v>18</v>
      </c>
    </row>
    <row r="165" spans="1:8" x14ac:dyDescent="0.25">
      <c r="A165">
        <v>1</v>
      </c>
      <c r="C165" s="1">
        <v>7000000000</v>
      </c>
      <c r="D165" t="s">
        <v>26</v>
      </c>
      <c r="F165" t="s">
        <v>1283</v>
      </c>
      <c r="G165" t="s">
        <v>7</v>
      </c>
      <c r="H165" t="s">
        <v>208</v>
      </c>
    </row>
    <row r="166" spans="1:8" x14ac:dyDescent="0.25">
      <c r="A166">
        <v>1</v>
      </c>
      <c r="C166" s="1">
        <v>7000000000</v>
      </c>
      <c r="D166" t="s">
        <v>26</v>
      </c>
      <c r="F166" t="s">
        <v>1283</v>
      </c>
      <c r="G166" t="s">
        <v>8</v>
      </c>
      <c r="H166" s="4" t="s">
        <v>1878</v>
      </c>
    </row>
    <row r="167" spans="1:8" x14ac:dyDescent="0.25">
      <c r="A167">
        <v>1</v>
      </c>
      <c r="C167" s="1">
        <v>7000000000</v>
      </c>
      <c r="D167" t="s">
        <v>26</v>
      </c>
      <c r="F167" t="s">
        <v>1283</v>
      </c>
      <c r="G167" t="s">
        <v>9</v>
      </c>
      <c r="H167" t="s">
        <v>1579</v>
      </c>
    </row>
    <row r="168" spans="1:8" x14ac:dyDescent="0.25">
      <c r="A168">
        <v>1</v>
      </c>
      <c r="C168" s="1">
        <v>7000000000</v>
      </c>
      <c r="D168" t="s">
        <v>26</v>
      </c>
      <c r="F168" t="s">
        <v>1283</v>
      </c>
      <c r="G168" t="s">
        <v>10</v>
      </c>
    </row>
    <row r="169" spans="1:8" x14ac:dyDescent="0.25">
      <c r="A169">
        <v>1</v>
      </c>
      <c r="C169" s="1">
        <v>7000000000</v>
      </c>
      <c r="D169" t="s">
        <v>26</v>
      </c>
      <c r="F169" t="s">
        <v>1283</v>
      </c>
      <c r="G169" t="s">
        <v>11</v>
      </c>
      <c r="H169" s="3" t="s">
        <v>1580</v>
      </c>
    </row>
    <row r="170" spans="1:8" x14ac:dyDescent="0.25">
      <c r="A170">
        <v>1</v>
      </c>
      <c r="C170" s="1">
        <v>7000000000</v>
      </c>
      <c r="D170" t="s">
        <v>26</v>
      </c>
      <c r="F170" t="s">
        <v>1283</v>
      </c>
      <c r="G170" t="s">
        <v>12</v>
      </c>
      <c r="H170" t="s">
        <v>260</v>
      </c>
    </row>
    <row r="171" spans="1:8" x14ac:dyDescent="0.25">
      <c r="A171">
        <v>1</v>
      </c>
      <c r="C171" s="1">
        <v>7000000000</v>
      </c>
      <c r="D171" t="s">
        <v>26</v>
      </c>
      <c r="F171" t="s">
        <v>1283</v>
      </c>
      <c r="G171" t="s">
        <v>13</v>
      </c>
      <c r="H171" s="3" t="s">
        <v>1283</v>
      </c>
    </row>
    <row r="172" spans="1:8" x14ac:dyDescent="0.25">
      <c r="A172">
        <v>1</v>
      </c>
      <c r="C172" s="1">
        <v>7000000000</v>
      </c>
      <c r="D172" t="s">
        <v>26</v>
      </c>
      <c r="F172" t="s">
        <v>1283</v>
      </c>
      <c r="G172" t="s">
        <v>14</v>
      </c>
      <c r="H172" t="s">
        <v>268</v>
      </c>
    </row>
    <row r="173" spans="1:8" x14ac:dyDescent="0.25">
      <c r="A173">
        <v>1</v>
      </c>
      <c r="C173" s="1">
        <v>7000000000</v>
      </c>
      <c r="D173" t="s">
        <v>26</v>
      </c>
      <c r="F173" t="s">
        <v>1283</v>
      </c>
      <c r="G173" t="s">
        <v>16</v>
      </c>
      <c r="H173" s="3" t="s">
        <v>1581</v>
      </c>
    </row>
    <row r="174" spans="1:8" x14ac:dyDescent="0.25">
      <c r="A174">
        <v>1</v>
      </c>
      <c r="C174" s="1">
        <v>7000000000</v>
      </c>
      <c r="D174" t="s">
        <v>26</v>
      </c>
      <c r="F174" t="s">
        <v>1283</v>
      </c>
      <c r="G174" t="s">
        <v>18</v>
      </c>
      <c r="H174" t="s">
        <v>257</v>
      </c>
    </row>
    <row r="175" spans="1:8" x14ac:dyDescent="0.25">
      <c r="A175">
        <v>1</v>
      </c>
      <c r="C175" s="1">
        <v>18000000000</v>
      </c>
      <c r="D175" t="s">
        <v>27</v>
      </c>
      <c r="F175" t="s">
        <v>28</v>
      </c>
      <c r="G175" t="s">
        <v>7</v>
      </c>
      <c r="H175" t="s">
        <v>208</v>
      </c>
    </row>
    <row r="176" spans="1:8" x14ac:dyDescent="0.25">
      <c r="A176">
        <v>1</v>
      </c>
      <c r="C176" s="1">
        <v>18000000000</v>
      </c>
      <c r="D176" t="s">
        <v>27</v>
      </c>
      <c r="F176" t="s">
        <v>28</v>
      </c>
      <c r="G176" t="s">
        <v>8</v>
      </c>
      <c r="H176" s="4" t="s">
        <v>1879</v>
      </c>
    </row>
    <row r="177" spans="1:8" x14ac:dyDescent="0.25">
      <c r="A177">
        <v>1</v>
      </c>
      <c r="C177" s="1">
        <v>18000000000</v>
      </c>
      <c r="D177" t="s">
        <v>27</v>
      </c>
      <c r="F177" t="s">
        <v>28</v>
      </c>
      <c r="G177" t="s">
        <v>9</v>
      </c>
      <c r="H177" t="s">
        <v>477</v>
      </c>
    </row>
    <row r="178" spans="1:8" x14ac:dyDescent="0.25">
      <c r="A178">
        <v>1</v>
      </c>
      <c r="C178" s="1">
        <v>18000000000</v>
      </c>
      <c r="D178" t="s">
        <v>27</v>
      </c>
      <c r="F178" t="s">
        <v>28</v>
      </c>
      <c r="G178" t="s">
        <v>10</v>
      </c>
      <c r="H178">
        <v>11</v>
      </c>
    </row>
    <row r="179" spans="1:8" x14ac:dyDescent="0.25">
      <c r="A179">
        <v>1</v>
      </c>
      <c r="C179" s="1">
        <v>18000000000</v>
      </c>
      <c r="D179" t="s">
        <v>27</v>
      </c>
      <c r="F179" t="s">
        <v>28</v>
      </c>
      <c r="G179" t="s">
        <v>11</v>
      </c>
      <c r="H179" t="s">
        <v>1582</v>
      </c>
    </row>
    <row r="180" spans="1:8" x14ac:dyDescent="0.25">
      <c r="A180">
        <v>1</v>
      </c>
      <c r="C180" s="1">
        <v>18000000000</v>
      </c>
      <c r="D180" t="s">
        <v>27</v>
      </c>
      <c r="F180" t="s">
        <v>28</v>
      </c>
      <c r="G180" t="s">
        <v>12</v>
      </c>
      <c r="H180" t="s">
        <v>260</v>
      </c>
    </row>
    <row r="181" spans="1:8" x14ac:dyDescent="0.25">
      <c r="A181">
        <v>1</v>
      </c>
      <c r="C181" s="1">
        <v>18000000000</v>
      </c>
      <c r="D181" t="s">
        <v>27</v>
      </c>
      <c r="F181" t="s">
        <v>28</v>
      </c>
      <c r="G181" t="s">
        <v>13</v>
      </c>
      <c r="H181" t="s">
        <v>375</v>
      </c>
    </row>
    <row r="182" spans="1:8" x14ac:dyDescent="0.25">
      <c r="A182">
        <v>1</v>
      </c>
      <c r="C182" s="1">
        <v>18000000000</v>
      </c>
      <c r="D182" t="s">
        <v>27</v>
      </c>
      <c r="F182" t="s">
        <v>28</v>
      </c>
      <c r="G182" t="s">
        <v>14</v>
      </c>
      <c r="H182" t="s">
        <v>268</v>
      </c>
    </row>
    <row r="183" spans="1:8" x14ac:dyDescent="0.25">
      <c r="A183">
        <v>1</v>
      </c>
      <c r="C183" s="1">
        <v>18000000000</v>
      </c>
      <c r="D183" t="s">
        <v>27</v>
      </c>
      <c r="F183" t="s">
        <v>28</v>
      </c>
      <c r="G183" t="s">
        <v>16</v>
      </c>
      <c r="H183" s="3" t="s">
        <v>1581</v>
      </c>
    </row>
    <row r="184" spans="1:8" x14ac:dyDescent="0.25">
      <c r="A184">
        <v>1</v>
      </c>
      <c r="C184" s="1">
        <v>18000000000</v>
      </c>
      <c r="D184" t="s">
        <v>27</v>
      </c>
      <c r="F184" t="s">
        <v>28</v>
      </c>
      <c r="G184" t="s">
        <v>18</v>
      </c>
      <c r="H184" t="s">
        <v>257</v>
      </c>
    </row>
    <row r="185" spans="1:8" x14ac:dyDescent="0.25">
      <c r="A185">
        <v>1</v>
      </c>
      <c r="C185" s="1">
        <v>10000000000</v>
      </c>
      <c r="D185" t="s">
        <v>29</v>
      </c>
      <c r="F185" t="s">
        <v>30</v>
      </c>
      <c r="G185" t="s">
        <v>7</v>
      </c>
      <c r="H185">
        <v>9581801308</v>
      </c>
    </row>
    <row r="186" spans="1:8" x14ac:dyDescent="0.25">
      <c r="A186">
        <v>1</v>
      </c>
      <c r="C186" s="1">
        <v>10000000000</v>
      </c>
      <c r="D186" t="s">
        <v>29</v>
      </c>
      <c r="F186" t="s">
        <v>30</v>
      </c>
      <c r="G186" t="s">
        <v>8</v>
      </c>
      <c r="H186" s="4" t="s">
        <v>208</v>
      </c>
    </row>
    <row r="187" spans="1:8" x14ac:dyDescent="0.25">
      <c r="A187">
        <v>1</v>
      </c>
      <c r="C187" s="1">
        <v>10000000000</v>
      </c>
      <c r="D187" t="s">
        <v>29</v>
      </c>
      <c r="F187" t="s">
        <v>30</v>
      </c>
      <c r="G187" t="s">
        <v>9</v>
      </c>
      <c r="H187" t="s">
        <v>338</v>
      </c>
    </row>
    <row r="188" spans="1:8" x14ac:dyDescent="0.25">
      <c r="A188">
        <v>1</v>
      </c>
      <c r="C188" s="1">
        <v>10000000000</v>
      </c>
      <c r="D188" t="s">
        <v>29</v>
      </c>
      <c r="F188" t="s">
        <v>30</v>
      </c>
      <c r="G188" t="s">
        <v>10</v>
      </c>
    </row>
    <row r="189" spans="1:8" x14ac:dyDescent="0.25">
      <c r="A189">
        <v>1</v>
      </c>
      <c r="C189" s="1">
        <v>10000000000</v>
      </c>
      <c r="D189" t="s">
        <v>29</v>
      </c>
      <c r="F189" t="s">
        <v>30</v>
      </c>
      <c r="G189" t="s">
        <v>11</v>
      </c>
      <c r="H189" s="3" t="s">
        <v>1583</v>
      </c>
    </row>
    <row r="190" spans="1:8" x14ac:dyDescent="0.25">
      <c r="A190">
        <v>1</v>
      </c>
      <c r="C190" s="1">
        <v>10000000000</v>
      </c>
      <c r="D190" t="s">
        <v>29</v>
      </c>
      <c r="F190" t="s">
        <v>30</v>
      </c>
      <c r="G190" t="s">
        <v>12</v>
      </c>
      <c r="H190" t="s">
        <v>260</v>
      </c>
    </row>
    <row r="191" spans="1:8" x14ac:dyDescent="0.25">
      <c r="A191">
        <v>1</v>
      </c>
      <c r="C191" s="1">
        <v>10000000000</v>
      </c>
      <c r="D191" t="s">
        <v>29</v>
      </c>
      <c r="F191" t="s">
        <v>30</v>
      </c>
      <c r="G191" t="s">
        <v>13</v>
      </c>
      <c r="H191" t="s">
        <v>30</v>
      </c>
    </row>
    <row r="192" spans="1:8" x14ac:dyDescent="0.25">
      <c r="A192">
        <v>1</v>
      </c>
      <c r="C192" s="1">
        <v>10000000000</v>
      </c>
      <c r="D192" t="s">
        <v>29</v>
      </c>
      <c r="F192" t="s">
        <v>30</v>
      </c>
      <c r="G192" t="s">
        <v>14</v>
      </c>
      <c r="H192" t="s">
        <v>387</v>
      </c>
    </row>
    <row r="193" spans="1:8" x14ac:dyDescent="0.25">
      <c r="A193">
        <v>1</v>
      </c>
      <c r="C193" s="1">
        <v>10000000000</v>
      </c>
      <c r="D193" t="s">
        <v>29</v>
      </c>
      <c r="F193" t="s">
        <v>30</v>
      </c>
      <c r="G193" t="s">
        <v>16</v>
      </c>
      <c r="H193" s="3" t="s">
        <v>1581</v>
      </c>
    </row>
    <row r="194" spans="1:8" x14ac:dyDescent="0.25">
      <c r="A194">
        <v>1</v>
      </c>
      <c r="C194" s="1">
        <v>10000000000</v>
      </c>
      <c r="D194" t="s">
        <v>29</v>
      </c>
      <c r="F194" t="s">
        <v>30</v>
      </c>
      <c r="G194" t="s">
        <v>18</v>
      </c>
      <c r="H194" t="s">
        <v>257</v>
      </c>
    </row>
    <row r="195" spans="1:8" x14ac:dyDescent="0.25">
      <c r="A195">
        <v>1</v>
      </c>
      <c r="C195" s="1">
        <v>12000000000</v>
      </c>
      <c r="D195" t="s">
        <v>31</v>
      </c>
      <c r="F195" t="s">
        <v>30</v>
      </c>
      <c r="G195" t="s">
        <v>7</v>
      </c>
      <c r="H195" t="s">
        <v>208</v>
      </c>
    </row>
    <row r="196" spans="1:8" x14ac:dyDescent="0.25">
      <c r="A196">
        <v>1</v>
      </c>
      <c r="C196" s="1">
        <v>12000000000</v>
      </c>
      <c r="D196" t="s">
        <v>31</v>
      </c>
      <c r="F196" t="s">
        <v>30</v>
      </c>
      <c r="G196" t="s">
        <v>8</v>
      </c>
      <c r="H196" s="4" t="s">
        <v>1880</v>
      </c>
    </row>
    <row r="197" spans="1:8" x14ac:dyDescent="0.25">
      <c r="A197">
        <v>1</v>
      </c>
      <c r="C197" s="1">
        <v>12000000000</v>
      </c>
      <c r="D197" t="s">
        <v>31</v>
      </c>
      <c r="F197" t="s">
        <v>30</v>
      </c>
      <c r="G197" t="s">
        <v>9</v>
      </c>
      <c r="H197" t="s">
        <v>549</v>
      </c>
    </row>
    <row r="198" spans="1:8" x14ac:dyDescent="0.25">
      <c r="A198">
        <v>1</v>
      </c>
      <c r="C198" s="1">
        <v>12000000000</v>
      </c>
      <c r="D198" t="s">
        <v>31</v>
      </c>
      <c r="F198" t="s">
        <v>30</v>
      </c>
      <c r="G198" t="s">
        <v>10</v>
      </c>
    </row>
    <row r="199" spans="1:8" x14ac:dyDescent="0.25">
      <c r="A199">
        <v>1</v>
      </c>
      <c r="C199" s="1">
        <v>12000000000</v>
      </c>
      <c r="D199" t="s">
        <v>31</v>
      </c>
      <c r="F199" t="s">
        <v>30</v>
      </c>
      <c r="G199" t="s">
        <v>11</v>
      </c>
      <c r="H199" s="3" t="s">
        <v>1380</v>
      </c>
    </row>
    <row r="200" spans="1:8" x14ac:dyDescent="0.25">
      <c r="A200">
        <v>1</v>
      </c>
      <c r="C200" s="1">
        <v>12000000000</v>
      </c>
      <c r="D200" t="s">
        <v>31</v>
      </c>
      <c r="F200" t="s">
        <v>30</v>
      </c>
      <c r="G200" t="s">
        <v>12</v>
      </c>
      <c r="H200" t="s">
        <v>260</v>
      </c>
    </row>
    <row r="201" spans="1:8" x14ac:dyDescent="0.25">
      <c r="A201">
        <v>1</v>
      </c>
      <c r="C201" s="1">
        <v>12000000000</v>
      </c>
      <c r="D201" t="s">
        <v>31</v>
      </c>
      <c r="F201" t="s">
        <v>30</v>
      </c>
      <c r="G201" t="s">
        <v>13</v>
      </c>
      <c r="H201" t="s">
        <v>30</v>
      </c>
    </row>
    <row r="202" spans="1:8" x14ac:dyDescent="0.25">
      <c r="A202">
        <v>1</v>
      </c>
      <c r="C202" s="1">
        <v>12000000000</v>
      </c>
      <c r="D202" t="s">
        <v>31</v>
      </c>
      <c r="F202" t="s">
        <v>30</v>
      </c>
      <c r="G202" t="s">
        <v>14</v>
      </c>
      <c r="H202" t="s">
        <v>268</v>
      </c>
    </row>
    <row r="203" spans="1:8" x14ac:dyDescent="0.25">
      <c r="A203">
        <v>1</v>
      </c>
      <c r="C203" s="1">
        <v>12000000000</v>
      </c>
      <c r="D203" t="s">
        <v>31</v>
      </c>
      <c r="F203" t="s">
        <v>30</v>
      </c>
      <c r="G203" t="s">
        <v>16</v>
      </c>
      <c r="H203" s="3" t="s">
        <v>1581</v>
      </c>
    </row>
    <row r="204" spans="1:8" x14ac:dyDescent="0.25">
      <c r="A204">
        <v>1</v>
      </c>
      <c r="C204" s="1">
        <v>12000000000</v>
      </c>
      <c r="D204" t="s">
        <v>31</v>
      </c>
      <c r="F204" t="s">
        <v>30</v>
      </c>
      <c r="G204" t="s">
        <v>18</v>
      </c>
      <c r="H204" t="s">
        <v>257</v>
      </c>
    </row>
    <row r="205" spans="1:8" x14ac:dyDescent="0.25">
      <c r="A205">
        <v>1</v>
      </c>
      <c r="C205" s="1">
        <v>9000000000</v>
      </c>
      <c r="D205" t="s">
        <v>1284</v>
      </c>
      <c r="F205" t="s">
        <v>1361</v>
      </c>
      <c r="G205" t="s">
        <v>7</v>
      </c>
      <c r="H205" t="s">
        <v>208</v>
      </c>
    </row>
    <row r="206" spans="1:8" x14ac:dyDescent="0.25">
      <c r="A206">
        <v>1</v>
      </c>
      <c r="C206" s="1">
        <v>9000000000</v>
      </c>
      <c r="D206" t="s">
        <v>1284</v>
      </c>
      <c r="F206" t="s">
        <v>1361</v>
      </c>
      <c r="G206" t="s">
        <v>8</v>
      </c>
      <c r="H206" s="4" t="s">
        <v>208</v>
      </c>
    </row>
    <row r="207" spans="1:8" x14ac:dyDescent="0.25">
      <c r="A207">
        <v>1</v>
      </c>
      <c r="C207" s="1">
        <v>9000000000</v>
      </c>
      <c r="D207" t="s">
        <v>1284</v>
      </c>
      <c r="F207" t="s">
        <v>1361</v>
      </c>
      <c r="G207" t="s">
        <v>9</v>
      </c>
      <c r="H207" s="3" t="s">
        <v>1584</v>
      </c>
    </row>
    <row r="208" spans="1:8" x14ac:dyDescent="0.25">
      <c r="A208">
        <v>1</v>
      </c>
      <c r="C208" s="1">
        <v>9000000000</v>
      </c>
      <c r="D208" t="s">
        <v>1284</v>
      </c>
      <c r="F208" t="s">
        <v>1361</v>
      </c>
      <c r="G208" t="s">
        <v>10</v>
      </c>
      <c r="H208">
        <v>2</v>
      </c>
    </row>
    <row r="209" spans="1:8" x14ac:dyDescent="0.25">
      <c r="A209">
        <v>1</v>
      </c>
      <c r="C209" s="1">
        <v>9000000000</v>
      </c>
      <c r="D209" t="s">
        <v>1284</v>
      </c>
      <c r="F209" t="s">
        <v>1361</v>
      </c>
      <c r="G209" t="s">
        <v>11</v>
      </c>
      <c r="H209" t="s">
        <v>708</v>
      </c>
    </row>
    <row r="210" spans="1:8" x14ac:dyDescent="0.25">
      <c r="A210">
        <v>1</v>
      </c>
      <c r="C210" s="1">
        <v>9000000000</v>
      </c>
      <c r="D210" t="s">
        <v>1284</v>
      </c>
      <c r="F210" t="s">
        <v>1361</v>
      </c>
      <c r="G210" t="s">
        <v>12</v>
      </c>
      <c r="H210" t="s">
        <v>290</v>
      </c>
    </row>
    <row r="211" spans="1:8" x14ac:dyDescent="0.25">
      <c r="A211">
        <v>1</v>
      </c>
      <c r="C211" s="1">
        <v>9000000000</v>
      </c>
      <c r="D211" t="s">
        <v>1284</v>
      </c>
      <c r="F211" t="s">
        <v>1361</v>
      </c>
      <c r="G211" t="s">
        <v>13</v>
      </c>
      <c r="H211" s="3" t="s">
        <v>1362</v>
      </c>
    </row>
    <row r="212" spans="1:8" x14ac:dyDescent="0.25">
      <c r="A212">
        <v>1</v>
      </c>
      <c r="C212" s="1">
        <v>9000000000</v>
      </c>
      <c r="D212" t="s">
        <v>1284</v>
      </c>
      <c r="F212" t="s">
        <v>1361</v>
      </c>
      <c r="G212" t="s">
        <v>14</v>
      </c>
      <c r="H212" t="s">
        <v>268</v>
      </c>
    </row>
    <row r="213" spans="1:8" x14ac:dyDescent="0.25">
      <c r="A213">
        <v>1</v>
      </c>
      <c r="C213" s="1">
        <v>9000000000</v>
      </c>
      <c r="D213" t="s">
        <v>1284</v>
      </c>
      <c r="F213" t="s">
        <v>1361</v>
      </c>
      <c r="G213" t="s">
        <v>16</v>
      </c>
      <c r="H213" s="3" t="s">
        <v>1581</v>
      </c>
    </row>
    <row r="214" spans="1:8" x14ac:dyDescent="0.25">
      <c r="A214">
        <v>1</v>
      </c>
      <c r="C214" s="1">
        <v>9000000000</v>
      </c>
      <c r="D214" t="s">
        <v>1284</v>
      </c>
      <c r="F214" t="s">
        <v>1361</v>
      </c>
      <c r="G214" t="s">
        <v>18</v>
      </c>
      <c r="H214" t="s">
        <v>257</v>
      </c>
    </row>
    <row r="215" spans="1:8" x14ac:dyDescent="0.25">
      <c r="A215">
        <v>1</v>
      </c>
      <c r="C215" s="1">
        <v>16000000000</v>
      </c>
      <c r="D215" t="s">
        <v>32</v>
      </c>
      <c r="F215" t="s">
        <v>28</v>
      </c>
      <c r="G215" t="s">
        <v>7</v>
      </c>
      <c r="H215" t="s">
        <v>208</v>
      </c>
    </row>
    <row r="216" spans="1:8" x14ac:dyDescent="0.25">
      <c r="A216">
        <v>1</v>
      </c>
      <c r="C216" s="1">
        <v>16000000000</v>
      </c>
      <c r="D216" t="s">
        <v>32</v>
      </c>
      <c r="F216" t="s">
        <v>28</v>
      </c>
      <c r="G216" t="s">
        <v>8</v>
      </c>
      <c r="H216" s="4" t="s">
        <v>1881</v>
      </c>
    </row>
    <row r="217" spans="1:8" x14ac:dyDescent="0.25">
      <c r="A217">
        <v>1</v>
      </c>
      <c r="C217" s="1">
        <v>16000000000</v>
      </c>
      <c r="D217" t="s">
        <v>32</v>
      </c>
      <c r="F217" t="s">
        <v>28</v>
      </c>
      <c r="G217" t="s">
        <v>9</v>
      </c>
      <c r="H217" t="s">
        <v>376</v>
      </c>
    </row>
    <row r="218" spans="1:8" x14ac:dyDescent="0.25">
      <c r="A218">
        <v>1</v>
      </c>
      <c r="C218" s="1">
        <v>16000000000</v>
      </c>
      <c r="D218" t="s">
        <v>32</v>
      </c>
      <c r="F218" t="s">
        <v>28</v>
      </c>
      <c r="G218" t="s">
        <v>10</v>
      </c>
      <c r="H218">
        <v>7</v>
      </c>
    </row>
    <row r="219" spans="1:8" x14ac:dyDescent="0.25">
      <c r="A219">
        <v>1</v>
      </c>
      <c r="C219" s="1">
        <v>16000000000</v>
      </c>
      <c r="D219" t="s">
        <v>32</v>
      </c>
      <c r="F219" t="s">
        <v>28</v>
      </c>
      <c r="G219" t="s">
        <v>11</v>
      </c>
      <c r="H219" t="s">
        <v>292</v>
      </c>
    </row>
    <row r="220" spans="1:8" x14ac:dyDescent="0.25">
      <c r="A220">
        <v>1</v>
      </c>
      <c r="C220" s="1">
        <v>16000000000</v>
      </c>
      <c r="D220" t="s">
        <v>32</v>
      </c>
      <c r="F220" t="s">
        <v>28</v>
      </c>
      <c r="G220" t="s">
        <v>12</v>
      </c>
      <c r="H220" s="3" t="s">
        <v>1432</v>
      </c>
    </row>
    <row r="221" spans="1:8" x14ac:dyDescent="0.25">
      <c r="A221">
        <v>1</v>
      </c>
      <c r="C221" s="1">
        <v>16000000000</v>
      </c>
      <c r="D221" t="s">
        <v>32</v>
      </c>
      <c r="F221" t="s">
        <v>28</v>
      </c>
      <c r="G221" t="s">
        <v>13</v>
      </c>
      <c r="H221" t="s">
        <v>28</v>
      </c>
    </row>
    <row r="222" spans="1:8" x14ac:dyDescent="0.25">
      <c r="A222">
        <v>1</v>
      </c>
      <c r="C222" s="1">
        <v>16000000000</v>
      </c>
      <c r="D222" t="s">
        <v>32</v>
      </c>
      <c r="F222" t="s">
        <v>28</v>
      </c>
      <c r="G222" t="s">
        <v>14</v>
      </c>
      <c r="H222" t="s">
        <v>268</v>
      </c>
    </row>
    <row r="223" spans="1:8" x14ac:dyDescent="0.25">
      <c r="A223">
        <v>1</v>
      </c>
      <c r="C223" s="1">
        <v>16000000000</v>
      </c>
      <c r="D223" t="s">
        <v>32</v>
      </c>
      <c r="F223" t="s">
        <v>28</v>
      </c>
      <c r="G223" t="s">
        <v>16</v>
      </c>
      <c r="H223" s="3" t="s">
        <v>1581</v>
      </c>
    </row>
    <row r="224" spans="1:8" x14ac:dyDescent="0.25">
      <c r="A224">
        <v>1</v>
      </c>
      <c r="C224" s="1">
        <v>16000000000</v>
      </c>
      <c r="D224" t="s">
        <v>32</v>
      </c>
      <c r="F224" t="s">
        <v>28</v>
      </c>
      <c r="G224" t="s">
        <v>18</v>
      </c>
      <c r="H224" t="s">
        <v>257</v>
      </c>
    </row>
    <row r="225" spans="1:8" x14ac:dyDescent="0.25">
      <c r="A225">
        <v>1</v>
      </c>
      <c r="C225" s="1">
        <v>15000000000</v>
      </c>
      <c r="D225" t="s">
        <v>1460</v>
      </c>
      <c r="F225" t="s">
        <v>33</v>
      </c>
      <c r="G225" t="s">
        <v>7</v>
      </c>
      <c r="H225" t="s">
        <v>208</v>
      </c>
    </row>
    <row r="226" spans="1:8" x14ac:dyDescent="0.25">
      <c r="A226">
        <v>1</v>
      </c>
      <c r="C226" s="1">
        <v>15000000000</v>
      </c>
      <c r="D226" t="s">
        <v>1460</v>
      </c>
      <c r="F226" t="s">
        <v>33</v>
      </c>
      <c r="G226" t="s">
        <v>8</v>
      </c>
      <c r="H226" s="4" t="s">
        <v>1882</v>
      </c>
    </row>
    <row r="227" spans="1:8" x14ac:dyDescent="0.25">
      <c r="A227">
        <v>1</v>
      </c>
      <c r="C227" s="1">
        <v>15000000000</v>
      </c>
      <c r="D227" t="s">
        <v>1460</v>
      </c>
      <c r="F227" t="s">
        <v>33</v>
      </c>
      <c r="G227" t="s">
        <v>9</v>
      </c>
      <c r="H227" t="s">
        <v>1585</v>
      </c>
    </row>
    <row r="228" spans="1:8" x14ac:dyDescent="0.25">
      <c r="A228">
        <v>1</v>
      </c>
      <c r="C228" s="1">
        <v>15000000000</v>
      </c>
      <c r="D228" t="s">
        <v>1460</v>
      </c>
      <c r="F228" t="s">
        <v>33</v>
      </c>
      <c r="G228" t="s">
        <v>10</v>
      </c>
    </row>
    <row r="229" spans="1:8" x14ac:dyDescent="0.25">
      <c r="A229">
        <v>1</v>
      </c>
      <c r="C229" s="1">
        <v>15000000000</v>
      </c>
      <c r="D229" t="s">
        <v>1460</v>
      </c>
      <c r="F229" t="s">
        <v>33</v>
      </c>
      <c r="G229" t="s">
        <v>11</v>
      </c>
      <c r="H229" t="s">
        <v>1586</v>
      </c>
    </row>
    <row r="230" spans="1:8" x14ac:dyDescent="0.25">
      <c r="A230">
        <v>1</v>
      </c>
      <c r="C230" s="1">
        <v>15000000000</v>
      </c>
      <c r="D230" t="s">
        <v>1460</v>
      </c>
      <c r="F230" t="s">
        <v>33</v>
      </c>
      <c r="G230" t="s">
        <v>12</v>
      </c>
      <c r="H230" t="s">
        <v>1587</v>
      </c>
    </row>
    <row r="231" spans="1:8" x14ac:dyDescent="0.25">
      <c r="A231">
        <v>1</v>
      </c>
      <c r="C231" s="1">
        <v>15000000000</v>
      </c>
      <c r="D231" t="s">
        <v>1460</v>
      </c>
      <c r="F231" t="s">
        <v>33</v>
      </c>
      <c r="G231" t="s">
        <v>13</v>
      </c>
      <c r="H231" t="s">
        <v>33</v>
      </c>
    </row>
    <row r="232" spans="1:8" x14ac:dyDescent="0.25">
      <c r="A232">
        <v>1</v>
      </c>
      <c r="C232" s="1">
        <v>15000000000</v>
      </c>
      <c r="D232" t="s">
        <v>1460</v>
      </c>
      <c r="F232" t="s">
        <v>33</v>
      </c>
      <c r="G232" t="s">
        <v>14</v>
      </c>
      <c r="H232" t="s">
        <v>268</v>
      </c>
    </row>
    <row r="233" spans="1:8" x14ac:dyDescent="0.25">
      <c r="A233">
        <v>1</v>
      </c>
      <c r="C233" s="1">
        <v>15000000000</v>
      </c>
      <c r="D233" t="s">
        <v>1460</v>
      </c>
      <c r="F233" t="s">
        <v>33</v>
      </c>
      <c r="G233" t="s">
        <v>16</v>
      </c>
      <c r="H233" s="3" t="s">
        <v>1581</v>
      </c>
    </row>
    <row r="234" spans="1:8" x14ac:dyDescent="0.25">
      <c r="A234">
        <v>1</v>
      </c>
      <c r="C234" s="1">
        <v>15000000000</v>
      </c>
      <c r="D234" t="s">
        <v>1460</v>
      </c>
      <c r="F234" t="s">
        <v>33</v>
      </c>
      <c r="G234" t="s">
        <v>18</v>
      </c>
      <c r="H234" t="s">
        <v>257</v>
      </c>
    </row>
    <row r="235" spans="1:8" x14ac:dyDescent="0.25">
      <c r="A235">
        <v>1</v>
      </c>
      <c r="C235" s="1">
        <v>23000000000</v>
      </c>
      <c r="D235" t="s">
        <v>34</v>
      </c>
      <c r="F235" t="s">
        <v>1361</v>
      </c>
      <c r="G235" t="s">
        <v>7</v>
      </c>
      <c r="H235">
        <v>439708184</v>
      </c>
    </row>
    <row r="236" spans="1:8" x14ac:dyDescent="0.25">
      <c r="A236">
        <v>1</v>
      </c>
      <c r="C236" s="1">
        <v>23000000000</v>
      </c>
      <c r="D236" t="s">
        <v>34</v>
      </c>
      <c r="F236" t="s">
        <v>1361</v>
      </c>
      <c r="G236" t="s">
        <v>8</v>
      </c>
      <c r="H236" s="4" t="s">
        <v>1883</v>
      </c>
    </row>
    <row r="237" spans="1:8" x14ac:dyDescent="0.25">
      <c r="A237">
        <v>1</v>
      </c>
      <c r="C237" s="1">
        <v>23000000000</v>
      </c>
      <c r="D237" t="s">
        <v>34</v>
      </c>
      <c r="F237" t="s">
        <v>1361</v>
      </c>
      <c r="G237" t="s">
        <v>9</v>
      </c>
      <c r="H237" t="s">
        <v>1588</v>
      </c>
    </row>
    <row r="238" spans="1:8" x14ac:dyDescent="0.25">
      <c r="A238">
        <v>1</v>
      </c>
      <c r="C238" s="1">
        <v>23000000000</v>
      </c>
      <c r="D238" t="s">
        <v>34</v>
      </c>
      <c r="F238" t="s">
        <v>1361</v>
      </c>
      <c r="G238" t="s">
        <v>10</v>
      </c>
      <c r="H238">
        <v>1998</v>
      </c>
    </row>
    <row r="239" spans="1:8" x14ac:dyDescent="0.25">
      <c r="A239">
        <v>1</v>
      </c>
      <c r="C239" s="1">
        <v>23000000000</v>
      </c>
      <c r="D239" t="s">
        <v>34</v>
      </c>
      <c r="F239" t="s">
        <v>1361</v>
      </c>
      <c r="G239" t="s">
        <v>11</v>
      </c>
      <c r="H239" t="s">
        <v>1589</v>
      </c>
    </row>
    <row r="240" spans="1:8" x14ac:dyDescent="0.25">
      <c r="A240">
        <v>1</v>
      </c>
      <c r="C240" s="1">
        <v>23000000000</v>
      </c>
      <c r="D240" t="s">
        <v>34</v>
      </c>
      <c r="F240" t="s">
        <v>1361</v>
      </c>
      <c r="G240" t="s">
        <v>12</v>
      </c>
    </row>
    <row r="241" spans="1:8" x14ac:dyDescent="0.25">
      <c r="A241">
        <v>1</v>
      </c>
      <c r="C241" s="1">
        <v>23000000000</v>
      </c>
      <c r="D241" t="s">
        <v>34</v>
      </c>
      <c r="F241" t="s">
        <v>1361</v>
      </c>
      <c r="G241" t="s">
        <v>13</v>
      </c>
      <c r="H241" s="3" t="s">
        <v>1362</v>
      </c>
    </row>
    <row r="242" spans="1:8" x14ac:dyDescent="0.25">
      <c r="A242">
        <v>1</v>
      </c>
      <c r="C242" s="1">
        <v>23000000000</v>
      </c>
      <c r="D242" t="s">
        <v>34</v>
      </c>
      <c r="F242" t="s">
        <v>1361</v>
      </c>
      <c r="G242" t="s">
        <v>14</v>
      </c>
      <c r="H242" t="s">
        <v>268</v>
      </c>
    </row>
    <row r="243" spans="1:8" x14ac:dyDescent="0.25">
      <c r="A243">
        <v>1</v>
      </c>
      <c r="C243" s="1">
        <v>23000000000</v>
      </c>
      <c r="D243" t="s">
        <v>34</v>
      </c>
      <c r="F243" t="s">
        <v>1361</v>
      </c>
      <c r="G243" t="s">
        <v>15</v>
      </c>
      <c r="H243" t="s">
        <v>1285</v>
      </c>
    </row>
    <row r="244" spans="1:8" x14ac:dyDescent="0.25">
      <c r="A244">
        <v>1</v>
      </c>
      <c r="C244" s="1">
        <v>23000000000</v>
      </c>
      <c r="D244" t="s">
        <v>34</v>
      </c>
      <c r="F244" t="s">
        <v>1361</v>
      </c>
      <c r="G244" t="s">
        <v>16</v>
      </c>
      <c r="H244" t="s">
        <v>1590</v>
      </c>
    </row>
    <row r="245" spans="1:8" x14ac:dyDescent="0.25">
      <c r="A245">
        <v>1</v>
      </c>
      <c r="C245" s="1">
        <v>23000000000</v>
      </c>
      <c r="D245" t="s">
        <v>34</v>
      </c>
      <c r="F245" t="s">
        <v>1361</v>
      </c>
      <c r="G245" t="s">
        <v>18</v>
      </c>
      <c r="H245" t="s">
        <v>183</v>
      </c>
    </row>
    <row r="246" spans="1:8" x14ac:dyDescent="0.25">
      <c r="A246">
        <v>0</v>
      </c>
      <c r="C246" s="1">
        <v>43000000000</v>
      </c>
      <c r="D246" t="s">
        <v>1249</v>
      </c>
      <c r="F246" t="s">
        <v>1363</v>
      </c>
      <c r="G246" t="s">
        <v>7</v>
      </c>
      <c r="H246">
        <v>9708170011</v>
      </c>
    </row>
    <row r="247" spans="1:8" x14ac:dyDescent="0.25">
      <c r="A247">
        <v>0</v>
      </c>
      <c r="C247" s="1">
        <v>43000000000</v>
      </c>
      <c r="D247" t="s">
        <v>1249</v>
      </c>
      <c r="F247" t="s">
        <v>1363</v>
      </c>
      <c r="G247" t="s">
        <v>8</v>
      </c>
      <c r="H247" s="4" t="s">
        <v>1884</v>
      </c>
    </row>
    <row r="248" spans="1:8" x14ac:dyDescent="0.25">
      <c r="A248">
        <v>0</v>
      </c>
      <c r="C248" s="1">
        <v>43000000000</v>
      </c>
      <c r="D248" t="s">
        <v>1249</v>
      </c>
      <c r="F248" t="s">
        <v>1363</v>
      </c>
      <c r="G248" t="s">
        <v>9</v>
      </c>
      <c r="H248" t="s">
        <v>1591</v>
      </c>
    </row>
    <row r="249" spans="1:8" x14ac:dyDescent="0.25">
      <c r="A249">
        <v>0</v>
      </c>
      <c r="C249" s="1">
        <v>43000000000</v>
      </c>
      <c r="D249" t="s">
        <v>1249</v>
      </c>
      <c r="F249" t="s">
        <v>1363</v>
      </c>
      <c r="G249" t="s">
        <v>10</v>
      </c>
      <c r="H249" t="s">
        <v>1592</v>
      </c>
    </row>
    <row r="250" spans="1:8" x14ac:dyDescent="0.25">
      <c r="A250">
        <v>0</v>
      </c>
      <c r="C250" s="1">
        <v>43000000000</v>
      </c>
      <c r="D250" t="s">
        <v>1249</v>
      </c>
      <c r="F250" t="s">
        <v>1363</v>
      </c>
      <c r="G250" t="s">
        <v>11</v>
      </c>
      <c r="H250" t="s">
        <v>1593</v>
      </c>
    </row>
    <row r="251" spans="1:8" x14ac:dyDescent="0.25">
      <c r="A251">
        <v>0</v>
      </c>
      <c r="C251" s="1">
        <v>43000000000</v>
      </c>
      <c r="D251" t="s">
        <v>1249</v>
      </c>
      <c r="F251" t="s">
        <v>1363</v>
      </c>
      <c r="G251" t="s">
        <v>12</v>
      </c>
    </row>
    <row r="252" spans="1:8" x14ac:dyDescent="0.25">
      <c r="A252">
        <v>0</v>
      </c>
      <c r="C252" s="1">
        <v>43000000000</v>
      </c>
      <c r="D252" t="s">
        <v>1249</v>
      </c>
      <c r="F252" t="s">
        <v>1363</v>
      </c>
      <c r="G252" t="s">
        <v>13</v>
      </c>
      <c r="H252" s="3" t="s">
        <v>1246</v>
      </c>
    </row>
    <row r="253" spans="1:8" x14ac:dyDescent="0.25">
      <c r="A253">
        <v>0</v>
      </c>
      <c r="C253" s="1">
        <v>43000000000</v>
      </c>
      <c r="D253" t="s">
        <v>1249</v>
      </c>
      <c r="F253" t="s">
        <v>1363</v>
      </c>
      <c r="G253" t="s">
        <v>14</v>
      </c>
      <c r="H253" t="s">
        <v>268</v>
      </c>
    </row>
    <row r="254" spans="1:8" x14ac:dyDescent="0.25">
      <c r="A254">
        <v>0</v>
      </c>
      <c r="C254" s="1">
        <v>43000000000</v>
      </c>
      <c r="D254" t="s">
        <v>1249</v>
      </c>
      <c r="F254" t="s">
        <v>1363</v>
      </c>
      <c r="G254" t="s">
        <v>15</v>
      </c>
      <c r="H254" t="s">
        <v>35</v>
      </c>
    </row>
    <row r="255" spans="1:8" x14ac:dyDescent="0.25">
      <c r="A255">
        <v>0</v>
      </c>
      <c r="C255" s="1">
        <v>43000000000</v>
      </c>
      <c r="D255" t="s">
        <v>1249</v>
      </c>
      <c r="F255" t="s">
        <v>1363</v>
      </c>
      <c r="G255" t="s">
        <v>16</v>
      </c>
      <c r="H255" t="s">
        <v>1590</v>
      </c>
    </row>
    <row r="256" spans="1:8" x14ac:dyDescent="0.25">
      <c r="A256">
        <v>0</v>
      </c>
      <c r="C256" s="1">
        <v>43000000000</v>
      </c>
      <c r="D256" t="s">
        <v>1249</v>
      </c>
      <c r="F256" t="s">
        <v>1363</v>
      </c>
      <c r="G256" t="s">
        <v>18</v>
      </c>
      <c r="H256" t="s">
        <v>183</v>
      </c>
    </row>
    <row r="257" spans="1:8" x14ac:dyDescent="0.25">
      <c r="A257">
        <v>0</v>
      </c>
      <c r="C257" s="1">
        <v>20000000000</v>
      </c>
      <c r="D257" t="s">
        <v>1461</v>
      </c>
      <c r="F257" t="s">
        <v>36</v>
      </c>
      <c r="G257" t="s">
        <v>7</v>
      </c>
      <c r="H257">
        <v>8481302090</v>
      </c>
    </row>
    <row r="258" spans="1:8" x14ac:dyDescent="0.25">
      <c r="A258">
        <v>0</v>
      </c>
      <c r="C258" s="1">
        <v>20000000000</v>
      </c>
      <c r="D258" t="s">
        <v>1461</v>
      </c>
      <c r="F258" t="s">
        <v>36</v>
      </c>
      <c r="G258" t="s">
        <v>8</v>
      </c>
      <c r="H258" s="4" t="s">
        <v>1885</v>
      </c>
    </row>
    <row r="259" spans="1:8" x14ac:dyDescent="0.25">
      <c r="A259">
        <v>0</v>
      </c>
      <c r="C259" s="1">
        <v>20000000000</v>
      </c>
      <c r="D259" t="s">
        <v>1461</v>
      </c>
      <c r="F259" t="s">
        <v>36</v>
      </c>
      <c r="G259" t="s">
        <v>9</v>
      </c>
      <c r="H259" t="s">
        <v>1594</v>
      </c>
    </row>
    <row r="260" spans="1:8" x14ac:dyDescent="0.25">
      <c r="A260">
        <v>0</v>
      </c>
      <c r="C260" s="1">
        <v>20000000000</v>
      </c>
      <c r="D260" t="s">
        <v>1461</v>
      </c>
      <c r="F260" t="s">
        <v>36</v>
      </c>
      <c r="G260" t="s">
        <v>10</v>
      </c>
      <c r="H260">
        <v>1999</v>
      </c>
    </row>
    <row r="261" spans="1:8" x14ac:dyDescent="0.25">
      <c r="A261">
        <v>0</v>
      </c>
      <c r="C261" s="1">
        <v>20000000000</v>
      </c>
      <c r="D261" t="s">
        <v>1461</v>
      </c>
      <c r="F261" t="s">
        <v>36</v>
      </c>
      <c r="G261" t="s">
        <v>11</v>
      </c>
      <c r="H261" t="s">
        <v>1595</v>
      </c>
    </row>
    <row r="262" spans="1:8" x14ac:dyDescent="0.25">
      <c r="A262">
        <v>0</v>
      </c>
      <c r="C262" s="1">
        <v>20000000000</v>
      </c>
      <c r="D262" t="s">
        <v>1461</v>
      </c>
      <c r="F262" t="s">
        <v>36</v>
      </c>
      <c r="G262" t="s">
        <v>12</v>
      </c>
    </row>
    <row r="263" spans="1:8" x14ac:dyDescent="0.25">
      <c r="A263">
        <v>0</v>
      </c>
      <c r="C263" s="1">
        <v>20000000000</v>
      </c>
      <c r="D263" t="s">
        <v>1461</v>
      </c>
      <c r="F263" t="s">
        <v>36</v>
      </c>
      <c r="G263" t="s">
        <v>13</v>
      </c>
      <c r="H263" t="s">
        <v>626</v>
      </c>
    </row>
    <row r="264" spans="1:8" x14ac:dyDescent="0.25">
      <c r="A264">
        <v>0</v>
      </c>
      <c r="C264" s="1">
        <v>20000000000</v>
      </c>
      <c r="D264" t="s">
        <v>1461</v>
      </c>
      <c r="F264" t="s">
        <v>36</v>
      </c>
      <c r="G264" t="s">
        <v>14</v>
      </c>
      <c r="H264" t="s">
        <v>268</v>
      </c>
    </row>
    <row r="265" spans="1:8" x14ac:dyDescent="0.25">
      <c r="A265">
        <v>0</v>
      </c>
      <c r="C265" s="1">
        <v>20000000000</v>
      </c>
      <c r="D265" t="s">
        <v>1461</v>
      </c>
      <c r="F265" t="s">
        <v>36</v>
      </c>
      <c r="G265" t="s">
        <v>16</v>
      </c>
      <c r="H265" s="3" t="s">
        <v>1596</v>
      </c>
    </row>
    <row r="266" spans="1:8" x14ac:dyDescent="0.25">
      <c r="A266">
        <v>0</v>
      </c>
      <c r="C266" s="1">
        <v>20000000000</v>
      </c>
      <c r="D266" t="s">
        <v>1461</v>
      </c>
      <c r="F266" t="s">
        <v>36</v>
      </c>
      <c r="G266" t="s">
        <v>18</v>
      </c>
      <c r="H266" t="s">
        <v>257</v>
      </c>
    </row>
    <row r="267" spans="1:8" x14ac:dyDescent="0.25">
      <c r="A267">
        <v>1</v>
      </c>
      <c r="C267" s="1">
        <v>15000000000</v>
      </c>
      <c r="D267" t="s">
        <v>37</v>
      </c>
      <c r="F267" t="s">
        <v>28</v>
      </c>
      <c r="G267" t="s">
        <v>7</v>
      </c>
      <c r="H267">
        <v>8482370316</v>
      </c>
    </row>
    <row r="268" spans="1:8" x14ac:dyDescent="0.25">
      <c r="A268">
        <v>1</v>
      </c>
      <c r="C268" s="1">
        <v>15000000000</v>
      </c>
      <c r="D268" t="s">
        <v>37</v>
      </c>
      <c r="F268" t="s">
        <v>28</v>
      </c>
      <c r="G268" t="s">
        <v>8</v>
      </c>
      <c r="H268" s="4" t="s">
        <v>1886</v>
      </c>
    </row>
    <row r="269" spans="1:8" x14ac:dyDescent="0.25">
      <c r="A269">
        <v>1</v>
      </c>
      <c r="C269" s="1">
        <v>15000000000</v>
      </c>
      <c r="D269" t="s">
        <v>37</v>
      </c>
      <c r="F269" t="s">
        <v>28</v>
      </c>
      <c r="G269" t="s">
        <v>9</v>
      </c>
      <c r="H269" t="s">
        <v>1597</v>
      </c>
    </row>
    <row r="270" spans="1:8" x14ac:dyDescent="0.25">
      <c r="A270">
        <v>1</v>
      </c>
      <c r="C270" s="1">
        <v>15000000000</v>
      </c>
      <c r="D270" t="s">
        <v>37</v>
      </c>
      <c r="F270" t="s">
        <v>28</v>
      </c>
      <c r="G270" t="s">
        <v>10</v>
      </c>
    </row>
    <row r="271" spans="1:8" x14ac:dyDescent="0.25">
      <c r="A271">
        <v>1</v>
      </c>
      <c r="C271" s="1">
        <v>15000000000</v>
      </c>
      <c r="D271" t="s">
        <v>37</v>
      </c>
      <c r="F271" t="s">
        <v>28</v>
      </c>
      <c r="G271" t="s">
        <v>11</v>
      </c>
      <c r="H271" t="s">
        <v>1598</v>
      </c>
    </row>
    <row r="272" spans="1:8" x14ac:dyDescent="0.25">
      <c r="A272">
        <v>1</v>
      </c>
      <c r="C272" s="1">
        <v>15000000000</v>
      </c>
      <c r="D272" t="s">
        <v>37</v>
      </c>
      <c r="F272" t="s">
        <v>28</v>
      </c>
      <c r="G272" t="s">
        <v>12</v>
      </c>
    </row>
    <row r="273" spans="1:8" x14ac:dyDescent="0.25">
      <c r="A273">
        <v>1</v>
      </c>
      <c r="C273" s="1">
        <v>15000000000</v>
      </c>
      <c r="D273" t="s">
        <v>37</v>
      </c>
      <c r="F273" t="s">
        <v>28</v>
      </c>
      <c r="G273" t="s">
        <v>13</v>
      </c>
      <c r="H273" t="s">
        <v>28</v>
      </c>
    </row>
    <row r="274" spans="1:8" x14ac:dyDescent="0.25">
      <c r="A274">
        <v>1</v>
      </c>
      <c r="C274" s="1">
        <v>15000000000</v>
      </c>
      <c r="D274" t="s">
        <v>37</v>
      </c>
      <c r="F274" t="s">
        <v>28</v>
      </c>
      <c r="G274" t="s">
        <v>14</v>
      </c>
      <c r="H274" t="s">
        <v>268</v>
      </c>
    </row>
    <row r="275" spans="1:8" x14ac:dyDescent="0.25">
      <c r="A275">
        <v>1</v>
      </c>
      <c r="C275" s="1">
        <v>15000000000</v>
      </c>
      <c r="D275" t="s">
        <v>37</v>
      </c>
      <c r="F275" t="s">
        <v>28</v>
      </c>
      <c r="G275" t="s">
        <v>16</v>
      </c>
      <c r="H275" s="3" t="s">
        <v>1596</v>
      </c>
    </row>
    <row r="276" spans="1:8" x14ac:dyDescent="0.25">
      <c r="A276">
        <v>1</v>
      </c>
      <c r="C276" s="1">
        <v>15000000000</v>
      </c>
      <c r="D276" t="s">
        <v>37</v>
      </c>
      <c r="F276" t="s">
        <v>28</v>
      </c>
      <c r="G276" t="s">
        <v>18</v>
      </c>
      <c r="H276" t="s">
        <v>1599</v>
      </c>
    </row>
    <row r="277" spans="1:8" x14ac:dyDescent="0.25">
      <c r="A277">
        <v>1</v>
      </c>
      <c r="C277" s="1">
        <v>15000000000</v>
      </c>
      <c r="D277" t="s">
        <v>38</v>
      </c>
      <c r="F277" t="s">
        <v>28</v>
      </c>
      <c r="G277" t="s">
        <v>7</v>
      </c>
      <c r="H277" t="s">
        <v>208</v>
      </c>
    </row>
    <row r="278" spans="1:8" x14ac:dyDescent="0.25">
      <c r="A278">
        <v>1</v>
      </c>
      <c r="C278" s="1">
        <v>15000000000</v>
      </c>
      <c r="D278" t="s">
        <v>38</v>
      </c>
      <c r="F278" t="s">
        <v>28</v>
      </c>
      <c r="G278" t="s">
        <v>8</v>
      </c>
      <c r="H278" s="4" t="s">
        <v>1887</v>
      </c>
    </row>
    <row r="279" spans="1:8" x14ac:dyDescent="0.25">
      <c r="A279">
        <v>1</v>
      </c>
      <c r="C279" s="1">
        <v>15000000000</v>
      </c>
      <c r="D279" t="s">
        <v>38</v>
      </c>
      <c r="F279" t="s">
        <v>28</v>
      </c>
      <c r="G279" t="s">
        <v>9</v>
      </c>
      <c r="H279" t="s">
        <v>540</v>
      </c>
    </row>
    <row r="280" spans="1:8" x14ac:dyDescent="0.25">
      <c r="A280">
        <v>1</v>
      </c>
      <c r="C280" s="1">
        <v>15000000000</v>
      </c>
      <c r="D280" t="s">
        <v>38</v>
      </c>
      <c r="F280" t="s">
        <v>28</v>
      </c>
      <c r="G280" t="s">
        <v>10</v>
      </c>
      <c r="H280" t="s">
        <v>1600</v>
      </c>
    </row>
    <row r="281" spans="1:8" x14ac:dyDescent="0.25">
      <c r="A281">
        <v>1</v>
      </c>
      <c r="C281" s="1">
        <v>15000000000</v>
      </c>
      <c r="D281" t="s">
        <v>38</v>
      </c>
      <c r="F281" t="s">
        <v>28</v>
      </c>
      <c r="G281" t="s">
        <v>11</v>
      </c>
      <c r="H281" t="s">
        <v>1601</v>
      </c>
    </row>
    <row r="282" spans="1:8" x14ac:dyDescent="0.25">
      <c r="A282">
        <v>1</v>
      </c>
      <c r="C282" s="1">
        <v>15000000000</v>
      </c>
      <c r="D282" t="s">
        <v>38</v>
      </c>
      <c r="F282" t="s">
        <v>28</v>
      </c>
      <c r="G282" t="s">
        <v>12</v>
      </c>
      <c r="H282" t="s">
        <v>278</v>
      </c>
    </row>
    <row r="283" spans="1:8" x14ac:dyDescent="0.25">
      <c r="A283">
        <v>1</v>
      </c>
      <c r="C283" s="1">
        <v>15000000000</v>
      </c>
      <c r="D283" t="s">
        <v>38</v>
      </c>
      <c r="F283" t="s">
        <v>28</v>
      </c>
      <c r="G283" t="s">
        <v>13</v>
      </c>
      <c r="H283" t="s">
        <v>28</v>
      </c>
    </row>
    <row r="284" spans="1:8" x14ac:dyDescent="0.25">
      <c r="A284">
        <v>1</v>
      </c>
      <c r="C284" s="1">
        <v>15000000000</v>
      </c>
      <c r="D284" t="s">
        <v>38</v>
      </c>
      <c r="F284" t="s">
        <v>28</v>
      </c>
      <c r="G284" t="s">
        <v>14</v>
      </c>
      <c r="H284" t="s">
        <v>387</v>
      </c>
    </row>
    <row r="285" spans="1:8" x14ac:dyDescent="0.25">
      <c r="A285">
        <v>1</v>
      </c>
      <c r="C285" s="1">
        <v>15000000000</v>
      </c>
      <c r="D285" t="s">
        <v>38</v>
      </c>
      <c r="F285" t="s">
        <v>28</v>
      </c>
      <c r="G285" t="s">
        <v>16</v>
      </c>
      <c r="H285" s="3" t="s">
        <v>1596</v>
      </c>
    </row>
    <row r="286" spans="1:8" x14ac:dyDescent="0.25">
      <c r="A286">
        <v>1</v>
      </c>
      <c r="C286" s="1">
        <v>15000000000</v>
      </c>
      <c r="D286" t="s">
        <v>38</v>
      </c>
      <c r="F286" t="s">
        <v>28</v>
      </c>
      <c r="G286" t="s">
        <v>18</v>
      </c>
      <c r="H286" t="s">
        <v>1599</v>
      </c>
    </row>
    <row r="287" spans="1:8" x14ac:dyDescent="0.25">
      <c r="A287">
        <v>1</v>
      </c>
      <c r="C287" s="1">
        <v>18000000000</v>
      </c>
      <c r="D287" t="s">
        <v>39</v>
      </c>
      <c r="F287" t="s">
        <v>30</v>
      </c>
      <c r="G287" t="s">
        <v>7</v>
      </c>
      <c r="H287">
        <v>9588089425</v>
      </c>
    </row>
    <row r="288" spans="1:8" x14ac:dyDescent="0.25">
      <c r="A288">
        <v>1</v>
      </c>
      <c r="C288" s="1">
        <v>18000000000</v>
      </c>
      <c r="D288" t="s">
        <v>39</v>
      </c>
      <c r="F288" t="s">
        <v>30</v>
      </c>
      <c r="G288" t="s">
        <v>8</v>
      </c>
      <c r="H288" s="4" t="s">
        <v>1890</v>
      </c>
    </row>
    <row r="289" spans="1:8" x14ac:dyDescent="0.25">
      <c r="A289">
        <v>1</v>
      </c>
      <c r="C289" s="1">
        <v>18000000000</v>
      </c>
      <c r="D289" t="s">
        <v>39</v>
      </c>
      <c r="F289" t="s">
        <v>30</v>
      </c>
      <c r="G289" t="s">
        <v>9</v>
      </c>
      <c r="H289" t="s">
        <v>1602</v>
      </c>
    </row>
    <row r="290" spans="1:8" x14ac:dyDescent="0.25">
      <c r="A290">
        <v>1</v>
      </c>
      <c r="C290" s="1">
        <v>18000000000</v>
      </c>
      <c r="D290" t="s">
        <v>39</v>
      </c>
      <c r="F290" t="s">
        <v>30</v>
      </c>
      <c r="G290" t="s">
        <v>10</v>
      </c>
      <c r="H290">
        <v>2002</v>
      </c>
    </row>
    <row r="291" spans="1:8" x14ac:dyDescent="0.25">
      <c r="A291">
        <v>1</v>
      </c>
      <c r="C291" s="1">
        <v>18000000000</v>
      </c>
      <c r="D291" t="s">
        <v>39</v>
      </c>
      <c r="F291" t="s">
        <v>30</v>
      </c>
      <c r="G291" t="s">
        <v>11</v>
      </c>
      <c r="H291" s="3" t="s">
        <v>1380</v>
      </c>
    </row>
    <row r="292" spans="1:8" x14ac:dyDescent="0.25">
      <c r="A292">
        <v>1</v>
      </c>
      <c r="C292" s="1">
        <v>18000000000</v>
      </c>
      <c r="D292" t="s">
        <v>39</v>
      </c>
      <c r="F292" t="s">
        <v>30</v>
      </c>
      <c r="G292" t="s">
        <v>12</v>
      </c>
      <c r="H292" t="s">
        <v>260</v>
      </c>
    </row>
    <row r="293" spans="1:8" x14ac:dyDescent="0.25">
      <c r="A293">
        <v>1</v>
      </c>
      <c r="C293" s="1">
        <v>18000000000</v>
      </c>
      <c r="D293" t="s">
        <v>39</v>
      </c>
      <c r="F293" t="s">
        <v>30</v>
      </c>
      <c r="G293" t="s">
        <v>13</v>
      </c>
      <c r="H293" t="s">
        <v>28</v>
      </c>
    </row>
    <row r="294" spans="1:8" x14ac:dyDescent="0.25">
      <c r="A294">
        <v>1</v>
      </c>
      <c r="C294" s="1">
        <v>18000000000</v>
      </c>
      <c r="D294" t="s">
        <v>39</v>
      </c>
      <c r="F294" t="s">
        <v>30</v>
      </c>
      <c r="G294" t="s">
        <v>14</v>
      </c>
      <c r="H294" t="s">
        <v>387</v>
      </c>
    </row>
    <row r="295" spans="1:8" x14ac:dyDescent="0.25">
      <c r="A295">
        <v>1</v>
      </c>
      <c r="C295" s="1">
        <v>18000000000</v>
      </c>
      <c r="D295" t="s">
        <v>39</v>
      </c>
      <c r="F295" t="s">
        <v>30</v>
      </c>
      <c r="G295" t="s">
        <v>16</v>
      </c>
      <c r="H295" s="3" t="s">
        <v>1603</v>
      </c>
    </row>
    <row r="296" spans="1:8" x14ac:dyDescent="0.25">
      <c r="A296">
        <v>1</v>
      </c>
      <c r="C296" s="1">
        <v>18000000000</v>
      </c>
      <c r="D296" t="s">
        <v>39</v>
      </c>
      <c r="F296" t="s">
        <v>30</v>
      </c>
      <c r="G296" t="s">
        <v>18</v>
      </c>
      <c r="H296" t="s">
        <v>257</v>
      </c>
    </row>
    <row r="297" spans="1:8" x14ac:dyDescent="0.25">
      <c r="A297">
        <v>1</v>
      </c>
      <c r="C297" s="1">
        <v>20000000000</v>
      </c>
      <c r="D297" t="s">
        <v>40</v>
      </c>
      <c r="F297" t="s">
        <v>30</v>
      </c>
      <c r="G297" t="s">
        <v>7</v>
      </c>
      <c r="H297">
        <v>9586149064</v>
      </c>
    </row>
    <row r="298" spans="1:8" x14ac:dyDescent="0.25">
      <c r="A298">
        <v>1</v>
      </c>
      <c r="C298" s="1">
        <v>20000000000</v>
      </c>
      <c r="D298" t="s">
        <v>40</v>
      </c>
      <c r="F298" t="s">
        <v>30</v>
      </c>
      <c r="G298" t="s">
        <v>8</v>
      </c>
      <c r="H298" s="4" t="s">
        <v>208</v>
      </c>
    </row>
    <row r="299" spans="1:8" x14ac:dyDescent="0.25">
      <c r="A299">
        <v>1</v>
      </c>
      <c r="C299" s="1">
        <v>20000000000</v>
      </c>
      <c r="D299" t="s">
        <v>40</v>
      </c>
      <c r="F299" t="s">
        <v>30</v>
      </c>
      <c r="G299" t="s">
        <v>9</v>
      </c>
      <c r="H299" t="s">
        <v>1585</v>
      </c>
    </row>
    <row r="300" spans="1:8" x14ac:dyDescent="0.25">
      <c r="A300">
        <v>1</v>
      </c>
      <c r="C300" s="1">
        <v>20000000000</v>
      </c>
      <c r="D300" t="s">
        <v>40</v>
      </c>
      <c r="F300" t="s">
        <v>30</v>
      </c>
      <c r="G300" t="s">
        <v>10</v>
      </c>
      <c r="H300">
        <v>2001</v>
      </c>
    </row>
    <row r="301" spans="1:8" x14ac:dyDescent="0.25">
      <c r="A301">
        <v>1</v>
      </c>
      <c r="C301" s="1">
        <v>20000000000</v>
      </c>
      <c r="D301" t="s">
        <v>40</v>
      </c>
      <c r="F301" t="s">
        <v>30</v>
      </c>
      <c r="G301" t="s">
        <v>11</v>
      </c>
      <c r="H301" t="s">
        <v>567</v>
      </c>
    </row>
    <row r="302" spans="1:8" x14ac:dyDescent="0.25">
      <c r="A302">
        <v>1</v>
      </c>
      <c r="C302" s="1">
        <v>20000000000</v>
      </c>
      <c r="D302" t="s">
        <v>40</v>
      </c>
      <c r="F302" t="s">
        <v>30</v>
      </c>
      <c r="G302" t="s">
        <v>12</v>
      </c>
      <c r="H302" t="s">
        <v>260</v>
      </c>
    </row>
    <row r="303" spans="1:8" x14ac:dyDescent="0.25">
      <c r="A303">
        <v>1</v>
      </c>
      <c r="C303" s="1">
        <v>20000000000</v>
      </c>
      <c r="D303" t="s">
        <v>40</v>
      </c>
      <c r="F303" t="s">
        <v>30</v>
      </c>
      <c r="G303" t="s">
        <v>13</v>
      </c>
      <c r="H303" t="s">
        <v>30</v>
      </c>
    </row>
    <row r="304" spans="1:8" x14ac:dyDescent="0.25">
      <c r="A304">
        <v>1</v>
      </c>
      <c r="C304" s="1">
        <v>20000000000</v>
      </c>
      <c r="D304" t="s">
        <v>40</v>
      </c>
      <c r="F304" t="s">
        <v>30</v>
      </c>
      <c r="G304" t="s">
        <v>14</v>
      </c>
      <c r="H304" t="s">
        <v>268</v>
      </c>
    </row>
    <row r="305" spans="1:8" x14ac:dyDescent="0.25">
      <c r="A305">
        <v>1</v>
      </c>
      <c r="C305" s="1">
        <v>20000000000</v>
      </c>
      <c r="D305" t="s">
        <v>40</v>
      </c>
      <c r="F305" t="s">
        <v>30</v>
      </c>
      <c r="G305" t="s">
        <v>15</v>
      </c>
      <c r="H305" t="s">
        <v>1417</v>
      </c>
    </row>
    <row r="306" spans="1:8" x14ac:dyDescent="0.25">
      <c r="A306">
        <v>1</v>
      </c>
      <c r="C306" s="1">
        <v>20000000000</v>
      </c>
      <c r="D306" t="s">
        <v>40</v>
      </c>
      <c r="F306" t="s">
        <v>30</v>
      </c>
      <c r="G306" t="s">
        <v>16</v>
      </c>
      <c r="H306" t="s">
        <v>1590</v>
      </c>
    </row>
    <row r="307" spans="1:8" x14ac:dyDescent="0.25">
      <c r="A307">
        <v>1</v>
      </c>
      <c r="C307" s="1">
        <v>20000000000</v>
      </c>
      <c r="D307" t="s">
        <v>40</v>
      </c>
      <c r="F307" t="s">
        <v>30</v>
      </c>
      <c r="G307" t="s">
        <v>18</v>
      </c>
      <c r="H307" t="s">
        <v>257</v>
      </c>
    </row>
    <row r="308" spans="1:8" x14ac:dyDescent="0.25">
      <c r="A308">
        <v>0</v>
      </c>
      <c r="C308" s="1">
        <v>15000000000</v>
      </c>
      <c r="D308" t="s">
        <v>41</v>
      </c>
      <c r="F308" t="s">
        <v>42</v>
      </c>
      <c r="G308" t="s">
        <v>7</v>
      </c>
      <c r="H308">
        <v>8466305319</v>
      </c>
    </row>
    <row r="309" spans="1:8" x14ac:dyDescent="0.25">
      <c r="A309">
        <v>0</v>
      </c>
      <c r="C309" s="1">
        <v>15000000000</v>
      </c>
      <c r="D309" t="s">
        <v>41</v>
      </c>
      <c r="F309" t="s">
        <v>42</v>
      </c>
      <c r="G309" t="s">
        <v>8</v>
      </c>
      <c r="H309" s="4" t="s">
        <v>1891</v>
      </c>
    </row>
    <row r="310" spans="1:8" x14ac:dyDescent="0.25">
      <c r="A310">
        <v>0</v>
      </c>
      <c r="C310" s="1">
        <v>15000000000</v>
      </c>
      <c r="D310" t="s">
        <v>41</v>
      </c>
      <c r="F310" t="s">
        <v>42</v>
      </c>
      <c r="G310" t="s">
        <v>9</v>
      </c>
      <c r="H310" t="s">
        <v>1604</v>
      </c>
    </row>
    <row r="311" spans="1:8" x14ac:dyDescent="0.25">
      <c r="A311">
        <v>0</v>
      </c>
      <c r="C311" s="1">
        <v>15000000000</v>
      </c>
      <c r="D311" t="s">
        <v>41</v>
      </c>
      <c r="F311" t="s">
        <v>42</v>
      </c>
      <c r="G311" t="s">
        <v>10</v>
      </c>
      <c r="H311">
        <v>2002</v>
      </c>
    </row>
    <row r="312" spans="1:8" x14ac:dyDescent="0.25">
      <c r="A312">
        <v>0</v>
      </c>
      <c r="C312" s="1">
        <v>15000000000</v>
      </c>
      <c r="D312" t="s">
        <v>41</v>
      </c>
      <c r="F312" t="s">
        <v>42</v>
      </c>
      <c r="G312" t="s">
        <v>11</v>
      </c>
      <c r="H312" t="s">
        <v>1605</v>
      </c>
    </row>
    <row r="313" spans="1:8" x14ac:dyDescent="0.25">
      <c r="A313">
        <v>0</v>
      </c>
      <c r="C313" s="1">
        <v>15000000000</v>
      </c>
      <c r="D313" t="s">
        <v>41</v>
      </c>
      <c r="F313" t="s">
        <v>42</v>
      </c>
      <c r="G313" t="s">
        <v>12</v>
      </c>
    </row>
    <row r="314" spans="1:8" x14ac:dyDescent="0.25">
      <c r="A314">
        <v>0</v>
      </c>
      <c r="C314" s="1">
        <v>15000000000</v>
      </c>
      <c r="D314" t="s">
        <v>41</v>
      </c>
      <c r="F314" t="s">
        <v>42</v>
      </c>
      <c r="G314" t="s">
        <v>13</v>
      </c>
      <c r="H314" t="s">
        <v>28</v>
      </c>
    </row>
    <row r="315" spans="1:8" x14ac:dyDescent="0.25">
      <c r="A315">
        <v>0</v>
      </c>
      <c r="C315" s="1">
        <v>15000000000</v>
      </c>
      <c r="D315" t="s">
        <v>41</v>
      </c>
      <c r="F315" t="s">
        <v>42</v>
      </c>
      <c r="G315" t="s">
        <v>14</v>
      </c>
      <c r="H315" t="s">
        <v>268</v>
      </c>
    </row>
    <row r="316" spans="1:8" x14ac:dyDescent="0.25">
      <c r="A316">
        <v>0</v>
      </c>
      <c r="C316" s="1">
        <v>15000000000</v>
      </c>
      <c r="D316" t="s">
        <v>41</v>
      </c>
      <c r="F316" t="s">
        <v>42</v>
      </c>
      <c r="G316" t="s">
        <v>15</v>
      </c>
      <c r="H316" t="s">
        <v>43</v>
      </c>
    </row>
    <row r="317" spans="1:8" x14ac:dyDescent="0.25">
      <c r="A317">
        <v>0</v>
      </c>
      <c r="C317" s="1">
        <v>15000000000</v>
      </c>
      <c r="D317" t="s">
        <v>41</v>
      </c>
      <c r="F317" t="s">
        <v>42</v>
      </c>
      <c r="G317" t="s">
        <v>16</v>
      </c>
      <c r="H317" t="s">
        <v>1590</v>
      </c>
    </row>
    <row r="318" spans="1:8" x14ac:dyDescent="0.25">
      <c r="A318">
        <v>0</v>
      </c>
      <c r="C318" s="1">
        <v>15000000000</v>
      </c>
      <c r="D318" t="s">
        <v>41</v>
      </c>
      <c r="F318" t="s">
        <v>42</v>
      </c>
      <c r="G318" t="s">
        <v>18</v>
      </c>
      <c r="H318" t="s">
        <v>257</v>
      </c>
    </row>
    <row r="319" spans="1:8" x14ac:dyDescent="0.25">
      <c r="A319">
        <v>0</v>
      </c>
      <c r="C319" t="s">
        <v>44</v>
      </c>
      <c r="D319" t="s">
        <v>45</v>
      </c>
      <c r="F319" t="s">
        <v>46</v>
      </c>
      <c r="G319" t="s">
        <v>7</v>
      </c>
      <c r="H319" t="s">
        <v>208</v>
      </c>
    </row>
    <row r="320" spans="1:8" x14ac:dyDescent="0.25">
      <c r="A320">
        <v>0</v>
      </c>
      <c r="C320" t="s">
        <v>44</v>
      </c>
      <c r="D320" t="s">
        <v>45</v>
      </c>
      <c r="F320" t="s">
        <v>46</v>
      </c>
      <c r="G320" t="s">
        <v>8</v>
      </c>
      <c r="H320" s="4" t="s">
        <v>1892</v>
      </c>
    </row>
    <row r="321" spans="1:8" x14ac:dyDescent="0.25">
      <c r="A321">
        <v>0</v>
      </c>
      <c r="C321" t="s">
        <v>44</v>
      </c>
      <c r="D321" t="s">
        <v>45</v>
      </c>
      <c r="F321" t="s">
        <v>46</v>
      </c>
      <c r="G321" t="s">
        <v>9</v>
      </c>
      <c r="H321" t="s">
        <v>1606</v>
      </c>
    </row>
    <row r="322" spans="1:8" x14ac:dyDescent="0.25">
      <c r="A322">
        <v>0</v>
      </c>
      <c r="C322" t="s">
        <v>44</v>
      </c>
      <c r="D322" t="s">
        <v>45</v>
      </c>
      <c r="F322" t="s">
        <v>46</v>
      </c>
      <c r="G322" t="s">
        <v>10</v>
      </c>
    </row>
    <row r="323" spans="1:8" x14ac:dyDescent="0.25">
      <c r="A323">
        <v>0</v>
      </c>
      <c r="C323" t="s">
        <v>44</v>
      </c>
      <c r="D323" t="s">
        <v>45</v>
      </c>
      <c r="F323" t="s">
        <v>46</v>
      </c>
      <c r="G323" t="s">
        <v>11</v>
      </c>
    </row>
    <row r="324" spans="1:8" x14ac:dyDescent="0.25">
      <c r="A324">
        <v>0</v>
      </c>
      <c r="C324" t="s">
        <v>44</v>
      </c>
      <c r="D324" t="s">
        <v>45</v>
      </c>
      <c r="F324" t="s">
        <v>46</v>
      </c>
      <c r="G324" t="s">
        <v>12</v>
      </c>
      <c r="H324" s="3" t="s">
        <v>1432</v>
      </c>
    </row>
    <row r="325" spans="1:8" x14ac:dyDescent="0.25">
      <c r="A325">
        <v>0</v>
      </c>
      <c r="C325" t="s">
        <v>44</v>
      </c>
      <c r="D325" t="s">
        <v>45</v>
      </c>
      <c r="F325" t="s">
        <v>46</v>
      </c>
      <c r="G325" t="s">
        <v>13</v>
      </c>
      <c r="H325" s="3" t="s">
        <v>1246</v>
      </c>
    </row>
    <row r="326" spans="1:8" x14ac:dyDescent="0.25">
      <c r="A326">
        <v>0</v>
      </c>
      <c r="C326" t="s">
        <v>44</v>
      </c>
      <c r="D326" t="s">
        <v>45</v>
      </c>
      <c r="F326" t="s">
        <v>46</v>
      </c>
      <c r="G326" t="s">
        <v>14</v>
      </c>
      <c r="H326" t="s">
        <v>268</v>
      </c>
    </row>
    <row r="327" spans="1:8" x14ac:dyDescent="0.25">
      <c r="A327">
        <v>0</v>
      </c>
      <c r="C327" t="s">
        <v>44</v>
      </c>
      <c r="D327" t="s">
        <v>45</v>
      </c>
      <c r="F327" t="s">
        <v>46</v>
      </c>
      <c r="G327" t="s">
        <v>16</v>
      </c>
    </row>
    <row r="328" spans="1:8" x14ac:dyDescent="0.25">
      <c r="A328">
        <v>0</v>
      </c>
      <c r="C328" t="s">
        <v>44</v>
      </c>
      <c r="D328" t="s">
        <v>45</v>
      </c>
      <c r="F328" t="s">
        <v>46</v>
      </c>
      <c r="G328" t="s">
        <v>18</v>
      </c>
    </row>
    <row r="329" spans="1:8" x14ac:dyDescent="0.25">
      <c r="A329">
        <v>1</v>
      </c>
      <c r="C329" s="1">
        <v>15000000000</v>
      </c>
      <c r="D329" t="s">
        <v>47</v>
      </c>
      <c r="F329" t="s">
        <v>48</v>
      </c>
      <c r="G329" t="s">
        <v>7</v>
      </c>
      <c r="H329">
        <v>9584214004</v>
      </c>
    </row>
    <row r="330" spans="1:8" x14ac:dyDescent="0.25">
      <c r="A330">
        <v>1</v>
      </c>
      <c r="C330" s="1">
        <v>15000000000</v>
      </c>
      <c r="D330" t="s">
        <v>47</v>
      </c>
      <c r="F330" t="s">
        <v>48</v>
      </c>
      <c r="G330" t="s">
        <v>8</v>
      </c>
      <c r="H330" s="4" t="s">
        <v>208</v>
      </c>
    </row>
    <row r="331" spans="1:8" x14ac:dyDescent="0.25">
      <c r="A331">
        <v>1</v>
      </c>
      <c r="C331" s="1">
        <v>15000000000</v>
      </c>
      <c r="D331" t="s">
        <v>47</v>
      </c>
      <c r="F331" t="s">
        <v>48</v>
      </c>
      <c r="G331" t="s">
        <v>9</v>
      </c>
      <c r="H331" t="s">
        <v>1585</v>
      </c>
    </row>
    <row r="332" spans="1:8" x14ac:dyDescent="0.25">
      <c r="A332">
        <v>1</v>
      </c>
      <c r="C332" s="1">
        <v>15000000000</v>
      </c>
      <c r="D332" t="s">
        <v>47</v>
      </c>
      <c r="F332" t="s">
        <v>48</v>
      </c>
      <c r="G332" t="s">
        <v>10</v>
      </c>
      <c r="H332" t="s">
        <v>265</v>
      </c>
    </row>
    <row r="333" spans="1:8" x14ac:dyDescent="0.25">
      <c r="A333">
        <v>1</v>
      </c>
      <c r="C333" s="1">
        <v>15000000000</v>
      </c>
      <c r="D333" t="s">
        <v>47</v>
      </c>
      <c r="F333" t="s">
        <v>48</v>
      </c>
      <c r="G333" t="s">
        <v>11</v>
      </c>
      <c r="H333" t="s">
        <v>1607</v>
      </c>
    </row>
    <row r="334" spans="1:8" x14ac:dyDescent="0.25">
      <c r="A334">
        <v>1</v>
      </c>
      <c r="C334" s="1">
        <v>15000000000</v>
      </c>
      <c r="D334" t="s">
        <v>47</v>
      </c>
      <c r="F334" t="s">
        <v>48</v>
      </c>
      <c r="G334" t="s">
        <v>12</v>
      </c>
      <c r="H334" t="s">
        <v>260</v>
      </c>
    </row>
    <row r="335" spans="1:8" x14ac:dyDescent="0.25">
      <c r="A335">
        <v>1</v>
      </c>
      <c r="C335" s="1">
        <v>15000000000</v>
      </c>
      <c r="D335" t="s">
        <v>47</v>
      </c>
      <c r="F335" t="s">
        <v>48</v>
      </c>
      <c r="G335" t="s">
        <v>13</v>
      </c>
      <c r="H335" s="3" t="s">
        <v>1462</v>
      </c>
    </row>
    <row r="336" spans="1:8" x14ac:dyDescent="0.25">
      <c r="A336">
        <v>1</v>
      </c>
      <c r="C336" s="1">
        <v>15000000000</v>
      </c>
      <c r="D336" t="s">
        <v>47</v>
      </c>
      <c r="F336" t="s">
        <v>48</v>
      </c>
      <c r="G336" t="s">
        <v>14</v>
      </c>
      <c r="H336" t="s">
        <v>268</v>
      </c>
    </row>
    <row r="337" spans="1:8" x14ac:dyDescent="0.25">
      <c r="A337">
        <v>1</v>
      </c>
      <c r="C337" s="1">
        <v>15000000000</v>
      </c>
      <c r="D337" t="s">
        <v>47</v>
      </c>
      <c r="F337" t="s">
        <v>48</v>
      </c>
      <c r="G337" t="s">
        <v>16</v>
      </c>
    </row>
    <row r="338" spans="1:8" x14ac:dyDescent="0.25">
      <c r="A338">
        <v>1</v>
      </c>
      <c r="C338" s="1">
        <v>15000000000</v>
      </c>
      <c r="D338" t="s">
        <v>47</v>
      </c>
      <c r="F338" t="s">
        <v>48</v>
      </c>
      <c r="G338" t="s">
        <v>18</v>
      </c>
    </row>
    <row r="339" spans="1:8" x14ac:dyDescent="0.25">
      <c r="A339">
        <v>1</v>
      </c>
      <c r="C339" s="1">
        <v>30000000000</v>
      </c>
      <c r="D339" t="s">
        <v>49</v>
      </c>
      <c r="F339" t="s">
        <v>50</v>
      </c>
      <c r="G339" t="s">
        <v>7</v>
      </c>
      <c r="H339">
        <v>2865420068</v>
      </c>
    </row>
    <row r="340" spans="1:8" x14ac:dyDescent="0.25">
      <c r="A340">
        <v>1</v>
      </c>
      <c r="C340" s="1">
        <v>30000000000</v>
      </c>
      <c r="D340" t="s">
        <v>49</v>
      </c>
      <c r="F340" t="s">
        <v>50</v>
      </c>
      <c r="G340" t="s">
        <v>8</v>
      </c>
      <c r="H340" s="4" t="s">
        <v>208</v>
      </c>
    </row>
    <row r="341" spans="1:8" x14ac:dyDescent="0.25">
      <c r="A341">
        <v>1</v>
      </c>
      <c r="C341" s="1">
        <v>30000000000</v>
      </c>
      <c r="D341" t="s">
        <v>49</v>
      </c>
      <c r="F341" t="s">
        <v>50</v>
      </c>
      <c r="G341" t="s">
        <v>9</v>
      </c>
      <c r="H341" t="s">
        <v>1608</v>
      </c>
    </row>
    <row r="342" spans="1:8" x14ac:dyDescent="0.25">
      <c r="A342">
        <v>1</v>
      </c>
      <c r="C342" s="1">
        <v>30000000000</v>
      </c>
      <c r="D342" t="s">
        <v>49</v>
      </c>
      <c r="F342" t="s">
        <v>50</v>
      </c>
      <c r="G342" t="s">
        <v>10</v>
      </c>
      <c r="H342" t="s">
        <v>265</v>
      </c>
    </row>
    <row r="343" spans="1:8" x14ac:dyDescent="0.25">
      <c r="A343">
        <v>1</v>
      </c>
      <c r="C343" s="1">
        <v>30000000000</v>
      </c>
      <c r="D343" t="s">
        <v>49</v>
      </c>
      <c r="F343" t="s">
        <v>50</v>
      </c>
      <c r="G343" t="s">
        <v>11</v>
      </c>
      <c r="H343" t="s">
        <v>1609</v>
      </c>
    </row>
    <row r="344" spans="1:8" x14ac:dyDescent="0.25">
      <c r="A344">
        <v>1</v>
      </c>
      <c r="C344" s="1">
        <v>30000000000</v>
      </c>
      <c r="D344" t="s">
        <v>49</v>
      </c>
      <c r="F344" t="s">
        <v>50</v>
      </c>
      <c r="G344" t="s">
        <v>12</v>
      </c>
      <c r="H344" t="s">
        <v>296</v>
      </c>
    </row>
    <row r="345" spans="1:8" x14ac:dyDescent="0.25">
      <c r="A345">
        <v>1</v>
      </c>
      <c r="C345" s="1">
        <v>30000000000</v>
      </c>
      <c r="D345" t="s">
        <v>49</v>
      </c>
      <c r="F345" t="s">
        <v>50</v>
      </c>
      <c r="G345" t="s">
        <v>13</v>
      </c>
      <c r="H345" t="s">
        <v>83</v>
      </c>
    </row>
    <row r="346" spans="1:8" x14ac:dyDescent="0.25">
      <c r="A346">
        <v>1</v>
      </c>
      <c r="C346" s="1">
        <v>30000000000</v>
      </c>
      <c r="D346" t="s">
        <v>49</v>
      </c>
      <c r="F346" t="s">
        <v>50</v>
      </c>
      <c r="G346" t="s">
        <v>14</v>
      </c>
      <c r="H346" t="s">
        <v>268</v>
      </c>
    </row>
    <row r="347" spans="1:8" x14ac:dyDescent="0.25">
      <c r="A347">
        <v>1</v>
      </c>
      <c r="C347" s="1">
        <v>30000000000</v>
      </c>
      <c r="D347" t="s">
        <v>49</v>
      </c>
      <c r="F347" t="s">
        <v>50</v>
      </c>
      <c r="G347" t="s">
        <v>16</v>
      </c>
    </row>
    <row r="348" spans="1:8" x14ac:dyDescent="0.25">
      <c r="A348">
        <v>1</v>
      </c>
      <c r="C348" s="1">
        <v>30000000000</v>
      </c>
      <c r="D348" t="s">
        <v>49</v>
      </c>
      <c r="F348" t="s">
        <v>50</v>
      </c>
      <c r="G348" t="s">
        <v>18</v>
      </c>
    </row>
    <row r="349" spans="1:8" x14ac:dyDescent="0.25">
      <c r="A349">
        <v>1</v>
      </c>
      <c r="C349" s="1">
        <v>20000000000</v>
      </c>
      <c r="D349" t="s">
        <v>51</v>
      </c>
      <c r="F349" t="s">
        <v>52</v>
      </c>
      <c r="G349" t="s">
        <v>7</v>
      </c>
      <c r="H349" t="s">
        <v>208</v>
      </c>
    </row>
    <row r="350" spans="1:8" x14ac:dyDescent="0.25">
      <c r="A350">
        <v>1</v>
      </c>
      <c r="C350" s="1">
        <v>20000000000</v>
      </c>
      <c r="D350" t="s">
        <v>51</v>
      </c>
      <c r="F350" t="s">
        <v>52</v>
      </c>
      <c r="G350" t="s">
        <v>8</v>
      </c>
      <c r="H350" s="4" t="s">
        <v>208</v>
      </c>
    </row>
    <row r="351" spans="1:8" x14ac:dyDescent="0.25">
      <c r="A351">
        <v>1</v>
      </c>
      <c r="C351" s="1">
        <v>20000000000</v>
      </c>
      <c r="D351" t="s">
        <v>51</v>
      </c>
      <c r="F351" t="s">
        <v>52</v>
      </c>
      <c r="G351" t="s">
        <v>9</v>
      </c>
      <c r="H351" t="s">
        <v>1610</v>
      </c>
    </row>
    <row r="352" spans="1:8" x14ac:dyDescent="0.25">
      <c r="A352">
        <v>1</v>
      </c>
      <c r="C352" s="1">
        <v>20000000000</v>
      </c>
      <c r="D352" t="s">
        <v>51</v>
      </c>
      <c r="F352" t="s">
        <v>52</v>
      </c>
      <c r="G352" t="s">
        <v>10</v>
      </c>
      <c r="H352" t="s">
        <v>265</v>
      </c>
    </row>
    <row r="353" spans="1:8" x14ac:dyDescent="0.25">
      <c r="A353">
        <v>1</v>
      </c>
      <c r="C353" s="1">
        <v>20000000000</v>
      </c>
      <c r="D353" t="s">
        <v>51</v>
      </c>
      <c r="F353" t="s">
        <v>52</v>
      </c>
      <c r="G353" t="s">
        <v>11</v>
      </c>
      <c r="H353" t="s">
        <v>1611</v>
      </c>
    </row>
    <row r="354" spans="1:8" x14ac:dyDescent="0.25">
      <c r="A354">
        <v>1</v>
      </c>
      <c r="C354" s="1">
        <v>20000000000</v>
      </c>
      <c r="D354" t="s">
        <v>51</v>
      </c>
      <c r="F354" t="s">
        <v>52</v>
      </c>
      <c r="G354" t="s">
        <v>12</v>
      </c>
      <c r="H354" t="s">
        <v>260</v>
      </c>
    </row>
    <row r="355" spans="1:8" x14ac:dyDescent="0.25">
      <c r="A355">
        <v>1</v>
      </c>
      <c r="C355" s="1">
        <v>20000000000</v>
      </c>
      <c r="D355" t="s">
        <v>51</v>
      </c>
      <c r="F355" t="s">
        <v>52</v>
      </c>
      <c r="G355" t="s">
        <v>13</v>
      </c>
      <c r="H355" t="s">
        <v>52</v>
      </c>
    </row>
    <row r="356" spans="1:8" x14ac:dyDescent="0.25">
      <c r="A356">
        <v>1</v>
      </c>
      <c r="C356" s="1">
        <v>20000000000</v>
      </c>
      <c r="D356" t="s">
        <v>51</v>
      </c>
      <c r="F356" t="s">
        <v>52</v>
      </c>
      <c r="G356" t="s">
        <v>14</v>
      </c>
      <c r="H356" t="s">
        <v>268</v>
      </c>
    </row>
    <row r="357" spans="1:8" x14ac:dyDescent="0.25">
      <c r="A357">
        <v>1</v>
      </c>
      <c r="C357" s="1">
        <v>20000000000</v>
      </c>
      <c r="D357" t="s">
        <v>51</v>
      </c>
      <c r="F357" t="s">
        <v>52</v>
      </c>
      <c r="G357" t="s">
        <v>16</v>
      </c>
    </row>
    <row r="358" spans="1:8" x14ac:dyDescent="0.25">
      <c r="A358">
        <v>1</v>
      </c>
      <c r="C358" s="1">
        <v>20000000000</v>
      </c>
      <c r="D358" t="s">
        <v>51</v>
      </c>
      <c r="F358" t="s">
        <v>52</v>
      </c>
      <c r="G358" t="s">
        <v>18</v>
      </c>
    </row>
    <row r="359" spans="1:8" x14ac:dyDescent="0.25">
      <c r="A359">
        <v>1</v>
      </c>
      <c r="C359" s="1">
        <v>20000000000</v>
      </c>
      <c r="D359" t="s">
        <v>53</v>
      </c>
      <c r="F359" t="s">
        <v>52</v>
      </c>
      <c r="G359" t="s">
        <v>7</v>
      </c>
      <c r="H359" t="s">
        <v>208</v>
      </c>
    </row>
    <row r="360" spans="1:8" x14ac:dyDescent="0.25">
      <c r="A360">
        <v>1</v>
      </c>
      <c r="C360" s="1">
        <v>20000000000</v>
      </c>
      <c r="D360" t="s">
        <v>53</v>
      </c>
      <c r="F360" t="s">
        <v>52</v>
      </c>
      <c r="G360" t="s">
        <v>8</v>
      </c>
      <c r="H360" s="4" t="s">
        <v>1893</v>
      </c>
    </row>
    <row r="361" spans="1:8" x14ac:dyDescent="0.25">
      <c r="A361">
        <v>1</v>
      </c>
      <c r="C361" s="1">
        <v>20000000000</v>
      </c>
      <c r="D361" t="s">
        <v>53</v>
      </c>
      <c r="F361" t="s">
        <v>52</v>
      </c>
      <c r="G361" t="s">
        <v>9</v>
      </c>
      <c r="H361" t="s">
        <v>1612</v>
      </c>
    </row>
    <row r="362" spans="1:8" x14ac:dyDescent="0.25">
      <c r="A362">
        <v>1</v>
      </c>
      <c r="C362" s="1">
        <v>20000000000</v>
      </c>
      <c r="D362" t="s">
        <v>53</v>
      </c>
      <c r="F362" t="s">
        <v>52</v>
      </c>
      <c r="G362" t="s">
        <v>10</v>
      </c>
      <c r="H362" t="s">
        <v>265</v>
      </c>
    </row>
    <row r="363" spans="1:8" x14ac:dyDescent="0.25">
      <c r="A363">
        <v>1</v>
      </c>
      <c r="C363" s="1">
        <v>20000000000</v>
      </c>
      <c r="D363" t="s">
        <v>53</v>
      </c>
      <c r="F363" t="s">
        <v>52</v>
      </c>
      <c r="G363" t="s">
        <v>11</v>
      </c>
    </row>
    <row r="364" spans="1:8" x14ac:dyDescent="0.25">
      <c r="A364">
        <v>1</v>
      </c>
      <c r="C364" s="1">
        <v>20000000000</v>
      </c>
      <c r="D364" t="s">
        <v>53</v>
      </c>
      <c r="F364" t="s">
        <v>52</v>
      </c>
      <c r="G364" t="s">
        <v>12</v>
      </c>
    </row>
    <row r="365" spans="1:8" x14ac:dyDescent="0.25">
      <c r="A365">
        <v>1</v>
      </c>
      <c r="C365" s="1">
        <v>20000000000</v>
      </c>
      <c r="D365" t="s">
        <v>53</v>
      </c>
      <c r="F365" t="s">
        <v>52</v>
      </c>
      <c r="G365" t="s">
        <v>13</v>
      </c>
      <c r="H365" t="s">
        <v>52</v>
      </c>
    </row>
    <row r="366" spans="1:8" x14ac:dyDescent="0.25">
      <c r="A366">
        <v>1</v>
      </c>
      <c r="C366" s="1">
        <v>20000000000</v>
      </c>
      <c r="D366" t="s">
        <v>53</v>
      </c>
      <c r="F366" t="s">
        <v>52</v>
      </c>
      <c r="G366" t="s">
        <v>14</v>
      </c>
      <c r="H366" t="s">
        <v>268</v>
      </c>
    </row>
    <row r="367" spans="1:8" x14ac:dyDescent="0.25">
      <c r="A367">
        <v>1</v>
      </c>
      <c r="C367" s="1">
        <v>20000000000</v>
      </c>
      <c r="D367" t="s">
        <v>53</v>
      </c>
      <c r="F367" t="s">
        <v>52</v>
      </c>
      <c r="G367" t="s">
        <v>16</v>
      </c>
    </row>
    <row r="368" spans="1:8" x14ac:dyDescent="0.25">
      <c r="A368">
        <v>1</v>
      </c>
      <c r="C368" s="1">
        <v>20000000000</v>
      </c>
      <c r="D368" t="s">
        <v>53</v>
      </c>
      <c r="F368" t="s">
        <v>52</v>
      </c>
      <c r="G368" t="s">
        <v>18</v>
      </c>
    </row>
    <row r="369" spans="1:8" x14ac:dyDescent="0.25">
      <c r="A369">
        <v>1</v>
      </c>
      <c r="C369" s="1">
        <v>25000000000</v>
      </c>
      <c r="D369" t="s">
        <v>54</v>
      </c>
      <c r="F369" t="s">
        <v>52</v>
      </c>
      <c r="G369" t="s">
        <v>7</v>
      </c>
      <c r="H369">
        <v>9589609198</v>
      </c>
    </row>
    <row r="370" spans="1:8" x14ac:dyDescent="0.25">
      <c r="A370">
        <v>1</v>
      </c>
      <c r="C370" s="1">
        <v>25000000000</v>
      </c>
      <c r="D370" t="s">
        <v>54</v>
      </c>
      <c r="F370" t="s">
        <v>52</v>
      </c>
      <c r="G370" t="s">
        <v>8</v>
      </c>
      <c r="H370" s="4" t="s">
        <v>208</v>
      </c>
    </row>
    <row r="371" spans="1:8" x14ac:dyDescent="0.25">
      <c r="A371">
        <v>1</v>
      </c>
      <c r="C371" s="1">
        <v>25000000000</v>
      </c>
      <c r="D371" t="s">
        <v>54</v>
      </c>
      <c r="F371" t="s">
        <v>52</v>
      </c>
      <c r="G371" t="s">
        <v>9</v>
      </c>
      <c r="H371" t="s">
        <v>1602</v>
      </c>
    </row>
    <row r="372" spans="1:8" x14ac:dyDescent="0.25">
      <c r="A372">
        <v>1</v>
      </c>
      <c r="C372" s="1">
        <v>25000000000</v>
      </c>
      <c r="D372" t="s">
        <v>54</v>
      </c>
      <c r="F372" t="s">
        <v>52</v>
      </c>
      <c r="G372" t="s">
        <v>10</v>
      </c>
      <c r="H372" t="s">
        <v>265</v>
      </c>
    </row>
    <row r="373" spans="1:8" x14ac:dyDescent="0.25">
      <c r="A373">
        <v>1</v>
      </c>
      <c r="C373" s="1">
        <v>25000000000</v>
      </c>
      <c r="D373" t="s">
        <v>54</v>
      </c>
      <c r="F373" t="s">
        <v>52</v>
      </c>
      <c r="G373" t="s">
        <v>11</v>
      </c>
    </row>
    <row r="374" spans="1:8" x14ac:dyDescent="0.25">
      <c r="A374">
        <v>1</v>
      </c>
      <c r="C374" s="1">
        <v>25000000000</v>
      </c>
      <c r="D374" t="s">
        <v>54</v>
      </c>
      <c r="F374" t="s">
        <v>52</v>
      </c>
      <c r="G374" t="s">
        <v>12</v>
      </c>
      <c r="H374" t="s">
        <v>260</v>
      </c>
    </row>
    <row r="375" spans="1:8" x14ac:dyDescent="0.25">
      <c r="A375">
        <v>1</v>
      </c>
      <c r="C375" s="1">
        <v>25000000000</v>
      </c>
      <c r="D375" t="s">
        <v>54</v>
      </c>
      <c r="F375" t="s">
        <v>52</v>
      </c>
      <c r="G375" t="s">
        <v>13</v>
      </c>
      <c r="H375" t="s">
        <v>52</v>
      </c>
    </row>
    <row r="376" spans="1:8" x14ac:dyDescent="0.25">
      <c r="A376">
        <v>1</v>
      </c>
      <c r="C376" s="1">
        <v>25000000000</v>
      </c>
      <c r="D376" t="s">
        <v>54</v>
      </c>
      <c r="F376" t="s">
        <v>52</v>
      </c>
      <c r="G376" t="s">
        <v>14</v>
      </c>
      <c r="H376" t="s">
        <v>268</v>
      </c>
    </row>
    <row r="377" spans="1:8" x14ac:dyDescent="0.25">
      <c r="A377">
        <v>1</v>
      </c>
      <c r="C377" s="1">
        <v>25000000000</v>
      </c>
      <c r="D377" t="s">
        <v>54</v>
      </c>
      <c r="F377" t="s">
        <v>52</v>
      </c>
      <c r="G377" t="s">
        <v>16</v>
      </c>
    </row>
    <row r="378" spans="1:8" x14ac:dyDescent="0.25">
      <c r="A378">
        <v>1</v>
      </c>
      <c r="C378" s="1">
        <v>25000000000</v>
      </c>
      <c r="D378" t="s">
        <v>54</v>
      </c>
      <c r="F378" t="s">
        <v>52</v>
      </c>
      <c r="G378" t="s">
        <v>18</v>
      </c>
    </row>
    <row r="379" spans="1:8" x14ac:dyDescent="0.25">
      <c r="A379">
        <v>1</v>
      </c>
      <c r="C379" s="1">
        <v>25000000000</v>
      </c>
      <c r="D379" t="s">
        <v>55</v>
      </c>
      <c r="F379" t="s">
        <v>1463</v>
      </c>
      <c r="G379" t="s">
        <v>7</v>
      </c>
      <c r="H379">
        <v>8478081518</v>
      </c>
    </row>
    <row r="380" spans="1:8" x14ac:dyDescent="0.25">
      <c r="A380">
        <v>1</v>
      </c>
      <c r="C380" s="1">
        <v>25000000000</v>
      </c>
      <c r="D380" t="s">
        <v>55</v>
      </c>
      <c r="F380" t="s">
        <v>1463</v>
      </c>
      <c r="G380" t="s">
        <v>8</v>
      </c>
      <c r="H380" s="4" t="s">
        <v>208</v>
      </c>
    </row>
    <row r="381" spans="1:8" x14ac:dyDescent="0.25">
      <c r="A381">
        <v>1</v>
      </c>
      <c r="C381" s="1">
        <v>25000000000</v>
      </c>
      <c r="D381" t="s">
        <v>55</v>
      </c>
      <c r="F381" t="s">
        <v>1463</v>
      </c>
      <c r="G381" t="s">
        <v>9</v>
      </c>
      <c r="H381" t="s">
        <v>1613</v>
      </c>
    </row>
    <row r="382" spans="1:8" x14ac:dyDescent="0.25">
      <c r="A382">
        <v>1</v>
      </c>
      <c r="C382" s="1">
        <v>25000000000</v>
      </c>
      <c r="D382" t="s">
        <v>55</v>
      </c>
      <c r="F382" t="s">
        <v>1463</v>
      </c>
      <c r="G382" t="s">
        <v>10</v>
      </c>
      <c r="H382" t="s">
        <v>265</v>
      </c>
    </row>
    <row r="383" spans="1:8" x14ac:dyDescent="0.25">
      <c r="A383">
        <v>1</v>
      </c>
      <c r="C383" s="1">
        <v>25000000000</v>
      </c>
      <c r="D383" t="s">
        <v>55</v>
      </c>
      <c r="F383" t="s">
        <v>1463</v>
      </c>
      <c r="G383" t="s">
        <v>11</v>
      </c>
      <c r="H383" t="s">
        <v>1614</v>
      </c>
    </row>
    <row r="384" spans="1:8" x14ac:dyDescent="0.25">
      <c r="A384">
        <v>1</v>
      </c>
      <c r="C384" s="1">
        <v>25000000000</v>
      </c>
      <c r="D384" t="s">
        <v>55</v>
      </c>
      <c r="F384" t="s">
        <v>1463</v>
      </c>
      <c r="G384" t="s">
        <v>12</v>
      </c>
    </row>
    <row r="385" spans="1:8" x14ac:dyDescent="0.25">
      <c r="A385">
        <v>1</v>
      </c>
      <c r="C385" s="1">
        <v>25000000000</v>
      </c>
      <c r="D385" t="s">
        <v>55</v>
      </c>
      <c r="F385" t="s">
        <v>1463</v>
      </c>
      <c r="G385" t="s">
        <v>13</v>
      </c>
      <c r="H385" s="3" t="s">
        <v>1463</v>
      </c>
    </row>
    <row r="386" spans="1:8" x14ac:dyDescent="0.25">
      <c r="A386">
        <v>1</v>
      </c>
      <c r="C386" s="1">
        <v>25000000000</v>
      </c>
      <c r="D386" t="s">
        <v>55</v>
      </c>
      <c r="F386" t="s">
        <v>1463</v>
      </c>
      <c r="G386" t="s">
        <v>14</v>
      </c>
      <c r="H386" t="s">
        <v>387</v>
      </c>
    </row>
    <row r="387" spans="1:8" x14ac:dyDescent="0.25">
      <c r="A387">
        <v>1</v>
      </c>
      <c r="C387" s="1">
        <v>25000000000</v>
      </c>
      <c r="D387" t="s">
        <v>55</v>
      </c>
      <c r="F387" t="s">
        <v>1463</v>
      </c>
      <c r="G387" t="s">
        <v>16</v>
      </c>
    </row>
    <row r="388" spans="1:8" x14ac:dyDescent="0.25">
      <c r="A388">
        <v>1</v>
      </c>
      <c r="C388" s="1">
        <v>25000000000</v>
      </c>
      <c r="D388" t="s">
        <v>55</v>
      </c>
      <c r="F388" t="s">
        <v>1463</v>
      </c>
      <c r="G388" t="s">
        <v>18</v>
      </c>
    </row>
    <row r="389" spans="1:8" x14ac:dyDescent="0.25">
      <c r="A389">
        <v>1</v>
      </c>
      <c r="C389" s="1">
        <v>10000000000</v>
      </c>
      <c r="D389" t="s">
        <v>56</v>
      </c>
      <c r="F389" t="s">
        <v>1462</v>
      </c>
      <c r="G389" t="s">
        <v>7</v>
      </c>
      <c r="H389">
        <v>9586142922</v>
      </c>
    </row>
    <row r="390" spans="1:8" x14ac:dyDescent="0.25">
      <c r="A390">
        <v>1</v>
      </c>
      <c r="C390" s="1">
        <v>10000000000</v>
      </c>
      <c r="D390" t="s">
        <v>56</v>
      </c>
      <c r="F390" t="s">
        <v>1462</v>
      </c>
      <c r="G390" t="s">
        <v>8</v>
      </c>
      <c r="H390" s="4" t="s">
        <v>208</v>
      </c>
    </row>
    <row r="391" spans="1:8" x14ac:dyDescent="0.25">
      <c r="A391">
        <v>1</v>
      </c>
      <c r="C391" s="1">
        <v>10000000000</v>
      </c>
      <c r="D391" t="s">
        <v>56</v>
      </c>
      <c r="F391" t="s">
        <v>1462</v>
      </c>
      <c r="G391" t="s">
        <v>9</v>
      </c>
      <c r="H391" t="s">
        <v>1585</v>
      </c>
    </row>
    <row r="392" spans="1:8" x14ac:dyDescent="0.25">
      <c r="A392">
        <v>1</v>
      </c>
      <c r="C392" s="1">
        <v>10000000000</v>
      </c>
      <c r="D392" t="s">
        <v>56</v>
      </c>
      <c r="F392" t="s">
        <v>1462</v>
      </c>
      <c r="G392" t="s">
        <v>10</v>
      </c>
      <c r="H392" t="s">
        <v>1615</v>
      </c>
    </row>
    <row r="393" spans="1:8" x14ac:dyDescent="0.25">
      <c r="A393">
        <v>1</v>
      </c>
      <c r="C393" s="1">
        <v>10000000000</v>
      </c>
      <c r="D393" t="s">
        <v>56</v>
      </c>
      <c r="F393" t="s">
        <v>1462</v>
      </c>
      <c r="G393" t="s">
        <v>11</v>
      </c>
      <c r="H393" s="3" t="s">
        <v>1616</v>
      </c>
    </row>
    <row r="394" spans="1:8" x14ac:dyDescent="0.25">
      <c r="A394">
        <v>1</v>
      </c>
      <c r="C394" s="1">
        <v>10000000000</v>
      </c>
      <c r="D394" t="s">
        <v>56</v>
      </c>
      <c r="F394" t="s">
        <v>1462</v>
      </c>
      <c r="G394" t="s">
        <v>12</v>
      </c>
      <c r="H394" t="s">
        <v>260</v>
      </c>
    </row>
    <row r="395" spans="1:8" x14ac:dyDescent="0.25">
      <c r="A395">
        <v>1</v>
      </c>
      <c r="C395" s="1">
        <v>10000000000</v>
      </c>
      <c r="D395" t="s">
        <v>56</v>
      </c>
      <c r="F395" t="s">
        <v>1462</v>
      </c>
      <c r="G395" t="s">
        <v>13</v>
      </c>
      <c r="H395" s="3" t="s">
        <v>1464</v>
      </c>
    </row>
    <row r="396" spans="1:8" x14ac:dyDescent="0.25">
      <c r="A396">
        <v>1</v>
      </c>
      <c r="C396" s="1">
        <v>10000000000</v>
      </c>
      <c r="D396" t="s">
        <v>56</v>
      </c>
      <c r="F396" t="s">
        <v>1462</v>
      </c>
      <c r="G396" t="s">
        <v>14</v>
      </c>
      <c r="H396" t="s">
        <v>390</v>
      </c>
    </row>
    <row r="397" spans="1:8" x14ac:dyDescent="0.25">
      <c r="A397">
        <v>1</v>
      </c>
      <c r="C397" s="1">
        <v>10000000000</v>
      </c>
      <c r="D397" t="s">
        <v>56</v>
      </c>
      <c r="F397" t="s">
        <v>1462</v>
      </c>
      <c r="G397" t="s">
        <v>16</v>
      </c>
    </row>
    <row r="398" spans="1:8" x14ac:dyDescent="0.25">
      <c r="A398">
        <v>1</v>
      </c>
      <c r="C398" s="1">
        <v>10000000000</v>
      </c>
      <c r="D398" t="s">
        <v>56</v>
      </c>
      <c r="F398" t="s">
        <v>1462</v>
      </c>
      <c r="G398" t="s">
        <v>18</v>
      </c>
    </row>
    <row r="399" spans="1:8" x14ac:dyDescent="0.25">
      <c r="A399">
        <v>1</v>
      </c>
      <c r="C399" s="1">
        <v>15000000000</v>
      </c>
      <c r="D399" t="s">
        <v>57</v>
      </c>
      <c r="F399" t="s">
        <v>28</v>
      </c>
      <c r="G399" t="s">
        <v>7</v>
      </c>
      <c r="H399">
        <v>8496118894</v>
      </c>
    </row>
    <row r="400" spans="1:8" x14ac:dyDescent="0.25">
      <c r="A400">
        <v>1</v>
      </c>
      <c r="C400" s="1">
        <v>15000000000</v>
      </c>
      <c r="D400" t="s">
        <v>57</v>
      </c>
      <c r="F400" t="s">
        <v>28</v>
      </c>
      <c r="G400" t="s">
        <v>8</v>
      </c>
      <c r="H400" s="4" t="s">
        <v>208</v>
      </c>
    </row>
    <row r="401" spans="1:8" x14ac:dyDescent="0.25">
      <c r="A401">
        <v>1</v>
      </c>
      <c r="C401" s="1">
        <v>15000000000</v>
      </c>
      <c r="D401" t="s">
        <v>57</v>
      </c>
      <c r="F401" t="s">
        <v>28</v>
      </c>
      <c r="G401" t="s">
        <v>9</v>
      </c>
      <c r="H401" t="s">
        <v>1617</v>
      </c>
    </row>
    <row r="402" spans="1:8" x14ac:dyDescent="0.25">
      <c r="A402">
        <v>1</v>
      </c>
      <c r="C402" s="1">
        <v>15000000000</v>
      </c>
      <c r="D402" t="s">
        <v>57</v>
      </c>
      <c r="F402" t="s">
        <v>28</v>
      </c>
      <c r="G402" t="s">
        <v>10</v>
      </c>
      <c r="H402" t="s">
        <v>265</v>
      </c>
    </row>
    <row r="403" spans="1:8" x14ac:dyDescent="0.25">
      <c r="A403">
        <v>1</v>
      </c>
      <c r="C403" s="1">
        <v>15000000000</v>
      </c>
      <c r="D403" t="s">
        <v>57</v>
      </c>
      <c r="F403" t="s">
        <v>28</v>
      </c>
      <c r="G403" t="s">
        <v>11</v>
      </c>
      <c r="H403" s="3" t="s">
        <v>1253</v>
      </c>
    </row>
    <row r="404" spans="1:8" x14ac:dyDescent="0.25">
      <c r="A404">
        <v>1</v>
      </c>
      <c r="C404" s="1">
        <v>15000000000</v>
      </c>
      <c r="D404" t="s">
        <v>57</v>
      </c>
      <c r="F404" t="s">
        <v>28</v>
      </c>
      <c r="G404" t="s">
        <v>12</v>
      </c>
      <c r="H404" s="3" t="s">
        <v>1432</v>
      </c>
    </row>
    <row r="405" spans="1:8" x14ac:dyDescent="0.25">
      <c r="A405">
        <v>1</v>
      </c>
      <c r="C405" s="1">
        <v>15000000000</v>
      </c>
      <c r="D405" t="s">
        <v>57</v>
      </c>
      <c r="F405" t="s">
        <v>28</v>
      </c>
      <c r="G405" t="s">
        <v>13</v>
      </c>
      <c r="H405" t="s">
        <v>28</v>
      </c>
    </row>
    <row r="406" spans="1:8" x14ac:dyDescent="0.25">
      <c r="A406">
        <v>1</v>
      </c>
      <c r="C406" s="1">
        <v>15000000000</v>
      </c>
      <c r="D406" t="s">
        <v>57</v>
      </c>
      <c r="F406" t="s">
        <v>28</v>
      </c>
      <c r="G406" t="s">
        <v>14</v>
      </c>
      <c r="H406" t="s">
        <v>268</v>
      </c>
    </row>
    <row r="407" spans="1:8" x14ac:dyDescent="0.25">
      <c r="A407">
        <v>1</v>
      </c>
      <c r="C407" s="1">
        <v>15000000000</v>
      </c>
      <c r="D407" t="s">
        <v>57</v>
      </c>
      <c r="F407" t="s">
        <v>28</v>
      </c>
      <c r="G407" t="s">
        <v>16</v>
      </c>
    </row>
    <row r="408" spans="1:8" x14ac:dyDescent="0.25">
      <c r="A408">
        <v>1</v>
      </c>
      <c r="C408" s="1">
        <v>15000000000</v>
      </c>
      <c r="D408" t="s">
        <v>57</v>
      </c>
      <c r="F408" t="s">
        <v>28</v>
      </c>
      <c r="G408" t="s">
        <v>18</v>
      </c>
    </row>
    <row r="409" spans="1:8" x14ac:dyDescent="0.25">
      <c r="A409">
        <v>1</v>
      </c>
      <c r="C409" s="1">
        <v>20000000000</v>
      </c>
      <c r="D409" t="s">
        <v>58</v>
      </c>
      <c r="F409" t="s">
        <v>1462</v>
      </c>
      <c r="G409" t="s">
        <v>7</v>
      </c>
      <c r="H409" t="s">
        <v>1618</v>
      </c>
    </row>
    <row r="410" spans="1:8" x14ac:dyDescent="0.25">
      <c r="A410">
        <v>1</v>
      </c>
      <c r="C410" s="1">
        <v>20000000000</v>
      </c>
      <c r="D410" t="s">
        <v>58</v>
      </c>
      <c r="F410" t="s">
        <v>1462</v>
      </c>
      <c r="G410" t="s">
        <v>8</v>
      </c>
      <c r="H410" s="4" t="s">
        <v>208</v>
      </c>
    </row>
    <row r="411" spans="1:8" x14ac:dyDescent="0.25">
      <c r="A411">
        <v>1</v>
      </c>
      <c r="C411" s="1">
        <v>20000000000</v>
      </c>
      <c r="D411" t="s">
        <v>58</v>
      </c>
      <c r="F411" t="s">
        <v>1462</v>
      </c>
      <c r="G411" t="s">
        <v>9</v>
      </c>
      <c r="H411" t="s">
        <v>1585</v>
      </c>
    </row>
    <row r="412" spans="1:8" x14ac:dyDescent="0.25">
      <c r="A412">
        <v>1</v>
      </c>
      <c r="C412" s="1">
        <v>20000000000</v>
      </c>
      <c r="D412" t="s">
        <v>58</v>
      </c>
      <c r="F412" t="s">
        <v>1462</v>
      </c>
      <c r="G412" t="s">
        <v>10</v>
      </c>
      <c r="H412" t="s">
        <v>1619</v>
      </c>
    </row>
    <row r="413" spans="1:8" x14ac:dyDescent="0.25">
      <c r="A413">
        <v>1</v>
      </c>
      <c r="C413" s="1">
        <v>20000000000</v>
      </c>
      <c r="D413" t="s">
        <v>58</v>
      </c>
      <c r="F413" t="s">
        <v>1462</v>
      </c>
      <c r="G413" t="s">
        <v>11</v>
      </c>
      <c r="H413" s="3" t="s">
        <v>1616</v>
      </c>
    </row>
    <row r="414" spans="1:8" x14ac:dyDescent="0.25">
      <c r="A414">
        <v>1</v>
      </c>
      <c r="C414" s="1">
        <v>20000000000</v>
      </c>
      <c r="D414" t="s">
        <v>58</v>
      </c>
      <c r="F414" t="s">
        <v>1462</v>
      </c>
      <c r="G414" t="s">
        <v>12</v>
      </c>
      <c r="H414" t="s">
        <v>260</v>
      </c>
    </row>
    <row r="415" spans="1:8" x14ac:dyDescent="0.25">
      <c r="A415">
        <v>1</v>
      </c>
      <c r="C415" s="1">
        <v>20000000000</v>
      </c>
      <c r="D415" t="s">
        <v>58</v>
      </c>
      <c r="F415" t="s">
        <v>1462</v>
      </c>
      <c r="G415" t="s">
        <v>13</v>
      </c>
      <c r="H415" t="s">
        <v>83</v>
      </c>
    </row>
    <row r="416" spans="1:8" x14ac:dyDescent="0.25">
      <c r="A416">
        <v>1</v>
      </c>
      <c r="C416" s="1">
        <v>20000000000</v>
      </c>
      <c r="D416" t="s">
        <v>58</v>
      </c>
      <c r="F416" t="s">
        <v>1462</v>
      </c>
      <c r="G416" t="s">
        <v>14</v>
      </c>
      <c r="H416" t="s">
        <v>387</v>
      </c>
    </row>
    <row r="417" spans="1:8" x14ac:dyDescent="0.25">
      <c r="A417">
        <v>1</v>
      </c>
      <c r="C417" s="1">
        <v>20000000000</v>
      </c>
      <c r="D417" t="s">
        <v>58</v>
      </c>
      <c r="F417" t="s">
        <v>1462</v>
      </c>
      <c r="G417" t="s">
        <v>16</v>
      </c>
    </row>
    <row r="418" spans="1:8" x14ac:dyDescent="0.25">
      <c r="A418">
        <v>1</v>
      </c>
      <c r="C418" s="1">
        <v>20000000000</v>
      </c>
      <c r="D418" t="s">
        <v>58</v>
      </c>
      <c r="F418" t="s">
        <v>1462</v>
      </c>
      <c r="G418" t="s">
        <v>18</v>
      </c>
    </row>
    <row r="419" spans="1:8" x14ac:dyDescent="0.25">
      <c r="A419">
        <v>1</v>
      </c>
      <c r="C419" s="1">
        <v>20000000000</v>
      </c>
      <c r="D419" t="s">
        <v>59</v>
      </c>
      <c r="F419" t="s">
        <v>36</v>
      </c>
      <c r="G419" t="s">
        <v>7</v>
      </c>
      <c r="H419">
        <v>9586147452</v>
      </c>
    </row>
    <row r="420" spans="1:8" x14ac:dyDescent="0.25">
      <c r="A420">
        <v>1</v>
      </c>
      <c r="C420" s="1">
        <v>20000000000</v>
      </c>
      <c r="D420" t="s">
        <v>59</v>
      </c>
      <c r="F420" t="s">
        <v>36</v>
      </c>
      <c r="G420" t="s">
        <v>8</v>
      </c>
      <c r="H420" s="4" t="s">
        <v>208</v>
      </c>
    </row>
    <row r="421" spans="1:8" x14ac:dyDescent="0.25">
      <c r="A421">
        <v>1</v>
      </c>
      <c r="C421" s="1">
        <v>20000000000</v>
      </c>
      <c r="D421" t="s">
        <v>59</v>
      </c>
      <c r="F421" t="s">
        <v>36</v>
      </c>
      <c r="G421" t="s">
        <v>9</v>
      </c>
      <c r="H421" t="s">
        <v>617</v>
      </c>
    </row>
    <row r="422" spans="1:8" x14ac:dyDescent="0.25">
      <c r="A422">
        <v>1</v>
      </c>
      <c r="C422" s="1">
        <v>20000000000</v>
      </c>
      <c r="D422" t="s">
        <v>59</v>
      </c>
      <c r="F422" t="s">
        <v>36</v>
      </c>
      <c r="G422" t="s">
        <v>10</v>
      </c>
      <c r="H422" t="s">
        <v>265</v>
      </c>
    </row>
    <row r="423" spans="1:8" x14ac:dyDescent="0.25">
      <c r="A423">
        <v>1</v>
      </c>
      <c r="C423" s="1">
        <v>20000000000</v>
      </c>
      <c r="D423" t="s">
        <v>59</v>
      </c>
      <c r="F423" t="s">
        <v>36</v>
      </c>
      <c r="G423" t="s">
        <v>11</v>
      </c>
      <c r="H423" t="s">
        <v>1136</v>
      </c>
    </row>
    <row r="424" spans="1:8" x14ac:dyDescent="0.25">
      <c r="A424">
        <v>1</v>
      </c>
      <c r="C424" s="1">
        <v>20000000000</v>
      </c>
      <c r="D424" t="s">
        <v>59</v>
      </c>
      <c r="F424" t="s">
        <v>36</v>
      </c>
      <c r="G424" t="s">
        <v>12</v>
      </c>
      <c r="H424" t="s">
        <v>260</v>
      </c>
    </row>
    <row r="425" spans="1:8" x14ac:dyDescent="0.25">
      <c r="A425">
        <v>1</v>
      </c>
      <c r="C425" s="1">
        <v>20000000000</v>
      </c>
      <c r="D425" t="s">
        <v>59</v>
      </c>
      <c r="F425" t="s">
        <v>36</v>
      </c>
      <c r="G425" t="s">
        <v>13</v>
      </c>
      <c r="H425" t="s">
        <v>1620</v>
      </c>
    </row>
    <row r="426" spans="1:8" x14ac:dyDescent="0.25">
      <c r="A426">
        <v>1</v>
      </c>
      <c r="C426" s="1">
        <v>20000000000</v>
      </c>
      <c r="D426" t="s">
        <v>59</v>
      </c>
      <c r="F426" t="s">
        <v>36</v>
      </c>
      <c r="G426" t="s">
        <v>14</v>
      </c>
      <c r="H426" t="s">
        <v>268</v>
      </c>
    </row>
    <row r="427" spans="1:8" x14ac:dyDescent="0.25">
      <c r="A427">
        <v>1</v>
      </c>
      <c r="C427" s="1">
        <v>20000000000</v>
      </c>
      <c r="D427" t="s">
        <v>59</v>
      </c>
      <c r="F427" t="s">
        <v>36</v>
      </c>
      <c r="G427" t="s">
        <v>16</v>
      </c>
    </row>
    <row r="428" spans="1:8" x14ac:dyDescent="0.25">
      <c r="A428">
        <v>1</v>
      </c>
      <c r="C428" s="1">
        <v>20000000000</v>
      </c>
      <c r="D428" t="s">
        <v>59</v>
      </c>
      <c r="F428" t="s">
        <v>36</v>
      </c>
      <c r="G428" t="s">
        <v>18</v>
      </c>
    </row>
    <row r="429" spans="1:8" x14ac:dyDescent="0.25">
      <c r="A429">
        <v>1</v>
      </c>
      <c r="C429" s="1">
        <v>17000000000</v>
      </c>
      <c r="D429" t="s">
        <v>60</v>
      </c>
      <c r="F429" t="s">
        <v>30</v>
      </c>
      <c r="G429" t="s">
        <v>7</v>
      </c>
      <c r="H429" t="s">
        <v>1621</v>
      </c>
    </row>
    <row r="430" spans="1:8" x14ac:dyDescent="0.25">
      <c r="A430">
        <v>1</v>
      </c>
      <c r="C430" s="1">
        <v>17000000000</v>
      </c>
      <c r="D430" t="s">
        <v>60</v>
      </c>
      <c r="F430" t="s">
        <v>30</v>
      </c>
      <c r="G430" t="s">
        <v>8</v>
      </c>
      <c r="H430" s="4" t="s">
        <v>208</v>
      </c>
    </row>
    <row r="431" spans="1:8" x14ac:dyDescent="0.25">
      <c r="A431">
        <v>1</v>
      </c>
      <c r="C431" s="1">
        <v>17000000000</v>
      </c>
      <c r="D431" t="s">
        <v>60</v>
      </c>
      <c r="F431" t="s">
        <v>30</v>
      </c>
      <c r="G431" t="s">
        <v>9</v>
      </c>
      <c r="H431" t="s">
        <v>617</v>
      </c>
    </row>
    <row r="432" spans="1:8" x14ac:dyDescent="0.25">
      <c r="A432">
        <v>1</v>
      </c>
      <c r="C432" s="1">
        <v>17000000000</v>
      </c>
      <c r="D432" t="s">
        <v>60</v>
      </c>
      <c r="F432" t="s">
        <v>30</v>
      </c>
      <c r="G432" t="s">
        <v>10</v>
      </c>
      <c r="H432" s="3" t="s">
        <v>1622</v>
      </c>
    </row>
    <row r="433" spans="1:8" x14ac:dyDescent="0.25">
      <c r="A433">
        <v>1</v>
      </c>
      <c r="C433" s="1">
        <v>17000000000</v>
      </c>
      <c r="D433" t="s">
        <v>60</v>
      </c>
      <c r="F433" t="s">
        <v>30</v>
      </c>
      <c r="G433" t="s">
        <v>11</v>
      </c>
      <c r="H433" t="s">
        <v>1623</v>
      </c>
    </row>
    <row r="434" spans="1:8" x14ac:dyDescent="0.25">
      <c r="A434">
        <v>1</v>
      </c>
      <c r="C434" s="1">
        <v>17000000000</v>
      </c>
      <c r="D434" t="s">
        <v>60</v>
      </c>
      <c r="F434" t="s">
        <v>30</v>
      </c>
      <c r="G434" t="s">
        <v>12</v>
      </c>
      <c r="H434" s="3" t="s">
        <v>1252</v>
      </c>
    </row>
    <row r="435" spans="1:8" x14ac:dyDescent="0.25">
      <c r="A435">
        <v>1</v>
      </c>
      <c r="C435" s="1">
        <v>17000000000</v>
      </c>
      <c r="D435" t="s">
        <v>60</v>
      </c>
      <c r="F435" t="s">
        <v>30</v>
      </c>
      <c r="G435" t="s">
        <v>13</v>
      </c>
      <c r="H435" t="s">
        <v>512</v>
      </c>
    </row>
    <row r="436" spans="1:8" x14ac:dyDescent="0.25">
      <c r="A436">
        <v>1</v>
      </c>
      <c r="C436" s="1">
        <v>17000000000</v>
      </c>
      <c r="D436" t="s">
        <v>60</v>
      </c>
      <c r="F436" t="s">
        <v>30</v>
      </c>
      <c r="G436" t="s">
        <v>14</v>
      </c>
      <c r="H436" t="s">
        <v>268</v>
      </c>
    </row>
    <row r="437" spans="1:8" x14ac:dyDescent="0.25">
      <c r="A437">
        <v>1</v>
      </c>
      <c r="C437" s="1">
        <v>17000000000</v>
      </c>
      <c r="D437" t="s">
        <v>60</v>
      </c>
      <c r="F437" t="s">
        <v>30</v>
      </c>
      <c r="G437" t="s">
        <v>16</v>
      </c>
    </row>
    <row r="438" spans="1:8" x14ac:dyDescent="0.25">
      <c r="A438">
        <v>1</v>
      </c>
      <c r="C438" s="1">
        <v>17000000000</v>
      </c>
      <c r="D438" t="s">
        <v>60</v>
      </c>
      <c r="F438" t="s">
        <v>30</v>
      </c>
      <c r="G438" t="s">
        <v>18</v>
      </c>
    </row>
    <row r="439" spans="1:8" x14ac:dyDescent="0.25">
      <c r="A439">
        <v>1</v>
      </c>
      <c r="C439" s="1">
        <v>15000000000</v>
      </c>
      <c r="D439" t="s">
        <v>1418</v>
      </c>
      <c r="F439" t="s">
        <v>30</v>
      </c>
      <c r="G439" t="s">
        <v>7</v>
      </c>
      <c r="H439" t="s">
        <v>208</v>
      </c>
    </row>
    <row r="440" spans="1:8" x14ac:dyDescent="0.25">
      <c r="A440">
        <v>1</v>
      </c>
      <c r="C440" s="1">
        <v>15000000000</v>
      </c>
      <c r="D440" t="s">
        <v>1418</v>
      </c>
      <c r="F440" t="s">
        <v>30</v>
      </c>
      <c r="G440" t="s">
        <v>8</v>
      </c>
      <c r="H440" s="4" t="s">
        <v>208</v>
      </c>
    </row>
    <row r="441" spans="1:8" x14ac:dyDescent="0.25">
      <c r="A441">
        <v>1</v>
      </c>
      <c r="C441" s="1">
        <v>15000000000</v>
      </c>
      <c r="D441" t="s">
        <v>1418</v>
      </c>
      <c r="F441" t="s">
        <v>30</v>
      </c>
      <c r="G441" t="s">
        <v>9</v>
      </c>
      <c r="H441" t="s">
        <v>509</v>
      </c>
    </row>
    <row r="442" spans="1:8" x14ac:dyDescent="0.25">
      <c r="A442">
        <v>1</v>
      </c>
      <c r="C442" s="1">
        <v>15000000000</v>
      </c>
      <c r="D442" t="s">
        <v>1418</v>
      </c>
      <c r="F442" t="s">
        <v>30</v>
      </c>
      <c r="G442" t="s">
        <v>10</v>
      </c>
      <c r="H442" s="3" t="s">
        <v>1624</v>
      </c>
    </row>
    <row r="443" spans="1:8" x14ac:dyDescent="0.25">
      <c r="A443">
        <v>1</v>
      </c>
      <c r="C443" s="1">
        <v>15000000000</v>
      </c>
      <c r="D443" t="s">
        <v>1418</v>
      </c>
      <c r="F443" t="s">
        <v>30</v>
      </c>
      <c r="G443" t="s">
        <v>11</v>
      </c>
      <c r="H443" s="3" t="s">
        <v>1380</v>
      </c>
    </row>
    <row r="444" spans="1:8" x14ac:dyDescent="0.25">
      <c r="A444">
        <v>1</v>
      </c>
      <c r="C444" s="1">
        <v>15000000000</v>
      </c>
      <c r="D444" t="s">
        <v>1418</v>
      </c>
      <c r="F444" t="s">
        <v>30</v>
      </c>
      <c r="G444" t="s">
        <v>12</v>
      </c>
      <c r="H444" t="s">
        <v>260</v>
      </c>
    </row>
    <row r="445" spans="1:8" x14ac:dyDescent="0.25">
      <c r="A445">
        <v>1</v>
      </c>
      <c r="C445" s="1">
        <v>15000000000</v>
      </c>
      <c r="D445" t="s">
        <v>1418</v>
      </c>
      <c r="F445" t="s">
        <v>30</v>
      </c>
      <c r="G445" t="s">
        <v>13</v>
      </c>
      <c r="H445" t="s">
        <v>28</v>
      </c>
    </row>
    <row r="446" spans="1:8" x14ac:dyDescent="0.25">
      <c r="A446">
        <v>1</v>
      </c>
      <c r="C446" s="1">
        <v>15000000000</v>
      </c>
      <c r="D446" t="s">
        <v>1418</v>
      </c>
      <c r="F446" t="s">
        <v>30</v>
      </c>
      <c r="G446" t="s">
        <v>14</v>
      </c>
      <c r="H446" t="s">
        <v>390</v>
      </c>
    </row>
    <row r="447" spans="1:8" x14ac:dyDescent="0.25">
      <c r="A447">
        <v>1</v>
      </c>
      <c r="C447" s="1">
        <v>15000000000</v>
      </c>
      <c r="D447" t="s">
        <v>1418</v>
      </c>
      <c r="F447" t="s">
        <v>30</v>
      </c>
      <c r="G447" t="s">
        <v>16</v>
      </c>
    </row>
    <row r="448" spans="1:8" x14ac:dyDescent="0.25">
      <c r="A448">
        <v>1</v>
      </c>
      <c r="C448" s="1">
        <v>15000000000</v>
      </c>
      <c r="D448" t="s">
        <v>1418</v>
      </c>
      <c r="F448" t="s">
        <v>30</v>
      </c>
      <c r="G448" t="s">
        <v>18</v>
      </c>
    </row>
    <row r="449" spans="1:8" x14ac:dyDescent="0.25">
      <c r="A449">
        <v>1</v>
      </c>
      <c r="C449" s="1">
        <v>20000000000</v>
      </c>
      <c r="D449" t="s">
        <v>61</v>
      </c>
      <c r="F449" t="s">
        <v>30</v>
      </c>
      <c r="G449" t="s">
        <v>7</v>
      </c>
      <c r="H449">
        <v>9580483620</v>
      </c>
    </row>
    <row r="450" spans="1:8" x14ac:dyDescent="0.25">
      <c r="A450">
        <v>1</v>
      </c>
      <c r="C450" s="1">
        <v>20000000000</v>
      </c>
      <c r="D450" t="s">
        <v>61</v>
      </c>
      <c r="F450" t="s">
        <v>30</v>
      </c>
      <c r="G450" t="s">
        <v>8</v>
      </c>
      <c r="H450" s="4" t="s">
        <v>208</v>
      </c>
    </row>
    <row r="451" spans="1:8" x14ac:dyDescent="0.25">
      <c r="A451">
        <v>1</v>
      </c>
      <c r="C451" s="1">
        <v>20000000000</v>
      </c>
      <c r="D451" t="s">
        <v>61</v>
      </c>
      <c r="F451" t="s">
        <v>30</v>
      </c>
      <c r="G451" t="s">
        <v>9</v>
      </c>
      <c r="H451" t="s">
        <v>358</v>
      </c>
    </row>
    <row r="452" spans="1:8" x14ac:dyDescent="0.25">
      <c r="A452">
        <v>1</v>
      </c>
      <c r="C452" s="1">
        <v>20000000000</v>
      </c>
      <c r="D452" t="s">
        <v>61</v>
      </c>
      <c r="F452" t="s">
        <v>30</v>
      </c>
      <c r="G452" t="s">
        <v>10</v>
      </c>
      <c r="H452" t="s">
        <v>265</v>
      </c>
    </row>
    <row r="453" spans="1:8" x14ac:dyDescent="0.25">
      <c r="A453">
        <v>1</v>
      </c>
      <c r="C453" s="1">
        <v>20000000000</v>
      </c>
      <c r="D453" t="s">
        <v>61</v>
      </c>
      <c r="F453" t="s">
        <v>30</v>
      </c>
      <c r="G453" t="s">
        <v>11</v>
      </c>
      <c r="H453" s="3" t="s">
        <v>1380</v>
      </c>
    </row>
    <row r="454" spans="1:8" x14ac:dyDescent="0.25">
      <c r="A454">
        <v>1</v>
      </c>
      <c r="C454" s="1">
        <v>20000000000</v>
      </c>
      <c r="D454" t="s">
        <v>61</v>
      </c>
      <c r="F454" t="s">
        <v>30</v>
      </c>
      <c r="G454" t="s">
        <v>12</v>
      </c>
      <c r="H454" t="s">
        <v>260</v>
      </c>
    </row>
    <row r="455" spans="1:8" x14ac:dyDescent="0.25">
      <c r="A455">
        <v>1</v>
      </c>
      <c r="C455" s="1">
        <v>20000000000</v>
      </c>
      <c r="D455" t="s">
        <v>61</v>
      </c>
      <c r="F455" t="s">
        <v>30</v>
      </c>
      <c r="G455" t="s">
        <v>13</v>
      </c>
      <c r="H455" t="s">
        <v>28</v>
      </c>
    </row>
    <row r="456" spans="1:8" x14ac:dyDescent="0.25">
      <c r="A456">
        <v>1</v>
      </c>
      <c r="C456" s="1">
        <v>20000000000</v>
      </c>
      <c r="D456" t="s">
        <v>61</v>
      </c>
      <c r="F456" t="s">
        <v>30</v>
      </c>
      <c r="G456" t="s">
        <v>14</v>
      </c>
      <c r="H456" t="s">
        <v>384</v>
      </c>
    </row>
    <row r="457" spans="1:8" x14ac:dyDescent="0.25">
      <c r="A457">
        <v>1</v>
      </c>
      <c r="C457" s="1">
        <v>20000000000</v>
      </c>
      <c r="D457" t="s">
        <v>61</v>
      </c>
      <c r="F457" t="s">
        <v>30</v>
      </c>
      <c r="G457" t="s">
        <v>16</v>
      </c>
    </row>
    <row r="458" spans="1:8" x14ac:dyDescent="0.25">
      <c r="A458">
        <v>1</v>
      </c>
      <c r="C458" s="1">
        <v>20000000000</v>
      </c>
      <c r="D458" t="s">
        <v>61</v>
      </c>
      <c r="F458" t="s">
        <v>30</v>
      </c>
      <c r="G458" t="s">
        <v>18</v>
      </c>
    </row>
    <row r="459" spans="1:8" x14ac:dyDescent="0.25">
      <c r="A459">
        <v>1</v>
      </c>
      <c r="C459" s="1">
        <v>10000000000</v>
      </c>
      <c r="D459" t="s">
        <v>39</v>
      </c>
      <c r="F459" t="s">
        <v>30</v>
      </c>
      <c r="G459" t="s">
        <v>7</v>
      </c>
      <c r="H459" t="s">
        <v>1625</v>
      </c>
    </row>
    <row r="460" spans="1:8" x14ac:dyDescent="0.25">
      <c r="A460">
        <v>1</v>
      </c>
      <c r="C460" s="1">
        <v>10000000000</v>
      </c>
      <c r="D460" t="s">
        <v>39</v>
      </c>
      <c r="F460" t="s">
        <v>30</v>
      </c>
      <c r="G460" t="s">
        <v>8</v>
      </c>
      <c r="H460" s="4" t="s">
        <v>208</v>
      </c>
    </row>
    <row r="461" spans="1:8" x14ac:dyDescent="0.25">
      <c r="A461">
        <v>1</v>
      </c>
      <c r="C461" s="1">
        <v>10000000000</v>
      </c>
      <c r="D461" t="s">
        <v>39</v>
      </c>
      <c r="F461" t="s">
        <v>30</v>
      </c>
      <c r="G461" t="s">
        <v>9</v>
      </c>
      <c r="H461" t="s">
        <v>1626</v>
      </c>
    </row>
    <row r="462" spans="1:8" x14ac:dyDescent="0.25">
      <c r="A462">
        <v>1</v>
      </c>
      <c r="C462" s="1">
        <v>10000000000</v>
      </c>
      <c r="D462" t="s">
        <v>39</v>
      </c>
      <c r="F462" t="s">
        <v>30</v>
      </c>
      <c r="G462" t="s">
        <v>10</v>
      </c>
      <c r="H462" t="s">
        <v>265</v>
      </c>
    </row>
    <row r="463" spans="1:8" x14ac:dyDescent="0.25">
      <c r="A463">
        <v>1</v>
      </c>
      <c r="C463" s="1">
        <v>10000000000</v>
      </c>
      <c r="D463" t="s">
        <v>39</v>
      </c>
      <c r="F463" t="s">
        <v>30</v>
      </c>
      <c r="G463" t="s">
        <v>11</v>
      </c>
      <c r="H463" s="3" t="s">
        <v>1380</v>
      </c>
    </row>
    <row r="464" spans="1:8" x14ac:dyDescent="0.25">
      <c r="A464">
        <v>1</v>
      </c>
      <c r="C464" s="1">
        <v>10000000000</v>
      </c>
      <c r="D464" t="s">
        <v>39</v>
      </c>
      <c r="F464" t="s">
        <v>30</v>
      </c>
      <c r="G464" t="s">
        <v>12</v>
      </c>
      <c r="H464" t="s">
        <v>260</v>
      </c>
    </row>
    <row r="465" spans="1:8" x14ac:dyDescent="0.25">
      <c r="A465">
        <v>1</v>
      </c>
      <c r="C465" s="1">
        <v>10000000000</v>
      </c>
      <c r="D465" t="s">
        <v>39</v>
      </c>
      <c r="F465" t="s">
        <v>30</v>
      </c>
      <c r="G465" t="s">
        <v>13</v>
      </c>
      <c r="H465" t="s">
        <v>28</v>
      </c>
    </row>
    <row r="466" spans="1:8" x14ac:dyDescent="0.25">
      <c r="A466">
        <v>1</v>
      </c>
      <c r="C466" s="1">
        <v>10000000000</v>
      </c>
      <c r="D466" t="s">
        <v>39</v>
      </c>
      <c r="F466" t="s">
        <v>30</v>
      </c>
      <c r="G466" t="s">
        <v>14</v>
      </c>
      <c r="H466" t="s">
        <v>384</v>
      </c>
    </row>
    <row r="467" spans="1:8" x14ac:dyDescent="0.25">
      <c r="A467">
        <v>1</v>
      </c>
      <c r="C467" s="1">
        <v>10000000000</v>
      </c>
      <c r="D467" t="s">
        <v>39</v>
      </c>
      <c r="F467" t="s">
        <v>30</v>
      </c>
      <c r="G467" t="s">
        <v>16</v>
      </c>
    </row>
    <row r="468" spans="1:8" x14ac:dyDescent="0.25">
      <c r="A468">
        <v>1</v>
      </c>
      <c r="C468" s="1">
        <v>10000000000</v>
      </c>
      <c r="D468" t="s">
        <v>39</v>
      </c>
      <c r="F468" t="s">
        <v>30</v>
      </c>
      <c r="G468" t="s">
        <v>18</v>
      </c>
    </row>
    <row r="469" spans="1:8" x14ac:dyDescent="0.25">
      <c r="A469">
        <v>1</v>
      </c>
      <c r="C469" s="1">
        <v>20000000000</v>
      </c>
      <c r="D469" t="s">
        <v>62</v>
      </c>
      <c r="F469" t="s">
        <v>1462</v>
      </c>
      <c r="G469" t="s">
        <v>7</v>
      </c>
      <c r="H469">
        <v>9586146030</v>
      </c>
    </row>
    <row r="470" spans="1:8" x14ac:dyDescent="0.25">
      <c r="A470">
        <v>1</v>
      </c>
      <c r="C470" s="1">
        <v>20000000000</v>
      </c>
      <c r="D470" t="s">
        <v>62</v>
      </c>
      <c r="F470" t="s">
        <v>1462</v>
      </c>
      <c r="G470" t="s">
        <v>8</v>
      </c>
      <c r="H470" s="4" t="s">
        <v>208</v>
      </c>
    </row>
    <row r="471" spans="1:8" x14ac:dyDescent="0.25">
      <c r="A471">
        <v>1</v>
      </c>
      <c r="C471" s="1">
        <v>20000000000</v>
      </c>
      <c r="D471" t="s">
        <v>62</v>
      </c>
      <c r="F471" t="s">
        <v>1462</v>
      </c>
      <c r="G471" t="s">
        <v>9</v>
      </c>
      <c r="H471" t="s">
        <v>1585</v>
      </c>
    </row>
    <row r="472" spans="1:8" x14ac:dyDescent="0.25">
      <c r="A472">
        <v>1</v>
      </c>
      <c r="C472" s="1">
        <v>20000000000</v>
      </c>
      <c r="D472" t="s">
        <v>62</v>
      </c>
      <c r="F472" t="s">
        <v>1462</v>
      </c>
      <c r="G472" t="s">
        <v>10</v>
      </c>
      <c r="H472" t="s">
        <v>265</v>
      </c>
    </row>
    <row r="473" spans="1:8" x14ac:dyDescent="0.25">
      <c r="A473">
        <v>1</v>
      </c>
      <c r="C473" s="1">
        <v>20000000000</v>
      </c>
      <c r="D473" t="s">
        <v>62</v>
      </c>
      <c r="F473" t="s">
        <v>1462</v>
      </c>
      <c r="G473" t="s">
        <v>11</v>
      </c>
      <c r="H473" s="3" t="s">
        <v>1616</v>
      </c>
    </row>
    <row r="474" spans="1:8" x14ac:dyDescent="0.25">
      <c r="A474">
        <v>1</v>
      </c>
      <c r="C474" s="1">
        <v>20000000000</v>
      </c>
      <c r="D474" t="s">
        <v>62</v>
      </c>
      <c r="F474" t="s">
        <v>1462</v>
      </c>
      <c r="G474" t="s">
        <v>12</v>
      </c>
      <c r="H474" t="s">
        <v>260</v>
      </c>
    </row>
    <row r="475" spans="1:8" x14ac:dyDescent="0.25">
      <c r="A475">
        <v>1</v>
      </c>
      <c r="C475" s="1">
        <v>20000000000</v>
      </c>
      <c r="D475" t="s">
        <v>62</v>
      </c>
      <c r="F475" t="s">
        <v>1462</v>
      </c>
      <c r="G475" t="s">
        <v>13</v>
      </c>
      <c r="H475" s="3" t="s">
        <v>1464</v>
      </c>
    </row>
    <row r="476" spans="1:8" x14ac:dyDescent="0.25">
      <c r="A476">
        <v>1</v>
      </c>
      <c r="C476" s="1">
        <v>20000000000</v>
      </c>
      <c r="D476" t="s">
        <v>62</v>
      </c>
      <c r="F476" t="s">
        <v>1462</v>
      </c>
      <c r="G476" t="s">
        <v>14</v>
      </c>
      <c r="H476" t="s">
        <v>268</v>
      </c>
    </row>
    <row r="477" spans="1:8" x14ac:dyDescent="0.25">
      <c r="A477">
        <v>1</v>
      </c>
      <c r="C477" s="1">
        <v>20000000000</v>
      </c>
      <c r="D477" t="s">
        <v>62</v>
      </c>
      <c r="F477" t="s">
        <v>1462</v>
      </c>
      <c r="G477" t="s">
        <v>16</v>
      </c>
    </row>
    <row r="478" spans="1:8" x14ac:dyDescent="0.25">
      <c r="A478">
        <v>1</v>
      </c>
      <c r="C478" s="1">
        <v>20000000000</v>
      </c>
      <c r="D478" t="s">
        <v>62</v>
      </c>
      <c r="F478" t="s">
        <v>1462</v>
      </c>
      <c r="G478" t="s">
        <v>18</v>
      </c>
    </row>
    <row r="479" spans="1:8" x14ac:dyDescent="0.25">
      <c r="A479">
        <v>1</v>
      </c>
      <c r="C479" s="1">
        <v>20000000000</v>
      </c>
      <c r="D479" t="s">
        <v>63</v>
      </c>
      <c r="F479" t="s">
        <v>1465</v>
      </c>
      <c r="G479" t="s">
        <v>7</v>
      </c>
      <c r="H479">
        <v>1607380226</v>
      </c>
    </row>
    <row r="480" spans="1:8" x14ac:dyDescent="0.25">
      <c r="A480">
        <v>1</v>
      </c>
      <c r="C480" s="1">
        <v>20000000000</v>
      </c>
      <c r="D480" t="s">
        <v>63</v>
      </c>
      <c r="F480" t="s">
        <v>1465</v>
      </c>
      <c r="G480" t="s">
        <v>8</v>
      </c>
      <c r="H480" s="4" t="s">
        <v>208</v>
      </c>
    </row>
    <row r="481" spans="1:8" x14ac:dyDescent="0.25">
      <c r="A481">
        <v>1</v>
      </c>
      <c r="C481" s="1">
        <v>20000000000</v>
      </c>
      <c r="D481" t="s">
        <v>63</v>
      </c>
      <c r="F481" t="s">
        <v>1465</v>
      </c>
      <c r="G481" t="s">
        <v>9</v>
      </c>
      <c r="H481" s="3" t="s">
        <v>1627</v>
      </c>
    </row>
    <row r="482" spans="1:8" x14ac:dyDescent="0.25">
      <c r="A482">
        <v>1</v>
      </c>
      <c r="C482" s="1">
        <v>20000000000</v>
      </c>
      <c r="D482" t="s">
        <v>63</v>
      </c>
      <c r="F482" t="s">
        <v>1465</v>
      </c>
      <c r="G482" t="s">
        <v>10</v>
      </c>
      <c r="H482" t="s">
        <v>265</v>
      </c>
    </row>
    <row r="483" spans="1:8" x14ac:dyDescent="0.25">
      <c r="A483">
        <v>1</v>
      </c>
      <c r="C483" s="1">
        <v>20000000000</v>
      </c>
      <c r="D483" t="s">
        <v>63</v>
      </c>
      <c r="F483" t="s">
        <v>1465</v>
      </c>
      <c r="G483" t="s">
        <v>11</v>
      </c>
      <c r="H483" t="s">
        <v>1628</v>
      </c>
    </row>
    <row r="484" spans="1:8" x14ac:dyDescent="0.25">
      <c r="A484">
        <v>1</v>
      </c>
      <c r="C484" s="1">
        <v>20000000000</v>
      </c>
      <c r="D484" t="s">
        <v>63</v>
      </c>
      <c r="F484" t="s">
        <v>1465</v>
      </c>
      <c r="G484" t="s">
        <v>12</v>
      </c>
      <c r="H484" t="s">
        <v>260</v>
      </c>
    </row>
    <row r="485" spans="1:8" x14ac:dyDescent="0.25">
      <c r="A485">
        <v>1</v>
      </c>
      <c r="C485" s="1">
        <v>20000000000</v>
      </c>
      <c r="D485" t="s">
        <v>63</v>
      </c>
      <c r="F485" t="s">
        <v>1465</v>
      </c>
      <c r="G485" t="s">
        <v>13</v>
      </c>
      <c r="H485" s="3" t="s">
        <v>1465</v>
      </c>
    </row>
    <row r="486" spans="1:8" x14ac:dyDescent="0.25">
      <c r="A486">
        <v>1</v>
      </c>
      <c r="C486" s="1">
        <v>20000000000</v>
      </c>
      <c r="D486" t="s">
        <v>63</v>
      </c>
      <c r="F486" t="s">
        <v>1465</v>
      </c>
      <c r="G486" t="s">
        <v>14</v>
      </c>
      <c r="H486" t="s">
        <v>268</v>
      </c>
    </row>
    <row r="487" spans="1:8" x14ac:dyDescent="0.25">
      <c r="A487">
        <v>1</v>
      </c>
      <c r="C487" s="1">
        <v>20000000000</v>
      </c>
      <c r="D487" t="s">
        <v>63</v>
      </c>
      <c r="F487" t="s">
        <v>1465</v>
      </c>
      <c r="G487" t="s">
        <v>16</v>
      </c>
    </row>
    <row r="488" spans="1:8" x14ac:dyDescent="0.25">
      <c r="A488">
        <v>1</v>
      </c>
      <c r="C488" s="1">
        <v>20000000000</v>
      </c>
      <c r="D488" t="s">
        <v>63</v>
      </c>
      <c r="F488" t="s">
        <v>1465</v>
      </c>
      <c r="G488" t="s">
        <v>18</v>
      </c>
    </row>
    <row r="489" spans="1:8" x14ac:dyDescent="0.25">
      <c r="A489">
        <v>1</v>
      </c>
      <c r="C489" s="1">
        <v>10000000000</v>
      </c>
      <c r="D489" t="s">
        <v>64</v>
      </c>
      <c r="F489" t="s">
        <v>30</v>
      </c>
      <c r="G489" t="s">
        <v>7</v>
      </c>
      <c r="H489">
        <v>9580476853</v>
      </c>
    </row>
    <row r="490" spans="1:8" x14ac:dyDescent="0.25">
      <c r="A490">
        <v>1</v>
      </c>
      <c r="C490" s="1">
        <v>10000000000</v>
      </c>
      <c r="D490" t="s">
        <v>64</v>
      </c>
      <c r="F490" t="s">
        <v>30</v>
      </c>
      <c r="G490" t="s">
        <v>8</v>
      </c>
      <c r="H490" s="4" t="s">
        <v>208</v>
      </c>
    </row>
    <row r="491" spans="1:8" x14ac:dyDescent="0.25">
      <c r="A491">
        <v>1</v>
      </c>
      <c r="C491" s="1">
        <v>10000000000</v>
      </c>
      <c r="D491" t="s">
        <v>64</v>
      </c>
      <c r="F491" t="s">
        <v>30</v>
      </c>
      <c r="G491" t="s">
        <v>9</v>
      </c>
      <c r="H491" t="s">
        <v>358</v>
      </c>
    </row>
    <row r="492" spans="1:8" x14ac:dyDescent="0.25">
      <c r="A492">
        <v>1</v>
      </c>
      <c r="C492" s="1">
        <v>10000000000</v>
      </c>
      <c r="D492" t="s">
        <v>64</v>
      </c>
      <c r="F492" t="s">
        <v>30</v>
      </c>
      <c r="G492" t="s">
        <v>10</v>
      </c>
      <c r="H492" t="s">
        <v>265</v>
      </c>
    </row>
    <row r="493" spans="1:8" x14ac:dyDescent="0.25">
      <c r="A493">
        <v>1</v>
      </c>
      <c r="C493" s="1">
        <v>10000000000</v>
      </c>
      <c r="D493" t="s">
        <v>64</v>
      </c>
      <c r="F493" t="s">
        <v>30</v>
      </c>
      <c r="G493" t="s">
        <v>11</v>
      </c>
      <c r="H493" s="3" t="s">
        <v>1380</v>
      </c>
    </row>
    <row r="494" spans="1:8" x14ac:dyDescent="0.25">
      <c r="A494">
        <v>1</v>
      </c>
      <c r="C494" s="1">
        <v>10000000000</v>
      </c>
      <c r="D494" t="s">
        <v>64</v>
      </c>
      <c r="F494" t="s">
        <v>30</v>
      </c>
      <c r="G494" t="s">
        <v>12</v>
      </c>
      <c r="H494" t="s">
        <v>260</v>
      </c>
    </row>
    <row r="495" spans="1:8" x14ac:dyDescent="0.25">
      <c r="A495">
        <v>1</v>
      </c>
      <c r="C495" s="1">
        <v>10000000000</v>
      </c>
      <c r="D495" t="s">
        <v>64</v>
      </c>
      <c r="F495" t="s">
        <v>30</v>
      </c>
      <c r="G495" t="s">
        <v>13</v>
      </c>
      <c r="H495" t="s">
        <v>36</v>
      </c>
    </row>
    <row r="496" spans="1:8" x14ac:dyDescent="0.25">
      <c r="A496">
        <v>1</v>
      </c>
      <c r="C496" s="1">
        <v>10000000000</v>
      </c>
      <c r="D496" t="s">
        <v>64</v>
      </c>
      <c r="F496" t="s">
        <v>30</v>
      </c>
      <c r="G496" t="s">
        <v>14</v>
      </c>
      <c r="H496" t="s">
        <v>384</v>
      </c>
    </row>
    <row r="497" spans="1:8" x14ac:dyDescent="0.25">
      <c r="A497">
        <v>1</v>
      </c>
      <c r="C497" s="1">
        <v>10000000000</v>
      </c>
      <c r="D497" t="s">
        <v>64</v>
      </c>
      <c r="F497" t="s">
        <v>30</v>
      </c>
      <c r="G497" t="s">
        <v>16</v>
      </c>
    </row>
    <row r="498" spans="1:8" x14ac:dyDescent="0.25">
      <c r="A498">
        <v>1</v>
      </c>
      <c r="C498" s="1">
        <v>10000000000</v>
      </c>
      <c r="D498" t="s">
        <v>64</v>
      </c>
      <c r="F498" t="s">
        <v>30</v>
      </c>
      <c r="G498" t="s">
        <v>18</v>
      </c>
    </row>
    <row r="499" spans="1:8" x14ac:dyDescent="0.25">
      <c r="A499">
        <v>1</v>
      </c>
      <c r="C499" s="1">
        <v>20000000000</v>
      </c>
      <c r="D499" t="s">
        <v>65</v>
      </c>
      <c r="F499" t="s">
        <v>1464</v>
      </c>
      <c r="G499" t="s">
        <v>7</v>
      </c>
      <c r="H499" t="s">
        <v>208</v>
      </c>
    </row>
    <row r="500" spans="1:8" x14ac:dyDescent="0.25">
      <c r="A500">
        <v>1</v>
      </c>
      <c r="C500" s="1">
        <v>20000000000</v>
      </c>
      <c r="D500" t="s">
        <v>65</v>
      </c>
      <c r="F500" t="s">
        <v>1464</v>
      </c>
      <c r="G500" t="s">
        <v>8</v>
      </c>
      <c r="H500" s="4" t="s">
        <v>208</v>
      </c>
    </row>
    <row r="501" spans="1:8" x14ac:dyDescent="0.25">
      <c r="A501">
        <v>1</v>
      </c>
      <c r="C501" s="1">
        <v>20000000000</v>
      </c>
      <c r="D501" t="s">
        <v>65</v>
      </c>
      <c r="F501" t="s">
        <v>1464</v>
      </c>
      <c r="G501" t="s">
        <v>9</v>
      </c>
      <c r="H501" t="s">
        <v>1629</v>
      </c>
    </row>
    <row r="502" spans="1:8" x14ac:dyDescent="0.25">
      <c r="A502">
        <v>1</v>
      </c>
      <c r="C502" s="1">
        <v>20000000000</v>
      </c>
      <c r="D502" t="s">
        <v>65</v>
      </c>
      <c r="F502" t="s">
        <v>1464</v>
      </c>
      <c r="G502" t="s">
        <v>10</v>
      </c>
      <c r="H502" t="s">
        <v>265</v>
      </c>
    </row>
    <row r="503" spans="1:8" x14ac:dyDescent="0.25">
      <c r="A503">
        <v>1</v>
      </c>
      <c r="C503" s="1">
        <v>20000000000</v>
      </c>
      <c r="D503" t="s">
        <v>65</v>
      </c>
      <c r="F503" t="s">
        <v>1464</v>
      </c>
      <c r="G503" t="s">
        <v>11</v>
      </c>
      <c r="H503" t="s">
        <v>1630</v>
      </c>
    </row>
    <row r="504" spans="1:8" x14ac:dyDescent="0.25">
      <c r="A504">
        <v>1</v>
      </c>
      <c r="C504" s="1">
        <v>20000000000</v>
      </c>
      <c r="D504" t="s">
        <v>65</v>
      </c>
      <c r="F504" t="s">
        <v>1464</v>
      </c>
      <c r="G504" t="s">
        <v>12</v>
      </c>
      <c r="H504" t="s">
        <v>260</v>
      </c>
    </row>
    <row r="505" spans="1:8" x14ac:dyDescent="0.25">
      <c r="A505">
        <v>1</v>
      </c>
      <c r="C505" s="1">
        <v>20000000000</v>
      </c>
      <c r="D505" t="s">
        <v>65</v>
      </c>
      <c r="F505" t="s">
        <v>1464</v>
      </c>
      <c r="G505" t="s">
        <v>13</v>
      </c>
      <c r="H505" s="3" t="s">
        <v>1464</v>
      </c>
    </row>
    <row r="506" spans="1:8" x14ac:dyDescent="0.25">
      <c r="A506">
        <v>1</v>
      </c>
      <c r="C506" s="1">
        <v>20000000000</v>
      </c>
      <c r="D506" t="s">
        <v>65</v>
      </c>
      <c r="F506" t="s">
        <v>1464</v>
      </c>
      <c r="G506" t="s">
        <v>14</v>
      </c>
      <c r="H506" t="s">
        <v>268</v>
      </c>
    </row>
    <row r="507" spans="1:8" x14ac:dyDescent="0.25">
      <c r="A507">
        <v>1</v>
      </c>
      <c r="C507" s="1">
        <v>20000000000</v>
      </c>
      <c r="D507" t="s">
        <v>65</v>
      </c>
      <c r="F507" t="s">
        <v>1464</v>
      </c>
      <c r="G507" t="s">
        <v>16</v>
      </c>
    </row>
    <row r="508" spans="1:8" x14ac:dyDescent="0.25">
      <c r="A508">
        <v>1</v>
      </c>
      <c r="C508" s="1">
        <v>20000000000</v>
      </c>
      <c r="D508" t="s">
        <v>65</v>
      </c>
      <c r="F508" t="s">
        <v>1464</v>
      </c>
      <c r="G508" t="s">
        <v>18</v>
      </c>
    </row>
    <row r="509" spans="1:8" x14ac:dyDescent="0.25">
      <c r="A509">
        <v>1</v>
      </c>
      <c r="C509" s="1">
        <v>15000000000</v>
      </c>
      <c r="D509" t="s">
        <v>1286</v>
      </c>
      <c r="F509" t="s">
        <v>28</v>
      </c>
      <c r="G509" t="s">
        <v>7</v>
      </c>
      <c r="H509">
        <v>8423309967</v>
      </c>
    </row>
    <row r="510" spans="1:8" x14ac:dyDescent="0.25">
      <c r="A510">
        <v>1</v>
      </c>
      <c r="C510" s="1">
        <v>15000000000</v>
      </c>
      <c r="D510" t="s">
        <v>1286</v>
      </c>
      <c r="F510" t="s">
        <v>28</v>
      </c>
      <c r="G510" t="s">
        <v>8</v>
      </c>
      <c r="H510" s="4" t="s">
        <v>1894</v>
      </c>
    </row>
    <row r="511" spans="1:8" x14ac:dyDescent="0.25">
      <c r="A511">
        <v>1</v>
      </c>
      <c r="C511" s="1">
        <v>15000000000</v>
      </c>
      <c r="D511" t="s">
        <v>1286</v>
      </c>
      <c r="F511" t="s">
        <v>28</v>
      </c>
      <c r="G511" t="s">
        <v>9</v>
      </c>
      <c r="H511" t="s">
        <v>360</v>
      </c>
    </row>
    <row r="512" spans="1:8" x14ac:dyDescent="0.25">
      <c r="A512">
        <v>1</v>
      </c>
      <c r="C512" s="1">
        <v>15000000000</v>
      </c>
      <c r="D512" t="s">
        <v>1286</v>
      </c>
      <c r="F512" t="s">
        <v>28</v>
      </c>
      <c r="G512" t="s">
        <v>10</v>
      </c>
      <c r="H512" t="s">
        <v>1631</v>
      </c>
    </row>
    <row r="513" spans="1:8" x14ac:dyDescent="0.25">
      <c r="A513">
        <v>1</v>
      </c>
      <c r="C513" s="1">
        <v>15000000000</v>
      </c>
      <c r="D513" t="s">
        <v>1286</v>
      </c>
      <c r="F513" t="s">
        <v>28</v>
      </c>
      <c r="G513" t="s">
        <v>11</v>
      </c>
      <c r="H513" t="s">
        <v>279</v>
      </c>
    </row>
    <row r="514" spans="1:8" x14ac:dyDescent="0.25">
      <c r="A514">
        <v>1</v>
      </c>
      <c r="C514" s="1">
        <v>15000000000</v>
      </c>
      <c r="D514" t="s">
        <v>1286</v>
      </c>
      <c r="F514" t="s">
        <v>28</v>
      </c>
      <c r="G514" t="s">
        <v>12</v>
      </c>
      <c r="H514" s="3" t="s">
        <v>1432</v>
      </c>
    </row>
    <row r="515" spans="1:8" x14ac:dyDescent="0.25">
      <c r="A515">
        <v>1</v>
      </c>
      <c r="C515" s="1">
        <v>15000000000</v>
      </c>
      <c r="D515" t="s">
        <v>1286</v>
      </c>
      <c r="F515" t="s">
        <v>28</v>
      </c>
      <c r="G515" t="s">
        <v>13</v>
      </c>
      <c r="H515" t="s">
        <v>28</v>
      </c>
    </row>
    <row r="516" spans="1:8" x14ac:dyDescent="0.25">
      <c r="A516">
        <v>1</v>
      </c>
      <c r="C516" s="1">
        <v>15000000000</v>
      </c>
      <c r="D516" t="s">
        <v>1286</v>
      </c>
      <c r="F516" t="s">
        <v>28</v>
      </c>
      <c r="G516" t="s">
        <v>14</v>
      </c>
      <c r="H516" t="s">
        <v>352</v>
      </c>
    </row>
    <row r="517" spans="1:8" x14ac:dyDescent="0.25">
      <c r="A517">
        <v>1</v>
      </c>
      <c r="C517" s="1">
        <v>15000000000</v>
      </c>
      <c r="D517" t="s">
        <v>1286</v>
      </c>
      <c r="F517" t="s">
        <v>28</v>
      </c>
      <c r="G517" t="s">
        <v>16</v>
      </c>
    </row>
    <row r="518" spans="1:8" x14ac:dyDescent="0.25">
      <c r="A518">
        <v>1</v>
      </c>
      <c r="C518" s="1">
        <v>15000000000</v>
      </c>
      <c r="D518" t="s">
        <v>1286</v>
      </c>
      <c r="F518" t="s">
        <v>28</v>
      </c>
      <c r="G518" t="s">
        <v>18</v>
      </c>
    </row>
    <row r="519" spans="1:8" x14ac:dyDescent="0.25">
      <c r="A519">
        <v>1</v>
      </c>
      <c r="C519" s="1">
        <v>15000000000</v>
      </c>
      <c r="D519" t="s">
        <v>1364</v>
      </c>
      <c r="F519" t="s">
        <v>66</v>
      </c>
      <c r="G519" t="s">
        <v>7</v>
      </c>
      <c r="H519">
        <v>9587040643</v>
      </c>
    </row>
    <row r="520" spans="1:8" x14ac:dyDescent="0.25">
      <c r="A520">
        <v>1</v>
      </c>
      <c r="C520" s="1">
        <v>15000000000</v>
      </c>
      <c r="D520" t="s">
        <v>1364</v>
      </c>
      <c r="F520" t="s">
        <v>66</v>
      </c>
      <c r="G520" t="s">
        <v>8</v>
      </c>
      <c r="H520" s="4" t="s">
        <v>208</v>
      </c>
    </row>
    <row r="521" spans="1:8" x14ac:dyDescent="0.25">
      <c r="A521">
        <v>1</v>
      </c>
      <c r="C521" s="1">
        <v>15000000000</v>
      </c>
      <c r="D521" t="s">
        <v>1364</v>
      </c>
      <c r="F521" t="s">
        <v>66</v>
      </c>
      <c r="G521" t="s">
        <v>9</v>
      </c>
      <c r="H521" t="s">
        <v>1632</v>
      </c>
    </row>
    <row r="522" spans="1:8" x14ac:dyDescent="0.25">
      <c r="A522">
        <v>1</v>
      </c>
      <c r="C522" s="1">
        <v>15000000000</v>
      </c>
      <c r="D522" t="s">
        <v>1364</v>
      </c>
      <c r="F522" t="s">
        <v>66</v>
      </c>
      <c r="G522" t="s">
        <v>10</v>
      </c>
      <c r="H522" t="s">
        <v>265</v>
      </c>
    </row>
    <row r="523" spans="1:8" x14ac:dyDescent="0.25">
      <c r="A523">
        <v>1</v>
      </c>
      <c r="C523" s="1">
        <v>15000000000</v>
      </c>
      <c r="D523" t="s">
        <v>1364</v>
      </c>
      <c r="F523" t="s">
        <v>66</v>
      </c>
      <c r="G523" t="s">
        <v>11</v>
      </c>
      <c r="H523" t="s">
        <v>1633</v>
      </c>
    </row>
    <row r="524" spans="1:8" x14ac:dyDescent="0.25">
      <c r="A524">
        <v>1</v>
      </c>
      <c r="C524" s="1">
        <v>15000000000</v>
      </c>
      <c r="D524" t="s">
        <v>1364</v>
      </c>
      <c r="F524" t="s">
        <v>66</v>
      </c>
      <c r="G524" t="s">
        <v>12</v>
      </c>
      <c r="H524" t="s">
        <v>260</v>
      </c>
    </row>
    <row r="525" spans="1:8" x14ac:dyDescent="0.25">
      <c r="A525">
        <v>1</v>
      </c>
      <c r="C525" s="1">
        <v>15000000000</v>
      </c>
      <c r="D525" t="s">
        <v>1364</v>
      </c>
      <c r="F525" t="s">
        <v>66</v>
      </c>
      <c r="G525" t="s">
        <v>13</v>
      </c>
      <c r="H525" t="s">
        <v>28</v>
      </c>
    </row>
    <row r="526" spans="1:8" x14ac:dyDescent="0.25">
      <c r="A526">
        <v>1</v>
      </c>
      <c r="C526" s="1">
        <v>15000000000</v>
      </c>
      <c r="D526" t="s">
        <v>1364</v>
      </c>
      <c r="F526" t="s">
        <v>66</v>
      </c>
      <c r="G526" t="s">
        <v>14</v>
      </c>
      <c r="H526" t="s">
        <v>268</v>
      </c>
    </row>
    <row r="527" spans="1:8" x14ac:dyDescent="0.25">
      <c r="A527">
        <v>1</v>
      </c>
      <c r="C527" s="1">
        <v>15000000000</v>
      </c>
      <c r="D527" t="s">
        <v>1364</v>
      </c>
      <c r="F527" t="s">
        <v>66</v>
      </c>
      <c r="G527" t="s">
        <v>16</v>
      </c>
    </row>
    <row r="528" spans="1:8" x14ac:dyDescent="0.25">
      <c r="A528">
        <v>1</v>
      </c>
      <c r="C528" s="1">
        <v>15000000000</v>
      </c>
      <c r="D528" t="s">
        <v>1364</v>
      </c>
      <c r="F528" t="s">
        <v>66</v>
      </c>
      <c r="G528" t="s">
        <v>18</v>
      </c>
    </row>
    <row r="529" spans="1:8" x14ac:dyDescent="0.25">
      <c r="A529">
        <v>1</v>
      </c>
      <c r="C529" s="1">
        <v>20000000000</v>
      </c>
      <c r="D529" t="s">
        <v>67</v>
      </c>
      <c r="F529" t="s">
        <v>68</v>
      </c>
      <c r="G529" t="s">
        <v>7</v>
      </c>
      <c r="H529">
        <v>8427935048</v>
      </c>
    </row>
    <row r="530" spans="1:8" x14ac:dyDescent="0.25">
      <c r="A530">
        <v>1</v>
      </c>
      <c r="C530" s="1">
        <v>20000000000</v>
      </c>
      <c r="D530" t="s">
        <v>67</v>
      </c>
      <c r="F530" t="s">
        <v>68</v>
      </c>
      <c r="G530" t="s">
        <v>8</v>
      </c>
      <c r="H530" s="4" t="s">
        <v>208</v>
      </c>
    </row>
    <row r="531" spans="1:8" x14ac:dyDescent="0.25">
      <c r="A531">
        <v>1</v>
      </c>
      <c r="C531" s="1">
        <v>20000000000</v>
      </c>
      <c r="D531" t="s">
        <v>67</v>
      </c>
      <c r="F531" t="s">
        <v>68</v>
      </c>
      <c r="G531" t="s">
        <v>9</v>
      </c>
      <c r="H531" t="s">
        <v>1634</v>
      </c>
    </row>
    <row r="532" spans="1:8" x14ac:dyDescent="0.25">
      <c r="A532">
        <v>1</v>
      </c>
      <c r="C532" s="1">
        <v>20000000000</v>
      </c>
      <c r="D532" t="s">
        <v>67</v>
      </c>
      <c r="F532" t="s">
        <v>68</v>
      </c>
      <c r="G532" t="s">
        <v>10</v>
      </c>
      <c r="H532" t="s">
        <v>1631</v>
      </c>
    </row>
    <row r="533" spans="1:8" x14ac:dyDescent="0.25">
      <c r="A533">
        <v>1</v>
      </c>
      <c r="C533" s="1">
        <v>20000000000</v>
      </c>
      <c r="D533" t="s">
        <v>67</v>
      </c>
      <c r="F533" t="s">
        <v>68</v>
      </c>
      <c r="G533" t="s">
        <v>11</v>
      </c>
    </row>
    <row r="534" spans="1:8" x14ac:dyDescent="0.25">
      <c r="A534">
        <v>1</v>
      </c>
      <c r="C534" s="1">
        <v>20000000000</v>
      </c>
      <c r="D534" t="s">
        <v>67</v>
      </c>
      <c r="F534" t="s">
        <v>68</v>
      </c>
      <c r="G534" t="s">
        <v>12</v>
      </c>
      <c r="H534" t="s">
        <v>1635</v>
      </c>
    </row>
    <row r="535" spans="1:8" x14ac:dyDescent="0.25">
      <c r="A535">
        <v>1</v>
      </c>
      <c r="C535" s="1">
        <v>20000000000</v>
      </c>
      <c r="D535" t="s">
        <v>67</v>
      </c>
      <c r="F535" t="s">
        <v>68</v>
      </c>
      <c r="G535" t="s">
        <v>13</v>
      </c>
      <c r="H535" t="s">
        <v>68</v>
      </c>
    </row>
    <row r="536" spans="1:8" x14ac:dyDescent="0.25">
      <c r="A536">
        <v>1</v>
      </c>
      <c r="C536" s="1">
        <v>20000000000</v>
      </c>
      <c r="D536" t="s">
        <v>67</v>
      </c>
      <c r="F536" t="s">
        <v>68</v>
      </c>
      <c r="G536" t="s">
        <v>14</v>
      </c>
      <c r="H536" t="s">
        <v>387</v>
      </c>
    </row>
    <row r="537" spans="1:8" x14ac:dyDescent="0.25">
      <c r="A537">
        <v>1</v>
      </c>
      <c r="C537" s="1">
        <v>20000000000</v>
      </c>
      <c r="D537" t="s">
        <v>67</v>
      </c>
      <c r="F537" t="s">
        <v>68</v>
      </c>
      <c r="G537" t="s">
        <v>16</v>
      </c>
    </row>
    <row r="538" spans="1:8" x14ac:dyDescent="0.25">
      <c r="A538">
        <v>1</v>
      </c>
      <c r="C538" s="1">
        <v>20000000000</v>
      </c>
      <c r="D538" t="s">
        <v>67</v>
      </c>
      <c r="F538" t="s">
        <v>68</v>
      </c>
      <c r="G538" t="s">
        <v>18</v>
      </c>
    </row>
    <row r="539" spans="1:8" x14ac:dyDescent="0.25">
      <c r="A539">
        <v>0</v>
      </c>
      <c r="C539" t="s">
        <v>44</v>
      </c>
      <c r="D539" t="s">
        <v>69</v>
      </c>
      <c r="F539" t="s">
        <v>70</v>
      </c>
      <c r="G539" t="s">
        <v>7</v>
      </c>
      <c r="H539" t="s">
        <v>208</v>
      </c>
    </row>
    <row r="540" spans="1:8" x14ac:dyDescent="0.25">
      <c r="A540">
        <v>0</v>
      </c>
      <c r="C540" t="s">
        <v>44</v>
      </c>
      <c r="D540" t="s">
        <v>69</v>
      </c>
      <c r="F540" t="s">
        <v>70</v>
      </c>
      <c r="G540" t="s">
        <v>8</v>
      </c>
      <c r="H540" s="4" t="s">
        <v>208</v>
      </c>
    </row>
    <row r="541" spans="1:8" x14ac:dyDescent="0.25">
      <c r="A541">
        <v>0</v>
      </c>
      <c r="C541" t="s">
        <v>44</v>
      </c>
      <c r="D541" t="s">
        <v>69</v>
      </c>
      <c r="F541" t="s">
        <v>70</v>
      </c>
      <c r="G541" t="s">
        <v>9</v>
      </c>
      <c r="H541" t="s">
        <v>1636</v>
      </c>
    </row>
    <row r="542" spans="1:8" x14ac:dyDescent="0.25">
      <c r="A542">
        <v>0</v>
      </c>
      <c r="C542" t="s">
        <v>44</v>
      </c>
      <c r="D542" t="s">
        <v>69</v>
      </c>
      <c r="F542" t="s">
        <v>70</v>
      </c>
      <c r="G542" t="s">
        <v>10</v>
      </c>
    </row>
    <row r="543" spans="1:8" x14ac:dyDescent="0.25">
      <c r="A543">
        <v>0</v>
      </c>
      <c r="C543" t="s">
        <v>44</v>
      </c>
      <c r="D543" t="s">
        <v>69</v>
      </c>
      <c r="F543" t="s">
        <v>70</v>
      </c>
      <c r="G543" t="s">
        <v>11</v>
      </c>
      <c r="H543" s="3" t="s">
        <v>1637</v>
      </c>
    </row>
    <row r="544" spans="1:8" x14ac:dyDescent="0.25">
      <c r="A544">
        <v>0</v>
      </c>
      <c r="C544" t="s">
        <v>44</v>
      </c>
      <c r="D544" t="s">
        <v>69</v>
      </c>
      <c r="F544" t="s">
        <v>70</v>
      </c>
      <c r="G544" t="s">
        <v>12</v>
      </c>
      <c r="H544" t="s">
        <v>260</v>
      </c>
    </row>
    <row r="545" spans="1:8" x14ac:dyDescent="0.25">
      <c r="A545">
        <v>0</v>
      </c>
      <c r="C545" t="s">
        <v>44</v>
      </c>
      <c r="D545" t="s">
        <v>69</v>
      </c>
      <c r="F545" t="s">
        <v>70</v>
      </c>
      <c r="G545" t="s">
        <v>13</v>
      </c>
      <c r="H545" s="3" t="s">
        <v>1246</v>
      </c>
    </row>
    <row r="546" spans="1:8" x14ac:dyDescent="0.25">
      <c r="A546">
        <v>0</v>
      </c>
      <c r="C546" t="s">
        <v>44</v>
      </c>
      <c r="D546" t="s">
        <v>69</v>
      </c>
      <c r="F546" t="s">
        <v>70</v>
      </c>
      <c r="G546" t="s">
        <v>14</v>
      </c>
      <c r="H546" t="s">
        <v>387</v>
      </c>
    </row>
    <row r="547" spans="1:8" x14ac:dyDescent="0.25">
      <c r="A547">
        <v>0</v>
      </c>
      <c r="C547" t="s">
        <v>44</v>
      </c>
      <c r="D547" t="s">
        <v>69</v>
      </c>
      <c r="F547" t="s">
        <v>70</v>
      </c>
      <c r="G547" t="s">
        <v>16</v>
      </c>
    </row>
    <row r="548" spans="1:8" x14ac:dyDescent="0.25">
      <c r="A548">
        <v>0</v>
      </c>
      <c r="C548" t="s">
        <v>44</v>
      </c>
      <c r="D548" t="s">
        <v>69</v>
      </c>
      <c r="F548" t="s">
        <v>70</v>
      </c>
      <c r="G548" t="s">
        <v>18</v>
      </c>
    </row>
    <row r="549" spans="1:8" x14ac:dyDescent="0.25">
      <c r="A549">
        <v>0</v>
      </c>
      <c r="C549" t="s">
        <v>44</v>
      </c>
      <c r="D549" t="s">
        <v>71</v>
      </c>
      <c r="F549" t="s">
        <v>72</v>
      </c>
      <c r="G549" t="s">
        <v>7</v>
      </c>
      <c r="H549" t="s">
        <v>208</v>
      </c>
    </row>
    <row r="550" spans="1:8" x14ac:dyDescent="0.25">
      <c r="A550">
        <v>0</v>
      </c>
      <c r="C550" t="s">
        <v>44</v>
      </c>
      <c r="D550" t="s">
        <v>71</v>
      </c>
      <c r="F550" t="s">
        <v>72</v>
      </c>
      <c r="G550" t="s">
        <v>8</v>
      </c>
      <c r="H550" s="4" t="s">
        <v>1895</v>
      </c>
    </row>
    <row r="551" spans="1:8" x14ac:dyDescent="0.25">
      <c r="A551">
        <v>0</v>
      </c>
      <c r="C551" t="s">
        <v>44</v>
      </c>
      <c r="D551" t="s">
        <v>71</v>
      </c>
      <c r="F551" t="s">
        <v>72</v>
      </c>
      <c r="G551" t="s">
        <v>9</v>
      </c>
      <c r="H551" t="s">
        <v>476</v>
      </c>
    </row>
    <row r="552" spans="1:8" x14ac:dyDescent="0.25">
      <c r="A552">
        <v>0</v>
      </c>
      <c r="C552" t="s">
        <v>44</v>
      </c>
      <c r="D552" t="s">
        <v>71</v>
      </c>
      <c r="F552" t="s">
        <v>72</v>
      </c>
      <c r="G552" t="s">
        <v>10</v>
      </c>
    </row>
    <row r="553" spans="1:8" x14ac:dyDescent="0.25">
      <c r="A553">
        <v>0</v>
      </c>
      <c r="C553" t="s">
        <v>44</v>
      </c>
      <c r="D553" t="s">
        <v>71</v>
      </c>
      <c r="F553" t="s">
        <v>72</v>
      </c>
      <c r="G553" t="s">
        <v>11</v>
      </c>
      <c r="H553" t="s">
        <v>1638</v>
      </c>
    </row>
    <row r="554" spans="1:8" x14ac:dyDescent="0.25">
      <c r="A554">
        <v>0</v>
      </c>
      <c r="C554" t="s">
        <v>44</v>
      </c>
      <c r="D554" t="s">
        <v>71</v>
      </c>
      <c r="F554" t="s">
        <v>72</v>
      </c>
      <c r="G554" t="s">
        <v>12</v>
      </c>
      <c r="H554" t="s">
        <v>260</v>
      </c>
    </row>
    <row r="555" spans="1:8" x14ac:dyDescent="0.25">
      <c r="A555">
        <v>0</v>
      </c>
      <c r="C555" t="s">
        <v>44</v>
      </c>
      <c r="D555" t="s">
        <v>71</v>
      </c>
      <c r="F555" t="s">
        <v>72</v>
      </c>
      <c r="G555" t="s">
        <v>13</v>
      </c>
      <c r="H555" s="3" t="s">
        <v>1246</v>
      </c>
    </row>
    <row r="556" spans="1:8" x14ac:dyDescent="0.25">
      <c r="A556">
        <v>0</v>
      </c>
      <c r="C556" t="s">
        <v>44</v>
      </c>
      <c r="D556" t="s">
        <v>71</v>
      </c>
      <c r="F556" t="s">
        <v>72</v>
      </c>
      <c r="G556" t="s">
        <v>14</v>
      </c>
      <c r="H556" t="s">
        <v>387</v>
      </c>
    </row>
    <row r="557" spans="1:8" x14ac:dyDescent="0.25">
      <c r="A557">
        <v>0</v>
      </c>
      <c r="C557" t="s">
        <v>44</v>
      </c>
      <c r="D557" t="s">
        <v>71</v>
      </c>
      <c r="F557" t="s">
        <v>72</v>
      </c>
      <c r="G557" t="s">
        <v>16</v>
      </c>
    </row>
    <row r="558" spans="1:8" x14ac:dyDescent="0.25">
      <c r="A558">
        <v>0</v>
      </c>
      <c r="C558" t="s">
        <v>44</v>
      </c>
      <c r="D558" t="s">
        <v>71</v>
      </c>
      <c r="F558" t="s">
        <v>72</v>
      </c>
      <c r="G558" t="s">
        <v>18</v>
      </c>
    </row>
    <row r="559" spans="1:8" x14ac:dyDescent="0.25">
      <c r="A559">
        <v>0</v>
      </c>
      <c r="C559" t="s">
        <v>44</v>
      </c>
      <c r="D559" t="s">
        <v>73</v>
      </c>
      <c r="F559" t="s">
        <v>1250</v>
      </c>
      <c r="G559" t="s">
        <v>7</v>
      </c>
      <c r="H559" t="s">
        <v>208</v>
      </c>
    </row>
    <row r="560" spans="1:8" x14ac:dyDescent="0.25">
      <c r="A560">
        <v>0</v>
      </c>
      <c r="C560" t="s">
        <v>44</v>
      </c>
      <c r="D560" t="s">
        <v>73</v>
      </c>
      <c r="F560" t="s">
        <v>1250</v>
      </c>
      <c r="G560" t="s">
        <v>8</v>
      </c>
      <c r="H560" s="4">
        <v>9789582425203</v>
      </c>
    </row>
    <row r="561" spans="1:8" x14ac:dyDescent="0.25">
      <c r="A561">
        <v>0</v>
      </c>
      <c r="C561" t="s">
        <v>44</v>
      </c>
      <c r="D561" t="s">
        <v>73</v>
      </c>
      <c r="F561" t="s">
        <v>1250</v>
      </c>
      <c r="G561" t="s">
        <v>9</v>
      </c>
      <c r="H561" t="s">
        <v>1639</v>
      </c>
    </row>
    <row r="562" spans="1:8" x14ac:dyDescent="0.25">
      <c r="A562">
        <v>0</v>
      </c>
      <c r="C562" t="s">
        <v>44</v>
      </c>
      <c r="D562" t="s">
        <v>73</v>
      </c>
      <c r="F562" t="s">
        <v>1250</v>
      </c>
      <c r="G562" t="s">
        <v>10</v>
      </c>
    </row>
    <row r="563" spans="1:8" x14ac:dyDescent="0.25">
      <c r="A563">
        <v>0</v>
      </c>
      <c r="C563" t="s">
        <v>44</v>
      </c>
      <c r="D563" t="s">
        <v>73</v>
      </c>
      <c r="F563" t="s">
        <v>1250</v>
      </c>
      <c r="G563" t="s">
        <v>11</v>
      </c>
      <c r="H563" t="s">
        <v>1640</v>
      </c>
    </row>
    <row r="564" spans="1:8" x14ac:dyDescent="0.25">
      <c r="A564">
        <v>0</v>
      </c>
      <c r="C564" t="s">
        <v>44</v>
      </c>
      <c r="D564" t="s">
        <v>73</v>
      </c>
      <c r="F564" t="s">
        <v>1250</v>
      </c>
      <c r="G564" t="s">
        <v>12</v>
      </c>
      <c r="H564" t="s">
        <v>300</v>
      </c>
    </row>
    <row r="565" spans="1:8" x14ac:dyDescent="0.25">
      <c r="A565">
        <v>0</v>
      </c>
      <c r="C565" t="s">
        <v>44</v>
      </c>
      <c r="D565" t="s">
        <v>73</v>
      </c>
      <c r="F565" t="s">
        <v>1250</v>
      </c>
      <c r="G565" t="s">
        <v>13</v>
      </c>
      <c r="H565" s="3" t="s">
        <v>1246</v>
      </c>
    </row>
    <row r="566" spans="1:8" x14ac:dyDescent="0.25">
      <c r="A566">
        <v>0</v>
      </c>
      <c r="C566" t="s">
        <v>44</v>
      </c>
      <c r="D566" t="s">
        <v>73</v>
      </c>
      <c r="F566" t="s">
        <v>1250</v>
      </c>
      <c r="G566" t="s">
        <v>14</v>
      </c>
      <c r="H566" t="s">
        <v>268</v>
      </c>
    </row>
    <row r="567" spans="1:8" x14ac:dyDescent="0.25">
      <c r="A567">
        <v>0</v>
      </c>
      <c r="C567" t="s">
        <v>44</v>
      </c>
      <c r="D567" t="s">
        <v>73</v>
      </c>
      <c r="F567" t="s">
        <v>1250</v>
      </c>
      <c r="G567" t="s">
        <v>16</v>
      </c>
    </row>
    <row r="568" spans="1:8" x14ac:dyDescent="0.25">
      <c r="A568">
        <v>0</v>
      </c>
      <c r="C568" t="s">
        <v>44</v>
      </c>
      <c r="D568" t="s">
        <v>73</v>
      </c>
      <c r="F568" t="s">
        <v>1250</v>
      </c>
      <c r="G568" t="s">
        <v>18</v>
      </c>
    </row>
    <row r="569" spans="1:8" x14ac:dyDescent="0.25">
      <c r="A569">
        <v>0</v>
      </c>
      <c r="C569" t="s">
        <v>44</v>
      </c>
      <c r="D569" t="s">
        <v>1466</v>
      </c>
      <c r="F569" t="s">
        <v>1246</v>
      </c>
      <c r="G569" t="s">
        <v>7</v>
      </c>
      <c r="H569" t="s">
        <v>208</v>
      </c>
    </row>
    <row r="570" spans="1:8" x14ac:dyDescent="0.25">
      <c r="A570">
        <v>0</v>
      </c>
      <c r="C570" t="s">
        <v>44</v>
      </c>
      <c r="D570" t="s">
        <v>1466</v>
      </c>
      <c r="F570" t="s">
        <v>1246</v>
      </c>
      <c r="G570" t="s">
        <v>8</v>
      </c>
      <c r="H570" s="4">
        <v>9788925647852</v>
      </c>
    </row>
    <row r="571" spans="1:8" x14ac:dyDescent="0.25">
      <c r="A571">
        <v>0</v>
      </c>
      <c r="C571" t="s">
        <v>44</v>
      </c>
      <c r="D571" t="s">
        <v>1466</v>
      </c>
      <c r="F571" t="s">
        <v>1246</v>
      </c>
      <c r="G571" t="s">
        <v>9</v>
      </c>
      <c r="H571" t="s">
        <v>476</v>
      </c>
    </row>
    <row r="572" spans="1:8" x14ac:dyDescent="0.25">
      <c r="A572">
        <v>0</v>
      </c>
      <c r="C572" t="s">
        <v>44</v>
      </c>
      <c r="D572" t="s">
        <v>1466</v>
      </c>
      <c r="F572" t="s">
        <v>1246</v>
      </c>
      <c r="G572" t="s">
        <v>10</v>
      </c>
    </row>
    <row r="573" spans="1:8" x14ac:dyDescent="0.25">
      <c r="A573">
        <v>0</v>
      </c>
      <c r="C573" t="s">
        <v>44</v>
      </c>
      <c r="D573" t="s">
        <v>1466</v>
      </c>
      <c r="F573" t="s">
        <v>1246</v>
      </c>
      <c r="G573" t="s">
        <v>11</v>
      </c>
      <c r="H573" s="3" t="s">
        <v>1287</v>
      </c>
    </row>
    <row r="574" spans="1:8" x14ac:dyDescent="0.25">
      <c r="A574">
        <v>0</v>
      </c>
      <c r="C574" t="s">
        <v>44</v>
      </c>
      <c r="D574" t="s">
        <v>1466</v>
      </c>
      <c r="F574" t="s">
        <v>1246</v>
      </c>
      <c r="G574" t="s">
        <v>12</v>
      </c>
      <c r="H574" t="s">
        <v>260</v>
      </c>
    </row>
    <row r="575" spans="1:8" x14ac:dyDescent="0.25">
      <c r="A575">
        <v>0</v>
      </c>
      <c r="C575" t="s">
        <v>44</v>
      </c>
      <c r="D575" t="s">
        <v>1466</v>
      </c>
      <c r="F575" t="s">
        <v>1246</v>
      </c>
      <c r="G575" t="s">
        <v>13</v>
      </c>
      <c r="H575" s="3" t="s">
        <v>1246</v>
      </c>
    </row>
    <row r="576" spans="1:8" x14ac:dyDescent="0.25">
      <c r="A576">
        <v>0</v>
      </c>
      <c r="C576" t="s">
        <v>44</v>
      </c>
      <c r="D576" t="s">
        <v>1466</v>
      </c>
      <c r="F576" t="s">
        <v>1246</v>
      </c>
      <c r="G576" t="s">
        <v>14</v>
      </c>
      <c r="H576" t="s">
        <v>387</v>
      </c>
    </row>
    <row r="577" spans="1:8" x14ac:dyDescent="0.25">
      <c r="A577">
        <v>0</v>
      </c>
      <c r="C577" t="s">
        <v>44</v>
      </c>
      <c r="D577" t="s">
        <v>1466</v>
      </c>
      <c r="F577" t="s">
        <v>1246</v>
      </c>
      <c r="G577" t="s">
        <v>16</v>
      </c>
    </row>
    <row r="578" spans="1:8" x14ac:dyDescent="0.25">
      <c r="A578">
        <v>0</v>
      </c>
      <c r="C578" t="s">
        <v>44</v>
      </c>
      <c r="D578" t="s">
        <v>1466</v>
      </c>
      <c r="F578" t="s">
        <v>1246</v>
      </c>
      <c r="G578" t="s">
        <v>18</v>
      </c>
    </row>
    <row r="579" spans="1:8" x14ac:dyDescent="0.25">
      <c r="A579">
        <v>0</v>
      </c>
      <c r="C579" t="s">
        <v>44</v>
      </c>
      <c r="D579" t="s">
        <v>74</v>
      </c>
      <c r="F579" t="s">
        <v>75</v>
      </c>
      <c r="G579" t="s">
        <v>7</v>
      </c>
      <c r="H579" t="s">
        <v>208</v>
      </c>
    </row>
    <row r="580" spans="1:8" x14ac:dyDescent="0.25">
      <c r="A580">
        <v>0</v>
      </c>
      <c r="C580" t="s">
        <v>44</v>
      </c>
      <c r="D580" t="s">
        <v>74</v>
      </c>
      <c r="F580" t="s">
        <v>75</v>
      </c>
      <c r="G580" t="s">
        <v>7</v>
      </c>
      <c r="H580" t="s">
        <v>208</v>
      </c>
    </row>
    <row r="581" spans="1:8" x14ac:dyDescent="0.25">
      <c r="A581">
        <v>0</v>
      </c>
      <c r="C581" t="s">
        <v>44</v>
      </c>
      <c r="D581" t="s">
        <v>74</v>
      </c>
      <c r="F581" t="s">
        <v>75</v>
      </c>
      <c r="G581" t="s">
        <v>7</v>
      </c>
      <c r="H581" t="s">
        <v>208</v>
      </c>
    </row>
    <row r="582" spans="1:8" x14ac:dyDescent="0.25">
      <c r="A582">
        <v>0</v>
      </c>
      <c r="C582" t="s">
        <v>44</v>
      </c>
      <c r="D582" t="s">
        <v>74</v>
      </c>
      <c r="F582" t="s">
        <v>75</v>
      </c>
      <c r="G582" t="s">
        <v>7</v>
      </c>
      <c r="H582" t="s">
        <v>208</v>
      </c>
    </row>
    <row r="583" spans="1:8" x14ac:dyDescent="0.25">
      <c r="A583">
        <v>0</v>
      </c>
      <c r="C583" t="s">
        <v>44</v>
      </c>
      <c r="D583" t="s">
        <v>74</v>
      </c>
      <c r="F583" t="s">
        <v>75</v>
      </c>
      <c r="G583" t="s">
        <v>8</v>
      </c>
      <c r="H583" s="4">
        <v>9789582430030</v>
      </c>
    </row>
    <row r="584" spans="1:8" x14ac:dyDescent="0.25">
      <c r="A584">
        <v>0</v>
      </c>
      <c r="C584" t="s">
        <v>44</v>
      </c>
      <c r="D584" t="s">
        <v>74</v>
      </c>
      <c r="F584" t="s">
        <v>75</v>
      </c>
      <c r="G584" t="s">
        <v>8</v>
      </c>
      <c r="H584" s="4">
        <v>9789582430030</v>
      </c>
    </row>
    <row r="585" spans="1:8" x14ac:dyDescent="0.25">
      <c r="A585">
        <v>0</v>
      </c>
      <c r="C585" t="s">
        <v>44</v>
      </c>
      <c r="D585" t="s">
        <v>74</v>
      </c>
      <c r="F585" t="s">
        <v>75</v>
      </c>
      <c r="G585" t="s">
        <v>8</v>
      </c>
      <c r="H585" s="4">
        <v>9789582430030</v>
      </c>
    </row>
    <row r="586" spans="1:8" x14ac:dyDescent="0.25">
      <c r="A586">
        <v>0</v>
      </c>
      <c r="C586" t="s">
        <v>44</v>
      </c>
      <c r="D586" t="s">
        <v>74</v>
      </c>
      <c r="F586" t="s">
        <v>75</v>
      </c>
      <c r="G586" t="s">
        <v>8</v>
      </c>
      <c r="H586" s="4">
        <v>9789582430030</v>
      </c>
    </row>
    <row r="587" spans="1:8" x14ac:dyDescent="0.25">
      <c r="A587">
        <v>0</v>
      </c>
      <c r="C587" t="s">
        <v>44</v>
      </c>
      <c r="D587" t="s">
        <v>74</v>
      </c>
      <c r="F587" t="s">
        <v>75</v>
      </c>
      <c r="G587" t="s">
        <v>9</v>
      </c>
      <c r="H587" t="s">
        <v>358</v>
      </c>
    </row>
    <row r="588" spans="1:8" x14ac:dyDescent="0.25">
      <c r="A588">
        <v>0</v>
      </c>
      <c r="C588" t="s">
        <v>44</v>
      </c>
      <c r="D588" t="s">
        <v>74</v>
      </c>
      <c r="F588" t="s">
        <v>75</v>
      </c>
      <c r="G588" t="s">
        <v>9</v>
      </c>
      <c r="H588" t="s">
        <v>358</v>
      </c>
    </row>
    <row r="589" spans="1:8" x14ac:dyDescent="0.25">
      <c r="A589">
        <v>0</v>
      </c>
      <c r="C589" t="s">
        <v>44</v>
      </c>
      <c r="D589" t="s">
        <v>74</v>
      </c>
      <c r="F589" t="s">
        <v>75</v>
      </c>
      <c r="G589" t="s">
        <v>9</v>
      </c>
      <c r="H589" t="s">
        <v>358</v>
      </c>
    </row>
    <row r="590" spans="1:8" x14ac:dyDescent="0.25">
      <c r="A590">
        <v>0</v>
      </c>
      <c r="C590" t="s">
        <v>44</v>
      </c>
      <c r="D590" t="s">
        <v>74</v>
      </c>
      <c r="F590" t="s">
        <v>75</v>
      </c>
      <c r="G590" t="s">
        <v>9</v>
      </c>
      <c r="H590" t="s">
        <v>358</v>
      </c>
    </row>
    <row r="591" spans="1:8" x14ac:dyDescent="0.25">
      <c r="A591">
        <v>0</v>
      </c>
      <c r="C591" t="s">
        <v>44</v>
      </c>
      <c r="D591" t="s">
        <v>74</v>
      </c>
      <c r="F591" t="s">
        <v>75</v>
      </c>
      <c r="G591" t="s">
        <v>10</v>
      </c>
    </row>
    <row r="592" spans="1:8" x14ac:dyDescent="0.25">
      <c r="A592">
        <v>0</v>
      </c>
      <c r="C592" t="s">
        <v>44</v>
      </c>
      <c r="D592" t="s">
        <v>74</v>
      </c>
      <c r="F592" t="s">
        <v>75</v>
      </c>
      <c r="G592" t="s">
        <v>10</v>
      </c>
    </row>
    <row r="593" spans="1:8" x14ac:dyDescent="0.25">
      <c r="A593">
        <v>0</v>
      </c>
      <c r="C593" t="s">
        <v>44</v>
      </c>
      <c r="D593" t="s">
        <v>74</v>
      </c>
      <c r="F593" t="s">
        <v>75</v>
      </c>
      <c r="G593" t="s">
        <v>10</v>
      </c>
    </row>
    <row r="594" spans="1:8" x14ac:dyDescent="0.25">
      <c r="A594">
        <v>0</v>
      </c>
      <c r="C594" t="s">
        <v>44</v>
      </c>
      <c r="D594" t="s">
        <v>74</v>
      </c>
      <c r="F594" t="s">
        <v>75</v>
      </c>
      <c r="G594" t="s">
        <v>10</v>
      </c>
    </row>
    <row r="595" spans="1:8" x14ac:dyDescent="0.25">
      <c r="A595">
        <v>0</v>
      </c>
      <c r="C595" t="s">
        <v>44</v>
      </c>
      <c r="D595" t="s">
        <v>74</v>
      </c>
      <c r="F595" t="s">
        <v>75</v>
      </c>
      <c r="G595" t="s">
        <v>11</v>
      </c>
      <c r="H595" s="3" t="s">
        <v>1641</v>
      </c>
    </row>
    <row r="596" spans="1:8" x14ac:dyDescent="0.25">
      <c r="A596">
        <v>0</v>
      </c>
      <c r="C596" t="s">
        <v>44</v>
      </c>
      <c r="D596" t="s">
        <v>74</v>
      </c>
      <c r="F596" t="s">
        <v>75</v>
      </c>
      <c r="G596" t="s">
        <v>11</v>
      </c>
      <c r="H596" s="3" t="s">
        <v>1641</v>
      </c>
    </row>
    <row r="597" spans="1:8" x14ac:dyDescent="0.25">
      <c r="A597">
        <v>0</v>
      </c>
      <c r="C597" t="s">
        <v>44</v>
      </c>
      <c r="D597" t="s">
        <v>74</v>
      </c>
      <c r="F597" t="s">
        <v>75</v>
      </c>
      <c r="G597" t="s">
        <v>11</v>
      </c>
      <c r="H597" s="3" t="s">
        <v>1641</v>
      </c>
    </row>
    <row r="598" spans="1:8" x14ac:dyDescent="0.25">
      <c r="A598">
        <v>0</v>
      </c>
      <c r="C598" t="s">
        <v>44</v>
      </c>
      <c r="D598" t="s">
        <v>74</v>
      </c>
      <c r="F598" t="s">
        <v>75</v>
      </c>
      <c r="G598" t="s">
        <v>11</v>
      </c>
      <c r="H598" s="3" t="s">
        <v>1641</v>
      </c>
    </row>
    <row r="599" spans="1:8" x14ac:dyDescent="0.25">
      <c r="A599">
        <v>0</v>
      </c>
      <c r="C599" t="s">
        <v>44</v>
      </c>
      <c r="D599" t="s">
        <v>74</v>
      </c>
      <c r="F599" t="s">
        <v>75</v>
      </c>
      <c r="G599" t="s">
        <v>12</v>
      </c>
      <c r="H599" t="s">
        <v>260</v>
      </c>
    </row>
    <row r="600" spans="1:8" x14ac:dyDescent="0.25">
      <c r="A600">
        <v>0</v>
      </c>
      <c r="C600" t="s">
        <v>44</v>
      </c>
      <c r="D600" t="s">
        <v>74</v>
      </c>
      <c r="F600" t="s">
        <v>75</v>
      </c>
      <c r="G600" t="s">
        <v>12</v>
      </c>
      <c r="H600" t="s">
        <v>260</v>
      </c>
    </row>
    <row r="601" spans="1:8" x14ac:dyDescent="0.25">
      <c r="A601">
        <v>0</v>
      </c>
      <c r="C601" t="s">
        <v>44</v>
      </c>
      <c r="D601" t="s">
        <v>74</v>
      </c>
      <c r="F601" t="s">
        <v>75</v>
      </c>
      <c r="G601" t="s">
        <v>12</v>
      </c>
      <c r="H601" t="s">
        <v>260</v>
      </c>
    </row>
    <row r="602" spans="1:8" x14ac:dyDescent="0.25">
      <c r="A602">
        <v>0</v>
      </c>
      <c r="C602" t="s">
        <v>44</v>
      </c>
      <c r="D602" t="s">
        <v>74</v>
      </c>
      <c r="F602" t="s">
        <v>75</v>
      </c>
      <c r="G602" t="s">
        <v>12</v>
      </c>
      <c r="H602" t="s">
        <v>260</v>
      </c>
    </row>
    <row r="603" spans="1:8" x14ac:dyDescent="0.25">
      <c r="A603">
        <v>0</v>
      </c>
      <c r="C603" t="s">
        <v>44</v>
      </c>
      <c r="D603" t="s">
        <v>74</v>
      </c>
      <c r="F603" t="s">
        <v>75</v>
      </c>
      <c r="G603" t="s">
        <v>13</v>
      </c>
      <c r="H603" s="3" t="s">
        <v>1246</v>
      </c>
    </row>
    <row r="604" spans="1:8" x14ac:dyDescent="0.25">
      <c r="A604">
        <v>0</v>
      </c>
      <c r="C604" t="s">
        <v>44</v>
      </c>
      <c r="D604" t="s">
        <v>74</v>
      </c>
      <c r="F604" t="s">
        <v>75</v>
      </c>
      <c r="G604" t="s">
        <v>13</v>
      </c>
      <c r="H604" s="3" t="s">
        <v>1246</v>
      </c>
    </row>
    <row r="605" spans="1:8" x14ac:dyDescent="0.25">
      <c r="A605">
        <v>0</v>
      </c>
      <c r="C605" t="s">
        <v>44</v>
      </c>
      <c r="D605" t="s">
        <v>74</v>
      </c>
      <c r="F605" t="s">
        <v>75</v>
      </c>
      <c r="G605" t="s">
        <v>13</v>
      </c>
      <c r="H605" s="3" t="s">
        <v>1246</v>
      </c>
    </row>
    <row r="606" spans="1:8" x14ac:dyDescent="0.25">
      <c r="A606">
        <v>0</v>
      </c>
      <c r="C606" t="s">
        <v>44</v>
      </c>
      <c r="D606" t="s">
        <v>74</v>
      </c>
      <c r="F606" t="s">
        <v>75</v>
      </c>
      <c r="G606" t="s">
        <v>13</v>
      </c>
      <c r="H606" s="3" t="s">
        <v>1246</v>
      </c>
    </row>
    <row r="607" spans="1:8" x14ac:dyDescent="0.25">
      <c r="A607">
        <v>0</v>
      </c>
      <c r="C607" t="s">
        <v>44</v>
      </c>
      <c r="D607" t="s">
        <v>74</v>
      </c>
      <c r="F607" t="s">
        <v>75</v>
      </c>
      <c r="G607" t="s">
        <v>14</v>
      </c>
      <c r="H607" t="s">
        <v>387</v>
      </c>
    </row>
    <row r="608" spans="1:8" x14ac:dyDescent="0.25">
      <c r="A608">
        <v>0</v>
      </c>
      <c r="C608" t="s">
        <v>44</v>
      </c>
      <c r="D608" t="s">
        <v>74</v>
      </c>
      <c r="F608" t="s">
        <v>75</v>
      </c>
      <c r="G608" t="s">
        <v>14</v>
      </c>
      <c r="H608" t="s">
        <v>387</v>
      </c>
    </row>
    <row r="609" spans="1:8" x14ac:dyDescent="0.25">
      <c r="A609">
        <v>0</v>
      </c>
      <c r="C609" t="s">
        <v>44</v>
      </c>
      <c r="D609" t="s">
        <v>74</v>
      </c>
      <c r="F609" t="s">
        <v>75</v>
      </c>
      <c r="G609" t="s">
        <v>14</v>
      </c>
      <c r="H609" t="s">
        <v>387</v>
      </c>
    </row>
    <row r="610" spans="1:8" x14ac:dyDescent="0.25">
      <c r="A610">
        <v>0</v>
      </c>
      <c r="C610" t="s">
        <v>44</v>
      </c>
      <c r="D610" t="s">
        <v>74</v>
      </c>
      <c r="F610" t="s">
        <v>75</v>
      </c>
      <c r="G610" t="s">
        <v>14</v>
      </c>
      <c r="H610" t="s">
        <v>387</v>
      </c>
    </row>
    <row r="611" spans="1:8" x14ac:dyDescent="0.25">
      <c r="A611">
        <v>0</v>
      </c>
      <c r="C611" t="s">
        <v>44</v>
      </c>
      <c r="D611" t="s">
        <v>74</v>
      </c>
      <c r="F611" t="s">
        <v>75</v>
      </c>
      <c r="G611" t="s">
        <v>16</v>
      </c>
    </row>
    <row r="612" spans="1:8" x14ac:dyDescent="0.25">
      <c r="A612">
        <v>0</v>
      </c>
      <c r="C612" t="s">
        <v>44</v>
      </c>
      <c r="D612" t="s">
        <v>74</v>
      </c>
      <c r="F612" t="s">
        <v>75</v>
      </c>
      <c r="G612" t="s">
        <v>16</v>
      </c>
    </row>
    <row r="613" spans="1:8" x14ac:dyDescent="0.25">
      <c r="A613">
        <v>0</v>
      </c>
      <c r="C613" t="s">
        <v>44</v>
      </c>
      <c r="D613" t="s">
        <v>74</v>
      </c>
      <c r="F613" t="s">
        <v>75</v>
      </c>
      <c r="G613" t="s">
        <v>16</v>
      </c>
    </row>
    <row r="614" spans="1:8" x14ac:dyDescent="0.25">
      <c r="A614">
        <v>0</v>
      </c>
      <c r="C614" t="s">
        <v>44</v>
      </c>
      <c r="D614" t="s">
        <v>74</v>
      </c>
      <c r="F614" t="s">
        <v>75</v>
      </c>
      <c r="G614" t="s">
        <v>16</v>
      </c>
    </row>
    <row r="615" spans="1:8" x14ac:dyDescent="0.25">
      <c r="A615">
        <v>0</v>
      </c>
      <c r="C615" t="s">
        <v>44</v>
      </c>
      <c r="D615" t="s">
        <v>74</v>
      </c>
      <c r="F615" t="s">
        <v>75</v>
      </c>
      <c r="G615" t="s">
        <v>18</v>
      </c>
    </row>
    <row r="616" spans="1:8" x14ac:dyDescent="0.25">
      <c r="A616">
        <v>0</v>
      </c>
      <c r="C616" t="s">
        <v>44</v>
      </c>
      <c r="D616" t="s">
        <v>74</v>
      </c>
      <c r="F616" t="s">
        <v>75</v>
      </c>
      <c r="G616" t="s">
        <v>18</v>
      </c>
    </row>
    <row r="617" spans="1:8" x14ac:dyDescent="0.25">
      <c r="A617">
        <v>0</v>
      </c>
      <c r="C617" t="s">
        <v>44</v>
      </c>
      <c r="D617" t="s">
        <v>74</v>
      </c>
      <c r="F617" t="s">
        <v>75</v>
      </c>
      <c r="G617" t="s">
        <v>18</v>
      </c>
    </row>
    <row r="618" spans="1:8" x14ac:dyDescent="0.25">
      <c r="A618">
        <v>0</v>
      </c>
      <c r="C618" t="s">
        <v>44</v>
      </c>
      <c r="D618" t="s">
        <v>74</v>
      </c>
      <c r="F618" t="s">
        <v>75</v>
      </c>
      <c r="G618" t="s">
        <v>18</v>
      </c>
    </row>
    <row r="619" spans="1:8" x14ac:dyDescent="0.25">
      <c r="A619">
        <v>0</v>
      </c>
      <c r="C619" t="s">
        <v>44</v>
      </c>
      <c r="D619" t="s">
        <v>76</v>
      </c>
      <c r="F619" t="s">
        <v>70</v>
      </c>
      <c r="G619" t="s">
        <v>7</v>
      </c>
      <c r="H619" t="s">
        <v>208</v>
      </c>
    </row>
    <row r="620" spans="1:8" x14ac:dyDescent="0.25">
      <c r="A620">
        <v>0</v>
      </c>
      <c r="C620" t="s">
        <v>44</v>
      </c>
      <c r="D620" t="s">
        <v>76</v>
      </c>
      <c r="F620" t="s">
        <v>70</v>
      </c>
      <c r="G620" t="s">
        <v>8</v>
      </c>
      <c r="H620" s="4">
        <v>9789584537881</v>
      </c>
    </row>
    <row r="621" spans="1:8" x14ac:dyDescent="0.25">
      <c r="A621">
        <v>0</v>
      </c>
      <c r="C621" t="s">
        <v>44</v>
      </c>
      <c r="D621" t="s">
        <v>76</v>
      </c>
      <c r="F621" t="s">
        <v>70</v>
      </c>
      <c r="G621" t="s">
        <v>9</v>
      </c>
      <c r="H621" t="s">
        <v>1636</v>
      </c>
    </row>
    <row r="622" spans="1:8" x14ac:dyDescent="0.25">
      <c r="A622">
        <v>0</v>
      </c>
      <c r="C622" t="s">
        <v>44</v>
      </c>
      <c r="D622" t="s">
        <v>76</v>
      </c>
      <c r="F622" t="s">
        <v>70</v>
      </c>
      <c r="G622" t="s">
        <v>10</v>
      </c>
    </row>
    <row r="623" spans="1:8" x14ac:dyDescent="0.25">
      <c r="A623">
        <v>0</v>
      </c>
      <c r="C623" t="s">
        <v>44</v>
      </c>
      <c r="D623" t="s">
        <v>76</v>
      </c>
      <c r="F623" t="s">
        <v>70</v>
      </c>
      <c r="G623" t="s">
        <v>11</v>
      </c>
      <c r="H623" s="3" t="s">
        <v>1637</v>
      </c>
    </row>
    <row r="624" spans="1:8" x14ac:dyDescent="0.25">
      <c r="A624">
        <v>0</v>
      </c>
      <c r="C624" t="s">
        <v>44</v>
      </c>
      <c r="D624" t="s">
        <v>76</v>
      </c>
      <c r="F624" t="s">
        <v>70</v>
      </c>
      <c r="G624" t="s">
        <v>12</v>
      </c>
      <c r="H624" t="s">
        <v>260</v>
      </c>
    </row>
    <row r="625" spans="1:8" x14ac:dyDescent="0.25">
      <c r="A625">
        <v>0</v>
      </c>
      <c r="C625" t="s">
        <v>44</v>
      </c>
      <c r="D625" t="s">
        <v>76</v>
      </c>
      <c r="F625" t="s">
        <v>70</v>
      </c>
      <c r="G625" t="s">
        <v>13</v>
      </c>
      <c r="H625" s="3" t="s">
        <v>1246</v>
      </c>
    </row>
    <row r="626" spans="1:8" x14ac:dyDescent="0.25">
      <c r="A626">
        <v>0</v>
      </c>
      <c r="C626" t="s">
        <v>44</v>
      </c>
      <c r="D626" t="s">
        <v>76</v>
      </c>
      <c r="F626" t="s">
        <v>70</v>
      </c>
      <c r="G626" t="s">
        <v>14</v>
      </c>
      <c r="H626" t="s">
        <v>387</v>
      </c>
    </row>
    <row r="627" spans="1:8" x14ac:dyDescent="0.25">
      <c r="A627">
        <v>0</v>
      </c>
      <c r="C627" t="s">
        <v>44</v>
      </c>
      <c r="D627" t="s">
        <v>76</v>
      </c>
      <c r="F627" t="s">
        <v>70</v>
      </c>
      <c r="G627" t="s">
        <v>16</v>
      </c>
    </row>
    <row r="628" spans="1:8" x14ac:dyDescent="0.25">
      <c r="A628">
        <v>0</v>
      </c>
      <c r="C628" t="s">
        <v>44</v>
      </c>
      <c r="D628" t="s">
        <v>76</v>
      </c>
      <c r="F628" t="s">
        <v>70</v>
      </c>
      <c r="G628" t="s">
        <v>18</v>
      </c>
    </row>
    <row r="629" spans="1:8" x14ac:dyDescent="0.25">
      <c r="A629">
        <v>0</v>
      </c>
      <c r="C629" t="s">
        <v>44</v>
      </c>
      <c r="D629" t="s">
        <v>1365</v>
      </c>
      <c r="F629" t="s">
        <v>1363</v>
      </c>
      <c r="G629" t="s">
        <v>7</v>
      </c>
      <c r="H629" t="s">
        <v>208</v>
      </c>
    </row>
    <row r="630" spans="1:8" x14ac:dyDescent="0.25">
      <c r="A630">
        <v>0</v>
      </c>
      <c r="C630" t="s">
        <v>44</v>
      </c>
      <c r="D630" t="s">
        <v>1365</v>
      </c>
      <c r="F630" t="s">
        <v>1363</v>
      </c>
      <c r="G630" t="s">
        <v>8</v>
      </c>
      <c r="H630" s="4">
        <v>9789587058406</v>
      </c>
    </row>
    <row r="631" spans="1:8" x14ac:dyDescent="0.25">
      <c r="A631">
        <v>0</v>
      </c>
      <c r="C631" t="s">
        <v>44</v>
      </c>
      <c r="D631" t="s">
        <v>1365</v>
      </c>
      <c r="F631" t="s">
        <v>1363</v>
      </c>
      <c r="G631" t="s">
        <v>9</v>
      </c>
      <c r="H631" t="s">
        <v>358</v>
      </c>
    </row>
    <row r="632" spans="1:8" x14ac:dyDescent="0.25">
      <c r="A632">
        <v>0</v>
      </c>
      <c r="C632" t="s">
        <v>44</v>
      </c>
      <c r="D632" t="s">
        <v>1365</v>
      </c>
      <c r="F632" t="s">
        <v>1363</v>
      </c>
      <c r="G632" t="s">
        <v>10</v>
      </c>
    </row>
    <row r="633" spans="1:8" x14ac:dyDescent="0.25">
      <c r="A633">
        <v>0</v>
      </c>
      <c r="C633" t="s">
        <v>44</v>
      </c>
      <c r="D633" t="s">
        <v>1365</v>
      </c>
      <c r="F633" t="s">
        <v>1363</v>
      </c>
      <c r="G633" t="s">
        <v>11</v>
      </c>
    </row>
    <row r="634" spans="1:8" x14ac:dyDescent="0.25">
      <c r="A634">
        <v>0</v>
      </c>
      <c r="C634" t="s">
        <v>44</v>
      </c>
      <c r="D634" t="s">
        <v>1365</v>
      </c>
      <c r="F634" t="s">
        <v>1363</v>
      </c>
      <c r="G634" t="s">
        <v>12</v>
      </c>
      <c r="H634" t="s">
        <v>260</v>
      </c>
    </row>
    <row r="635" spans="1:8" x14ac:dyDescent="0.25">
      <c r="A635">
        <v>0</v>
      </c>
      <c r="C635" t="s">
        <v>44</v>
      </c>
      <c r="D635" t="s">
        <v>1365</v>
      </c>
      <c r="F635" t="s">
        <v>1363</v>
      </c>
      <c r="G635" t="s">
        <v>13</v>
      </c>
      <c r="H635" s="3" t="s">
        <v>1246</v>
      </c>
    </row>
    <row r="636" spans="1:8" x14ac:dyDescent="0.25">
      <c r="A636">
        <v>0</v>
      </c>
      <c r="C636" t="s">
        <v>44</v>
      </c>
      <c r="D636" t="s">
        <v>1365</v>
      </c>
      <c r="F636" t="s">
        <v>1363</v>
      </c>
      <c r="G636" t="s">
        <v>14</v>
      </c>
      <c r="H636" t="s">
        <v>387</v>
      </c>
    </row>
    <row r="637" spans="1:8" x14ac:dyDescent="0.25">
      <c r="A637">
        <v>0</v>
      </c>
      <c r="C637" t="s">
        <v>44</v>
      </c>
      <c r="D637" t="s">
        <v>1365</v>
      </c>
      <c r="F637" t="s">
        <v>1363</v>
      </c>
      <c r="G637" t="s">
        <v>16</v>
      </c>
    </row>
    <row r="638" spans="1:8" x14ac:dyDescent="0.25">
      <c r="A638">
        <v>0</v>
      </c>
      <c r="C638" t="s">
        <v>44</v>
      </c>
      <c r="D638" t="s">
        <v>1365</v>
      </c>
      <c r="F638" t="s">
        <v>1363</v>
      </c>
      <c r="G638" t="s">
        <v>18</v>
      </c>
    </row>
    <row r="639" spans="1:8" x14ac:dyDescent="0.25">
      <c r="A639">
        <v>0</v>
      </c>
      <c r="C639" t="s">
        <v>44</v>
      </c>
      <c r="D639" t="s">
        <v>77</v>
      </c>
      <c r="F639" t="s">
        <v>1250</v>
      </c>
      <c r="G639" t="s">
        <v>7</v>
      </c>
      <c r="H639" t="s">
        <v>208</v>
      </c>
    </row>
    <row r="640" spans="1:8" x14ac:dyDescent="0.25">
      <c r="A640">
        <v>0</v>
      </c>
      <c r="C640" t="s">
        <v>44</v>
      </c>
      <c r="D640" t="s">
        <v>77</v>
      </c>
      <c r="F640" t="s">
        <v>1250</v>
      </c>
      <c r="G640" t="s">
        <v>8</v>
      </c>
      <c r="H640" s="4">
        <v>9789584535252</v>
      </c>
    </row>
    <row r="641" spans="1:8" x14ac:dyDescent="0.25">
      <c r="A641">
        <v>0</v>
      </c>
      <c r="C641" t="s">
        <v>44</v>
      </c>
      <c r="D641" t="s">
        <v>77</v>
      </c>
      <c r="F641" t="s">
        <v>1250</v>
      </c>
      <c r="G641" t="s">
        <v>9</v>
      </c>
      <c r="H641" t="s">
        <v>1642</v>
      </c>
    </row>
    <row r="642" spans="1:8" x14ac:dyDescent="0.25">
      <c r="A642">
        <v>0</v>
      </c>
      <c r="C642" t="s">
        <v>44</v>
      </c>
      <c r="D642" t="s">
        <v>77</v>
      </c>
      <c r="F642" t="s">
        <v>1250</v>
      </c>
      <c r="G642" t="s">
        <v>10</v>
      </c>
    </row>
    <row r="643" spans="1:8" x14ac:dyDescent="0.25">
      <c r="A643">
        <v>0</v>
      </c>
      <c r="C643" t="s">
        <v>44</v>
      </c>
      <c r="D643" t="s">
        <v>77</v>
      </c>
      <c r="F643" t="s">
        <v>1250</v>
      </c>
      <c r="G643" t="s">
        <v>11</v>
      </c>
      <c r="H643" t="s">
        <v>1643</v>
      </c>
    </row>
    <row r="644" spans="1:8" x14ac:dyDescent="0.25">
      <c r="A644">
        <v>0</v>
      </c>
      <c r="C644" t="s">
        <v>44</v>
      </c>
      <c r="D644" t="s">
        <v>77</v>
      </c>
      <c r="F644" t="s">
        <v>1250</v>
      </c>
      <c r="G644" t="s">
        <v>12</v>
      </c>
      <c r="H644" t="s">
        <v>300</v>
      </c>
    </row>
    <row r="645" spans="1:8" x14ac:dyDescent="0.25">
      <c r="A645">
        <v>0</v>
      </c>
      <c r="C645" t="s">
        <v>44</v>
      </c>
      <c r="D645" t="s">
        <v>77</v>
      </c>
      <c r="F645" t="s">
        <v>1250</v>
      </c>
      <c r="G645" t="s">
        <v>13</v>
      </c>
      <c r="H645" s="3" t="s">
        <v>1246</v>
      </c>
    </row>
    <row r="646" spans="1:8" x14ac:dyDescent="0.25">
      <c r="A646">
        <v>0</v>
      </c>
      <c r="C646" t="s">
        <v>44</v>
      </c>
      <c r="D646" t="s">
        <v>77</v>
      </c>
      <c r="F646" t="s">
        <v>1250</v>
      </c>
      <c r="G646" t="s">
        <v>14</v>
      </c>
      <c r="H646" t="s">
        <v>387</v>
      </c>
    </row>
    <row r="647" spans="1:8" x14ac:dyDescent="0.25">
      <c r="A647">
        <v>0</v>
      </c>
      <c r="C647" t="s">
        <v>44</v>
      </c>
      <c r="D647" t="s">
        <v>77</v>
      </c>
      <c r="F647" t="s">
        <v>1250</v>
      </c>
      <c r="G647" t="s">
        <v>16</v>
      </c>
    </row>
    <row r="648" spans="1:8" x14ac:dyDescent="0.25">
      <c r="A648">
        <v>0</v>
      </c>
      <c r="C648" t="s">
        <v>44</v>
      </c>
      <c r="D648" t="s">
        <v>77</v>
      </c>
      <c r="F648" t="s">
        <v>1250</v>
      </c>
      <c r="G648" t="s">
        <v>18</v>
      </c>
    </row>
    <row r="649" spans="1:8" x14ac:dyDescent="0.25">
      <c r="A649">
        <v>0</v>
      </c>
      <c r="C649" t="s">
        <v>44</v>
      </c>
      <c r="D649" t="s">
        <v>78</v>
      </c>
      <c r="F649" t="s">
        <v>1250</v>
      </c>
      <c r="G649" t="s">
        <v>7</v>
      </c>
      <c r="H649" t="s">
        <v>208</v>
      </c>
    </row>
    <row r="650" spans="1:8" x14ac:dyDescent="0.25">
      <c r="A650">
        <v>0</v>
      </c>
      <c r="C650" t="s">
        <v>44</v>
      </c>
      <c r="D650" t="s">
        <v>78</v>
      </c>
      <c r="F650" t="s">
        <v>1250</v>
      </c>
      <c r="G650" t="s">
        <v>8</v>
      </c>
      <c r="H650" s="4">
        <v>9780230024595</v>
      </c>
    </row>
    <row r="651" spans="1:8" x14ac:dyDescent="0.25">
      <c r="A651">
        <v>0</v>
      </c>
      <c r="C651" t="s">
        <v>44</v>
      </c>
      <c r="D651" t="s">
        <v>78</v>
      </c>
      <c r="F651" t="s">
        <v>1250</v>
      </c>
      <c r="G651" t="s">
        <v>9</v>
      </c>
      <c r="H651" t="s">
        <v>1642</v>
      </c>
    </row>
    <row r="652" spans="1:8" x14ac:dyDescent="0.25">
      <c r="A652">
        <v>0</v>
      </c>
      <c r="C652" t="s">
        <v>44</v>
      </c>
      <c r="D652" t="s">
        <v>78</v>
      </c>
      <c r="F652" t="s">
        <v>1250</v>
      </c>
      <c r="G652" t="s">
        <v>10</v>
      </c>
    </row>
    <row r="653" spans="1:8" x14ac:dyDescent="0.25">
      <c r="A653">
        <v>0</v>
      </c>
      <c r="C653" t="s">
        <v>44</v>
      </c>
      <c r="D653" t="s">
        <v>78</v>
      </c>
      <c r="F653" t="s">
        <v>1250</v>
      </c>
      <c r="G653" t="s">
        <v>11</v>
      </c>
      <c r="H653" t="s">
        <v>1643</v>
      </c>
    </row>
    <row r="654" spans="1:8" x14ac:dyDescent="0.25">
      <c r="A654">
        <v>0</v>
      </c>
      <c r="C654" t="s">
        <v>44</v>
      </c>
      <c r="D654" t="s">
        <v>78</v>
      </c>
      <c r="F654" t="s">
        <v>1250</v>
      </c>
      <c r="G654" t="s">
        <v>12</v>
      </c>
      <c r="H654" t="s">
        <v>300</v>
      </c>
    </row>
    <row r="655" spans="1:8" x14ac:dyDescent="0.25">
      <c r="A655">
        <v>0</v>
      </c>
      <c r="C655" t="s">
        <v>44</v>
      </c>
      <c r="D655" t="s">
        <v>78</v>
      </c>
      <c r="F655" t="s">
        <v>1250</v>
      </c>
      <c r="G655" t="s">
        <v>13</v>
      </c>
      <c r="H655" s="3" t="s">
        <v>1246</v>
      </c>
    </row>
    <row r="656" spans="1:8" x14ac:dyDescent="0.25">
      <c r="A656">
        <v>0</v>
      </c>
      <c r="C656" t="s">
        <v>44</v>
      </c>
      <c r="D656" t="s">
        <v>78</v>
      </c>
      <c r="F656" t="s">
        <v>1250</v>
      </c>
      <c r="G656" t="s">
        <v>14</v>
      </c>
      <c r="H656" t="s">
        <v>387</v>
      </c>
    </row>
    <row r="657" spans="1:8" x14ac:dyDescent="0.25">
      <c r="A657">
        <v>0</v>
      </c>
      <c r="C657" t="s">
        <v>44</v>
      </c>
      <c r="D657" t="s">
        <v>78</v>
      </c>
      <c r="F657" t="s">
        <v>1250</v>
      </c>
      <c r="G657" t="s">
        <v>16</v>
      </c>
    </row>
    <row r="658" spans="1:8" x14ac:dyDescent="0.25">
      <c r="A658">
        <v>0</v>
      </c>
      <c r="C658" t="s">
        <v>44</v>
      </c>
      <c r="D658" t="s">
        <v>78</v>
      </c>
      <c r="F658" t="s">
        <v>1250</v>
      </c>
      <c r="G658" t="s">
        <v>18</v>
      </c>
    </row>
    <row r="659" spans="1:8" x14ac:dyDescent="0.25">
      <c r="A659">
        <v>1</v>
      </c>
      <c r="C659" s="1">
        <v>12000000000</v>
      </c>
      <c r="D659" t="s">
        <v>1288</v>
      </c>
      <c r="F659" t="s">
        <v>46</v>
      </c>
      <c r="G659" t="s">
        <v>7</v>
      </c>
      <c r="H659" t="s">
        <v>208</v>
      </c>
    </row>
    <row r="660" spans="1:8" x14ac:dyDescent="0.25">
      <c r="A660">
        <v>1</v>
      </c>
      <c r="C660" s="1">
        <v>12000000000</v>
      </c>
      <c r="D660" t="s">
        <v>1288</v>
      </c>
      <c r="F660" t="s">
        <v>46</v>
      </c>
      <c r="G660" t="s">
        <v>8</v>
      </c>
      <c r="H660" s="4">
        <v>9780230024779</v>
      </c>
    </row>
    <row r="661" spans="1:8" x14ac:dyDescent="0.25">
      <c r="A661">
        <v>1</v>
      </c>
      <c r="C661" s="1">
        <v>12000000000</v>
      </c>
      <c r="D661" t="s">
        <v>1288</v>
      </c>
      <c r="F661" t="s">
        <v>46</v>
      </c>
      <c r="G661" t="s">
        <v>9</v>
      </c>
      <c r="H661" t="s">
        <v>1644</v>
      </c>
    </row>
    <row r="662" spans="1:8" x14ac:dyDescent="0.25">
      <c r="A662">
        <v>1</v>
      </c>
      <c r="C662" s="1">
        <v>12000000000</v>
      </c>
      <c r="D662" t="s">
        <v>1288</v>
      </c>
      <c r="F662" t="s">
        <v>46</v>
      </c>
      <c r="G662" t="s">
        <v>10</v>
      </c>
    </row>
    <row r="663" spans="1:8" x14ac:dyDescent="0.25">
      <c r="A663">
        <v>1</v>
      </c>
      <c r="C663" s="1">
        <v>12000000000</v>
      </c>
      <c r="D663" t="s">
        <v>1288</v>
      </c>
      <c r="F663" t="s">
        <v>46</v>
      </c>
      <c r="G663" t="s">
        <v>11</v>
      </c>
    </row>
    <row r="664" spans="1:8" x14ac:dyDescent="0.25">
      <c r="A664">
        <v>1</v>
      </c>
      <c r="C664" s="1">
        <v>12000000000</v>
      </c>
      <c r="D664" t="s">
        <v>1288</v>
      </c>
      <c r="F664" t="s">
        <v>46</v>
      </c>
      <c r="G664" t="s">
        <v>12</v>
      </c>
      <c r="H664" t="s">
        <v>260</v>
      </c>
    </row>
    <row r="665" spans="1:8" x14ac:dyDescent="0.25">
      <c r="A665">
        <v>1</v>
      </c>
      <c r="C665" s="1">
        <v>12000000000</v>
      </c>
      <c r="D665" t="s">
        <v>1288</v>
      </c>
      <c r="F665" t="s">
        <v>46</v>
      </c>
      <c r="G665" t="s">
        <v>13</v>
      </c>
      <c r="H665" s="3" t="s">
        <v>1246</v>
      </c>
    </row>
    <row r="666" spans="1:8" x14ac:dyDescent="0.25">
      <c r="A666">
        <v>1</v>
      </c>
      <c r="C666" s="1">
        <v>12000000000</v>
      </c>
      <c r="D666" t="s">
        <v>1288</v>
      </c>
      <c r="F666" t="s">
        <v>46</v>
      </c>
      <c r="G666" t="s">
        <v>14</v>
      </c>
      <c r="H666" t="s">
        <v>268</v>
      </c>
    </row>
    <row r="667" spans="1:8" x14ac:dyDescent="0.25">
      <c r="A667">
        <v>1</v>
      </c>
      <c r="C667" s="1">
        <v>12000000000</v>
      </c>
      <c r="D667" t="s">
        <v>1288</v>
      </c>
      <c r="F667" t="s">
        <v>46</v>
      </c>
      <c r="G667" t="s">
        <v>16</v>
      </c>
    </row>
    <row r="668" spans="1:8" x14ac:dyDescent="0.25">
      <c r="A668">
        <v>1</v>
      </c>
      <c r="C668" s="1">
        <v>12000000000</v>
      </c>
      <c r="D668" t="s">
        <v>1288</v>
      </c>
      <c r="F668" t="s">
        <v>46</v>
      </c>
      <c r="G668" t="s">
        <v>18</v>
      </c>
    </row>
    <row r="669" spans="1:8" x14ac:dyDescent="0.25">
      <c r="A669">
        <v>1</v>
      </c>
      <c r="C669" s="1">
        <v>12000000000</v>
      </c>
      <c r="D669" t="s">
        <v>1851</v>
      </c>
      <c r="F669" t="s">
        <v>46</v>
      </c>
      <c r="G669" t="s">
        <v>7</v>
      </c>
      <c r="H669" t="s">
        <v>208</v>
      </c>
    </row>
    <row r="670" spans="1:8" x14ac:dyDescent="0.25">
      <c r="A670">
        <v>1</v>
      </c>
      <c r="C670" s="1">
        <v>12000000000</v>
      </c>
      <c r="D670" t="s">
        <v>1851</v>
      </c>
      <c r="F670" t="s">
        <v>46</v>
      </c>
      <c r="G670" t="s">
        <v>8</v>
      </c>
      <c r="H670" s="4">
        <v>9789580512370</v>
      </c>
    </row>
    <row r="671" spans="1:8" x14ac:dyDescent="0.25">
      <c r="A671">
        <v>1</v>
      </c>
      <c r="C671" s="1">
        <v>12000000000</v>
      </c>
      <c r="D671" t="s">
        <v>1851</v>
      </c>
      <c r="F671" t="s">
        <v>46</v>
      </c>
      <c r="G671" t="s">
        <v>9</v>
      </c>
      <c r="H671" t="s">
        <v>1645</v>
      </c>
    </row>
    <row r="672" spans="1:8" x14ac:dyDescent="0.25">
      <c r="A672">
        <v>1</v>
      </c>
      <c r="C672" s="1">
        <v>12000000000</v>
      </c>
      <c r="D672" t="s">
        <v>1851</v>
      </c>
      <c r="F672" t="s">
        <v>46</v>
      </c>
      <c r="G672" t="s">
        <v>10</v>
      </c>
    </row>
    <row r="673" spans="1:8" x14ac:dyDescent="0.25">
      <c r="A673">
        <v>1</v>
      </c>
      <c r="C673" s="1">
        <v>12000000000</v>
      </c>
      <c r="D673" t="s">
        <v>1851</v>
      </c>
      <c r="F673" t="s">
        <v>46</v>
      </c>
      <c r="G673" t="s">
        <v>11</v>
      </c>
      <c r="H673" t="s">
        <v>1646</v>
      </c>
    </row>
    <row r="674" spans="1:8" x14ac:dyDescent="0.25">
      <c r="A674">
        <v>1</v>
      </c>
      <c r="C674" s="1">
        <v>12000000000</v>
      </c>
      <c r="D674" t="s">
        <v>1851</v>
      </c>
      <c r="F674" t="s">
        <v>46</v>
      </c>
      <c r="G674" t="s">
        <v>12</v>
      </c>
      <c r="H674" s="3" t="s">
        <v>1432</v>
      </c>
    </row>
    <row r="675" spans="1:8" x14ac:dyDescent="0.25">
      <c r="A675">
        <v>1</v>
      </c>
      <c r="C675" s="1">
        <v>12000000000</v>
      </c>
      <c r="D675" t="s">
        <v>1851</v>
      </c>
      <c r="F675" t="s">
        <v>46</v>
      </c>
      <c r="G675" t="s">
        <v>13</v>
      </c>
      <c r="H675" s="3" t="s">
        <v>1246</v>
      </c>
    </row>
    <row r="676" spans="1:8" x14ac:dyDescent="0.25">
      <c r="A676">
        <v>1</v>
      </c>
      <c r="C676" s="1">
        <v>12000000000</v>
      </c>
      <c r="D676" t="s">
        <v>1851</v>
      </c>
      <c r="F676" t="s">
        <v>46</v>
      </c>
      <c r="G676" t="s">
        <v>14</v>
      </c>
      <c r="H676" t="s">
        <v>387</v>
      </c>
    </row>
    <row r="677" spans="1:8" x14ac:dyDescent="0.25">
      <c r="A677">
        <v>1</v>
      </c>
      <c r="C677" s="1">
        <v>12000000000</v>
      </c>
      <c r="D677" t="s">
        <v>1851</v>
      </c>
      <c r="F677" t="s">
        <v>46</v>
      </c>
      <c r="G677" t="s">
        <v>16</v>
      </c>
    </row>
    <row r="678" spans="1:8" x14ac:dyDescent="0.25">
      <c r="A678">
        <v>1</v>
      </c>
      <c r="C678" s="1">
        <v>12000000000</v>
      </c>
      <c r="D678" t="s">
        <v>1851</v>
      </c>
      <c r="F678" t="s">
        <v>46</v>
      </c>
      <c r="G678" t="s">
        <v>18</v>
      </c>
    </row>
    <row r="679" spans="1:8" x14ac:dyDescent="0.25">
      <c r="A679">
        <v>1</v>
      </c>
      <c r="C679" s="1">
        <v>15000000000</v>
      </c>
      <c r="D679" t="s">
        <v>1419</v>
      </c>
      <c r="F679" t="s">
        <v>46</v>
      </c>
      <c r="G679" t="s">
        <v>7</v>
      </c>
      <c r="H679">
        <v>9583011169</v>
      </c>
    </row>
    <row r="680" spans="1:8" x14ac:dyDescent="0.25">
      <c r="A680">
        <v>1</v>
      </c>
      <c r="C680" s="1">
        <v>15000000000</v>
      </c>
      <c r="D680" t="s">
        <v>1419</v>
      </c>
      <c r="F680" t="s">
        <v>46</v>
      </c>
      <c r="G680" t="s">
        <v>8</v>
      </c>
      <c r="H680" s="4">
        <v>9788424113834</v>
      </c>
    </row>
    <row r="681" spans="1:8" x14ac:dyDescent="0.25">
      <c r="A681">
        <v>1</v>
      </c>
      <c r="C681" s="1">
        <v>15000000000</v>
      </c>
      <c r="D681" t="s">
        <v>1419</v>
      </c>
      <c r="F681" t="s">
        <v>46</v>
      </c>
      <c r="G681" t="s">
        <v>9</v>
      </c>
      <c r="H681" t="s">
        <v>477</v>
      </c>
    </row>
    <row r="682" spans="1:8" x14ac:dyDescent="0.25">
      <c r="A682">
        <v>1</v>
      </c>
      <c r="C682" s="1">
        <v>15000000000</v>
      </c>
      <c r="D682" t="s">
        <v>1419</v>
      </c>
      <c r="F682" t="s">
        <v>46</v>
      </c>
      <c r="G682" t="s">
        <v>10</v>
      </c>
    </row>
    <row r="683" spans="1:8" x14ac:dyDescent="0.25">
      <c r="A683">
        <v>1</v>
      </c>
      <c r="C683" s="1">
        <v>15000000000</v>
      </c>
      <c r="D683" t="s">
        <v>1419</v>
      </c>
      <c r="F683" t="s">
        <v>46</v>
      </c>
      <c r="G683" t="s">
        <v>11</v>
      </c>
      <c r="H683" s="3" t="s">
        <v>1647</v>
      </c>
    </row>
    <row r="684" spans="1:8" x14ac:dyDescent="0.25">
      <c r="A684">
        <v>1</v>
      </c>
      <c r="C684" s="1">
        <v>15000000000</v>
      </c>
      <c r="D684" t="s">
        <v>1419</v>
      </c>
      <c r="F684" t="s">
        <v>46</v>
      </c>
      <c r="G684" t="s">
        <v>12</v>
      </c>
      <c r="H684" t="s">
        <v>260</v>
      </c>
    </row>
    <row r="685" spans="1:8" x14ac:dyDescent="0.25">
      <c r="A685">
        <v>1</v>
      </c>
      <c r="C685" s="1">
        <v>15000000000</v>
      </c>
      <c r="D685" t="s">
        <v>1419</v>
      </c>
      <c r="F685" t="s">
        <v>46</v>
      </c>
      <c r="G685" t="s">
        <v>13</v>
      </c>
      <c r="H685" s="3" t="s">
        <v>1246</v>
      </c>
    </row>
    <row r="686" spans="1:8" x14ac:dyDescent="0.25">
      <c r="A686">
        <v>1</v>
      </c>
      <c r="C686" s="1">
        <v>15000000000</v>
      </c>
      <c r="D686" t="s">
        <v>1419</v>
      </c>
      <c r="F686" t="s">
        <v>46</v>
      </c>
      <c r="G686" t="s">
        <v>14</v>
      </c>
      <c r="H686" t="s">
        <v>268</v>
      </c>
    </row>
    <row r="687" spans="1:8" x14ac:dyDescent="0.25">
      <c r="A687">
        <v>1</v>
      </c>
      <c r="C687" s="1">
        <v>15000000000</v>
      </c>
      <c r="D687" t="s">
        <v>1419</v>
      </c>
      <c r="F687" t="s">
        <v>46</v>
      </c>
      <c r="G687" t="s">
        <v>16</v>
      </c>
    </row>
    <row r="688" spans="1:8" x14ac:dyDescent="0.25">
      <c r="A688">
        <v>1</v>
      </c>
      <c r="C688" s="1">
        <v>15000000000</v>
      </c>
      <c r="D688" t="s">
        <v>1419</v>
      </c>
      <c r="F688" t="s">
        <v>46</v>
      </c>
      <c r="G688" t="s">
        <v>18</v>
      </c>
    </row>
    <row r="689" spans="1:8" x14ac:dyDescent="0.25">
      <c r="A689">
        <v>1</v>
      </c>
      <c r="C689" s="1">
        <v>8000000000</v>
      </c>
      <c r="D689" t="s">
        <v>79</v>
      </c>
      <c r="F689" t="s">
        <v>46</v>
      </c>
      <c r="G689" t="s">
        <v>7</v>
      </c>
      <c r="H689" t="s">
        <v>208</v>
      </c>
    </row>
    <row r="690" spans="1:8" x14ac:dyDescent="0.25">
      <c r="A690">
        <v>1</v>
      </c>
      <c r="C690" s="1">
        <v>8000000000</v>
      </c>
      <c r="D690" t="s">
        <v>79</v>
      </c>
      <c r="F690" t="s">
        <v>46</v>
      </c>
      <c r="G690" t="s">
        <v>8</v>
      </c>
      <c r="H690" s="4" t="s">
        <v>208</v>
      </c>
    </row>
    <row r="691" spans="1:8" x14ac:dyDescent="0.25">
      <c r="A691">
        <v>1</v>
      </c>
      <c r="C691" s="1">
        <v>8000000000</v>
      </c>
      <c r="D691" t="s">
        <v>79</v>
      </c>
      <c r="F691" t="s">
        <v>46</v>
      </c>
      <c r="G691" t="s">
        <v>9</v>
      </c>
      <c r="H691" t="s">
        <v>1648</v>
      </c>
    </row>
    <row r="692" spans="1:8" x14ac:dyDescent="0.25">
      <c r="A692">
        <v>1</v>
      </c>
      <c r="C692" s="1">
        <v>8000000000</v>
      </c>
      <c r="D692" t="s">
        <v>79</v>
      </c>
      <c r="F692" t="s">
        <v>46</v>
      </c>
      <c r="G692" t="s">
        <v>10</v>
      </c>
    </row>
    <row r="693" spans="1:8" x14ac:dyDescent="0.25">
      <c r="A693">
        <v>1</v>
      </c>
      <c r="C693" s="1">
        <v>8000000000</v>
      </c>
      <c r="D693" t="s">
        <v>79</v>
      </c>
      <c r="F693" t="s">
        <v>46</v>
      </c>
      <c r="G693" t="s">
        <v>11</v>
      </c>
      <c r="H693" s="3" t="s">
        <v>1649</v>
      </c>
    </row>
    <row r="694" spans="1:8" x14ac:dyDescent="0.25">
      <c r="A694">
        <v>1</v>
      </c>
      <c r="C694" s="1">
        <v>8000000000</v>
      </c>
      <c r="D694" t="s">
        <v>79</v>
      </c>
      <c r="F694" t="s">
        <v>46</v>
      </c>
      <c r="G694" t="s">
        <v>12</v>
      </c>
      <c r="H694" t="s">
        <v>260</v>
      </c>
    </row>
    <row r="695" spans="1:8" x14ac:dyDescent="0.25">
      <c r="A695">
        <v>1</v>
      </c>
      <c r="C695" s="1">
        <v>8000000000</v>
      </c>
      <c r="D695" t="s">
        <v>79</v>
      </c>
      <c r="F695" t="s">
        <v>46</v>
      </c>
      <c r="G695" t="s">
        <v>13</v>
      </c>
      <c r="H695" s="3" t="s">
        <v>1246</v>
      </c>
    </row>
    <row r="696" spans="1:8" x14ac:dyDescent="0.25">
      <c r="A696">
        <v>1</v>
      </c>
      <c r="C696" s="1">
        <v>8000000000</v>
      </c>
      <c r="D696" t="s">
        <v>79</v>
      </c>
      <c r="F696" t="s">
        <v>46</v>
      </c>
      <c r="G696" t="s">
        <v>14</v>
      </c>
      <c r="H696" t="s">
        <v>268</v>
      </c>
    </row>
    <row r="697" spans="1:8" x14ac:dyDescent="0.25">
      <c r="A697">
        <v>1</v>
      </c>
      <c r="C697" s="1">
        <v>8000000000</v>
      </c>
      <c r="D697" t="s">
        <v>79</v>
      </c>
      <c r="F697" t="s">
        <v>46</v>
      </c>
      <c r="G697" t="s">
        <v>16</v>
      </c>
    </row>
    <row r="698" spans="1:8" x14ac:dyDescent="0.25">
      <c r="A698">
        <v>1</v>
      </c>
      <c r="C698" s="1">
        <v>8000000000</v>
      </c>
      <c r="D698" t="s">
        <v>79</v>
      </c>
      <c r="F698" t="s">
        <v>46</v>
      </c>
      <c r="G698" t="s">
        <v>18</v>
      </c>
    </row>
    <row r="699" spans="1:8" x14ac:dyDescent="0.25">
      <c r="A699">
        <v>1</v>
      </c>
      <c r="C699" s="1">
        <v>12000000000</v>
      </c>
      <c r="D699" t="s">
        <v>1852</v>
      </c>
      <c r="F699" t="s">
        <v>46</v>
      </c>
      <c r="G699" t="s">
        <v>7</v>
      </c>
      <c r="H699">
        <v>9580513353</v>
      </c>
    </row>
    <row r="700" spans="1:8" x14ac:dyDescent="0.25">
      <c r="A700">
        <v>1</v>
      </c>
      <c r="C700" s="1">
        <v>12000000000</v>
      </c>
      <c r="D700" t="s">
        <v>1852</v>
      </c>
      <c r="F700" t="s">
        <v>46</v>
      </c>
      <c r="G700" t="s">
        <v>8</v>
      </c>
      <c r="H700" s="4">
        <v>9789587241013</v>
      </c>
    </row>
    <row r="701" spans="1:8" x14ac:dyDescent="0.25">
      <c r="A701">
        <v>1</v>
      </c>
      <c r="C701" s="1">
        <v>12000000000</v>
      </c>
      <c r="D701" t="s">
        <v>1852</v>
      </c>
      <c r="F701" t="s">
        <v>46</v>
      </c>
      <c r="G701" t="s">
        <v>9</v>
      </c>
      <c r="H701" t="s">
        <v>1644</v>
      </c>
    </row>
    <row r="702" spans="1:8" x14ac:dyDescent="0.25">
      <c r="A702">
        <v>1</v>
      </c>
      <c r="C702" s="1">
        <v>12000000000</v>
      </c>
      <c r="D702" t="s">
        <v>1852</v>
      </c>
      <c r="F702" t="s">
        <v>46</v>
      </c>
      <c r="G702" t="s">
        <v>10</v>
      </c>
    </row>
    <row r="703" spans="1:8" x14ac:dyDescent="0.25">
      <c r="A703">
        <v>1</v>
      </c>
      <c r="C703" s="1">
        <v>12000000000</v>
      </c>
      <c r="D703" t="s">
        <v>1852</v>
      </c>
      <c r="F703" t="s">
        <v>46</v>
      </c>
      <c r="G703" t="s">
        <v>11</v>
      </c>
      <c r="H703" s="3" t="s">
        <v>1650</v>
      </c>
    </row>
    <row r="704" spans="1:8" x14ac:dyDescent="0.25">
      <c r="A704">
        <v>1</v>
      </c>
      <c r="C704" s="1">
        <v>12000000000</v>
      </c>
      <c r="D704" t="s">
        <v>1852</v>
      </c>
      <c r="F704" t="s">
        <v>46</v>
      </c>
      <c r="G704" t="s">
        <v>12</v>
      </c>
      <c r="H704" t="s">
        <v>260</v>
      </c>
    </row>
    <row r="705" spans="1:8" x14ac:dyDescent="0.25">
      <c r="A705">
        <v>1</v>
      </c>
      <c r="C705" s="1">
        <v>12000000000</v>
      </c>
      <c r="D705" t="s">
        <v>1852</v>
      </c>
      <c r="F705" t="s">
        <v>46</v>
      </c>
      <c r="G705" t="s">
        <v>13</v>
      </c>
      <c r="H705" s="3" t="s">
        <v>1246</v>
      </c>
    </row>
    <row r="706" spans="1:8" x14ac:dyDescent="0.25">
      <c r="A706">
        <v>1</v>
      </c>
      <c r="C706" s="1">
        <v>12000000000</v>
      </c>
      <c r="D706" t="s">
        <v>1852</v>
      </c>
      <c r="F706" t="s">
        <v>46</v>
      </c>
      <c r="G706" t="s">
        <v>14</v>
      </c>
      <c r="H706" t="s">
        <v>268</v>
      </c>
    </row>
    <row r="707" spans="1:8" x14ac:dyDescent="0.25">
      <c r="A707">
        <v>1</v>
      </c>
      <c r="C707" s="1">
        <v>12000000000</v>
      </c>
      <c r="D707" t="s">
        <v>1852</v>
      </c>
      <c r="F707" t="s">
        <v>46</v>
      </c>
      <c r="G707" t="s">
        <v>16</v>
      </c>
    </row>
    <row r="708" spans="1:8" x14ac:dyDescent="0.25">
      <c r="A708">
        <v>1</v>
      </c>
      <c r="C708" s="1">
        <v>12000000000</v>
      </c>
      <c r="D708" t="s">
        <v>1852</v>
      </c>
      <c r="F708" t="s">
        <v>46</v>
      </c>
      <c r="G708" t="s">
        <v>18</v>
      </c>
    </row>
    <row r="709" spans="1:8" x14ac:dyDescent="0.25">
      <c r="A709">
        <v>1</v>
      </c>
      <c r="C709" s="1">
        <v>9000000000</v>
      </c>
      <c r="D709" t="s">
        <v>1467</v>
      </c>
      <c r="F709" t="s">
        <v>46</v>
      </c>
      <c r="G709" t="s">
        <v>7</v>
      </c>
      <c r="H709">
        <v>9580494088</v>
      </c>
    </row>
    <row r="710" spans="1:8" x14ac:dyDescent="0.25">
      <c r="A710">
        <v>1</v>
      </c>
      <c r="C710" s="1">
        <v>9000000000</v>
      </c>
      <c r="D710" t="s">
        <v>1467</v>
      </c>
      <c r="F710" t="s">
        <v>46</v>
      </c>
      <c r="G710" t="s">
        <v>8</v>
      </c>
      <c r="H710" s="4" t="s">
        <v>208</v>
      </c>
    </row>
    <row r="711" spans="1:8" x14ac:dyDescent="0.25">
      <c r="A711">
        <v>1</v>
      </c>
      <c r="C711" s="1">
        <v>9000000000</v>
      </c>
      <c r="D711" t="s">
        <v>1467</v>
      </c>
      <c r="F711" t="s">
        <v>46</v>
      </c>
      <c r="G711" t="s">
        <v>9</v>
      </c>
      <c r="H711" t="s">
        <v>358</v>
      </c>
    </row>
    <row r="712" spans="1:8" x14ac:dyDescent="0.25">
      <c r="A712">
        <v>1</v>
      </c>
      <c r="C712" s="1">
        <v>9000000000</v>
      </c>
      <c r="D712" t="s">
        <v>1467</v>
      </c>
      <c r="F712" t="s">
        <v>46</v>
      </c>
      <c r="G712" t="s">
        <v>10</v>
      </c>
    </row>
    <row r="713" spans="1:8" x14ac:dyDescent="0.25">
      <c r="A713">
        <v>1</v>
      </c>
      <c r="C713" s="1">
        <v>9000000000</v>
      </c>
      <c r="D713" t="s">
        <v>1467</v>
      </c>
      <c r="F713" t="s">
        <v>46</v>
      </c>
      <c r="G713" t="s">
        <v>11</v>
      </c>
      <c r="H713" t="s">
        <v>1651</v>
      </c>
    </row>
    <row r="714" spans="1:8" x14ac:dyDescent="0.25">
      <c r="A714">
        <v>1</v>
      </c>
      <c r="C714" s="1">
        <v>9000000000</v>
      </c>
      <c r="D714" t="s">
        <v>1467</v>
      </c>
      <c r="F714" t="s">
        <v>46</v>
      </c>
      <c r="G714" t="s">
        <v>12</v>
      </c>
      <c r="H714" t="s">
        <v>260</v>
      </c>
    </row>
    <row r="715" spans="1:8" x14ac:dyDescent="0.25">
      <c r="A715">
        <v>1</v>
      </c>
      <c r="C715" s="1">
        <v>9000000000</v>
      </c>
      <c r="D715" t="s">
        <v>1467</v>
      </c>
      <c r="F715" t="s">
        <v>46</v>
      </c>
      <c r="G715" t="s">
        <v>13</v>
      </c>
      <c r="H715" s="3" t="s">
        <v>1246</v>
      </c>
    </row>
    <row r="716" spans="1:8" x14ac:dyDescent="0.25">
      <c r="A716">
        <v>1</v>
      </c>
      <c r="C716" s="1">
        <v>9000000000</v>
      </c>
      <c r="D716" t="s">
        <v>1467</v>
      </c>
      <c r="F716" t="s">
        <v>46</v>
      </c>
      <c r="G716" t="s">
        <v>14</v>
      </c>
      <c r="H716" t="s">
        <v>387</v>
      </c>
    </row>
    <row r="717" spans="1:8" x14ac:dyDescent="0.25">
      <c r="A717">
        <v>1</v>
      </c>
      <c r="C717" s="1">
        <v>9000000000</v>
      </c>
      <c r="D717" t="s">
        <v>1467</v>
      </c>
      <c r="F717" t="s">
        <v>46</v>
      </c>
      <c r="G717" t="s">
        <v>16</v>
      </c>
    </row>
    <row r="718" spans="1:8" x14ac:dyDescent="0.25">
      <c r="A718">
        <v>1</v>
      </c>
      <c r="C718" s="1">
        <v>9000000000</v>
      </c>
      <c r="D718" t="s">
        <v>1467</v>
      </c>
      <c r="F718" t="s">
        <v>46</v>
      </c>
      <c r="G718" t="s">
        <v>18</v>
      </c>
    </row>
    <row r="719" spans="1:8" x14ac:dyDescent="0.25">
      <c r="A719">
        <v>1</v>
      </c>
      <c r="C719" s="1">
        <v>1000000000</v>
      </c>
      <c r="D719" t="s">
        <v>80</v>
      </c>
      <c r="F719" t="s">
        <v>68</v>
      </c>
      <c r="G719" t="s">
        <v>7</v>
      </c>
      <c r="H719" t="s">
        <v>208</v>
      </c>
    </row>
    <row r="720" spans="1:8" x14ac:dyDescent="0.25">
      <c r="A720">
        <v>1</v>
      </c>
      <c r="C720" s="1">
        <v>1000000000</v>
      </c>
      <c r="D720" t="s">
        <v>80</v>
      </c>
      <c r="F720" t="s">
        <v>68</v>
      </c>
      <c r="G720" t="s">
        <v>8</v>
      </c>
      <c r="H720" s="4" t="s">
        <v>208</v>
      </c>
    </row>
    <row r="721" spans="1:8" x14ac:dyDescent="0.25">
      <c r="A721">
        <v>1</v>
      </c>
      <c r="C721" s="1">
        <v>1000000000</v>
      </c>
      <c r="D721" t="s">
        <v>80</v>
      </c>
      <c r="F721" t="s">
        <v>68</v>
      </c>
      <c r="G721" t="s">
        <v>9</v>
      </c>
      <c r="H721" t="s">
        <v>1652</v>
      </c>
    </row>
    <row r="722" spans="1:8" x14ac:dyDescent="0.25">
      <c r="A722">
        <v>1</v>
      </c>
      <c r="C722" s="1">
        <v>1000000000</v>
      </c>
      <c r="D722" t="s">
        <v>80</v>
      </c>
      <c r="F722" t="s">
        <v>68</v>
      </c>
      <c r="G722" t="s">
        <v>10</v>
      </c>
    </row>
    <row r="723" spans="1:8" x14ac:dyDescent="0.25">
      <c r="A723">
        <v>1</v>
      </c>
      <c r="C723" s="1">
        <v>1000000000</v>
      </c>
      <c r="D723" t="s">
        <v>80</v>
      </c>
      <c r="F723" t="s">
        <v>68</v>
      </c>
      <c r="G723" t="s">
        <v>11</v>
      </c>
      <c r="H723" s="3" t="s">
        <v>1289</v>
      </c>
    </row>
    <row r="724" spans="1:8" x14ac:dyDescent="0.25">
      <c r="A724">
        <v>1</v>
      </c>
      <c r="C724" s="1">
        <v>1000000000</v>
      </c>
      <c r="D724" t="s">
        <v>80</v>
      </c>
      <c r="F724" t="s">
        <v>68</v>
      </c>
      <c r="G724" t="s">
        <v>12</v>
      </c>
      <c r="H724" t="s">
        <v>260</v>
      </c>
    </row>
    <row r="725" spans="1:8" x14ac:dyDescent="0.25">
      <c r="A725">
        <v>1</v>
      </c>
      <c r="C725" s="1">
        <v>1000000000</v>
      </c>
      <c r="D725" t="s">
        <v>80</v>
      </c>
      <c r="F725" t="s">
        <v>68</v>
      </c>
      <c r="G725" t="s">
        <v>13</v>
      </c>
      <c r="H725" s="3" t="s">
        <v>1246</v>
      </c>
    </row>
    <row r="726" spans="1:8" x14ac:dyDescent="0.25">
      <c r="A726">
        <v>1</v>
      </c>
      <c r="C726" s="1">
        <v>1000000000</v>
      </c>
      <c r="D726" t="s">
        <v>80</v>
      </c>
      <c r="F726" t="s">
        <v>68</v>
      </c>
      <c r="G726" t="s">
        <v>14</v>
      </c>
      <c r="H726" t="s">
        <v>384</v>
      </c>
    </row>
    <row r="727" spans="1:8" x14ac:dyDescent="0.25">
      <c r="A727">
        <v>1</v>
      </c>
      <c r="C727" s="1">
        <v>1000000000</v>
      </c>
      <c r="D727" t="s">
        <v>80</v>
      </c>
      <c r="F727" t="s">
        <v>68</v>
      </c>
      <c r="G727" t="s">
        <v>16</v>
      </c>
    </row>
    <row r="728" spans="1:8" x14ac:dyDescent="0.25">
      <c r="A728">
        <v>1</v>
      </c>
      <c r="C728" s="1">
        <v>1000000000</v>
      </c>
      <c r="D728" t="s">
        <v>80</v>
      </c>
      <c r="F728" t="s">
        <v>68</v>
      </c>
      <c r="G728" t="s">
        <v>18</v>
      </c>
    </row>
    <row r="729" spans="1:8" x14ac:dyDescent="0.25">
      <c r="A729">
        <v>0</v>
      </c>
      <c r="C729" s="1">
        <v>12000000000</v>
      </c>
      <c r="D729" t="s">
        <v>81</v>
      </c>
      <c r="F729" t="s">
        <v>75</v>
      </c>
      <c r="G729" t="s">
        <v>7</v>
      </c>
      <c r="H729" t="s">
        <v>208</v>
      </c>
    </row>
    <row r="730" spans="1:8" x14ac:dyDescent="0.25">
      <c r="A730">
        <v>0</v>
      </c>
      <c r="C730" s="1">
        <v>12000000000</v>
      </c>
      <c r="D730" t="s">
        <v>81</v>
      </c>
      <c r="F730" t="s">
        <v>75</v>
      </c>
      <c r="G730" t="s">
        <v>7</v>
      </c>
      <c r="H730" t="s">
        <v>208</v>
      </c>
    </row>
    <row r="731" spans="1:8" x14ac:dyDescent="0.25">
      <c r="A731">
        <v>0</v>
      </c>
      <c r="C731" s="1">
        <v>12000000000</v>
      </c>
      <c r="D731" t="s">
        <v>81</v>
      </c>
      <c r="F731" t="s">
        <v>75</v>
      </c>
      <c r="G731" t="s">
        <v>7</v>
      </c>
      <c r="H731" t="s">
        <v>208</v>
      </c>
    </row>
    <row r="732" spans="1:8" x14ac:dyDescent="0.25">
      <c r="A732">
        <v>0</v>
      </c>
      <c r="C732" s="1">
        <v>12000000000</v>
      </c>
      <c r="D732" t="s">
        <v>81</v>
      </c>
      <c r="F732" t="s">
        <v>75</v>
      </c>
      <c r="G732" t="s">
        <v>7</v>
      </c>
      <c r="H732" t="s">
        <v>208</v>
      </c>
    </row>
    <row r="733" spans="1:8" x14ac:dyDescent="0.25">
      <c r="A733">
        <v>0</v>
      </c>
      <c r="C733" s="1">
        <v>12000000000</v>
      </c>
      <c r="D733" t="s">
        <v>81</v>
      </c>
      <c r="F733" t="s">
        <v>75</v>
      </c>
      <c r="G733" t="s">
        <v>8</v>
      </c>
      <c r="H733" s="4">
        <v>9789588293721</v>
      </c>
    </row>
    <row r="734" spans="1:8" x14ac:dyDescent="0.25">
      <c r="A734">
        <v>0</v>
      </c>
      <c r="C734" s="1">
        <v>12000000000</v>
      </c>
      <c r="D734" t="s">
        <v>81</v>
      </c>
      <c r="F734" t="s">
        <v>75</v>
      </c>
      <c r="G734" t="s">
        <v>8</v>
      </c>
      <c r="H734" s="4">
        <v>9789588293721</v>
      </c>
    </row>
    <row r="735" spans="1:8" x14ac:dyDescent="0.25">
      <c r="A735">
        <v>0</v>
      </c>
      <c r="C735" s="1">
        <v>12000000000</v>
      </c>
      <c r="D735" t="s">
        <v>81</v>
      </c>
      <c r="F735" t="s">
        <v>75</v>
      </c>
      <c r="G735" t="s">
        <v>8</v>
      </c>
      <c r="H735" s="4">
        <v>9789588293721</v>
      </c>
    </row>
    <row r="736" spans="1:8" x14ac:dyDescent="0.25">
      <c r="A736">
        <v>0</v>
      </c>
      <c r="C736" s="1">
        <v>12000000000</v>
      </c>
      <c r="D736" t="s">
        <v>81</v>
      </c>
      <c r="F736" t="s">
        <v>75</v>
      </c>
      <c r="G736" t="s">
        <v>8</v>
      </c>
      <c r="H736" s="4">
        <v>9789588293721</v>
      </c>
    </row>
    <row r="737" spans="1:8" x14ac:dyDescent="0.25">
      <c r="A737">
        <v>0</v>
      </c>
      <c r="C737" s="1">
        <v>12000000000</v>
      </c>
      <c r="D737" t="s">
        <v>81</v>
      </c>
      <c r="F737" t="s">
        <v>75</v>
      </c>
      <c r="G737" t="s">
        <v>9</v>
      </c>
      <c r="H737" t="s">
        <v>476</v>
      </c>
    </row>
    <row r="738" spans="1:8" x14ac:dyDescent="0.25">
      <c r="A738">
        <v>0</v>
      </c>
      <c r="C738" s="1">
        <v>12000000000</v>
      </c>
      <c r="D738" t="s">
        <v>81</v>
      </c>
      <c r="F738" t="s">
        <v>75</v>
      </c>
      <c r="G738" t="s">
        <v>9</v>
      </c>
      <c r="H738" t="s">
        <v>476</v>
      </c>
    </row>
    <row r="739" spans="1:8" x14ac:dyDescent="0.25">
      <c r="A739">
        <v>0</v>
      </c>
      <c r="C739" s="1">
        <v>12000000000</v>
      </c>
      <c r="D739" t="s">
        <v>81</v>
      </c>
      <c r="F739" t="s">
        <v>75</v>
      </c>
      <c r="G739" t="s">
        <v>9</v>
      </c>
      <c r="H739" t="s">
        <v>476</v>
      </c>
    </row>
    <row r="740" spans="1:8" x14ac:dyDescent="0.25">
      <c r="A740">
        <v>0</v>
      </c>
      <c r="C740" s="1">
        <v>12000000000</v>
      </c>
      <c r="D740" t="s">
        <v>81</v>
      </c>
      <c r="F740" t="s">
        <v>75</v>
      </c>
      <c r="G740" t="s">
        <v>9</v>
      </c>
      <c r="H740" t="s">
        <v>476</v>
      </c>
    </row>
    <row r="741" spans="1:8" x14ac:dyDescent="0.25">
      <c r="A741">
        <v>0</v>
      </c>
      <c r="C741" s="1">
        <v>12000000000</v>
      </c>
      <c r="D741" t="s">
        <v>81</v>
      </c>
      <c r="F741" t="s">
        <v>75</v>
      </c>
      <c r="G741" t="s">
        <v>10</v>
      </c>
    </row>
    <row r="742" spans="1:8" x14ac:dyDescent="0.25">
      <c r="A742">
        <v>0</v>
      </c>
      <c r="C742" s="1">
        <v>12000000000</v>
      </c>
      <c r="D742" t="s">
        <v>81</v>
      </c>
      <c r="F742" t="s">
        <v>75</v>
      </c>
      <c r="G742" t="s">
        <v>10</v>
      </c>
    </row>
    <row r="743" spans="1:8" x14ac:dyDescent="0.25">
      <c r="A743">
        <v>0</v>
      </c>
      <c r="C743" s="1">
        <v>12000000000</v>
      </c>
      <c r="D743" t="s">
        <v>81</v>
      </c>
      <c r="F743" t="s">
        <v>75</v>
      </c>
      <c r="G743" t="s">
        <v>10</v>
      </c>
    </row>
    <row r="744" spans="1:8" x14ac:dyDescent="0.25">
      <c r="A744">
        <v>0</v>
      </c>
      <c r="C744" s="1">
        <v>12000000000</v>
      </c>
      <c r="D744" t="s">
        <v>81</v>
      </c>
      <c r="F744" t="s">
        <v>75</v>
      </c>
      <c r="G744" t="s">
        <v>10</v>
      </c>
    </row>
    <row r="745" spans="1:8" x14ac:dyDescent="0.25">
      <c r="A745">
        <v>0</v>
      </c>
      <c r="C745" s="1">
        <v>12000000000</v>
      </c>
      <c r="D745" t="s">
        <v>81</v>
      </c>
      <c r="F745" t="s">
        <v>75</v>
      </c>
      <c r="G745" t="s">
        <v>11</v>
      </c>
      <c r="H745" s="3" t="s">
        <v>1420</v>
      </c>
    </row>
    <row r="746" spans="1:8" x14ac:dyDescent="0.25">
      <c r="A746">
        <v>0</v>
      </c>
      <c r="C746" s="1">
        <v>12000000000</v>
      </c>
      <c r="D746" t="s">
        <v>81</v>
      </c>
      <c r="F746" t="s">
        <v>75</v>
      </c>
      <c r="G746" t="s">
        <v>11</v>
      </c>
      <c r="H746" s="3" t="s">
        <v>1420</v>
      </c>
    </row>
    <row r="747" spans="1:8" x14ac:dyDescent="0.25">
      <c r="A747">
        <v>0</v>
      </c>
      <c r="C747" s="1">
        <v>12000000000</v>
      </c>
      <c r="D747" t="s">
        <v>81</v>
      </c>
      <c r="F747" t="s">
        <v>75</v>
      </c>
      <c r="G747" t="s">
        <v>11</v>
      </c>
      <c r="H747" s="3" t="s">
        <v>1420</v>
      </c>
    </row>
    <row r="748" spans="1:8" x14ac:dyDescent="0.25">
      <c r="A748">
        <v>0</v>
      </c>
      <c r="C748" s="1">
        <v>12000000000</v>
      </c>
      <c r="D748" t="s">
        <v>81</v>
      </c>
      <c r="F748" t="s">
        <v>75</v>
      </c>
      <c r="G748" t="s">
        <v>11</v>
      </c>
      <c r="H748" s="3" t="s">
        <v>1420</v>
      </c>
    </row>
    <row r="749" spans="1:8" x14ac:dyDescent="0.25">
      <c r="A749">
        <v>0</v>
      </c>
      <c r="C749" s="1">
        <v>12000000000</v>
      </c>
      <c r="D749" t="s">
        <v>81</v>
      </c>
      <c r="F749" t="s">
        <v>75</v>
      </c>
      <c r="G749" t="s">
        <v>12</v>
      </c>
      <c r="H749" t="s">
        <v>260</v>
      </c>
    </row>
    <row r="750" spans="1:8" x14ac:dyDescent="0.25">
      <c r="A750">
        <v>0</v>
      </c>
      <c r="C750" s="1">
        <v>12000000000</v>
      </c>
      <c r="D750" t="s">
        <v>81</v>
      </c>
      <c r="F750" t="s">
        <v>75</v>
      </c>
      <c r="G750" t="s">
        <v>12</v>
      </c>
      <c r="H750" t="s">
        <v>260</v>
      </c>
    </row>
    <row r="751" spans="1:8" x14ac:dyDescent="0.25">
      <c r="A751">
        <v>0</v>
      </c>
      <c r="C751" s="1">
        <v>12000000000</v>
      </c>
      <c r="D751" t="s">
        <v>81</v>
      </c>
      <c r="F751" t="s">
        <v>75</v>
      </c>
      <c r="G751" t="s">
        <v>12</v>
      </c>
      <c r="H751" t="s">
        <v>260</v>
      </c>
    </row>
    <row r="752" spans="1:8" x14ac:dyDescent="0.25">
      <c r="A752">
        <v>0</v>
      </c>
      <c r="C752" s="1">
        <v>12000000000</v>
      </c>
      <c r="D752" t="s">
        <v>81</v>
      </c>
      <c r="F752" t="s">
        <v>75</v>
      </c>
      <c r="G752" t="s">
        <v>12</v>
      </c>
      <c r="H752" t="s">
        <v>260</v>
      </c>
    </row>
    <row r="753" spans="1:8" x14ac:dyDescent="0.25">
      <c r="A753">
        <v>0</v>
      </c>
      <c r="C753" s="1">
        <v>12000000000</v>
      </c>
      <c r="D753" t="s">
        <v>81</v>
      </c>
      <c r="F753" t="s">
        <v>75</v>
      </c>
      <c r="G753" t="s">
        <v>13</v>
      </c>
      <c r="H753" s="3" t="s">
        <v>1246</v>
      </c>
    </row>
    <row r="754" spans="1:8" x14ac:dyDescent="0.25">
      <c r="A754">
        <v>0</v>
      </c>
      <c r="C754" s="1">
        <v>12000000000</v>
      </c>
      <c r="D754" t="s">
        <v>81</v>
      </c>
      <c r="F754" t="s">
        <v>75</v>
      </c>
      <c r="G754" t="s">
        <v>13</v>
      </c>
      <c r="H754" s="3" t="s">
        <v>1246</v>
      </c>
    </row>
    <row r="755" spans="1:8" x14ac:dyDescent="0.25">
      <c r="A755">
        <v>0</v>
      </c>
      <c r="C755" s="1">
        <v>12000000000</v>
      </c>
      <c r="D755" t="s">
        <v>81</v>
      </c>
      <c r="F755" t="s">
        <v>75</v>
      </c>
      <c r="G755" t="s">
        <v>13</v>
      </c>
      <c r="H755" s="3" t="s">
        <v>1246</v>
      </c>
    </row>
    <row r="756" spans="1:8" x14ac:dyDescent="0.25">
      <c r="A756">
        <v>0</v>
      </c>
      <c r="C756" s="1">
        <v>12000000000</v>
      </c>
      <c r="D756" t="s">
        <v>81</v>
      </c>
      <c r="F756" t="s">
        <v>75</v>
      </c>
      <c r="G756" t="s">
        <v>13</v>
      </c>
      <c r="H756" s="3" t="s">
        <v>1246</v>
      </c>
    </row>
    <row r="757" spans="1:8" x14ac:dyDescent="0.25">
      <c r="A757">
        <v>0</v>
      </c>
      <c r="C757" s="1">
        <v>12000000000</v>
      </c>
      <c r="D757" t="s">
        <v>81</v>
      </c>
      <c r="F757" t="s">
        <v>75</v>
      </c>
      <c r="G757" t="s">
        <v>14</v>
      </c>
      <c r="H757" t="s">
        <v>268</v>
      </c>
    </row>
    <row r="758" spans="1:8" x14ac:dyDescent="0.25">
      <c r="A758">
        <v>0</v>
      </c>
      <c r="C758" s="1">
        <v>12000000000</v>
      </c>
      <c r="D758" t="s">
        <v>81</v>
      </c>
      <c r="F758" t="s">
        <v>75</v>
      </c>
      <c r="G758" t="s">
        <v>14</v>
      </c>
      <c r="H758" t="s">
        <v>268</v>
      </c>
    </row>
    <row r="759" spans="1:8" x14ac:dyDescent="0.25">
      <c r="A759">
        <v>0</v>
      </c>
      <c r="C759" s="1">
        <v>12000000000</v>
      </c>
      <c r="D759" t="s">
        <v>81</v>
      </c>
      <c r="F759" t="s">
        <v>75</v>
      </c>
      <c r="G759" t="s">
        <v>14</v>
      </c>
      <c r="H759" t="s">
        <v>268</v>
      </c>
    </row>
    <row r="760" spans="1:8" x14ac:dyDescent="0.25">
      <c r="A760">
        <v>0</v>
      </c>
      <c r="C760" s="1">
        <v>12000000000</v>
      </c>
      <c r="D760" t="s">
        <v>81</v>
      </c>
      <c r="F760" t="s">
        <v>75</v>
      </c>
      <c r="G760" t="s">
        <v>14</v>
      </c>
      <c r="H760" t="s">
        <v>268</v>
      </c>
    </row>
    <row r="761" spans="1:8" x14ac:dyDescent="0.25">
      <c r="A761">
        <v>0</v>
      </c>
      <c r="C761" s="1">
        <v>12000000000</v>
      </c>
      <c r="D761" t="s">
        <v>81</v>
      </c>
      <c r="F761" t="s">
        <v>75</v>
      </c>
      <c r="G761" t="s">
        <v>16</v>
      </c>
    </row>
    <row r="762" spans="1:8" x14ac:dyDescent="0.25">
      <c r="A762">
        <v>0</v>
      </c>
      <c r="C762" s="1">
        <v>12000000000</v>
      </c>
      <c r="D762" t="s">
        <v>81</v>
      </c>
      <c r="F762" t="s">
        <v>75</v>
      </c>
      <c r="G762" t="s">
        <v>16</v>
      </c>
    </row>
    <row r="763" spans="1:8" x14ac:dyDescent="0.25">
      <c r="A763">
        <v>0</v>
      </c>
      <c r="C763" s="1">
        <v>12000000000</v>
      </c>
      <c r="D763" t="s">
        <v>81</v>
      </c>
      <c r="F763" t="s">
        <v>75</v>
      </c>
      <c r="G763" t="s">
        <v>16</v>
      </c>
    </row>
    <row r="764" spans="1:8" x14ac:dyDescent="0.25">
      <c r="A764">
        <v>0</v>
      </c>
      <c r="C764" s="1">
        <v>12000000000</v>
      </c>
      <c r="D764" t="s">
        <v>81</v>
      </c>
      <c r="F764" t="s">
        <v>75</v>
      </c>
      <c r="G764" t="s">
        <v>16</v>
      </c>
    </row>
    <row r="765" spans="1:8" x14ac:dyDescent="0.25">
      <c r="A765">
        <v>0</v>
      </c>
      <c r="C765" s="1">
        <v>12000000000</v>
      </c>
      <c r="D765" t="s">
        <v>81</v>
      </c>
      <c r="F765" t="s">
        <v>75</v>
      </c>
      <c r="G765" t="s">
        <v>18</v>
      </c>
    </row>
    <row r="766" spans="1:8" x14ac:dyDescent="0.25">
      <c r="A766">
        <v>0</v>
      </c>
      <c r="C766" s="1">
        <v>12000000000</v>
      </c>
      <c r="D766" t="s">
        <v>81</v>
      </c>
      <c r="F766" t="s">
        <v>75</v>
      </c>
      <c r="G766" t="s">
        <v>18</v>
      </c>
    </row>
    <row r="767" spans="1:8" x14ac:dyDescent="0.25">
      <c r="A767">
        <v>0</v>
      </c>
      <c r="C767" s="1">
        <v>12000000000</v>
      </c>
      <c r="D767" t="s">
        <v>81</v>
      </c>
      <c r="F767" t="s">
        <v>75</v>
      </c>
      <c r="G767" t="s">
        <v>18</v>
      </c>
    </row>
    <row r="768" spans="1:8" x14ac:dyDescent="0.25">
      <c r="A768">
        <v>0</v>
      </c>
      <c r="C768" s="1">
        <v>12000000000</v>
      </c>
      <c r="D768" t="s">
        <v>81</v>
      </c>
      <c r="F768" t="s">
        <v>75</v>
      </c>
      <c r="G768" t="s">
        <v>18</v>
      </c>
    </row>
    <row r="769" spans="1:8" x14ac:dyDescent="0.25">
      <c r="A769">
        <v>1</v>
      </c>
      <c r="C769" s="1">
        <v>12000000000</v>
      </c>
      <c r="D769" t="s">
        <v>1366</v>
      </c>
      <c r="F769" t="s">
        <v>46</v>
      </c>
      <c r="G769" t="s">
        <v>7</v>
      </c>
      <c r="H769" t="s">
        <v>208</v>
      </c>
    </row>
    <row r="770" spans="1:8" x14ac:dyDescent="0.25">
      <c r="A770">
        <v>1</v>
      </c>
      <c r="C770" s="1">
        <v>12000000000</v>
      </c>
      <c r="D770" t="s">
        <v>1366</v>
      </c>
      <c r="F770" t="s">
        <v>46</v>
      </c>
      <c r="G770" t="s">
        <v>8</v>
      </c>
      <c r="H770" s="4">
        <v>9789582430498</v>
      </c>
    </row>
    <row r="771" spans="1:8" x14ac:dyDescent="0.25">
      <c r="A771">
        <v>1</v>
      </c>
      <c r="C771" s="1">
        <v>12000000000</v>
      </c>
      <c r="D771" t="s">
        <v>1366</v>
      </c>
      <c r="F771" t="s">
        <v>46</v>
      </c>
      <c r="G771" t="s">
        <v>9</v>
      </c>
      <c r="H771" s="3" t="s">
        <v>1260</v>
      </c>
    </row>
    <row r="772" spans="1:8" x14ac:dyDescent="0.25">
      <c r="A772">
        <v>1</v>
      </c>
      <c r="C772" s="1">
        <v>12000000000</v>
      </c>
      <c r="D772" t="s">
        <v>1366</v>
      </c>
      <c r="F772" t="s">
        <v>46</v>
      </c>
      <c r="G772" t="s">
        <v>10</v>
      </c>
    </row>
    <row r="773" spans="1:8" x14ac:dyDescent="0.25">
      <c r="A773">
        <v>1</v>
      </c>
      <c r="C773" s="1">
        <v>12000000000</v>
      </c>
      <c r="D773" t="s">
        <v>1366</v>
      </c>
      <c r="F773" t="s">
        <v>46</v>
      </c>
      <c r="G773" t="s">
        <v>11</v>
      </c>
      <c r="H773" t="s">
        <v>1653</v>
      </c>
    </row>
    <row r="774" spans="1:8" x14ac:dyDescent="0.25">
      <c r="A774">
        <v>1</v>
      </c>
      <c r="C774" s="1">
        <v>12000000000</v>
      </c>
      <c r="D774" t="s">
        <v>1366</v>
      </c>
      <c r="F774" t="s">
        <v>46</v>
      </c>
      <c r="G774" t="s">
        <v>12</v>
      </c>
      <c r="H774" s="3" t="s">
        <v>1432</v>
      </c>
    </row>
    <row r="775" spans="1:8" x14ac:dyDescent="0.25">
      <c r="A775">
        <v>1</v>
      </c>
      <c r="C775" s="1">
        <v>12000000000</v>
      </c>
      <c r="D775" t="s">
        <v>1366</v>
      </c>
      <c r="F775" t="s">
        <v>46</v>
      </c>
      <c r="G775" t="s">
        <v>13</v>
      </c>
      <c r="H775" s="3" t="s">
        <v>1246</v>
      </c>
    </row>
    <row r="776" spans="1:8" x14ac:dyDescent="0.25">
      <c r="A776">
        <v>1</v>
      </c>
      <c r="C776" s="1">
        <v>12000000000</v>
      </c>
      <c r="D776" t="s">
        <v>1366</v>
      </c>
      <c r="F776" t="s">
        <v>46</v>
      </c>
      <c r="G776" t="s">
        <v>14</v>
      </c>
      <c r="H776" t="s">
        <v>268</v>
      </c>
    </row>
    <row r="777" spans="1:8" x14ac:dyDescent="0.25">
      <c r="A777">
        <v>1</v>
      </c>
      <c r="C777" s="1">
        <v>12000000000</v>
      </c>
      <c r="D777" t="s">
        <v>1366</v>
      </c>
      <c r="F777" t="s">
        <v>46</v>
      </c>
      <c r="G777" t="s">
        <v>16</v>
      </c>
    </row>
    <row r="778" spans="1:8" x14ac:dyDescent="0.25">
      <c r="A778">
        <v>1</v>
      </c>
      <c r="C778" s="1">
        <v>12000000000</v>
      </c>
      <c r="D778" t="s">
        <v>1366</v>
      </c>
      <c r="F778" t="s">
        <v>46</v>
      </c>
      <c r="G778" t="s">
        <v>18</v>
      </c>
    </row>
    <row r="779" spans="1:8" x14ac:dyDescent="0.25">
      <c r="A779">
        <v>1</v>
      </c>
      <c r="C779" s="1">
        <v>12000000000</v>
      </c>
      <c r="D779" t="s">
        <v>82</v>
      </c>
      <c r="F779" t="s">
        <v>46</v>
      </c>
      <c r="G779" t="s">
        <v>7</v>
      </c>
      <c r="H779" t="s">
        <v>208</v>
      </c>
    </row>
    <row r="780" spans="1:8" x14ac:dyDescent="0.25">
      <c r="A780">
        <v>1</v>
      </c>
      <c r="C780" s="1">
        <v>12000000000</v>
      </c>
      <c r="D780" t="s">
        <v>82</v>
      </c>
      <c r="F780" t="s">
        <v>46</v>
      </c>
      <c r="G780" t="s">
        <v>8</v>
      </c>
      <c r="H780" s="4">
        <v>9788468303826</v>
      </c>
    </row>
    <row r="781" spans="1:8" x14ac:dyDescent="0.25">
      <c r="A781">
        <v>1</v>
      </c>
      <c r="C781" s="1">
        <v>12000000000</v>
      </c>
      <c r="D781" t="s">
        <v>82</v>
      </c>
      <c r="F781" t="s">
        <v>46</v>
      </c>
      <c r="G781" t="s">
        <v>9</v>
      </c>
      <c r="H781" t="s">
        <v>1606</v>
      </c>
    </row>
    <row r="782" spans="1:8" x14ac:dyDescent="0.25">
      <c r="A782">
        <v>1</v>
      </c>
      <c r="C782" s="1">
        <v>12000000000</v>
      </c>
      <c r="D782" t="s">
        <v>82</v>
      </c>
      <c r="F782" t="s">
        <v>46</v>
      </c>
      <c r="G782" t="s">
        <v>10</v>
      </c>
    </row>
    <row r="783" spans="1:8" x14ac:dyDescent="0.25">
      <c r="A783">
        <v>1</v>
      </c>
      <c r="C783" s="1">
        <v>12000000000</v>
      </c>
      <c r="D783" t="s">
        <v>82</v>
      </c>
      <c r="F783" t="s">
        <v>46</v>
      </c>
      <c r="G783" t="s">
        <v>11</v>
      </c>
      <c r="H783" s="3" t="s">
        <v>1654</v>
      </c>
    </row>
    <row r="784" spans="1:8" x14ac:dyDescent="0.25">
      <c r="A784">
        <v>1</v>
      </c>
      <c r="C784" s="1">
        <v>12000000000</v>
      </c>
      <c r="D784" t="s">
        <v>82</v>
      </c>
      <c r="F784" t="s">
        <v>46</v>
      </c>
      <c r="G784" t="s">
        <v>12</v>
      </c>
      <c r="H784" s="3" t="s">
        <v>1432</v>
      </c>
    </row>
    <row r="785" spans="1:8" x14ac:dyDescent="0.25">
      <c r="A785">
        <v>1</v>
      </c>
      <c r="C785" s="1">
        <v>12000000000</v>
      </c>
      <c r="D785" t="s">
        <v>82</v>
      </c>
      <c r="F785" t="s">
        <v>46</v>
      </c>
      <c r="G785" t="s">
        <v>13</v>
      </c>
      <c r="H785" s="3" t="s">
        <v>1246</v>
      </c>
    </row>
    <row r="786" spans="1:8" x14ac:dyDescent="0.25">
      <c r="A786">
        <v>1</v>
      </c>
      <c r="C786" s="1">
        <v>12000000000</v>
      </c>
      <c r="D786" t="s">
        <v>82</v>
      </c>
      <c r="F786" t="s">
        <v>46</v>
      </c>
      <c r="G786" t="s">
        <v>14</v>
      </c>
      <c r="H786" t="s">
        <v>268</v>
      </c>
    </row>
    <row r="787" spans="1:8" x14ac:dyDescent="0.25">
      <c r="A787">
        <v>1</v>
      </c>
      <c r="C787" s="1">
        <v>12000000000</v>
      </c>
      <c r="D787" t="s">
        <v>82</v>
      </c>
      <c r="F787" t="s">
        <v>46</v>
      </c>
      <c r="G787" t="s">
        <v>16</v>
      </c>
    </row>
    <row r="788" spans="1:8" x14ac:dyDescent="0.25">
      <c r="A788">
        <v>1</v>
      </c>
      <c r="C788" s="1">
        <v>12000000000</v>
      </c>
      <c r="D788" t="s">
        <v>82</v>
      </c>
      <c r="F788" t="s">
        <v>46</v>
      </c>
      <c r="G788" t="s">
        <v>18</v>
      </c>
    </row>
    <row r="789" spans="1:8" x14ac:dyDescent="0.25">
      <c r="A789">
        <v>1</v>
      </c>
      <c r="C789" s="1">
        <v>20000000000</v>
      </c>
      <c r="D789" t="s">
        <v>1468</v>
      </c>
      <c r="F789" t="s">
        <v>83</v>
      </c>
      <c r="G789" t="s">
        <v>7</v>
      </c>
      <c r="H789" t="s">
        <v>1655</v>
      </c>
    </row>
    <row r="790" spans="1:8" x14ac:dyDescent="0.25">
      <c r="A790">
        <v>1</v>
      </c>
      <c r="C790" s="1">
        <v>20000000000</v>
      </c>
      <c r="D790" t="s">
        <v>1468</v>
      </c>
      <c r="F790" t="s">
        <v>83</v>
      </c>
      <c r="G790" t="s">
        <v>8</v>
      </c>
      <c r="H790" s="4">
        <v>9788466725576</v>
      </c>
    </row>
    <row r="791" spans="1:8" x14ac:dyDescent="0.25">
      <c r="A791">
        <v>1</v>
      </c>
      <c r="C791" s="1">
        <v>20000000000</v>
      </c>
      <c r="D791" t="s">
        <v>1468</v>
      </c>
      <c r="F791" t="s">
        <v>83</v>
      </c>
      <c r="G791" t="s">
        <v>9</v>
      </c>
      <c r="H791" t="s">
        <v>1585</v>
      </c>
    </row>
    <row r="792" spans="1:8" x14ac:dyDescent="0.25">
      <c r="A792">
        <v>1</v>
      </c>
      <c r="C792" s="1">
        <v>20000000000</v>
      </c>
      <c r="D792" t="s">
        <v>1468</v>
      </c>
      <c r="F792" t="s">
        <v>83</v>
      </c>
      <c r="G792" t="s">
        <v>10</v>
      </c>
    </row>
    <row r="793" spans="1:8" x14ac:dyDescent="0.25">
      <c r="A793">
        <v>1</v>
      </c>
      <c r="C793" s="1">
        <v>20000000000</v>
      </c>
      <c r="D793" t="s">
        <v>1468</v>
      </c>
      <c r="F793" t="s">
        <v>83</v>
      </c>
      <c r="G793" t="s">
        <v>11</v>
      </c>
      <c r="H793" s="3" t="s">
        <v>1656</v>
      </c>
    </row>
    <row r="794" spans="1:8" x14ac:dyDescent="0.25">
      <c r="A794">
        <v>1</v>
      </c>
      <c r="C794" s="1">
        <v>20000000000</v>
      </c>
      <c r="D794" t="s">
        <v>1468</v>
      </c>
      <c r="F794" t="s">
        <v>83</v>
      </c>
      <c r="G794" t="s">
        <v>12</v>
      </c>
      <c r="H794" s="3" t="s">
        <v>1432</v>
      </c>
    </row>
    <row r="795" spans="1:8" x14ac:dyDescent="0.25">
      <c r="A795">
        <v>1</v>
      </c>
      <c r="C795" s="1">
        <v>20000000000</v>
      </c>
      <c r="D795" t="s">
        <v>1468</v>
      </c>
      <c r="F795" t="s">
        <v>83</v>
      </c>
      <c r="G795" t="s">
        <v>13</v>
      </c>
      <c r="H795" t="s">
        <v>83</v>
      </c>
    </row>
    <row r="796" spans="1:8" x14ac:dyDescent="0.25">
      <c r="A796">
        <v>1</v>
      </c>
      <c r="C796" s="1">
        <v>20000000000</v>
      </c>
      <c r="D796" t="s">
        <v>1468</v>
      </c>
      <c r="F796" t="s">
        <v>83</v>
      </c>
      <c r="G796" t="s">
        <v>14</v>
      </c>
      <c r="H796" t="s">
        <v>268</v>
      </c>
    </row>
    <row r="797" spans="1:8" x14ac:dyDescent="0.25">
      <c r="A797">
        <v>1</v>
      </c>
      <c r="C797" s="1">
        <v>20000000000</v>
      </c>
      <c r="D797" t="s">
        <v>1468</v>
      </c>
      <c r="F797" t="s">
        <v>83</v>
      </c>
      <c r="G797" t="s">
        <v>16</v>
      </c>
    </row>
    <row r="798" spans="1:8" x14ac:dyDescent="0.25">
      <c r="A798">
        <v>1</v>
      </c>
      <c r="C798" s="1">
        <v>20000000000</v>
      </c>
      <c r="D798" t="s">
        <v>1468</v>
      </c>
      <c r="F798" t="s">
        <v>83</v>
      </c>
      <c r="G798" t="s">
        <v>18</v>
      </c>
    </row>
    <row r="799" spans="1:8" x14ac:dyDescent="0.25">
      <c r="A799">
        <v>1</v>
      </c>
      <c r="C799" s="1">
        <v>15000000000</v>
      </c>
      <c r="D799" t="s">
        <v>84</v>
      </c>
      <c r="F799" t="s">
        <v>46</v>
      </c>
      <c r="G799" t="s">
        <v>7</v>
      </c>
      <c r="H799" t="s">
        <v>208</v>
      </c>
    </row>
    <row r="800" spans="1:8" x14ac:dyDescent="0.25">
      <c r="A800">
        <v>1</v>
      </c>
      <c r="C800" s="1">
        <v>15000000000</v>
      </c>
      <c r="D800" t="s">
        <v>84</v>
      </c>
      <c r="F800" t="s">
        <v>46</v>
      </c>
      <c r="G800" t="s">
        <v>8</v>
      </c>
      <c r="H800" s="4" t="s">
        <v>208</v>
      </c>
    </row>
    <row r="801" spans="1:8" x14ac:dyDescent="0.25">
      <c r="A801">
        <v>1</v>
      </c>
      <c r="C801" s="1">
        <v>15000000000</v>
      </c>
      <c r="D801" t="s">
        <v>84</v>
      </c>
      <c r="F801" t="s">
        <v>46</v>
      </c>
      <c r="G801" t="s">
        <v>9</v>
      </c>
      <c r="H801" t="s">
        <v>1648</v>
      </c>
    </row>
    <row r="802" spans="1:8" x14ac:dyDescent="0.25">
      <c r="A802">
        <v>1</v>
      </c>
      <c r="C802" s="1">
        <v>15000000000</v>
      </c>
      <c r="D802" t="s">
        <v>84</v>
      </c>
      <c r="F802" t="s">
        <v>46</v>
      </c>
      <c r="G802" t="s">
        <v>10</v>
      </c>
    </row>
    <row r="803" spans="1:8" x14ac:dyDescent="0.25">
      <c r="A803">
        <v>1</v>
      </c>
      <c r="C803" s="1">
        <v>15000000000</v>
      </c>
      <c r="D803" t="s">
        <v>84</v>
      </c>
      <c r="F803" t="s">
        <v>46</v>
      </c>
      <c r="G803" t="s">
        <v>11</v>
      </c>
      <c r="H803" s="3" t="s">
        <v>1657</v>
      </c>
    </row>
    <row r="804" spans="1:8" x14ac:dyDescent="0.25">
      <c r="A804">
        <v>1</v>
      </c>
      <c r="C804" s="1">
        <v>15000000000</v>
      </c>
      <c r="D804" t="s">
        <v>84</v>
      </c>
      <c r="F804" t="s">
        <v>46</v>
      </c>
      <c r="G804" t="s">
        <v>12</v>
      </c>
      <c r="H804" t="s">
        <v>260</v>
      </c>
    </row>
    <row r="805" spans="1:8" x14ac:dyDescent="0.25">
      <c r="A805">
        <v>1</v>
      </c>
      <c r="C805" s="1">
        <v>15000000000</v>
      </c>
      <c r="D805" t="s">
        <v>84</v>
      </c>
      <c r="F805" t="s">
        <v>46</v>
      </c>
      <c r="G805" t="s">
        <v>13</v>
      </c>
      <c r="H805" s="3" t="s">
        <v>1246</v>
      </c>
    </row>
    <row r="806" spans="1:8" x14ac:dyDescent="0.25">
      <c r="A806">
        <v>1</v>
      </c>
      <c r="C806" s="1">
        <v>15000000000</v>
      </c>
      <c r="D806" t="s">
        <v>84</v>
      </c>
      <c r="F806" t="s">
        <v>46</v>
      </c>
      <c r="G806" t="s">
        <v>14</v>
      </c>
      <c r="H806" t="s">
        <v>387</v>
      </c>
    </row>
    <row r="807" spans="1:8" x14ac:dyDescent="0.25">
      <c r="A807">
        <v>1</v>
      </c>
      <c r="C807" s="1">
        <v>15000000000</v>
      </c>
      <c r="D807" t="s">
        <v>84</v>
      </c>
      <c r="F807" t="s">
        <v>46</v>
      </c>
      <c r="G807" t="s">
        <v>16</v>
      </c>
    </row>
    <row r="808" spans="1:8" x14ac:dyDescent="0.25">
      <c r="A808">
        <v>1</v>
      </c>
      <c r="C808" s="1">
        <v>15000000000</v>
      </c>
      <c r="D808" t="s">
        <v>84</v>
      </c>
      <c r="F808" t="s">
        <v>46</v>
      </c>
      <c r="G808" t="s">
        <v>18</v>
      </c>
    </row>
    <row r="809" spans="1:8" x14ac:dyDescent="0.25">
      <c r="A809">
        <v>0</v>
      </c>
      <c r="C809" s="1">
        <v>5000000000</v>
      </c>
      <c r="D809" t="s">
        <v>1367</v>
      </c>
      <c r="F809" t="s">
        <v>1357</v>
      </c>
      <c r="G809" t="s">
        <v>7</v>
      </c>
      <c r="H809">
        <v>9588133181</v>
      </c>
    </row>
    <row r="810" spans="1:8" x14ac:dyDescent="0.25">
      <c r="A810">
        <v>0</v>
      </c>
      <c r="C810" s="1">
        <v>5000000000</v>
      </c>
      <c r="D810" t="s">
        <v>1367</v>
      </c>
      <c r="F810" t="s">
        <v>1357</v>
      </c>
      <c r="G810" t="s">
        <v>8</v>
      </c>
      <c r="H810" s="4">
        <v>9789587240030</v>
      </c>
    </row>
    <row r="811" spans="1:8" x14ac:dyDescent="0.25">
      <c r="A811">
        <v>0</v>
      </c>
      <c r="C811" s="1">
        <v>5000000000</v>
      </c>
      <c r="D811" t="s">
        <v>1367</v>
      </c>
      <c r="F811" t="s">
        <v>1357</v>
      </c>
      <c r="G811" t="s">
        <v>9</v>
      </c>
      <c r="H811" t="s">
        <v>446</v>
      </c>
    </row>
    <row r="812" spans="1:8" x14ac:dyDescent="0.25">
      <c r="A812">
        <v>0</v>
      </c>
      <c r="C812" s="1">
        <v>5000000000</v>
      </c>
      <c r="D812" t="s">
        <v>1367</v>
      </c>
      <c r="F812" t="s">
        <v>1357</v>
      </c>
      <c r="G812" t="s">
        <v>10</v>
      </c>
    </row>
    <row r="813" spans="1:8" x14ac:dyDescent="0.25">
      <c r="A813">
        <v>0</v>
      </c>
      <c r="C813" s="1">
        <v>5000000000</v>
      </c>
      <c r="D813" t="s">
        <v>1367</v>
      </c>
      <c r="F813" t="s">
        <v>1357</v>
      </c>
      <c r="G813" t="s">
        <v>11</v>
      </c>
      <c r="H813" s="3" t="s">
        <v>1290</v>
      </c>
    </row>
    <row r="814" spans="1:8" x14ac:dyDescent="0.25">
      <c r="A814">
        <v>0</v>
      </c>
      <c r="C814" s="1">
        <v>5000000000</v>
      </c>
      <c r="D814" t="s">
        <v>1367</v>
      </c>
      <c r="F814" t="s">
        <v>1357</v>
      </c>
      <c r="G814" t="s">
        <v>12</v>
      </c>
      <c r="H814" t="s">
        <v>260</v>
      </c>
    </row>
    <row r="815" spans="1:8" x14ac:dyDescent="0.25">
      <c r="A815">
        <v>0</v>
      </c>
      <c r="C815" s="1">
        <v>5000000000</v>
      </c>
      <c r="D815" t="s">
        <v>1367</v>
      </c>
      <c r="F815" t="s">
        <v>1357</v>
      </c>
      <c r="G815" t="s">
        <v>13</v>
      </c>
      <c r="H815" s="3" t="s">
        <v>1246</v>
      </c>
    </row>
    <row r="816" spans="1:8" x14ac:dyDescent="0.25">
      <c r="A816">
        <v>0</v>
      </c>
      <c r="C816" s="1">
        <v>5000000000</v>
      </c>
      <c r="D816" t="s">
        <v>1367</v>
      </c>
      <c r="F816" t="s">
        <v>1357</v>
      </c>
      <c r="G816" t="s">
        <v>14</v>
      </c>
      <c r="H816" t="s">
        <v>387</v>
      </c>
    </row>
    <row r="817" spans="1:8" x14ac:dyDescent="0.25">
      <c r="A817">
        <v>0</v>
      </c>
      <c r="C817" s="1">
        <v>5000000000</v>
      </c>
      <c r="D817" t="s">
        <v>1367</v>
      </c>
      <c r="F817" t="s">
        <v>1357</v>
      </c>
      <c r="G817" t="s">
        <v>16</v>
      </c>
    </row>
    <row r="818" spans="1:8" x14ac:dyDescent="0.25">
      <c r="A818">
        <v>0</v>
      </c>
      <c r="C818" s="1">
        <v>5000000000</v>
      </c>
      <c r="D818" t="s">
        <v>1367</v>
      </c>
      <c r="F818" t="s">
        <v>1357</v>
      </c>
      <c r="G818" t="s">
        <v>18</v>
      </c>
    </row>
    <row r="819" spans="1:8" x14ac:dyDescent="0.25">
      <c r="A819">
        <v>1</v>
      </c>
      <c r="C819" s="1">
        <v>50000000000</v>
      </c>
      <c r="D819" t="s">
        <v>1368</v>
      </c>
      <c r="F819" t="s">
        <v>1357</v>
      </c>
      <c r="G819" t="s">
        <v>7</v>
      </c>
      <c r="H819">
        <v>9702606373</v>
      </c>
    </row>
    <row r="820" spans="1:8" x14ac:dyDescent="0.25">
      <c r="A820">
        <v>1</v>
      </c>
      <c r="C820" s="1">
        <v>50000000000</v>
      </c>
      <c r="D820" t="s">
        <v>1368</v>
      </c>
      <c r="F820" t="s">
        <v>1357</v>
      </c>
      <c r="G820" t="s">
        <v>8</v>
      </c>
      <c r="H820" s="4" t="s">
        <v>208</v>
      </c>
    </row>
    <row r="821" spans="1:8" x14ac:dyDescent="0.25">
      <c r="A821">
        <v>1</v>
      </c>
      <c r="C821" s="1">
        <v>50000000000</v>
      </c>
      <c r="D821" t="s">
        <v>1368</v>
      </c>
      <c r="F821" t="s">
        <v>1357</v>
      </c>
      <c r="G821" t="s">
        <v>9</v>
      </c>
      <c r="H821" t="s">
        <v>394</v>
      </c>
    </row>
    <row r="822" spans="1:8" x14ac:dyDescent="0.25">
      <c r="A822">
        <v>1</v>
      </c>
      <c r="C822" s="1">
        <v>50000000000</v>
      </c>
      <c r="D822" t="s">
        <v>1368</v>
      </c>
      <c r="F822" t="s">
        <v>1357</v>
      </c>
      <c r="G822" t="s">
        <v>10</v>
      </c>
      <c r="H822">
        <v>6</v>
      </c>
    </row>
    <row r="823" spans="1:8" x14ac:dyDescent="0.25">
      <c r="A823">
        <v>1</v>
      </c>
      <c r="C823" s="1">
        <v>50000000000</v>
      </c>
      <c r="D823" t="s">
        <v>1368</v>
      </c>
      <c r="F823" t="s">
        <v>1357</v>
      </c>
      <c r="G823" t="s">
        <v>11</v>
      </c>
      <c r="H823" t="s">
        <v>1658</v>
      </c>
    </row>
    <row r="824" spans="1:8" x14ac:dyDescent="0.25">
      <c r="A824">
        <v>1</v>
      </c>
      <c r="C824" s="1">
        <v>50000000000</v>
      </c>
      <c r="D824" t="s">
        <v>1368</v>
      </c>
      <c r="F824" t="s">
        <v>1357</v>
      </c>
      <c r="G824" t="s">
        <v>12</v>
      </c>
      <c r="H824" s="3" t="s">
        <v>1252</v>
      </c>
    </row>
    <row r="825" spans="1:8" x14ac:dyDescent="0.25">
      <c r="A825">
        <v>1</v>
      </c>
      <c r="C825" s="1">
        <v>50000000000</v>
      </c>
      <c r="D825" t="s">
        <v>1368</v>
      </c>
      <c r="F825" t="s">
        <v>1357</v>
      </c>
      <c r="G825" t="s">
        <v>13</v>
      </c>
      <c r="H825" s="3" t="s">
        <v>1246</v>
      </c>
    </row>
    <row r="826" spans="1:8" x14ac:dyDescent="0.25">
      <c r="A826">
        <v>1</v>
      </c>
      <c r="C826" s="1">
        <v>50000000000</v>
      </c>
      <c r="D826" t="s">
        <v>1368</v>
      </c>
      <c r="F826" t="s">
        <v>1357</v>
      </c>
      <c r="G826" t="s">
        <v>14</v>
      </c>
      <c r="H826" t="s">
        <v>387</v>
      </c>
    </row>
    <row r="827" spans="1:8" x14ac:dyDescent="0.25">
      <c r="A827">
        <v>1</v>
      </c>
      <c r="C827" s="1">
        <v>50000000000</v>
      </c>
      <c r="D827" t="s">
        <v>1368</v>
      </c>
      <c r="F827" t="s">
        <v>1357</v>
      </c>
      <c r="G827" t="s">
        <v>16</v>
      </c>
    </row>
    <row r="828" spans="1:8" x14ac:dyDescent="0.25">
      <c r="A828">
        <v>1</v>
      </c>
      <c r="C828" s="1">
        <v>50000000000</v>
      </c>
      <c r="D828" t="s">
        <v>1368</v>
      </c>
      <c r="F828" t="s">
        <v>1357</v>
      </c>
      <c r="G828" t="s">
        <v>18</v>
      </c>
    </row>
    <row r="829" spans="1:8" x14ac:dyDescent="0.25">
      <c r="A829">
        <v>1</v>
      </c>
      <c r="C829" s="1">
        <v>45000000000</v>
      </c>
      <c r="D829" t="s">
        <v>1469</v>
      </c>
      <c r="F829" t="s">
        <v>1357</v>
      </c>
      <c r="G829" t="s">
        <v>7</v>
      </c>
      <c r="H829">
        <v>9706861912</v>
      </c>
    </row>
    <row r="830" spans="1:8" x14ac:dyDescent="0.25">
      <c r="A830">
        <v>1</v>
      </c>
      <c r="C830" s="1">
        <v>45000000000</v>
      </c>
      <c r="D830" t="s">
        <v>1469</v>
      </c>
      <c r="F830" t="s">
        <v>1357</v>
      </c>
      <c r="G830" t="s">
        <v>8</v>
      </c>
      <c r="H830" s="4" t="s">
        <v>208</v>
      </c>
    </row>
    <row r="831" spans="1:8" x14ac:dyDescent="0.25">
      <c r="A831">
        <v>1</v>
      </c>
      <c r="C831" s="1">
        <v>45000000000</v>
      </c>
      <c r="D831" t="s">
        <v>1469</v>
      </c>
      <c r="F831" t="s">
        <v>1357</v>
      </c>
      <c r="G831" t="s">
        <v>9</v>
      </c>
      <c r="H831" t="s">
        <v>1659</v>
      </c>
    </row>
    <row r="832" spans="1:8" x14ac:dyDescent="0.25">
      <c r="A832">
        <v>1</v>
      </c>
      <c r="C832" s="1">
        <v>45000000000</v>
      </c>
      <c r="D832" t="s">
        <v>1469</v>
      </c>
      <c r="F832" t="s">
        <v>1357</v>
      </c>
      <c r="G832" t="s">
        <v>10</v>
      </c>
    </row>
    <row r="833" spans="1:8" x14ac:dyDescent="0.25">
      <c r="A833">
        <v>1</v>
      </c>
      <c r="C833" s="1">
        <v>45000000000</v>
      </c>
      <c r="D833" t="s">
        <v>1469</v>
      </c>
      <c r="F833" t="s">
        <v>1357</v>
      </c>
      <c r="G833" t="s">
        <v>11</v>
      </c>
      <c r="H833" t="s">
        <v>1858</v>
      </c>
    </row>
    <row r="834" spans="1:8" x14ac:dyDescent="0.25">
      <c r="A834">
        <v>1</v>
      </c>
      <c r="C834" s="1">
        <v>45000000000</v>
      </c>
      <c r="D834" t="s">
        <v>1469</v>
      </c>
      <c r="F834" t="s">
        <v>1357</v>
      </c>
      <c r="G834" t="s">
        <v>12</v>
      </c>
      <c r="H834" s="3" t="s">
        <v>1252</v>
      </c>
    </row>
    <row r="835" spans="1:8" x14ac:dyDescent="0.25">
      <c r="A835">
        <v>1</v>
      </c>
      <c r="C835" s="1">
        <v>45000000000</v>
      </c>
      <c r="D835" t="s">
        <v>1469</v>
      </c>
      <c r="F835" t="s">
        <v>1357</v>
      </c>
      <c r="G835" t="s">
        <v>13</v>
      </c>
      <c r="H835" s="3" t="s">
        <v>1246</v>
      </c>
    </row>
    <row r="836" spans="1:8" x14ac:dyDescent="0.25">
      <c r="A836">
        <v>1</v>
      </c>
      <c r="C836" s="1">
        <v>45000000000</v>
      </c>
      <c r="D836" t="s">
        <v>1469</v>
      </c>
      <c r="F836" t="s">
        <v>1357</v>
      </c>
      <c r="G836" t="s">
        <v>14</v>
      </c>
      <c r="H836" t="s">
        <v>387</v>
      </c>
    </row>
    <row r="837" spans="1:8" x14ac:dyDescent="0.25">
      <c r="A837">
        <v>1</v>
      </c>
      <c r="C837" s="1">
        <v>45000000000</v>
      </c>
      <c r="D837" t="s">
        <v>1469</v>
      </c>
      <c r="F837" t="s">
        <v>1357</v>
      </c>
      <c r="G837" t="s">
        <v>16</v>
      </c>
    </row>
    <row r="838" spans="1:8" x14ac:dyDescent="0.25">
      <c r="A838">
        <v>1</v>
      </c>
      <c r="C838" s="1">
        <v>45000000000</v>
      </c>
      <c r="D838" t="s">
        <v>1469</v>
      </c>
      <c r="F838" t="s">
        <v>1357</v>
      </c>
      <c r="G838" t="s">
        <v>18</v>
      </c>
    </row>
    <row r="839" spans="1:8" x14ac:dyDescent="0.25">
      <c r="A839">
        <v>1</v>
      </c>
      <c r="C839" s="1">
        <v>52000000000</v>
      </c>
      <c r="D839" t="s">
        <v>1291</v>
      </c>
      <c r="F839" t="s">
        <v>1292</v>
      </c>
      <c r="G839" t="s">
        <v>7</v>
      </c>
      <c r="H839">
        <v>9702605113</v>
      </c>
    </row>
    <row r="840" spans="1:8" x14ac:dyDescent="0.25">
      <c r="A840">
        <v>1</v>
      </c>
      <c r="C840" s="1">
        <v>52000000000</v>
      </c>
      <c r="D840" t="s">
        <v>1291</v>
      </c>
      <c r="F840" t="s">
        <v>1292</v>
      </c>
      <c r="G840" t="s">
        <v>8</v>
      </c>
      <c r="H840" s="4" t="s">
        <v>208</v>
      </c>
    </row>
    <row r="841" spans="1:8" x14ac:dyDescent="0.25">
      <c r="A841">
        <v>1</v>
      </c>
      <c r="C841" s="1">
        <v>52000000000</v>
      </c>
      <c r="D841" t="s">
        <v>1291</v>
      </c>
      <c r="F841" t="s">
        <v>1292</v>
      </c>
      <c r="G841" t="s">
        <v>9</v>
      </c>
      <c r="H841" t="s">
        <v>394</v>
      </c>
    </row>
    <row r="842" spans="1:8" x14ac:dyDescent="0.25">
      <c r="A842">
        <v>1</v>
      </c>
      <c r="C842" s="1">
        <v>52000000000</v>
      </c>
      <c r="D842" t="s">
        <v>1291</v>
      </c>
      <c r="F842" t="s">
        <v>1292</v>
      </c>
      <c r="G842" t="s">
        <v>10</v>
      </c>
      <c r="H842" t="s">
        <v>1660</v>
      </c>
    </row>
    <row r="843" spans="1:8" x14ac:dyDescent="0.25">
      <c r="A843">
        <v>1</v>
      </c>
      <c r="C843" s="1">
        <v>52000000000</v>
      </c>
      <c r="D843" t="s">
        <v>1291</v>
      </c>
      <c r="F843" t="s">
        <v>1292</v>
      </c>
      <c r="G843" t="s">
        <v>11</v>
      </c>
      <c r="H843" t="s">
        <v>1661</v>
      </c>
    </row>
    <row r="844" spans="1:8" x14ac:dyDescent="0.25">
      <c r="A844">
        <v>1</v>
      </c>
      <c r="C844" s="1">
        <v>52000000000</v>
      </c>
      <c r="D844" t="s">
        <v>1291</v>
      </c>
      <c r="F844" t="s">
        <v>1292</v>
      </c>
      <c r="G844" t="s">
        <v>12</v>
      </c>
      <c r="H844" s="3" t="s">
        <v>1252</v>
      </c>
    </row>
    <row r="845" spans="1:8" x14ac:dyDescent="0.25">
      <c r="A845">
        <v>1</v>
      </c>
      <c r="C845" s="1">
        <v>52000000000</v>
      </c>
      <c r="D845" t="s">
        <v>1291</v>
      </c>
      <c r="F845" t="s">
        <v>1292</v>
      </c>
      <c r="G845" t="s">
        <v>13</v>
      </c>
      <c r="H845" s="3" t="s">
        <v>1246</v>
      </c>
    </row>
    <row r="846" spans="1:8" x14ac:dyDescent="0.25">
      <c r="A846">
        <v>1</v>
      </c>
      <c r="C846" s="1">
        <v>52000000000</v>
      </c>
      <c r="D846" t="s">
        <v>1291</v>
      </c>
      <c r="F846" t="s">
        <v>1292</v>
      </c>
      <c r="G846" t="s">
        <v>14</v>
      </c>
      <c r="H846" t="s">
        <v>387</v>
      </c>
    </row>
    <row r="847" spans="1:8" x14ac:dyDescent="0.25">
      <c r="A847">
        <v>1</v>
      </c>
      <c r="C847" s="1">
        <v>52000000000</v>
      </c>
      <c r="D847" t="s">
        <v>1291</v>
      </c>
      <c r="F847" t="s">
        <v>1292</v>
      </c>
      <c r="G847" t="s">
        <v>16</v>
      </c>
    </row>
    <row r="848" spans="1:8" x14ac:dyDescent="0.25">
      <c r="A848">
        <v>1</v>
      </c>
      <c r="C848" s="1">
        <v>52000000000</v>
      </c>
      <c r="D848" t="s">
        <v>1291</v>
      </c>
      <c r="F848" t="s">
        <v>1292</v>
      </c>
      <c r="G848" t="s">
        <v>18</v>
      </c>
    </row>
    <row r="849" spans="1:8" x14ac:dyDescent="0.25">
      <c r="A849">
        <v>1</v>
      </c>
      <c r="C849" s="1">
        <v>40000000000</v>
      </c>
      <c r="D849" t="s">
        <v>1293</v>
      </c>
      <c r="F849" t="s">
        <v>1357</v>
      </c>
      <c r="G849" t="s">
        <v>7</v>
      </c>
      <c r="H849">
        <v>9706860673</v>
      </c>
    </row>
    <row r="850" spans="1:8" x14ac:dyDescent="0.25">
      <c r="A850">
        <v>1</v>
      </c>
      <c r="C850" s="1">
        <v>40000000000</v>
      </c>
      <c r="D850" t="s">
        <v>1293</v>
      </c>
      <c r="F850" t="s">
        <v>1357</v>
      </c>
      <c r="G850" t="s">
        <v>8</v>
      </c>
      <c r="H850" s="4" t="s">
        <v>208</v>
      </c>
    </row>
    <row r="851" spans="1:8" x14ac:dyDescent="0.25">
      <c r="A851">
        <v>1</v>
      </c>
      <c r="C851" s="1">
        <v>40000000000</v>
      </c>
      <c r="D851" t="s">
        <v>1293</v>
      </c>
      <c r="F851" t="s">
        <v>1357</v>
      </c>
      <c r="G851" t="s">
        <v>9</v>
      </c>
      <c r="H851" t="s">
        <v>1662</v>
      </c>
    </row>
    <row r="852" spans="1:8" x14ac:dyDescent="0.25">
      <c r="A852">
        <v>1</v>
      </c>
      <c r="C852" s="1">
        <v>40000000000</v>
      </c>
      <c r="D852" t="s">
        <v>1293</v>
      </c>
      <c r="F852" t="s">
        <v>1357</v>
      </c>
      <c r="G852" t="s">
        <v>10</v>
      </c>
      <c r="H852">
        <v>5</v>
      </c>
    </row>
    <row r="853" spans="1:8" x14ac:dyDescent="0.25">
      <c r="A853">
        <v>1</v>
      </c>
      <c r="C853" s="1">
        <v>40000000000</v>
      </c>
      <c r="D853" t="s">
        <v>1293</v>
      </c>
      <c r="F853" t="s">
        <v>1357</v>
      </c>
      <c r="G853" t="s">
        <v>11</v>
      </c>
      <c r="H853" t="s">
        <v>1663</v>
      </c>
    </row>
    <row r="854" spans="1:8" x14ac:dyDescent="0.25">
      <c r="A854">
        <v>1</v>
      </c>
      <c r="C854" s="1">
        <v>40000000000</v>
      </c>
      <c r="D854" t="s">
        <v>1293</v>
      </c>
      <c r="F854" t="s">
        <v>1357</v>
      </c>
      <c r="G854" t="s">
        <v>12</v>
      </c>
      <c r="H854" s="3" t="s">
        <v>1252</v>
      </c>
    </row>
    <row r="855" spans="1:8" x14ac:dyDescent="0.25">
      <c r="A855">
        <v>1</v>
      </c>
      <c r="C855" s="1">
        <v>40000000000</v>
      </c>
      <c r="D855" t="s">
        <v>1293</v>
      </c>
      <c r="F855" t="s">
        <v>1357</v>
      </c>
      <c r="G855" t="s">
        <v>13</v>
      </c>
      <c r="H855" s="3" t="s">
        <v>1246</v>
      </c>
    </row>
    <row r="856" spans="1:8" x14ac:dyDescent="0.25">
      <c r="A856">
        <v>1</v>
      </c>
      <c r="C856" s="1">
        <v>40000000000</v>
      </c>
      <c r="D856" t="s">
        <v>1293</v>
      </c>
      <c r="F856" t="s">
        <v>1357</v>
      </c>
      <c r="G856" t="s">
        <v>14</v>
      </c>
      <c r="H856" t="s">
        <v>387</v>
      </c>
    </row>
    <row r="857" spans="1:8" x14ac:dyDescent="0.25">
      <c r="A857">
        <v>1</v>
      </c>
      <c r="C857" s="1">
        <v>40000000000</v>
      </c>
      <c r="D857" t="s">
        <v>1293</v>
      </c>
      <c r="F857" t="s">
        <v>1357</v>
      </c>
      <c r="G857" t="s">
        <v>16</v>
      </c>
    </row>
    <row r="858" spans="1:8" x14ac:dyDescent="0.25">
      <c r="A858">
        <v>1</v>
      </c>
      <c r="C858" s="1">
        <v>40000000000</v>
      </c>
      <c r="D858" t="s">
        <v>1293</v>
      </c>
      <c r="F858" t="s">
        <v>1357</v>
      </c>
      <c r="G858" t="s">
        <v>18</v>
      </c>
    </row>
    <row r="859" spans="1:8" x14ac:dyDescent="0.25">
      <c r="A859">
        <v>1</v>
      </c>
      <c r="C859" s="1">
        <v>38000000000</v>
      </c>
      <c r="D859" t="s">
        <v>85</v>
      </c>
      <c r="F859" t="s">
        <v>1294</v>
      </c>
      <c r="G859" t="s">
        <v>7</v>
      </c>
      <c r="H859">
        <v>8448136543</v>
      </c>
    </row>
    <row r="860" spans="1:8" x14ac:dyDescent="0.25">
      <c r="A860">
        <v>1</v>
      </c>
      <c r="C860" s="1">
        <v>38000000000</v>
      </c>
      <c r="D860" t="s">
        <v>85</v>
      </c>
      <c r="F860" t="s">
        <v>1294</v>
      </c>
      <c r="G860" t="s">
        <v>8</v>
      </c>
      <c r="H860" s="4" t="s">
        <v>208</v>
      </c>
    </row>
    <row r="861" spans="1:8" x14ac:dyDescent="0.25">
      <c r="A861">
        <v>1</v>
      </c>
      <c r="C861" s="1">
        <v>38000000000</v>
      </c>
      <c r="D861" t="s">
        <v>85</v>
      </c>
      <c r="F861" t="s">
        <v>1294</v>
      </c>
      <c r="G861" t="s">
        <v>9</v>
      </c>
      <c r="H861" t="s">
        <v>461</v>
      </c>
    </row>
    <row r="862" spans="1:8" x14ac:dyDescent="0.25">
      <c r="A862">
        <v>1</v>
      </c>
      <c r="C862" s="1">
        <v>38000000000</v>
      </c>
      <c r="D862" t="s">
        <v>85</v>
      </c>
      <c r="F862" t="s">
        <v>1294</v>
      </c>
      <c r="G862" t="s">
        <v>10</v>
      </c>
      <c r="H862">
        <v>4</v>
      </c>
    </row>
    <row r="863" spans="1:8" x14ac:dyDescent="0.25">
      <c r="A863">
        <v>1</v>
      </c>
      <c r="C863" s="1">
        <v>38000000000</v>
      </c>
      <c r="D863" t="s">
        <v>85</v>
      </c>
      <c r="F863" t="s">
        <v>1294</v>
      </c>
      <c r="G863" t="s">
        <v>11</v>
      </c>
      <c r="H863" t="s">
        <v>1664</v>
      </c>
    </row>
    <row r="864" spans="1:8" x14ac:dyDescent="0.25">
      <c r="A864">
        <v>1</v>
      </c>
      <c r="C864" s="1">
        <v>38000000000</v>
      </c>
      <c r="D864" t="s">
        <v>85</v>
      </c>
      <c r="F864" t="s">
        <v>1294</v>
      </c>
      <c r="G864" t="s">
        <v>12</v>
      </c>
      <c r="H864" s="3" t="s">
        <v>1432</v>
      </c>
    </row>
    <row r="865" spans="1:8" x14ac:dyDescent="0.25">
      <c r="A865">
        <v>1</v>
      </c>
      <c r="C865" s="1">
        <v>38000000000</v>
      </c>
      <c r="D865" t="s">
        <v>85</v>
      </c>
      <c r="F865" t="s">
        <v>1294</v>
      </c>
      <c r="G865" t="s">
        <v>13</v>
      </c>
      <c r="H865" s="3" t="s">
        <v>1356</v>
      </c>
    </row>
    <row r="866" spans="1:8" x14ac:dyDescent="0.25">
      <c r="A866">
        <v>1</v>
      </c>
      <c r="C866" s="1">
        <v>38000000000</v>
      </c>
      <c r="D866" t="s">
        <v>85</v>
      </c>
      <c r="F866" t="s">
        <v>1294</v>
      </c>
      <c r="G866" t="s">
        <v>14</v>
      </c>
      <c r="H866" t="s">
        <v>387</v>
      </c>
    </row>
    <row r="867" spans="1:8" x14ac:dyDescent="0.25">
      <c r="A867">
        <v>1</v>
      </c>
      <c r="C867" s="1">
        <v>38000000000</v>
      </c>
      <c r="D867" t="s">
        <v>85</v>
      </c>
      <c r="F867" t="s">
        <v>1294</v>
      </c>
      <c r="G867" t="s">
        <v>16</v>
      </c>
    </row>
    <row r="868" spans="1:8" x14ac:dyDescent="0.25">
      <c r="A868">
        <v>1</v>
      </c>
      <c r="C868" s="1">
        <v>38000000000</v>
      </c>
      <c r="D868" t="s">
        <v>85</v>
      </c>
      <c r="F868" t="s">
        <v>1294</v>
      </c>
      <c r="G868" t="s">
        <v>18</v>
      </c>
    </row>
    <row r="869" spans="1:8" x14ac:dyDescent="0.25">
      <c r="A869">
        <v>1</v>
      </c>
      <c r="C869" s="1">
        <v>55000000000</v>
      </c>
      <c r="D869" t="s">
        <v>86</v>
      </c>
      <c r="F869" t="s">
        <v>1357</v>
      </c>
      <c r="G869" t="s">
        <v>7</v>
      </c>
      <c r="H869">
        <v>9684444389</v>
      </c>
    </row>
    <row r="870" spans="1:8" x14ac:dyDescent="0.25">
      <c r="A870">
        <v>1</v>
      </c>
      <c r="C870" s="1">
        <v>55000000000</v>
      </c>
      <c r="D870" t="s">
        <v>86</v>
      </c>
      <c r="F870" t="s">
        <v>1357</v>
      </c>
      <c r="G870" t="s">
        <v>8</v>
      </c>
      <c r="H870" s="4" t="s">
        <v>208</v>
      </c>
    </row>
    <row r="871" spans="1:8" x14ac:dyDescent="0.25">
      <c r="A871">
        <v>1</v>
      </c>
      <c r="C871" s="1">
        <v>55000000000</v>
      </c>
      <c r="D871" t="s">
        <v>86</v>
      </c>
      <c r="F871" t="s">
        <v>1357</v>
      </c>
      <c r="G871" t="s">
        <v>9</v>
      </c>
      <c r="H871" t="s">
        <v>1561</v>
      </c>
    </row>
    <row r="872" spans="1:8" x14ac:dyDescent="0.25">
      <c r="A872">
        <v>1</v>
      </c>
      <c r="C872" s="1">
        <v>55000000000</v>
      </c>
      <c r="D872" t="s">
        <v>86</v>
      </c>
      <c r="F872" t="s">
        <v>1357</v>
      </c>
      <c r="G872" t="s">
        <v>10</v>
      </c>
      <c r="H872">
        <v>2</v>
      </c>
    </row>
    <row r="873" spans="1:8" x14ac:dyDescent="0.25">
      <c r="A873">
        <v>1</v>
      </c>
      <c r="C873" s="1">
        <v>55000000000</v>
      </c>
      <c r="D873" t="s">
        <v>86</v>
      </c>
      <c r="F873" t="s">
        <v>1357</v>
      </c>
      <c r="G873" t="s">
        <v>11</v>
      </c>
      <c r="H873" t="s">
        <v>1665</v>
      </c>
    </row>
    <row r="874" spans="1:8" x14ac:dyDescent="0.25">
      <c r="A874">
        <v>1</v>
      </c>
      <c r="C874" s="1">
        <v>55000000000</v>
      </c>
      <c r="D874" t="s">
        <v>86</v>
      </c>
      <c r="F874" t="s">
        <v>1357</v>
      </c>
      <c r="G874" t="s">
        <v>12</v>
      </c>
      <c r="H874" s="3" t="s">
        <v>1252</v>
      </c>
    </row>
    <row r="875" spans="1:8" x14ac:dyDescent="0.25">
      <c r="A875">
        <v>1</v>
      </c>
      <c r="C875" s="1">
        <v>55000000000</v>
      </c>
      <c r="D875" t="s">
        <v>86</v>
      </c>
      <c r="F875" t="s">
        <v>1357</v>
      </c>
      <c r="G875" t="s">
        <v>13</v>
      </c>
      <c r="H875" s="3" t="s">
        <v>1246</v>
      </c>
    </row>
    <row r="876" spans="1:8" x14ac:dyDescent="0.25">
      <c r="A876">
        <v>1</v>
      </c>
      <c r="C876" s="1">
        <v>55000000000</v>
      </c>
      <c r="D876" t="s">
        <v>86</v>
      </c>
      <c r="F876" t="s">
        <v>1357</v>
      </c>
      <c r="G876" t="s">
        <v>14</v>
      </c>
      <c r="H876" t="s">
        <v>387</v>
      </c>
    </row>
    <row r="877" spans="1:8" x14ac:dyDescent="0.25">
      <c r="A877">
        <v>1</v>
      </c>
      <c r="C877" s="1">
        <v>55000000000</v>
      </c>
      <c r="D877" t="s">
        <v>86</v>
      </c>
      <c r="F877" t="s">
        <v>1357</v>
      </c>
      <c r="G877" t="s">
        <v>16</v>
      </c>
    </row>
    <row r="878" spans="1:8" x14ac:dyDescent="0.25">
      <c r="A878">
        <v>1</v>
      </c>
      <c r="C878" s="1">
        <v>55000000000</v>
      </c>
      <c r="D878" t="s">
        <v>86</v>
      </c>
      <c r="F878" t="s">
        <v>1357</v>
      </c>
      <c r="G878" t="s">
        <v>18</v>
      </c>
    </row>
    <row r="879" spans="1:8" x14ac:dyDescent="0.25">
      <c r="A879">
        <v>1</v>
      </c>
      <c r="C879" s="1">
        <v>48000000000</v>
      </c>
      <c r="D879" t="s">
        <v>1369</v>
      </c>
      <c r="F879" t="s">
        <v>1357</v>
      </c>
      <c r="G879" t="s">
        <v>7</v>
      </c>
      <c r="H879">
        <v>9701027566</v>
      </c>
    </row>
    <row r="880" spans="1:8" x14ac:dyDescent="0.25">
      <c r="A880">
        <v>1</v>
      </c>
      <c r="C880" s="1">
        <v>48000000000</v>
      </c>
      <c r="D880" t="s">
        <v>1369</v>
      </c>
      <c r="F880" t="s">
        <v>1357</v>
      </c>
      <c r="G880" t="s">
        <v>8</v>
      </c>
      <c r="H880" s="4" t="s">
        <v>208</v>
      </c>
    </row>
    <row r="881" spans="1:8" x14ac:dyDescent="0.25">
      <c r="A881">
        <v>1</v>
      </c>
      <c r="C881" s="1">
        <v>48000000000</v>
      </c>
      <c r="D881" t="s">
        <v>1369</v>
      </c>
      <c r="F881" t="s">
        <v>1357</v>
      </c>
      <c r="G881" t="s">
        <v>9</v>
      </c>
      <c r="H881" t="s">
        <v>461</v>
      </c>
    </row>
    <row r="882" spans="1:8" x14ac:dyDescent="0.25">
      <c r="A882">
        <v>1</v>
      </c>
      <c r="C882" s="1">
        <v>48000000000</v>
      </c>
      <c r="D882" t="s">
        <v>1369</v>
      </c>
      <c r="F882" t="s">
        <v>1357</v>
      </c>
      <c r="G882" t="s">
        <v>10</v>
      </c>
      <c r="H882" t="s">
        <v>1666</v>
      </c>
    </row>
    <row r="883" spans="1:8" x14ac:dyDescent="0.25">
      <c r="A883">
        <v>1</v>
      </c>
      <c r="C883" s="1">
        <v>48000000000</v>
      </c>
      <c r="D883" t="s">
        <v>1369</v>
      </c>
      <c r="F883" t="s">
        <v>1357</v>
      </c>
      <c r="G883" t="s">
        <v>11</v>
      </c>
      <c r="H883" t="s">
        <v>1667</v>
      </c>
    </row>
    <row r="884" spans="1:8" x14ac:dyDescent="0.25">
      <c r="A884">
        <v>1</v>
      </c>
      <c r="C884" s="1">
        <v>48000000000</v>
      </c>
      <c r="D884" t="s">
        <v>1369</v>
      </c>
      <c r="F884" t="s">
        <v>1357</v>
      </c>
      <c r="G884" t="s">
        <v>12</v>
      </c>
      <c r="H884" s="3" t="s">
        <v>1252</v>
      </c>
    </row>
    <row r="885" spans="1:8" x14ac:dyDescent="0.25">
      <c r="A885">
        <v>1</v>
      </c>
      <c r="C885" s="1">
        <v>48000000000</v>
      </c>
      <c r="D885" t="s">
        <v>1369</v>
      </c>
      <c r="F885" t="s">
        <v>1357</v>
      </c>
      <c r="G885" t="s">
        <v>13</v>
      </c>
      <c r="H885" s="3" t="s">
        <v>1246</v>
      </c>
    </row>
    <row r="886" spans="1:8" x14ac:dyDescent="0.25">
      <c r="A886">
        <v>1</v>
      </c>
      <c r="C886" s="1">
        <v>48000000000</v>
      </c>
      <c r="D886" t="s">
        <v>1369</v>
      </c>
      <c r="F886" t="s">
        <v>1357</v>
      </c>
      <c r="G886" t="s">
        <v>14</v>
      </c>
      <c r="H886" t="s">
        <v>268</v>
      </c>
    </row>
    <row r="887" spans="1:8" x14ac:dyDescent="0.25">
      <c r="A887">
        <v>1</v>
      </c>
      <c r="C887" s="1">
        <v>48000000000</v>
      </c>
      <c r="D887" t="s">
        <v>1369</v>
      </c>
      <c r="F887" t="s">
        <v>1357</v>
      </c>
      <c r="G887" t="s">
        <v>16</v>
      </c>
    </row>
    <row r="888" spans="1:8" x14ac:dyDescent="0.25">
      <c r="A888">
        <v>1</v>
      </c>
      <c r="C888" s="1">
        <v>48000000000</v>
      </c>
      <c r="D888" t="s">
        <v>1369</v>
      </c>
      <c r="F888" t="s">
        <v>1357</v>
      </c>
      <c r="G888" t="s">
        <v>18</v>
      </c>
    </row>
    <row r="889" spans="1:8" x14ac:dyDescent="0.25">
      <c r="A889">
        <v>1</v>
      </c>
      <c r="C889" s="1">
        <v>80000000000</v>
      </c>
      <c r="D889" t="s">
        <v>1470</v>
      </c>
      <c r="F889" t="s">
        <v>1357</v>
      </c>
      <c r="G889" t="s">
        <v>7</v>
      </c>
      <c r="H889">
        <v>8489660042</v>
      </c>
    </row>
    <row r="890" spans="1:8" x14ac:dyDescent="0.25">
      <c r="A890">
        <v>1</v>
      </c>
      <c r="C890" s="1">
        <v>80000000000</v>
      </c>
      <c r="D890" t="s">
        <v>1470</v>
      </c>
      <c r="F890" t="s">
        <v>1357</v>
      </c>
      <c r="G890" t="s">
        <v>8</v>
      </c>
      <c r="H890" s="4" t="s">
        <v>208</v>
      </c>
    </row>
    <row r="891" spans="1:8" x14ac:dyDescent="0.25">
      <c r="A891">
        <v>1</v>
      </c>
      <c r="C891" s="1">
        <v>80000000000</v>
      </c>
      <c r="D891" t="s">
        <v>1470</v>
      </c>
      <c r="F891" t="s">
        <v>1357</v>
      </c>
      <c r="G891" t="s">
        <v>9</v>
      </c>
      <c r="H891" t="s">
        <v>1561</v>
      </c>
    </row>
    <row r="892" spans="1:8" x14ac:dyDescent="0.25">
      <c r="A892">
        <v>1</v>
      </c>
      <c r="C892" s="1">
        <v>80000000000</v>
      </c>
      <c r="D892" t="s">
        <v>1470</v>
      </c>
      <c r="F892" t="s">
        <v>1357</v>
      </c>
      <c r="G892" t="s">
        <v>10</v>
      </c>
    </row>
    <row r="893" spans="1:8" x14ac:dyDescent="0.25">
      <c r="A893">
        <v>1</v>
      </c>
      <c r="C893" s="1">
        <v>80000000000</v>
      </c>
      <c r="D893" t="s">
        <v>1470</v>
      </c>
      <c r="F893" t="s">
        <v>1357</v>
      </c>
      <c r="G893" t="s">
        <v>11</v>
      </c>
      <c r="H893" t="s">
        <v>1668</v>
      </c>
    </row>
    <row r="894" spans="1:8" x14ac:dyDescent="0.25">
      <c r="A894">
        <v>1</v>
      </c>
      <c r="C894" s="1">
        <v>80000000000</v>
      </c>
      <c r="D894" t="s">
        <v>1470</v>
      </c>
      <c r="F894" t="s">
        <v>1357</v>
      </c>
      <c r="G894" t="s">
        <v>12</v>
      </c>
      <c r="H894" s="3" t="s">
        <v>1432</v>
      </c>
    </row>
    <row r="895" spans="1:8" x14ac:dyDescent="0.25">
      <c r="A895">
        <v>1</v>
      </c>
      <c r="C895" s="1">
        <v>80000000000</v>
      </c>
      <c r="D895" t="s">
        <v>1470</v>
      </c>
      <c r="F895" t="s">
        <v>1357</v>
      </c>
      <c r="G895" t="s">
        <v>13</v>
      </c>
      <c r="H895" s="3" t="s">
        <v>1246</v>
      </c>
    </row>
    <row r="896" spans="1:8" x14ac:dyDescent="0.25">
      <c r="A896">
        <v>1</v>
      </c>
      <c r="C896" s="1">
        <v>80000000000</v>
      </c>
      <c r="D896" t="s">
        <v>1470</v>
      </c>
      <c r="F896" t="s">
        <v>1357</v>
      </c>
      <c r="G896" t="s">
        <v>14</v>
      </c>
      <c r="H896" t="s">
        <v>387</v>
      </c>
    </row>
    <row r="897" spans="1:8" x14ac:dyDescent="0.25">
      <c r="A897">
        <v>1</v>
      </c>
      <c r="C897" s="1">
        <v>80000000000</v>
      </c>
      <c r="D897" t="s">
        <v>1470</v>
      </c>
      <c r="F897" t="s">
        <v>1357</v>
      </c>
      <c r="G897" t="s">
        <v>16</v>
      </c>
    </row>
    <row r="898" spans="1:8" x14ac:dyDescent="0.25">
      <c r="A898">
        <v>1</v>
      </c>
      <c r="C898" s="1">
        <v>80000000000</v>
      </c>
      <c r="D898" t="s">
        <v>1470</v>
      </c>
      <c r="F898" t="s">
        <v>1357</v>
      </c>
      <c r="G898" t="s">
        <v>18</v>
      </c>
    </row>
    <row r="899" spans="1:8" x14ac:dyDescent="0.25">
      <c r="A899">
        <v>1</v>
      </c>
      <c r="C899" s="1">
        <v>47000000000</v>
      </c>
      <c r="D899" t="s">
        <v>1871</v>
      </c>
      <c r="F899" t="s">
        <v>1357</v>
      </c>
      <c r="G899" t="s">
        <v>7</v>
      </c>
      <c r="H899">
        <v>9687529261</v>
      </c>
    </row>
    <row r="900" spans="1:8" x14ac:dyDescent="0.25">
      <c r="A900">
        <v>1</v>
      </c>
      <c r="C900" s="1">
        <v>47000000000</v>
      </c>
      <c r="D900" t="s">
        <v>1871</v>
      </c>
      <c r="F900" t="s">
        <v>1357</v>
      </c>
      <c r="G900" t="s">
        <v>8</v>
      </c>
      <c r="H900" s="4" t="s">
        <v>208</v>
      </c>
    </row>
    <row r="901" spans="1:8" x14ac:dyDescent="0.25">
      <c r="A901">
        <v>1</v>
      </c>
      <c r="C901" s="1">
        <v>47000000000</v>
      </c>
      <c r="D901" t="s">
        <v>1871</v>
      </c>
      <c r="F901" t="s">
        <v>1357</v>
      </c>
      <c r="G901" t="s">
        <v>9</v>
      </c>
      <c r="H901" t="s">
        <v>1659</v>
      </c>
    </row>
    <row r="902" spans="1:8" x14ac:dyDescent="0.25">
      <c r="A902">
        <v>1</v>
      </c>
      <c r="C902" s="1">
        <v>47000000000</v>
      </c>
      <c r="D902" t="s">
        <v>1871</v>
      </c>
      <c r="F902" t="s">
        <v>1357</v>
      </c>
      <c r="G902" t="s">
        <v>10</v>
      </c>
      <c r="H902">
        <v>9</v>
      </c>
    </row>
    <row r="903" spans="1:8" x14ac:dyDescent="0.25">
      <c r="A903">
        <v>1</v>
      </c>
      <c r="C903" s="1">
        <v>47000000000</v>
      </c>
      <c r="D903" t="s">
        <v>1871</v>
      </c>
      <c r="F903" t="s">
        <v>1357</v>
      </c>
      <c r="G903" t="s">
        <v>11</v>
      </c>
      <c r="H903" t="s">
        <v>1669</v>
      </c>
    </row>
    <row r="904" spans="1:8" x14ac:dyDescent="0.25">
      <c r="A904">
        <v>1</v>
      </c>
      <c r="C904" s="1">
        <v>47000000000</v>
      </c>
      <c r="D904" t="s">
        <v>1871</v>
      </c>
      <c r="F904" t="s">
        <v>1357</v>
      </c>
      <c r="G904" t="s">
        <v>12</v>
      </c>
      <c r="H904" s="3" t="s">
        <v>1252</v>
      </c>
    </row>
    <row r="905" spans="1:8" x14ac:dyDescent="0.25">
      <c r="A905">
        <v>1</v>
      </c>
      <c r="C905" s="1">
        <v>47000000000</v>
      </c>
      <c r="D905" t="s">
        <v>1871</v>
      </c>
      <c r="F905" t="s">
        <v>1357</v>
      </c>
      <c r="G905" t="s">
        <v>13</v>
      </c>
      <c r="H905" s="3" t="s">
        <v>1246</v>
      </c>
    </row>
    <row r="906" spans="1:8" x14ac:dyDescent="0.25">
      <c r="A906">
        <v>1</v>
      </c>
      <c r="C906" s="1">
        <v>47000000000</v>
      </c>
      <c r="D906" t="s">
        <v>1871</v>
      </c>
      <c r="F906" t="s">
        <v>1357</v>
      </c>
      <c r="G906" t="s">
        <v>14</v>
      </c>
      <c r="H906" t="s">
        <v>387</v>
      </c>
    </row>
    <row r="907" spans="1:8" x14ac:dyDescent="0.25">
      <c r="A907">
        <v>1</v>
      </c>
      <c r="C907" s="1">
        <v>47000000000</v>
      </c>
      <c r="D907" t="s">
        <v>1871</v>
      </c>
      <c r="F907" t="s">
        <v>1357</v>
      </c>
      <c r="G907" t="s">
        <v>16</v>
      </c>
    </row>
    <row r="908" spans="1:8" x14ac:dyDescent="0.25">
      <c r="A908">
        <v>1</v>
      </c>
      <c r="C908" s="1">
        <v>47000000000</v>
      </c>
      <c r="D908" t="s">
        <v>1871</v>
      </c>
      <c r="F908" t="s">
        <v>1357</v>
      </c>
      <c r="G908" t="s">
        <v>18</v>
      </c>
    </row>
    <row r="909" spans="1:8" x14ac:dyDescent="0.25">
      <c r="A909">
        <v>1</v>
      </c>
      <c r="C909" s="1">
        <v>30000000000</v>
      </c>
      <c r="D909" t="s">
        <v>1295</v>
      </c>
      <c r="F909" t="s">
        <v>1357</v>
      </c>
      <c r="G909" t="s">
        <v>7</v>
      </c>
      <c r="H909">
        <v>9701702646</v>
      </c>
    </row>
    <row r="910" spans="1:8" x14ac:dyDescent="0.25">
      <c r="A910">
        <v>1</v>
      </c>
      <c r="C910" s="1">
        <v>30000000000</v>
      </c>
      <c r="D910" t="s">
        <v>1295</v>
      </c>
      <c r="F910" t="s">
        <v>1357</v>
      </c>
      <c r="G910" t="s">
        <v>8</v>
      </c>
      <c r="H910" s="4" t="s">
        <v>208</v>
      </c>
    </row>
    <row r="911" spans="1:8" x14ac:dyDescent="0.25">
      <c r="A911">
        <v>1</v>
      </c>
      <c r="C911" s="1">
        <v>30000000000</v>
      </c>
      <c r="D911" t="s">
        <v>1295</v>
      </c>
      <c r="F911" t="s">
        <v>1357</v>
      </c>
      <c r="G911" t="s">
        <v>9</v>
      </c>
      <c r="H911" t="s">
        <v>1561</v>
      </c>
    </row>
    <row r="912" spans="1:8" x14ac:dyDescent="0.25">
      <c r="A912">
        <v>1</v>
      </c>
      <c r="C912" s="1">
        <v>30000000000</v>
      </c>
      <c r="D912" t="s">
        <v>1295</v>
      </c>
      <c r="F912" t="s">
        <v>1357</v>
      </c>
      <c r="G912" t="s">
        <v>10</v>
      </c>
      <c r="H912">
        <v>6</v>
      </c>
    </row>
    <row r="913" spans="1:8" x14ac:dyDescent="0.25">
      <c r="A913">
        <v>1</v>
      </c>
      <c r="C913" s="1">
        <v>30000000000</v>
      </c>
      <c r="D913" t="s">
        <v>1295</v>
      </c>
      <c r="F913" t="s">
        <v>1357</v>
      </c>
      <c r="G913" t="s">
        <v>11</v>
      </c>
      <c r="H913" t="s">
        <v>1670</v>
      </c>
    </row>
    <row r="914" spans="1:8" x14ac:dyDescent="0.25">
      <c r="A914">
        <v>1</v>
      </c>
      <c r="C914" s="1">
        <v>30000000000</v>
      </c>
      <c r="D914" t="s">
        <v>1295</v>
      </c>
      <c r="F914" t="s">
        <v>1357</v>
      </c>
      <c r="G914" t="s">
        <v>12</v>
      </c>
      <c r="H914" s="3" t="s">
        <v>1252</v>
      </c>
    </row>
    <row r="915" spans="1:8" x14ac:dyDescent="0.25">
      <c r="A915">
        <v>1</v>
      </c>
      <c r="C915" s="1">
        <v>30000000000</v>
      </c>
      <c r="D915" t="s">
        <v>1295</v>
      </c>
      <c r="F915" t="s">
        <v>1357</v>
      </c>
      <c r="G915" t="s">
        <v>13</v>
      </c>
      <c r="H915" s="3" t="s">
        <v>1246</v>
      </c>
    </row>
    <row r="916" spans="1:8" x14ac:dyDescent="0.25">
      <c r="A916">
        <v>1</v>
      </c>
      <c r="C916" s="1">
        <v>30000000000</v>
      </c>
      <c r="D916" t="s">
        <v>1295</v>
      </c>
      <c r="F916" t="s">
        <v>1357</v>
      </c>
      <c r="G916" t="s">
        <v>14</v>
      </c>
      <c r="H916" t="s">
        <v>387</v>
      </c>
    </row>
    <row r="917" spans="1:8" x14ac:dyDescent="0.25">
      <c r="A917">
        <v>1</v>
      </c>
      <c r="C917" s="1">
        <v>30000000000</v>
      </c>
      <c r="D917" t="s">
        <v>1295</v>
      </c>
      <c r="F917" t="s">
        <v>1357</v>
      </c>
      <c r="G917" t="s">
        <v>16</v>
      </c>
    </row>
    <row r="918" spans="1:8" x14ac:dyDescent="0.25">
      <c r="A918">
        <v>1</v>
      </c>
      <c r="C918" s="1">
        <v>30000000000</v>
      </c>
      <c r="D918" t="s">
        <v>1295</v>
      </c>
      <c r="F918" t="s">
        <v>1357</v>
      </c>
      <c r="G918" t="s">
        <v>18</v>
      </c>
    </row>
    <row r="919" spans="1:8" x14ac:dyDescent="0.25">
      <c r="A919">
        <v>1</v>
      </c>
      <c r="C919" s="1">
        <v>59000000000</v>
      </c>
      <c r="D919" t="s">
        <v>1251</v>
      </c>
      <c r="F919" t="s">
        <v>1294</v>
      </c>
      <c r="G919" t="s">
        <v>7</v>
      </c>
      <c r="H919">
        <v>9684443331</v>
      </c>
    </row>
    <row r="920" spans="1:8" x14ac:dyDescent="0.25">
      <c r="A920">
        <v>1</v>
      </c>
      <c r="C920" s="1">
        <v>59000000000</v>
      </c>
      <c r="D920" t="s">
        <v>1251</v>
      </c>
      <c r="F920" t="s">
        <v>1294</v>
      </c>
      <c r="G920" t="s">
        <v>8</v>
      </c>
      <c r="H920" s="4" t="s">
        <v>208</v>
      </c>
    </row>
    <row r="921" spans="1:8" x14ac:dyDescent="0.25">
      <c r="A921">
        <v>1</v>
      </c>
      <c r="C921" s="1">
        <v>59000000000</v>
      </c>
      <c r="D921" t="s">
        <v>1251</v>
      </c>
      <c r="F921" t="s">
        <v>1294</v>
      </c>
      <c r="G921" t="s">
        <v>9</v>
      </c>
      <c r="H921" t="s">
        <v>1671</v>
      </c>
    </row>
    <row r="922" spans="1:8" x14ac:dyDescent="0.25">
      <c r="A922">
        <v>1</v>
      </c>
      <c r="C922" s="1">
        <v>59000000000</v>
      </c>
      <c r="D922" t="s">
        <v>1251</v>
      </c>
      <c r="F922" t="s">
        <v>1294</v>
      </c>
      <c r="G922" t="s">
        <v>10</v>
      </c>
    </row>
    <row r="923" spans="1:8" x14ac:dyDescent="0.25">
      <c r="A923">
        <v>1</v>
      </c>
      <c r="C923" s="1">
        <v>59000000000</v>
      </c>
      <c r="D923" t="s">
        <v>1251</v>
      </c>
      <c r="F923" t="s">
        <v>1294</v>
      </c>
      <c r="G923" t="s">
        <v>11</v>
      </c>
      <c r="H923" t="s">
        <v>1672</v>
      </c>
    </row>
    <row r="924" spans="1:8" x14ac:dyDescent="0.25">
      <c r="A924">
        <v>1</v>
      </c>
      <c r="C924" s="1">
        <v>59000000000</v>
      </c>
      <c r="D924" t="s">
        <v>1251</v>
      </c>
      <c r="F924" t="s">
        <v>1294</v>
      </c>
      <c r="G924" t="s">
        <v>12</v>
      </c>
      <c r="H924" s="3" t="s">
        <v>1252</v>
      </c>
    </row>
    <row r="925" spans="1:8" x14ac:dyDescent="0.25">
      <c r="A925">
        <v>1</v>
      </c>
      <c r="C925" s="1">
        <v>59000000000</v>
      </c>
      <c r="D925" t="s">
        <v>1251</v>
      </c>
      <c r="F925" t="s">
        <v>1294</v>
      </c>
      <c r="G925" t="s">
        <v>13</v>
      </c>
      <c r="H925" s="3" t="s">
        <v>1246</v>
      </c>
    </row>
    <row r="926" spans="1:8" x14ac:dyDescent="0.25">
      <c r="A926">
        <v>1</v>
      </c>
      <c r="C926" s="1">
        <v>59000000000</v>
      </c>
      <c r="D926" t="s">
        <v>1251</v>
      </c>
      <c r="F926" t="s">
        <v>1294</v>
      </c>
      <c r="G926" t="s">
        <v>14</v>
      </c>
      <c r="H926" t="s">
        <v>387</v>
      </c>
    </row>
    <row r="927" spans="1:8" x14ac:dyDescent="0.25">
      <c r="A927">
        <v>1</v>
      </c>
      <c r="C927" s="1">
        <v>59000000000</v>
      </c>
      <c r="D927" t="s">
        <v>1251</v>
      </c>
      <c r="F927" t="s">
        <v>1294</v>
      </c>
      <c r="G927" t="s">
        <v>16</v>
      </c>
    </row>
    <row r="928" spans="1:8" x14ac:dyDescent="0.25">
      <c r="A928">
        <v>1</v>
      </c>
      <c r="C928" s="1">
        <v>59000000000</v>
      </c>
      <c r="D928" t="s">
        <v>1251</v>
      </c>
      <c r="F928" t="s">
        <v>1294</v>
      </c>
      <c r="G928" t="s">
        <v>18</v>
      </c>
    </row>
    <row r="929" spans="1:8" x14ac:dyDescent="0.25">
      <c r="A929">
        <v>1</v>
      </c>
      <c r="C929" s="1">
        <v>68000000000</v>
      </c>
      <c r="D929" t="s">
        <v>87</v>
      </c>
      <c r="F929" t="s">
        <v>1294</v>
      </c>
      <c r="G929" t="s">
        <v>7</v>
      </c>
      <c r="H929">
        <v>8448146417</v>
      </c>
    </row>
    <row r="930" spans="1:8" x14ac:dyDescent="0.25">
      <c r="A930">
        <v>1</v>
      </c>
      <c r="C930" s="1">
        <v>68000000000</v>
      </c>
      <c r="D930" t="s">
        <v>87</v>
      </c>
      <c r="F930" t="s">
        <v>1294</v>
      </c>
      <c r="G930" t="s">
        <v>8</v>
      </c>
      <c r="H930" s="4" t="s">
        <v>208</v>
      </c>
    </row>
    <row r="931" spans="1:8" x14ac:dyDescent="0.25">
      <c r="A931">
        <v>1</v>
      </c>
      <c r="C931" s="1">
        <v>68000000000</v>
      </c>
      <c r="D931" t="s">
        <v>87</v>
      </c>
      <c r="F931" t="s">
        <v>1294</v>
      </c>
      <c r="G931" t="s">
        <v>9</v>
      </c>
      <c r="H931" t="s">
        <v>461</v>
      </c>
    </row>
    <row r="932" spans="1:8" x14ac:dyDescent="0.25">
      <c r="A932">
        <v>1</v>
      </c>
      <c r="C932" s="1">
        <v>68000000000</v>
      </c>
      <c r="D932" t="s">
        <v>87</v>
      </c>
      <c r="F932" t="s">
        <v>1294</v>
      </c>
      <c r="G932" t="s">
        <v>10</v>
      </c>
      <c r="H932">
        <v>7</v>
      </c>
    </row>
    <row r="933" spans="1:8" x14ac:dyDescent="0.25">
      <c r="A933">
        <v>1</v>
      </c>
      <c r="C933" s="1">
        <v>68000000000</v>
      </c>
      <c r="D933" t="s">
        <v>87</v>
      </c>
      <c r="F933" t="s">
        <v>1294</v>
      </c>
      <c r="G933" t="s">
        <v>11</v>
      </c>
      <c r="H933" t="s">
        <v>1664</v>
      </c>
    </row>
    <row r="934" spans="1:8" x14ac:dyDescent="0.25">
      <c r="A934">
        <v>1</v>
      </c>
      <c r="C934" s="1">
        <v>68000000000</v>
      </c>
      <c r="D934" t="s">
        <v>87</v>
      </c>
      <c r="F934" t="s">
        <v>1294</v>
      </c>
      <c r="G934" t="s">
        <v>12</v>
      </c>
      <c r="H934" s="3" t="s">
        <v>1432</v>
      </c>
    </row>
    <row r="935" spans="1:8" x14ac:dyDescent="0.25">
      <c r="A935">
        <v>1</v>
      </c>
      <c r="C935" s="1">
        <v>68000000000</v>
      </c>
      <c r="D935" t="s">
        <v>87</v>
      </c>
      <c r="F935" t="s">
        <v>1294</v>
      </c>
      <c r="G935" t="s">
        <v>13</v>
      </c>
      <c r="H935" s="3" t="s">
        <v>1356</v>
      </c>
    </row>
    <row r="936" spans="1:8" x14ac:dyDescent="0.25">
      <c r="A936">
        <v>1</v>
      </c>
      <c r="C936" s="1">
        <v>68000000000</v>
      </c>
      <c r="D936" t="s">
        <v>87</v>
      </c>
      <c r="F936" t="s">
        <v>1294</v>
      </c>
      <c r="G936" t="s">
        <v>14</v>
      </c>
      <c r="H936" t="s">
        <v>387</v>
      </c>
    </row>
    <row r="937" spans="1:8" x14ac:dyDescent="0.25">
      <c r="A937">
        <v>1</v>
      </c>
      <c r="C937" s="1">
        <v>68000000000</v>
      </c>
      <c r="D937" t="s">
        <v>87</v>
      </c>
      <c r="F937" t="s">
        <v>1294</v>
      </c>
      <c r="G937" t="s">
        <v>16</v>
      </c>
    </row>
    <row r="938" spans="1:8" x14ac:dyDescent="0.25">
      <c r="A938">
        <v>1</v>
      </c>
      <c r="C938" s="1">
        <v>68000000000</v>
      </c>
      <c r="D938" t="s">
        <v>87</v>
      </c>
      <c r="F938" t="s">
        <v>1294</v>
      </c>
      <c r="G938" t="s">
        <v>18</v>
      </c>
    </row>
    <row r="939" spans="1:8" x14ac:dyDescent="0.25">
      <c r="A939">
        <v>1</v>
      </c>
      <c r="C939" s="1">
        <v>45000000000</v>
      </c>
      <c r="D939" t="s">
        <v>1296</v>
      </c>
      <c r="F939" t="s">
        <v>1292</v>
      </c>
      <c r="G939" t="s">
        <v>7</v>
      </c>
      <c r="H939">
        <v>9701035828</v>
      </c>
    </row>
    <row r="940" spans="1:8" x14ac:dyDescent="0.25">
      <c r="A940">
        <v>1</v>
      </c>
      <c r="C940" s="1">
        <v>45000000000</v>
      </c>
      <c r="D940" t="s">
        <v>1296</v>
      </c>
      <c r="F940" t="s">
        <v>1292</v>
      </c>
      <c r="G940" t="s">
        <v>8</v>
      </c>
      <c r="H940" s="4" t="s">
        <v>208</v>
      </c>
    </row>
    <row r="941" spans="1:8" x14ac:dyDescent="0.25">
      <c r="A941">
        <v>1</v>
      </c>
      <c r="C941" s="1">
        <v>45000000000</v>
      </c>
      <c r="D941" t="s">
        <v>1296</v>
      </c>
      <c r="F941" t="s">
        <v>1292</v>
      </c>
      <c r="G941" t="s">
        <v>9</v>
      </c>
      <c r="H941" t="s">
        <v>461</v>
      </c>
    </row>
    <row r="942" spans="1:8" x14ac:dyDescent="0.25">
      <c r="A942">
        <v>1</v>
      </c>
      <c r="C942" s="1">
        <v>45000000000</v>
      </c>
      <c r="D942" t="s">
        <v>1296</v>
      </c>
      <c r="F942" t="s">
        <v>1292</v>
      </c>
      <c r="G942" t="s">
        <v>10</v>
      </c>
      <c r="H942" t="s">
        <v>1673</v>
      </c>
    </row>
    <row r="943" spans="1:8" x14ac:dyDescent="0.25">
      <c r="A943">
        <v>1</v>
      </c>
      <c r="C943" s="1">
        <v>45000000000</v>
      </c>
      <c r="D943" t="s">
        <v>1296</v>
      </c>
      <c r="F943" t="s">
        <v>1292</v>
      </c>
      <c r="G943" t="s">
        <v>11</v>
      </c>
      <c r="H943" t="s">
        <v>463</v>
      </c>
    </row>
    <row r="944" spans="1:8" x14ac:dyDescent="0.25">
      <c r="A944">
        <v>1</v>
      </c>
      <c r="C944" s="1">
        <v>45000000000</v>
      </c>
      <c r="D944" t="s">
        <v>1296</v>
      </c>
      <c r="F944" t="s">
        <v>1292</v>
      </c>
      <c r="G944" t="s">
        <v>12</v>
      </c>
      <c r="H944" s="3" t="s">
        <v>1252</v>
      </c>
    </row>
    <row r="945" spans="1:8" x14ac:dyDescent="0.25">
      <c r="A945">
        <v>1</v>
      </c>
      <c r="C945" s="1">
        <v>45000000000</v>
      </c>
      <c r="D945" t="s">
        <v>1296</v>
      </c>
      <c r="F945" t="s">
        <v>1292</v>
      </c>
      <c r="G945" t="s">
        <v>13</v>
      </c>
      <c r="H945" s="3" t="s">
        <v>1246</v>
      </c>
    </row>
    <row r="946" spans="1:8" x14ac:dyDescent="0.25">
      <c r="A946">
        <v>1</v>
      </c>
      <c r="C946" s="1">
        <v>45000000000</v>
      </c>
      <c r="D946" t="s">
        <v>1296</v>
      </c>
      <c r="F946" t="s">
        <v>1292</v>
      </c>
      <c r="G946" t="s">
        <v>14</v>
      </c>
      <c r="H946" t="s">
        <v>384</v>
      </c>
    </row>
    <row r="947" spans="1:8" x14ac:dyDescent="0.25">
      <c r="A947">
        <v>1</v>
      </c>
      <c r="C947" s="1">
        <v>45000000000</v>
      </c>
      <c r="D947" t="s">
        <v>1296</v>
      </c>
      <c r="F947" t="s">
        <v>1292</v>
      </c>
      <c r="G947" t="s">
        <v>16</v>
      </c>
    </row>
    <row r="948" spans="1:8" x14ac:dyDescent="0.25">
      <c r="A948">
        <v>1</v>
      </c>
      <c r="C948" s="1">
        <v>45000000000</v>
      </c>
      <c r="D948" t="s">
        <v>1296</v>
      </c>
      <c r="F948" t="s">
        <v>1292</v>
      </c>
      <c r="G948" t="s">
        <v>18</v>
      </c>
    </row>
    <row r="949" spans="1:8" x14ac:dyDescent="0.25">
      <c r="A949">
        <v>1</v>
      </c>
      <c r="C949" s="1">
        <v>60000000000</v>
      </c>
      <c r="D949" t="s">
        <v>1471</v>
      </c>
      <c r="F949" t="s">
        <v>1294</v>
      </c>
      <c r="G949" t="s">
        <v>7</v>
      </c>
      <c r="H949">
        <v>8420529931</v>
      </c>
    </row>
    <row r="950" spans="1:8" x14ac:dyDescent="0.25">
      <c r="A950">
        <v>1</v>
      </c>
      <c r="C950" s="1">
        <v>60000000000</v>
      </c>
      <c r="D950" t="s">
        <v>1471</v>
      </c>
      <c r="F950" t="s">
        <v>1294</v>
      </c>
      <c r="G950" t="s">
        <v>8</v>
      </c>
      <c r="H950" s="4" t="s">
        <v>208</v>
      </c>
    </row>
    <row r="951" spans="1:8" x14ac:dyDescent="0.25">
      <c r="A951">
        <v>1</v>
      </c>
      <c r="C951" s="1">
        <v>60000000000</v>
      </c>
      <c r="D951" t="s">
        <v>1471</v>
      </c>
      <c r="F951" t="s">
        <v>1294</v>
      </c>
      <c r="G951" t="s">
        <v>9</v>
      </c>
      <c r="H951" t="s">
        <v>394</v>
      </c>
    </row>
    <row r="952" spans="1:8" x14ac:dyDescent="0.25">
      <c r="A952">
        <v>1</v>
      </c>
      <c r="C952" s="1">
        <v>60000000000</v>
      </c>
      <c r="D952" t="s">
        <v>1471</v>
      </c>
      <c r="F952" t="s">
        <v>1294</v>
      </c>
      <c r="G952" t="s">
        <v>10</v>
      </c>
      <c r="H952">
        <v>5</v>
      </c>
    </row>
    <row r="953" spans="1:8" x14ac:dyDescent="0.25">
      <c r="A953">
        <v>1</v>
      </c>
      <c r="C953" s="1">
        <v>60000000000</v>
      </c>
      <c r="D953" t="s">
        <v>1471</v>
      </c>
      <c r="F953" t="s">
        <v>1294</v>
      </c>
      <c r="G953" t="s">
        <v>11</v>
      </c>
      <c r="H953" t="s">
        <v>1674</v>
      </c>
    </row>
    <row r="954" spans="1:8" x14ac:dyDescent="0.25">
      <c r="A954">
        <v>1</v>
      </c>
      <c r="C954" s="1">
        <v>60000000000</v>
      </c>
      <c r="D954" t="s">
        <v>1471</v>
      </c>
      <c r="F954" t="s">
        <v>1294</v>
      </c>
      <c r="G954" t="s">
        <v>12</v>
      </c>
      <c r="H954" s="3" t="s">
        <v>1432</v>
      </c>
    </row>
    <row r="955" spans="1:8" x14ac:dyDescent="0.25">
      <c r="A955">
        <v>1</v>
      </c>
      <c r="C955" s="1">
        <v>60000000000</v>
      </c>
      <c r="D955" t="s">
        <v>1471</v>
      </c>
      <c r="F955" t="s">
        <v>1294</v>
      </c>
      <c r="G955" t="s">
        <v>13</v>
      </c>
      <c r="H955" s="3" t="s">
        <v>1246</v>
      </c>
    </row>
    <row r="956" spans="1:8" x14ac:dyDescent="0.25">
      <c r="A956">
        <v>1</v>
      </c>
      <c r="C956" s="1">
        <v>60000000000</v>
      </c>
      <c r="D956" t="s">
        <v>1471</v>
      </c>
      <c r="F956" t="s">
        <v>1294</v>
      </c>
      <c r="G956" t="s">
        <v>14</v>
      </c>
      <c r="H956" t="s">
        <v>387</v>
      </c>
    </row>
    <row r="957" spans="1:8" x14ac:dyDescent="0.25">
      <c r="A957">
        <v>1</v>
      </c>
      <c r="C957" s="1">
        <v>60000000000</v>
      </c>
      <c r="D957" t="s">
        <v>1471</v>
      </c>
      <c r="F957" t="s">
        <v>1294</v>
      </c>
      <c r="G957" t="s">
        <v>16</v>
      </c>
    </row>
    <row r="958" spans="1:8" x14ac:dyDescent="0.25">
      <c r="A958">
        <v>1</v>
      </c>
      <c r="C958" s="1">
        <v>60000000000</v>
      </c>
      <c r="D958" t="s">
        <v>1471</v>
      </c>
      <c r="F958" t="s">
        <v>1294</v>
      </c>
      <c r="G958" t="s">
        <v>18</v>
      </c>
    </row>
    <row r="959" spans="1:8" x14ac:dyDescent="0.25">
      <c r="A959">
        <v>1</v>
      </c>
      <c r="C959" s="1">
        <v>60000000000</v>
      </c>
      <c r="D959" t="s">
        <v>1296</v>
      </c>
      <c r="F959" t="s">
        <v>1292</v>
      </c>
      <c r="G959" t="s">
        <v>7</v>
      </c>
      <c r="H959" t="s">
        <v>1675</v>
      </c>
    </row>
    <row r="960" spans="1:8" x14ac:dyDescent="0.25">
      <c r="A960">
        <v>1</v>
      </c>
      <c r="C960" s="1">
        <v>60000000000</v>
      </c>
      <c r="D960" t="s">
        <v>1296</v>
      </c>
      <c r="F960" t="s">
        <v>1292</v>
      </c>
      <c r="G960" t="s">
        <v>8</v>
      </c>
      <c r="H960" s="4" t="s">
        <v>208</v>
      </c>
    </row>
    <row r="961" spans="1:8" x14ac:dyDescent="0.25">
      <c r="A961">
        <v>1</v>
      </c>
      <c r="C961" s="1">
        <v>60000000000</v>
      </c>
      <c r="D961" t="s">
        <v>1296</v>
      </c>
      <c r="F961" t="s">
        <v>1292</v>
      </c>
      <c r="G961" t="s">
        <v>9</v>
      </c>
      <c r="H961" t="s">
        <v>461</v>
      </c>
    </row>
    <row r="962" spans="1:8" x14ac:dyDescent="0.25">
      <c r="A962">
        <v>1</v>
      </c>
      <c r="C962" s="1">
        <v>60000000000</v>
      </c>
      <c r="D962" t="s">
        <v>1296</v>
      </c>
      <c r="F962" t="s">
        <v>1292</v>
      </c>
      <c r="G962" t="s">
        <v>10</v>
      </c>
      <c r="H962" t="s">
        <v>1676</v>
      </c>
    </row>
    <row r="963" spans="1:8" x14ac:dyDescent="0.25">
      <c r="A963">
        <v>1</v>
      </c>
      <c r="C963" s="1">
        <v>60000000000</v>
      </c>
      <c r="D963" t="s">
        <v>1296</v>
      </c>
      <c r="F963" t="s">
        <v>1292</v>
      </c>
      <c r="G963" t="s">
        <v>11</v>
      </c>
      <c r="H963" t="s">
        <v>463</v>
      </c>
    </row>
    <row r="964" spans="1:8" x14ac:dyDescent="0.25">
      <c r="A964">
        <v>1</v>
      </c>
      <c r="C964" s="1">
        <v>60000000000</v>
      </c>
      <c r="D964" t="s">
        <v>1296</v>
      </c>
      <c r="F964" t="s">
        <v>1292</v>
      </c>
      <c r="G964" t="s">
        <v>12</v>
      </c>
      <c r="H964" s="3" t="s">
        <v>1252</v>
      </c>
    </row>
    <row r="965" spans="1:8" x14ac:dyDescent="0.25">
      <c r="A965">
        <v>1</v>
      </c>
      <c r="C965" s="1">
        <v>60000000000</v>
      </c>
      <c r="D965" t="s">
        <v>1296</v>
      </c>
      <c r="F965" t="s">
        <v>1292</v>
      </c>
      <c r="G965" t="s">
        <v>13</v>
      </c>
      <c r="H965" s="3" t="s">
        <v>1246</v>
      </c>
    </row>
    <row r="966" spans="1:8" x14ac:dyDescent="0.25">
      <c r="A966">
        <v>1</v>
      </c>
      <c r="C966" s="1">
        <v>60000000000</v>
      </c>
      <c r="D966" t="s">
        <v>1296</v>
      </c>
      <c r="F966" t="s">
        <v>1292</v>
      </c>
      <c r="G966" t="s">
        <v>14</v>
      </c>
      <c r="H966" t="s">
        <v>384</v>
      </c>
    </row>
    <row r="967" spans="1:8" x14ac:dyDescent="0.25">
      <c r="A967">
        <v>1</v>
      </c>
      <c r="C967" s="1">
        <v>60000000000</v>
      </c>
      <c r="D967" t="s">
        <v>1296</v>
      </c>
      <c r="F967" t="s">
        <v>1292</v>
      </c>
      <c r="G967" t="s">
        <v>16</v>
      </c>
    </row>
    <row r="968" spans="1:8" x14ac:dyDescent="0.25">
      <c r="A968">
        <v>1</v>
      </c>
      <c r="C968" s="1">
        <v>60000000000</v>
      </c>
      <c r="D968" t="s">
        <v>1296</v>
      </c>
      <c r="F968" t="s">
        <v>1292</v>
      </c>
      <c r="G968" t="s">
        <v>18</v>
      </c>
    </row>
    <row r="969" spans="1:8" x14ac:dyDescent="0.25">
      <c r="A969">
        <v>1</v>
      </c>
      <c r="C969" s="1">
        <v>72000000000</v>
      </c>
      <c r="D969" t="s">
        <v>1472</v>
      </c>
      <c r="F969" t="s">
        <v>1294</v>
      </c>
      <c r="G969" t="s">
        <v>7</v>
      </c>
      <c r="H969">
        <v>8478290753</v>
      </c>
    </row>
    <row r="970" spans="1:8" x14ac:dyDescent="0.25">
      <c r="A970">
        <v>1</v>
      </c>
      <c r="C970" s="1">
        <v>72000000000</v>
      </c>
      <c r="D970" t="s">
        <v>1472</v>
      </c>
      <c r="F970" t="s">
        <v>1294</v>
      </c>
      <c r="G970" t="s">
        <v>8</v>
      </c>
      <c r="H970" s="4" t="s">
        <v>208</v>
      </c>
    </row>
    <row r="971" spans="1:8" x14ac:dyDescent="0.25">
      <c r="A971">
        <v>1</v>
      </c>
      <c r="C971" s="1">
        <v>72000000000</v>
      </c>
      <c r="D971" t="s">
        <v>1472</v>
      </c>
      <c r="F971" t="s">
        <v>1294</v>
      </c>
      <c r="G971" t="s">
        <v>9</v>
      </c>
      <c r="H971" t="s">
        <v>394</v>
      </c>
    </row>
    <row r="972" spans="1:8" x14ac:dyDescent="0.25">
      <c r="A972">
        <v>1</v>
      </c>
      <c r="C972" s="1">
        <v>72000000000</v>
      </c>
      <c r="D972" t="s">
        <v>1472</v>
      </c>
      <c r="F972" t="s">
        <v>1294</v>
      </c>
      <c r="G972" t="s">
        <v>10</v>
      </c>
      <c r="H972">
        <v>4</v>
      </c>
    </row>
    <row r="973" spans="1:8" x14ac:dyDescent="0.25">
      <c r="A973">
        <v>1</v>
      </c>
      <c r="C973" s="1">
        <v>72000000000</v>
      </c>
      <c r="D973" t="s">
        <v>1472</v>
      </c>
      <c r="F973" t="s">
        <v>1294</v>
      </c>
      <c r="G973" t="s">
        <v>11</v>
      </c>
      <c r="H973" t="s">
        <v>1677</v>
      </c>
    </row>
    <row r="974" spans="1:8" x14ac:dyDescent="0.25">
      <c r="A974">
        <v>1</v>
      </c>
      <c r="C974" s="1">
        <v>72000000000</v>
      </c>
      <c r="D974" t="s">
        <v>1472</v>
      </c>
      <c r="F974" t="s">
        <v>1294</v>
      </c>
      <c r="G974" t="s">
        <v>12</v>
      </c>
      <c r="H974" s="3" t="s">
        <v>1432</v>
      </c>
    </row>
    <row r="975" spans="1:8" x14ac:dyDescent="0.25">
      <c r="A975">
        <v>1</v>
      </c>
      <c r="C975" s="1">
        <v>72000000000</v>
      </c>
      <c r="D975" t="s">
        <v>1472</v>
      </c>
      <c r="F975" t="s">
        <v>1294</v>
      </c>
      <c r="G975" t="s">
        <v>13</v>
      </c>
      <c r="H975" s="3" t="s">
        <v>1246</v>
      </c>
    </row>
    <row r="976" spans="1:8" x14ac:dyDescent="0.25">
      <c r="A976">
        <v>1</v>
      </c>
      <c r="C976" s="1">
        <v>72000000000</v>
      </c>
      <c r="D976" t="s">
        <v>1472</v>
      </c>
      <c r="F976" t="s">
        <v>1294</v>
      </c>
      <c r="G976" t="s">
        <v>14</v>
      </c>
      <c r="H976" t="s">
        <v>268</v>
      </c>
    </row>
    <row r="977" spans="1:8" x14ac:dyDescent="0.25">
      <c r="A977">
        <v>1</v>
      </c>
      <c r="C977" s="1">
        <v>72000000000</v>
      </c>
      <c r="D977" t="s">
        <v>1472</v>
      </c>
      <c r="F977" t="s">
        <v>1294</v>
      </c>
      <c r="G977" t="s">
        <v>16</v>
      </c>
    </row>
    <row r="978" spans="1:8" x14ac:dyDescent="0.25">
      <c r="A978">
        <v>1</v>
      </c>
      <c r="C978" s="1">
        <v>72000000000</v>
      </c>
      <c r="D978" t="s">
        <v>1472</v>
      </c>
      <c r="F978" t="s">
        <v>1294</v>
      </c>
      <c r="G978" t="s">
        <v>18</v>
      </c>
    </row>
    <row r="979" spans="1:8" x14ac:dyDescent="0.25">
      <c r="A979">
        <v>0</v>
      </c>
      <c r="C979" t="s">
        <v>44</v>
      </c>
      <c r="D979" t="s">
        <v>88</v>
      </c>
      <c r="F979" t="s">
        <v>1356</v>
      </c>
      <c r="G979" t="s">
        <v>7</v>
      </c>
      <c r="H979">
        <v>9589105912</v>
      </c>
    </row>
    <row r="980" spans="1:8" x14ac:dyDescent="0.25">
      <c r="A980">
        <v>0</v>
      </c>
      <c r="C980" t="s">
        <v>44</v>
      </c>
      <c r="D980" t="s">
        <v>88</v>
      </c>
      <c r="F980" t="s">
        <v>1356</v>
      </c>
      <c r="G980" t="s">
        <v>8</v>
      </c>
      <c r="H980" s="4" t="s">
        <v>208</v>
      </c>
    </row>
    <row r="981" spans="1:8" x14ac:dyDescent="0.25">
      <c r="A981">
        <v>0</v>
      </c>
      <c r="C981" t="s">
        <v>44</v>
      </c>
      <c r="D981" t="s">
        <v>88</v>
      </c>
      <c r="F981" t="s">
        <v>1356</v>
      </c>
      <c r="G981" t="s">
        <v>9</v>
      </c>
      <c r="H981" t="s">
        <v>446</v>
      </c>
    </row>
    <row r="982" spans="1:8" x14ac:dyDescent="0.25">
      <c r="A982">
        <v>0</v>
      </c>
      <c r="C982" t="s">
        <v>44</v>
      </c>
      <c r="D982" t="s">
        <v>88</v>
      </c>
      <c r="F982" t="s">
        <v>1356</v>
      </c>
      <c r="G982" t="s">
        <v>10</v>
      </c>
    </row>
    <row r="983" spans="1:8" x14ac:dyDescent="0.25">
      <c r="A983">
        <v>0</v>
      </c>
      <c r="C983" t="s">
        <v>44</v>
      </c>
      <c r="D983" t="s">
        <v>88</v>
      </c>
      <c r="F983" t="s">
        <v>1356</v>
      </c>
      <c r="G983" t="s">
        <v>11</v>
      </c>
      <c r="H983" t="s">
        <v>1678</v>
      </c>
    </row>
    <row r="984" spans="1:8" x14ac:dyDescent="0.25">
      <c r="A984">
        <v>0</v>
      </c>
      <c r="C984" t="s">
        <v>44</v>
      </c>
      <c r="D984" t="s">
        <v>88</v>
      </c>
      <c r="F984" t="s">
        <v>1356</v>
      </c>
      <c r="G984" t="s">
        <v>12</v>
      </c>
      <c r="H984" t="s">
        <v>260</v>
      </c>
    </row>
    <row r="985" spans="1:8" x14ac:dyDescent="0.25">
      <c r="A985">
        <v>0</v>
      </c>
      <c r="C985" t="s">
        <v>44</v>
      </c>
      <c r="D985" t="s">
        <v>88</v>
      </c>
      <c r="F985" t="s">
        <v>1356</v>
      </c>
      <c r="G985" t="s">
        <v>13</v>
      </c>
      <c r="H985" s="3" t="s">
        <v>1246</v>
      </c>
    </row>
    <row r="986" spans="1:8" x14ac:dyDescent="0.25">
      <c r="A986">
        <v>0</v>
      </c>
      <c r="C986" t="s">
        <v>44</v>
      </c>
      <c r="D986" t="s">
        <v>88</v>
      </c>
      <c r="F986" t="s">
        <v>1356</v>
      </c>
      <c r="G986" t="s">
        <v>14</v>
      </c>
      <c r="H986" t="s">
        <v>387</v>
      </c>
    </row>
    <row r="987" spans="1:8" x14ac:dyDescent="0.25">
      <c r="A987">
        <v>0</v>
      </c>
      <c r="C987" t="s">
        <v>44</v>
      </c>
      <c r="D987" t="s">
        <v>88</v>
      </c>
      <c r="F987" t="s">
        <v>1356</v>
      </c>
      <c r="G987" t="s">
        <v>16</v>
      </c>
    </row>
    <row r="988" spans="1:8" x14ac:dyDescent="0.25">
      <c r="A988">
        <v>0</v>
      </c>
      <c r="C988" t="s">
        <v>44</v>
      </c>
      <c r="D988" t="s">
        <v>88</v>
      </c>
      <c r="F988" t="s">
        <v>1356</v>
      </c>
      <c r="G988" t="s">
        <v>18</v>
      </c>
    </row>
    <row r="989" spans="1:8" x14ac:dyDescent="0.25">
      <c r="A989">
        <v>1</v>
      </c>
      <c r="C989" s="1">
        <v>48000000000</v>
      </c>
      <c r="D989" t="s">
        <v>1369</v>
      </c>
      <c r="F989" t="s">
        <v>1357</v>
      </c>
      <c r="G989" t="s">
        <v>7</v>
      </c>
      <c r="H989">
        <v>9701027558</v>
      </c>
    </row>
    <row r="990" spans="1:8" x14ac:dyDescent="0.25">
      <c r="A990">
        <v>1</v>
      </c>
      <c r="C990" s="1">
        <v>48000000000</v>
      </c>
      <c r="D990" t="s">
        <v>1369</v>
      </c>
      <c r="F990" t="s">
        <v>1357</v>
      </c>
      <c r="G990" t="s">
        <v>8</v>
      </c>
      <c r="H990" s="4" t="s">
        <v>208</v>
      </c>
    </row>
    <row r="991" spans="1:8" x14ac:dyDescent="0.25">
      <c r="A991">
        <v>1</v>
      </c>
      <c r="C991" s="1">
        <v>48000000000</v>
      </c>
      <c r="D991" t="s">
        <v>1369</v>
      </c>
      <c r="F991" t="s">
        <v>1357</v>
      </c>
      <c r="G991" t="s">
        <v>9</v>
      </c>
      <c r="H991" t="s">
        <v>461</v>
      </c>
    </row>
    <row r="992" spans="1:8" x14ac:dyDescent="0.25">
      <c r="A992">
        <v>1</v>
      </c>
      <c r="C992" s="1">
        <v>48000000000</v>
      </c>
      <c r="D992" t="s">
        <v>1369</v>
      </c>
      <c r="F992" t="s">
        <v>1357</v>
      </c>
      <c r="G992" t="s">
        <v>10</v>
      </c>
      <c r="H992" t="s">
        <v>1679</v>
      </c>
    </row>
    <row r="993" spans="1:8" x14ac:dyDescent="0.25">
      <c r="A993">
        <v>1</v>
      </c>
      <c r="C993" s="1">
        <v>48000000000</v>
      </c>
      <c r="D993" t="s">
        <v>1369</v>
      </c>
      <c r="F993" t="s">
        <v>1357</v>
      </c>
      <c r="G993" t="s">
        <v>11</v>
      </c>
      <c r="H993" t="s">
        <v>1667</v>
      </c>
    </row>
    <row r="994" spans="1:8" x14ac:dyDescent="0.25">
      <c r="A994">
        <v>1</v>
      </c>
      <c r="C994" s="1">
        <v>48000000000</v>
      </c>
      <c r="D994" t="s">
        <v>1369</v>
      </c>
      <c r="F994" t="s">
        <v>1357</v>
      </c>
      <c r="G994" t="s">
        <v>12</v>
      </c>
      <c r="H994" s="3" t="s">
        <v>1252</v>
      </c>
    </row>
    <row r="995" spans="1:8" x14ac:dyDescent="0.25">
      <c r="A995">
        <v>1</v>
      </c>
      <c r="C995" s="1">
        <v>48000000000</v>
      </c>
      <c r="D995" t="s">
        <v>1369</v>
      </c>
      <c r="F995" t="s">
        <v>1357</v>
      </c>
      <c r="G995" t="s">
        <v>13</v>
      </c>
      <c r="H995" s="3" t="s">
        <v>1246</v>
      </c>
    </row>
    <row r="996" spans="1:8" x14ac:dyDescent="0.25">
      <c r="A996">
        <v>1</v>
      </c>
      <c r="C996" s="1">
        <v>48000000000</v>
      </c>
      <c r="D996" t="s">
        <v>1369</v>
      </c>
      <c r="F996" t="s">
        <v>1357</v>
      </c>
      <c r="G996" t="s">
        <v>14</v>
      </c>
      <c r="H996" t="s">
        <v>384</v>
      </c>
    </row>
    <row r="997" spans="1:8" x14ac:dyDescent="0.25">
      <c r="A997">
        <v>1</v>
      </c>
      <c r="C997" s="1">
        <v>48000000000</v>
      </c>
      <c r="D997" t="s">
        <v>1369</v>
      </c>
      <c r="F997" t="s">
        <v>1357</v>
      </c>
      <c r="G997" t="s">
        <v>16</v>
      </c>
    </row>
    <row r="998" spans="1:8" x14ac:dyDescent="0.25">
      <c r="A998">
        <v>1</v>
      </c>
      <c r="C998" s="1">
        <v>48000000000</v>
      </c>
      <c r="D998" t="s">
        <v>1369</v>
      </c>
      <c r="F998" t="s">
        <v>1357</v>
      </c>
      <c r="G998" t="s">
        <v>18</v>
      </c>
    </row>
    <row r="999" spans="1:8" x14ac:dyDescent="0.25">
      <c r="A999">
        <v>1</v>
      </c>
      <c r="C999" s="1">
        <v>62000000000</v>
      </c>
      <c r="D999" t="s">
        <v>1473</v>
      </c>
      <c r="F999" t="s">
        <v>1294</v>
      </c>
      <c r="G999" t="s">
        <v>7</v>
      </c>
      <c r="H999">
        <v>8448106032</v>
      </c>
    </row>
    <row r="1000" spans="1:8" x14ac:dyDescent="0.25">
      <c r="A1000">
        <v>1</v>
      </c>
      <c r="C1000" s="1">
        <v>62000000000</v>
      </c>
      <c r="D1000" t="s">
        <v>1473</v>
      </c>
      <c r="F1000" t="s">
        <v>1294</v>
      </c>
      <c r="G1000" t="s">
        <v>8</v>
      </c>
      <c r="H1000" s="4" t="s">
        <v>208</v>
      </c>
    </row>
    <row r="1001" spans="1:8" x14ac:dyDescent="0.25">
      <c r="A1001">
        <v>1</v>
      </c>
      <c r="C1001" s="1">
        <v>62000000000</v>
      </c>
      <c r="D1001" t="s">
        <v>1473</v>
      </c>
      <c r="F1001" t="s">
        <v>1294</v>
      </c>
      <c r="G1001" t="s">
        <v>9</v>
      </c>
      <c r="H1001" t="s">
        <v>461</v>
      </c>
    </row>
    <row r="1002" spans="1:8" x14ac:dyDescent="0.25">
      <c r="A1002">
        <v>1</v>
      </c>
      <c r="C1002" s="1">
        <v>62000000000</v>
      </c>
      <c r="D1002" t="s">
        <v>1473</v>
      </c>
      <c r="F1002" t="s">
        <v>1294</v>
      </c>
      <c r="G1002" t="s">
        <v>10</v>
      </c>
      <c r="H1002">
        <v>2</v>
      </c>
    </row>
    <row r="1003" spans="1:8" x14ac:dyDescent="0.25">
      <c r="A1003">
        <v>1</v>
      </c>
      <c r="C1003" s="1">
        <v>62000000000</v>
      </c>
      <c r="D1003" t="s">
        <v>1473</v>
      </c>
      <c r="F1003" t="s">
        <v>1294</v>
      </c>
      <c r="G1003" t="s">
        <v>11</v>
      </c>
      <c r="H1003" t="s">
        <v>1680</v>
      </c>
    </row>
    <row r="1004" spans="1:8" x14ac:dyDescent="0.25">
      <c r="A1004">
        <v>1</v>
      </c>
      <c r="C1004" s="1">
        <v>62000000000</v>
      </c>
      <c r="D1004" t="s">
        <v>1473</v>
      </c>
      <c r="F1004" t="s">
        <v>1294</v>
      </c>
      <c r="G1004" t="s">
        <v>12</v>
      </c>
      <c r="H1004" s="3" t="s">
        <v>1252</v>
      </c>
    </row>
    <row r="1005" spans="1:8" x14ac:dyDescent="0.25">
      <c r="A1005">
        <v>1</v>
      </c>
      <c r="C1005" s="1">
        <v>62000000000</v>
      </c>
      <c r="D1005" t="s">
        <v>1473</v>
      </c>
      <c r="F1005" t="s">
        <v>1294</v>
      </c>
      <c r="G1005" t="s">
        <v>13</v>
      </c>
      <c r="H1005" s="3" t="s">
        <v>1246</v>
      </c>
    </row>
    <row r="1006" spans="1:8" x14ac:dyDescent="0.25">
      <c r="A1006">
        <v>1</v>
      </c>
      <c r="C1006" s="1">
        <v>62000000000</v>
      </c>
      <c r="D1006" t="s">
        <v>1473</v>
      </c>
      <c r="F1006" t="s">
        <v>1294</v>
      </c>
      <c r="G1006" t="s">
        <v>14</v>
      </c>
      <c r="H1006" t="s">
        <v>387</v>
      </c>
    </row>
    <row r="1007" spans="1:8" x14ac:dyDescent="0.25">
      <c r="A1007">
        <v>1</v>
      </c>
      <c r="C1007" s="1">
        <v>62000000000</v>
      </c>
      <c r="D1007" t="s">
        <v>1473</v>
      </c>
      <c r="F1007" t="s">
        <v>1294</v>
      </c>
      <c r="G1007" t="s">
        <v>16</v>
      </c>
    </row>
    <row r="1008" spans="1:8" x14ac:dyDescent="0.25">
      <c r="A1008">
        <v>1</v>
      </c>
      <c r="C1008" s="1">
        <v>62000000000</v>
      </c>
      <c r="D1008" t="s">
        <v>1473</v>
      </c>
      <c r="F1008" t="s">
        <v>1294</v>
      </c>
      <c r="G1008" t="s">
        <v>18</v>
      </c>
    </row>
    <row r="1009" spans="1:8" x14ac:dyDescent="0.25">
      <c r="A1009">
        <v>1</v>
      </c>
      <c r="C1009" s="1">
        <v>42000000000</v>
      </c>
      <c r="D1009" t="s">
        <v>89</v>
      </c>
      <c r="F1009" t="s">
        <v>1294</v>
      </c>
      <c r="G1009" t="s">
        <v>7</v>
      </c>
      <c r="H1009" t="s">
        <v>1681</v>
      </c>
    </row>
    <row r="1010" spans="1:8" x14ac:dyDescent="0.25">
      <c r="A1010">
        <v>1</v>
      </c>
      <c r="C1010" s="1">
        <v>42000000000</v>
      </c>
      <c r="D1010" t="s">
        <v>89</v>
      </c>
      <c r="F1010" t="s">
        <v>1294</v>
      </c>
      <c r="G1010" t="s">
        <v>8</v>
      </c>
      <c r="H1010" s="4" t="s">
        <v>208</v>
      </c>
    </row>
    <row r="1011" spans="1:8" x14ac:dyDescent="0.25">
      <c r="A1011">
        <v>1</v>
      </c>
      <c r="C1011" s="1">
        <v>42000000000</v>
      </c>
      <c r="D1011" t="s">
        <v>89</v>
      </c>
      <c r="F1011" t="s">
        <v>1294</v>
      </c>
      <c r="G1011" t="s">
        <v>9</v>
      </c>
      <c r="H1011" t="s">
        <v>461</v>
      </c>
    </row>
    <row r="1012" spans="1:8" x14ac:dyDescent="0.25">
      <c r="A1012">
        <v>1</v>
      </c>
      <c r="C1012" s="1">
        <v>42000000000</v>
      </c>
      <c r="D1012" t="s">
        <v>89</v>
      </c>
      <c r="F1012" t="s">
        <v>1294</v>
      </c>
      <c r="G1012" t="s">
        <v>10</v>
      </c>
    </row>
    <row r="1013" spans="1:8" x14ac:dyDescent="0.25">
      <c r="A1013">
        <v>1</v>
      </c>
      <c r="C1013" s="1">
        <v>42000000000</v>
      </c>
      <c r="D1013" t="s">
        <v>89</v>
      </c>
      <c r="F1013" t="s">
        <v>1294</v>
      </c>
      <c r="G1013" t="s">
        <v>11</v>
      </c>
      <c r="H1013" t="s">
        <v>1680</v>
      </c>
    </row>
    <row r="1014" spans="1:8" x14ac:dyDescent="0.25">
      <c r="A1014">
        <v>1</v>
      </c>
      <c r="C1014" s="1">
        <v>42000000000</v>
      </c>
      <c r="D1014" t="s">
        <v>89</v>
      </c>
      <c r="F1014" t="s">
        <v>1294</v>
      </c>
      <c r="G1014" t="s">
        <v>12</v>
      </c>
      <c r="H1014" s="3" t="s">
        <v>1432</v>
      </c>
    </row>
    <row r="1015" spans="1:8" x14ac:dyDescent="0.25">
      <c r="A1015">
        <v>1</v>
      </c>
      <c r="C1015" s="1">
        <v>42000000000</v>
      </c>
      <c r="D1015" t="s">
        <v>89</v>
      </c>
      <c r="F1015" t="s">
        <v>1294</v>
      </c>
      <c r="G1015" t="s">
        <v>13</v>
      </c>
      <c r="H1015" s="3" t="s">
        <v>1246</v>
      </c>
    </row>
    <row r="1016" spans="1:8" x14ac:dyDescent="0.25">
      <c r="A1016">
        <v>1</v>
      </c>
      <c r="C1016" s="1">
        <v>42000000000</v>
      </c>
      <c r="D1016" t="s">
        <v>89</v>
      </c>
      <c r="F1016" t="s">
        <v>1294</v>
      </c>
      <c r="G1016" t="s">
        <v>14</v>
      </c>
      <c r="H1016" t="s">
        <v>387</v>
      </c>
    </row>
    <row r="1017" spans="1:8" x14ac:dyDescent="0.25">
      <c r="A1017">
        <v>1</v>
      </c>
      <c r="C1017" s="1">
        <v>42000000000</v>
      </c>
      <c r="D1017" t="s">
        <v>89</v>
      </c>
      <c r="F1017" t="s">
        <v>1294</v>
      </c>
      <c r="G1017" t="s">
        <v>16</v>
      </c>
    </row>
    <row r="1018" spans="1:8" x14ac:dyDescent="0.25">
      <c r="A1018">
        <v>1</v>
      </c>
      <c r="C1018" s="1">
        <v>42000000000</v>
      </c>
      <c r="D1018" t="s">
        <v>89</v>
      </c>
      <c r="F1018" t="s">
        <v>1294</v>
      </c>
      <c r="G1018" t="s">
        <v>18</v>
      </c>
    </row>
    <row r="1019" spans="1:8" x14ac:dyDescent="0.25">
      <c r="A1019">
        <v>1</v>
      </c>
      <c r="C1019" s="1">
        <v>10000000000</v>
      </c>
      <c r="D1019" t="s">
        <v>90</v>
      </c>
      <c r="F1019" t="s">
        <v>1356</v>
      </c>
      <c r="G1019" t="s">
        <v>7</v>
      </c>
      <c r="H1019">
        <v>9701703103</v>
      </c>
    </row>
    <row r="1020" spans="1:8" x14ac:dyDescent="0.25">
      <c r="A1020">
        <v>1</v>
      </c>
      <c r="C1020" s="1">
        <v>10000000000</v>
      </c>
      <c r="D1020" t="s">
        <v>90</v>
      </c>
      <c r="F1020" t="s">
        <v>1356</v>
      </c>
      <c r="G1020" t="s">
        <v>8</v>
      </c>
      <c r="H1020" s="4" t="s">
        <v>208</v>
      </c>
    </row>
    <row r="1021" spans="1:8" x14ac:dyDescent="0.25">
      <c r="A1021">
        <v>1</v>
      </c>
      <c r="C1021" s="1">
        <v>10000000000</v>
      </c>
      <c r="D1021" t="s">
        <v>90</v>
      </c>
      <c r="F1021" t="s">
        <v>1356</v>
      </c>
      <c r="G1021" t="s">
        <v>9</v>
      </c>
      <c r="H1021" t="s">
        <v>1561</v>
      </c>
    </row>
    <row r="1022" spans="1:8" x14ac:dyDescent="0.25">
      <c r="A1022">
        <v>1</v>
      </c>
      <c r="C1022" s="1">
        <v>10000000000</v>
      </c>
      <c r="D1022" t="s">
        <v>90</v>
      </c>
      <c r="F1022" t="s">
        <v>1356</v>
      </c>
      <c r="G1022" t="s">
        <v>10</v>
      </c>
    </row>
    <row r="1023" spans="1:8" x14ac:dyDescent="0.25">
      <c r="A1023">
        <v>1</v>
      </c>
      <c r="C1023" s="1">
        <v>10000000000</v>
      </c>
      <c r="D1023" t="s">
        <v>90</v>
      </c>
      <c r="F1023" t="s">
        <v>1356</v>
      </c>
      <c r="G1023" t="s">
        <v>11</v>
      </c>
      <c r="H1023" t="s">
        <v>1682</v>
      </c>
    </row>
    <row r="1024" spans="1:8" x14ac:dyDescent="0.25">
      <c r="A1024">
        <v>1</v>
      </c>
      <c r="C1024" s="1">
        <v>10000000000</v>
      </c>
      <c r="D1024" t="s">
        <v>90</v>
      </c>
      <c r="F1024" t="s">
        <v>1356</v>
      </c>
      <c r="G1024" t="s">
        <v>12</v>
      </c>
      <c r="H1024" s="3" t="s">
        <v>1252</v>
      </c>
    </row>
    <row r="1025" spans="1:8" x14ac:dyDescent="0.25">
      <c r="A1025">
        <v>1</v>
      </c>
      <c r="C1025" s="1">
        <v>10000000000</v>
      </c>
      <c r="D1025" t="s">
        <v>90</v>
      </c>
      <c r="F1025" t="s">
        <v>1356</v>
      </c>
      <c r="G1025" t="s">
        <v>13</v>
      </c>
      <c r="H1025" s="3" t="s">
        <v>1356</v>
      </c>
    </row>
    <row r="1026" spans="1:8" x14ac:dyDescent="0.25">
      <c r="A1026">
        <v>1</v>
      </c>
      <c r="C1026" s="1">
        <v>10000000000</v>
      </c>
      <c r="D1026" t="s">
        <v>90</v>
      </c>
      <c r="F1026" t="s">
        <v>1356</v>
      </c>
      <c r="G1026" t="s">
        <v>14</v>
      </c>
      <c r="H1026" t="s">
        <v>387</v>
      </c>
    </row>
    <row r="1027" spans="1:8" x14ac:dyDescent="0.25">
      <c r="A1027">
        <v>1</v>
      </c>
      <c r="C1027" s="1">
        <v>10000000000</v>
      </c>
      <c r="D1027" t="s">
        <v>90</v>
      </c>
      <c r="F1027" t="s">
        <v>1356</v>
      </c>
      <c r="G1027" t="s">
        <v>16</v>
      </c>
    </row>
    <row r="1028" spans="1:8" x14ac:dyDescent="0.25">
      <c r="A1028">
        <v>1</v>
      </c>
      <c r="C1028" s="1">
        <v>10000000000</v>
      </c>
      <c r="D1028" t="s">
        <v>90</v>
      </c>
      <c r="F1028" t="s">
        <v>1356</v>
      </c>
      <c r="G1028" t="s">
        <v>18</v>
      </c>
    </row>
    <row r="1029" spans="1:8" x14ac:dyDescent="0.25">
      <c r="A1029">
        <v>1</v>
      </c>
      <c r="C1029" s="1">
        <v>20000000000</v>
      </c>
      <c r="D1029" t="s">
        <v>1474</v>
      </c>
      <c r="F1029" t="s">
        <v>1356</v>
      </c>
      <c r="G1029" t="s">
        <v>7</v>
      </c>
      <c r="H1029">
        <v>9701511026</v>
      </c>
    </row>
    <row r="1030" spans="1:8" x14ac:dyDescent="0.25">
      <c r="A1030">
        <v>1</v>
      </c>
      <c r="C1030" s="1">
        <v>20000000000</v>
      </c>
      <c r="D1030" t="s">
        <v>1474</v>
      </c>
      <c r="F1030" t="s">
        <v>1356</v>
      </c>
      <c r="G1030" t="s">
        <v>8</v>
      </c>
      <c r="H1030" s="4" t="s">
        <v>208</v>
      </c>
    </row>
    <row r="1031" spans="1:8" x14ac:dyDescent="0.25">
      <c r="A1031">
        <v>1</v>
      </c>
      <c r="C1031" s="1">
        <v>20000000000</v>
      </c>
      <c r="D1031" t="s">
        <v>1474</v>
      </c>
      <c r="F1031" t="s">
        <v>1356</v>
      </c>
      <c r="G1031" t="s">
        <v>9</v>
      </c>
      <c r="H1031" t="s">
        <v>1683</v>
      </c>
    </row>
    <row r="1032" spans="1:8" x14ac:dyDescent="0.25">
      <c r="A1032">
        <v>1</v>
      </c>
      <c r="C1032" s="1">
        <v>20000000000</v>
      </c>
      <c r="D1032" t="s">
        <v>1474</v>
      </c>
      <c r="F1032" t="s">
        <v>1356</v>
      </c>
      <c r="G1032" t="s">
        <v>10</v>
      </c>
    </row>
    <row r="1033" spans="1:8" x14ac:dyDescent="0.25">
      <c r="A1033">
        <v>1</v>
      </c>
      <c r="C1033" s="1">
        <v>20000000000</v>
      </c>
      <c r="D1033" t="s">
        <v>1474</v>
      </c>
      <c r="F1033" t="s">
        <v>1356</v>
      </c>
      <c r="G1033" t="s">
        <v>11</v>
      </c>
      <c r="H1033" s="3" t="s">
        <v>1684</v>
      </c>
    </row>
    <row r="1034" spans="1:8" x14ac:dyDescent="0.25">
      <c r="A1034">
        <v>1</v>
      </c>
      <c r="C1034" s="1">
        <v>20000000000</v>
      </c>
      <c r="D1034" t="s">
        <v>1474</v>
      </c>
      <c r="F1034" t="s">
        <v>1356</v>
      </c>
      <c r="G1034" t="s">
        <v>12</v>
      </c>
      <c r="H1034" s="3" t="s">
        <v>1252</v>
      </c>
    </row>
    <row r="1035" spans="1:8" x14ac:dyDescent="0.25">
      <c r="A1035">
        <v>1</v>
      </c>
      <c r="C1035" s="1">
        <v>20000000000</v>
      </c>
      <c r="D1035" t="s">
        <v>1474</v>
      </c>
      <c r="F1035" t="s">
        <v>1356</v>
      </c>
      <c r="G1035" t="s">
        <v>13</v>
      </c>
      <c r="H1035" s="3" t="s">
        <v>1356</v>
      </c>
    </row>
    <row r="1036" spans="1:8" x14ac:dyDescent="0.25">
      <c r="A1036">
        <v>1</v>
      </c>
      <c r="C1036" s="1">
        <v>20000000000</v>
      </c>
      <c r="D1036" t="s">
        <v>1474</v>
      </c>
      <c r="F1036" t="s">
        <v>1356</v>
      </c>
      <c r="G1036" t="s">
        <v>14</v>
      </c>
      <c r="H1036" t="s">
        <v>387</v>
      </c>
    </row>
    <row r="1037" spans="1:8" x14ac:dyDescent="0.25">
      <c r="A1037">
        <v>1</v>
      </c>
      <c r="C1037" s="1">
        <v>20000000000</v>
      </c>
      <c r="D1037" t="s">
        <v>1474</v>
      </c>
      <c r="F1037" t="s">
        <v>1356</v>
      </c>
      <c r="G1037" t="s">
        <v>16</v>
      </c>
    </row>
    <row r="1038" spans="1:8" x14ac:dyDescent="0.25">
      <c r="A1038">
        <v>1</v>
      </c>
      <c r="C1038" s="1">
        <v>20000000000</v>
      </c>
      <c r="D1038" t="s">
        <v>1474</v>
      </c>
      <c r="F1038" t="s">
        <v>1356</v>
      </c>
      <c r="G1038" t="s">
        <v>18</v>
      </c>
    </row>
    <row r="1039" spans="1:8" x14ac:dyDescent="0.25">
      <c r="A1039">
        <v>1</v>
      </c>
      <c r="C1039" s="1">
        <v>12000000000</v>
      </c>
      <c r="D1039" t="s">
        <v>91</v>
      </c>
      <c r="F1039" t="s">
        <v>1294</v>
      </c>
      <c r="G1039" t="s">
        <v>7</v>
      </c>
      <c r="H1039">
        <v>9701034384</v>
      </c>
    </row>
    <row r="1040" spans="1:8" x14ac:dyDescent="0.25">
      <c r="A1040">
        <v>1</v>
      </c>
      <c r="C1040" s="1">
        <v>12000000000</v>
      </c>
      <c r="D1040" t="s">
        <v>91</v>
      </c>
      <c r="F1040" t="s">
        <v>1294</v>
      </c>
      <c r="G1040" t="s">
        <v>8</v>
      </c>
      <c r="H1040" s="4" t="s">
        <v>208</v>
      </c>
    </row>
    <row r="1041" spans="1:8" x14ac:dyDescent="0.25">
      <c r="A1041">
        <v>1</v>
      </c>
      <c r="C1041" s="1">
        <v>12000000000</v>
      </c>
      <c r="D1041" t="s">
        <v>91</v>
      </c>
      <c r="F1041" t="s">
        <v>1294</v>
      </c>
      <c r="G1041" t="s">
        <v>9</v>
      </c>
      <c r="H1041" t="s">
        <v>461</v>
      </c>
    </row>
    <row r="1042" spans="1:8" x14ac:dyDescent="0.25">
      <c r="A1042">
        <v>1</v>
      </c>
      <c r="C1042" s="1">
        <v>12000000000</v>
      </c>
      <c r="D1042" t="s">
        <v>91</v>
      </c>
      <c r="F1042" t="s">
        <v>1294</v>
      </c>
      <c r="G1042" t="s">
        <v>10</v>
      </c>
    </row>
    <row r="1043" spans="1:8" x14ac:dyDescent="0.25">
      <c r="A1043">
        <v>1</v>
      </c>
      <c r="C1043" s="1">
        <v>12000000000</v>
      </c>
      <c r="D1043" t="s">
        <v>91</v>
      </c>
      <c r="F1043" t="s">
        <v>1294</v>
      </c>
      <c r="G1043" t="s">
        <v>11</v>
      </c>
      <c r="H1043" t="s">
        <v>1685</v>
      </c>
    </row>
    <row r="1044" spans="1:8" x14ac:dyDescent="0.25">
      <c r="A1044">
        <v>1</v>
      </c>
      <c r="C1044" s="1">
        <v>12000000000</v>
      </c>
      <c r="D1044" t="s">
        <v>91</v>
      </c>
      <c r="F1044" t="s">
        <v>1294</v>
      </c>
      <c r="G1044" t="s">
        <v>12</v>
      </c>
      <c r="H1044" s="3" t="s">
        <v>1252</v>
      </c>
    </row>
    <row r="1045" spans="1:8" x14ac:dyDescent="0.25">
      <c r="A1045">
        <v>1</v>
      </c>
      <c r="C1045" s="1">
        <v>12000000000</v>
      </c>
      <c r="D1045" t="s">
        <v>91</v>
      </c>
      <c r="F1045" t="s">
        <v>1294</v>
      </c>
      <c r="G1045" t="s">
        <v>13</v>
      </c>
      <c r="H1045" s="3" t="s">
        <v>1356</v>
      </c>
    </row>
    <row r="1046" spans="1:8" x14ac:dyDescent="0.25">
      <c r="A1046">
        <v>1</v>
      </c>
      <c r="C1046" s="1">
        <v>12000000000</v>
      </c>
      <c r="D1046" t="s">
        <v>91</v>
      </c>
      <c r="F1046" t="s">
        <v>1294</v>
      </c>
      <c r="G1046" t="s">
        <v>14</v>
      </c>
      <c r="H1046" t="s">
        <v>268</v>
      </c>
    </row>
    <row r="1047" spans="1:8" x14ac:dyDescent="0.25">
      <c r="A1047">
        <v>1</v>
      </c>
      <c r="C1047" s="1">
        <v>12000000000</v>
      </c>
      <c r="D1047" t="s">
        <v>91</v>
      </c>
      <c r="F1047" t="s">
        <v>1294</v>
      </c>
      <c r="G1047" t="s">
        <v>16</v>
      </c>
    </row>
    <row r="1048" spans="1:8" x14ac:dyDescent="0.25">
      <c r="A1048">
        <v>1</v>
      </c>
      <c r="C1048" s="1">
        <v>12000000000</v>
      </c>
      <c r="D1048" t="s">
        <v>91</v>
      </c>
      <c r="F1048" t="s">
        <v>1294</v>
      </c>
      <c r="G1048" t="s">
        <v>18</v>
      </c>
    </row>
    <row r="1049" spans="1:8" x14ac:dyDescent="0.25">
      <c r="A1049">
        <v>1</v>
      </c>
      <c r="C1049" s="1">
        <v>25000000000</v>
      </c>
      <c r="D1049" t="s">
        <v>1475</v>
      </c>
      <c r="F1049" t="s">
        <v>66</v>
      </c>
      <c r="G1049" t="s">
        <v>7</v>
      </c>
      <c r="H1049">
        <v>9583600709</v>
      </c>
    </row>
    <row r="1050" spans="1:8" x14ac:dyDescent="0.25">
      <c r="A1050">
        <v>1</v>
      </c>
      <c r="C1050" s="1">
        <v>25000000000</v>
      </c>
      <c r="D1050" t="s">
        <v>1475</v>
      </c>
      <c r="F1050" t="s">
        <v>66</v>
      </c>
      <c r="G1050" t="s">
        <v>8</v>
      </c>
      <c r="H1050" s="4" t="s">
        <v>208</v>
      </c>
    </row>
    <row r="1051" spans="1:8" x14ac:dyDescent="0.25">
      <c r="A1051">
        <v>1</v>
      </c>
      <c r="C1051" s="1">
        <v>25000000000</v>
      </c>
      <c r="D1051" t="s">
        <v>1475</v>
      </c>
      <c r="F1051" t="s">
        <v>66</v>
      </c>
      <c r="G1051" t="s">
        <v>9</v>
      </c>
      <c r="H1051" t="s">
        <v>477</v>
      </c>
    </row>
    <row r="1052" spans="1:8" x14ac:dyDescent="0.25">
      <c r="A1052">
        <v>1</v>
      </c>
      <c r="C1052" s="1">
        <v>25000000000</v>
      </c>
      <c r="D1052" t="s">
        <v>1475</v>
      </c>
      <c r="F1052" t="s">
        <v>66</v>
      </c>
      <c r="G1052" t="s">
        <v>10</v>
      </c>
      <c r="H1052">
        <v>2003</v>
      </c>
    </row>
    <row r="1053" spans="1:8" x14ac:dyDescent="0.25">
      <c r="A1053">
        <v>1</v>
      </c>
      <c r="C1053" s="1">
        <v>25000000000</v>
      </c>
      <c r="D1053" t="s">
        <v>1475</v>
      </c>
      <c r="F1053" t="s">
        <v>66</v>
      </c>
      <c r="G1053" t="s">
        <v>11</v>
      </c>
      <c r="H1053" t="s">
        <v>1686</v>
      </c>
    </row>
    <row r="1054" spans="1:8" x14ac:dyDescent="0.25">
      <c r="A1054">
        <v>1</v>
      </c>
      <c r="C1054" s="1">
        <v>25000000000</v>
      </c>
      <c r="D1054" t="s">
        <v>1475</v>
      </c>
      <c r="F1054" t="s">
        <v>66</v>
      </c>
      <c r="G1054" t="s">
        <v>12</v>
      </c>
      <c r="H1054" t="s">
        <v>260</v>
      </c>
    </row>
    <row r="1055" spans="1:8" x14ac:dyDescent="0.25">
      <c r="A1055">
        <v>1</v>
      </c>
      <c r="C1055" s="1">
        <v>25000000000</v>
      </c>
      <c r="D1055" t="s">
        <v>1475</v>
      </c>
      <c r="F1055" t="s">
        <v>66</v>
      </c>
      <c r="G1055" t="s">
        <v>13</v>
      </c>
      <c r="H1055" t="s">
        <v>66</v>
      </c>
    </row>
    <row r="1056" spans="1:8" x14ac:dyDescent="0.25">
      <c r="A1056">
        <v>1</v>
      </c>
      <c r="C1056" s="1">
        <v>25000000000</v>
      </c>
      <c r="D1056" t="s">
        <v>1475</v>
      </c>
      <c r="F1056" t="s">
        <v>66</v>
      </c>
      <c r="G1056" t="s">
        <v>14</v>
      </c>
      <c r="H1056" t="s">
        <v>268</v>
      </c>
    </row>
    <row r="1057" spans="1:8" x14ac:dyDescent="0.25">
      <c r="A1057">
        <v>1</v>
      </c>
      <c r="C1057" s="1">
        <v>25000000000</v>
      </c>
      <c r="D1057" t="s">
        <v>1475</v>
      </c>
      <c r="F1057" t="s">
        <v>66</v>
      </c>
      <c r="G1057" t="s">
        <v>15</v>
      </c>
      <c r="H1057" t="s">
        <v>92</v>
      </c>
    </row>
    <row r="1058" spans="1:8" x14ac:dyDescent="0.25">
      <c r="A1058">
        <v>1</v>
      </c>
      <c r="C1058" s="1">
        <v>25000000000</v>
      </c>
      <c r="D1058" t="s">
        <v>1475</v>
      </c>
      <c r="F1058" t="s">
        <v>66</v>
      </c>
      <c r="G1058" t="s">
        <v>16</v>
      </c>
    </row>
    <row r="1059" spans="1:8" x14ac:dyDescent="0.25">
      <c r="A1059">
        <v>1</v>
      </c>
      <c r="C1059" s="1">
        <v>25000000000</v>
      </c>
      <c r="D1059" t="s">
        <v>1475</v>
      </c>
      <c r="F1059" t="s">
        <v>66</v>
      </c>
      <c r="G1059" t="s">
        <v>18</v>
      </c>
    </row>
    <row r="1060" spans="1:8" x14ac:dyDescent="0.25">
      <c r="A1060">
        <v>1</v>
      </c>
      <c r="C1060" s="1">
        <v>25000000000</v>
      </c>
      <c r="D1060" t="s">
        <v>93</v>
      </c>
      <c r="F1060" t="s">
        <v>28</v>
      </c>
      <c r="G1060" t="s">
        <v>7</v>
      </c>
      <c r="H1060">
        <v>9588618924</v>
      </c>
    </row>
    <row r="1061" spans="1:8" x14ac:dyDescent="0.25">
      <c r="A1061">
        <v>1</v>
      </c>
      <c r="C1061" s="1">
        <v>25000000000</v>
      </c>
      <c r="D1061" t="s">
        <v>93</v>
      </c>
      <c r="F1061" t="s">
        <v>28</v>
      </c>
      <c r="G1061" t="s">
        <v>8</v>
      </c>
      <c r="H1061" s="4">
        <v>9789583600708</v>
      </c>
    </row>
    <row r="1062" spans="1:8" x14ac:dyDescent="0.25">
      <c r="A1062">
        <v>1</v>
      </c>
      <c r="C1062" s="1">
        <v>25000000000</v>
      </c>
      <c r="D1062" t="s">
        <v>93</v>
      </c>
      <c r="F1062" t="s">
        <v>28</v>
      </c>
      <c r="G1062" t="s">
        <v>9</v>
      </c>
      <c r="H1062" t="s">
        <v>499</v>
      </c>
    </row>
    <row r="1063" spans="1:8" x14ac:dyDescent="0.25">
      <c r="A1063">
        <v>1</v>
      </c>
      <c r="C1063" s="1">
        <v>25000000000</v>
      </c>
      <c r="D1063" t="s">
        <v>93</v>
      </c>
      <c r="F1063" t="s">
        <v>28</v>
      </c>
      <c r="G1063" t="s">
        <v>10</v>
      </c>
      <c r="H1063">
        <v>2011</v>
      </c>
    </row>
    <row r="1064" spans="1:8" x14ac:dyDescent="0.25">
      <c r="A1064">
        <v>1</v>
      </c>
      <c r="C1064" s="1">
        <v>25000000000</v>
      </c>
      <c r="D1064" t="s">
        <v>93</v>
      </c>
      <c r="F1064" t="s">
        <v>28</v>
      </c>
      <c r="G1064" t="s">
        <v>11</v>
      </c>
      <c r="H1064" t="s">
        <v>1687</v>
      </c>
    </row>
    <row r="1065" spans="1:8" x14ac:dyDescent="0.25">
      <c r="A1065">
        <v>1</v>
      </c>
      <c r="C1065" s="1">
        <v>25000000000</v>
      </c>
      <c r="D1065" t="s">
        <v>93</v>
      </c>
      <c r="F1065" t="s">
        <v>28</v>
      </c>
      <c r="G1065" t="s">
        <v>12</v>
      </c>
      <c r="H1065" t="s">
        <v>260</v>
      </c>
    </row>
    <row r="1066" spans="1:8" x14ac:dyDescent="0.25">
      <c r="A1066">
        <v>1</v>
      </c>
      <c r="C1066" s="1">
        <v>25000000000</v>
      </c>
      <c r="D1066" t="s">
        <v>93</v>
      </c>
      <c r="F1066" t="s">
        <v>28</v>
      </c>
      <c r="G1066" t="s">
        <v>13</v>
      </c>
      <c r="H1066" t="s">
        <v>28</v>
      </c>
    </row>
    <row r="1067" spans="1:8" x14ac:dyDescent="0.25">
      <c r="A1067">
        <v>1</v>
      </c>
      <c r="C1067" s="1">
        <v>25000000000</v>
      </c>
      <c r="D1067" t="s">
        <v>93</v>
      </c>
      <c r="F1067" t="s">
        <v>28</v>
      </c>
      <c r="G1067" t="s">
        <v>14</v>
      </c>
      <c r="H1067" t="s">
        <v>268</v>
      </c>
    </row>
    <row r="1068" spans="1:8" x14ac:dyDescent="0.25">
      <c r="A1068">
        <v>1</v>
      </c>
      <c r="C1068" s="1">
        <v>25000000000</v>
      </c>
      <c r="D1068" t="s">
        <v>93</v>
      </c>
      <c r="F1068" t="s">
        <v>28</v>
      </c>
      <c r="G1068" t="s">
        <v>15</v>
      </c>
      <c r="H1068" t="s">
        <v>92</v>
      </c>
    </row>
    <row r="1069" spans="1:8" x14ac:dyDescent="0.25">
      <c r="A1069">
        <v>1</v>
      </c>
      <c r="C1069" s="1">
        <v>25000000000</v>
      </c>
      <c r="D1069" t="s">
        <v>93</v>
      </c>
      <c r="F1069" t="s">
        <v>28</v>
      </c>
      <c r="G1069" t="s">
        <v>16</v>
      </c>
    </row>
    <row r="1070" spans="1:8" x14ac:dyDescent="0.25">
      <c r="A1070">
        <v>1</v>
      </c>
      <c r="C1070" s="1">
        <v>25000000000</v>
      </c>
      <c r="D1070" t="s">
        <v>93</v>
      </c>
      <c r="F1070" t="s">
        <v>28</v>
      </c>
      <c r="G1070" t="s">
        <v>18</v>
      </c>
    </row>
    <row r="1071" spans="1:8" x14ac:dyDescent="0.25">
      <c r="A1071">
        <v>1</v>
      </c>
      <c r="C1071" s="1">
        <v>18000000000</v>
      </c>
      <c r="D1071" t="s">
        <v>94</v>
      </c>
      <c r="F1071" t="s">
        <v>42</v>
      </c>
      <c r="G1071" t="s">
        <v>7</v>
      </c>
      <c r="H1071">
        <v>8466705694</v>
      </c>
    </row>
    <row r="1072" spans="1:8" x14ac:dyDescent="0.25">
      <c r="A1072">
        <v>1</v>
      </c>
      <c r="C1072" s="1">
        <v>18000000000</v>
      </c>
      <c r="D1072" t="s">
        <v>94</v>
      </c>
      <c r="F1072" t="s">
        <v>42</v>
      </c>
      <c r="G1072" t="s">
        <v>8</v>
      </c>
      <c r="H1072" s="4">
        <v>9789588618920</v>
      </c>
    </row>
    <row r="1073" spans="1:8" x14ac:dyDescent="0.25">
      <c r="A1073">
        <v>1</v>
      </c>
      <c r="C1073" s="1">
        <v>18000000000</v>
      </c>
      <c r="D1073" t="s">
        <v>94</v>
      </c>
      <c r="F1073" t="s">
        <v>42</v>
      </c>
      <c r="G1073" t="s">
        <v>9</v>
      </c>
      <c r="H1073" t="s">
        <v>1606</v>
      </c>
    </row>
    <row r="1074" spans="1:8" x14ac:dyDescent="0.25">
      <c r="A1074">
        <v>1</v>
      </c>
      <c r="C1074" s="1">
        <v>18000000000</v>
      </c>
      <c r="D1074" t="s">
        <v>94</v>
      </c>
      <c r="F1074" t="s">
        <v>42</v>
      </c>
      <c r="G1074" t="s">
        <v>10</v>
      </c>
      <c r="H1074">
        <v>2001</v>
      </c>
    </row>
    <row r="1075" spans="1:8" x14ac:dyDescent="0.25">
      <c r="A1075">
        <v>1</v>
      </c>
      <c r="C1075" s="1">
        <v>18000000000</v>
      </c>
      <c r="D1075" t="s">
        <v>94</v>
      </c>
      <c r="F1075" t="s">
        <v>42</v>
      </c>
      <c r="G1075" t="s">
        <v>11</v>
      </c>
      <c r="H1075" t="s">
        <v>1688</v>
      </c>
    </row>
    <row r="1076" spans="1:8" x14ac:dyDescent="0.25">
      <c r="A1076">
        <v>1</v>
      </c>
      <c r="C1076" s="1">
        <v>18000000000</v>
      </c>
      <c r="D1076" t="s">
        <v>94</v>
      </c>
      <c r="F1076" t="s">
        <v>42</v>
      </c>
      <c r="G1076" t="s">
        <v>12</v>
      </c>
      <c r="H1076" t="s">
        <v>1689</v>
      </c>
    </row>
    <row r="1077" spans="1:8" x14ac:dyDescent="0.25">
      <c r="A1077">
        <v>1</v>
      </c>
      <c r="C1077" s="1">
        <v>18000000000</v>
      </c>
      <c r="D1077" t="s">
        <v>94</v>
      </c>
      <c r="F1077" t="s">
        <v>42</v>
      </c>
      <c r="G1077" t="s">
        <v>13</v>
      </c>
      <c r="H1077" t="s">
        <v>119</v>
      </c>
    </row>
    <row r="1078" spans="1:8" x14ac:dyDescent="0.25">
      <c r="A1078">
        <v>1</v>
      </c>
      <c r="C1078" s="1">
        <v>18000000000</v>
      </c>
      <c r="D1078" t="s">
        <v>94</v>
      </c>
      <c r="F1078" t="s">
        <v>42</v>
      </c>
      <c r="G1078" t="s">
        <v>14</v>
      </c>
      <c r="H1078" t="s">
        <v>268</v>
      </c>
    </row>
    <row r="1079" spans="1:8" x14ac:dyDescent="0.25">
      <c r="A1079">
        <v>1</v>
      </c>
      <c r="C1079" s="1">
        <v>18000000000</v>
      </c>
      <c r="D1079" t="s">
        <v>94</v>
      </c>
      <c r="F1079" t="s">
        <v>42</v>
      </c>
      <c r="G1079" t="s">
        <v>15</v>
      </c>
      <c r="H1079" t="s">
        <v>92</v>
      </c>
    </row>
    <row r="1080" spans="1:8" x14ac:dyDescent="0.25">
      <c r="A1080">
        <v>1</v>
      </c>
      <c r="C1080" s="1">
        <v>18000000000</v>
      </c>
      <c r="D1080" t="s">
        <v>94</v>
      </c>
      <c r="F1080" t="s">
        <v>42</v>
      </c>
      <c r="G1080" t="s">
        <v>16</v>
      </c>
    </row>
    <row r="1081" spans="1:8" x14ac:dyDescent="0.25">
      <c r="A1081">
        <v>1</v>
      </c>
      <c r="C1081" s="1">
        <v>18000000000</v>
      </c>
      <c r="D1081" t="s">
        <v>94</v>
      </c>
      <c r="F1081" t="s">
        <v>42</v>
      </c>
      <c r="G1081" t="s">
        <v>18</v>
      </c>
    </row>
    <row r="1082" spans="1:8" x14ac:dyDescent="0.25">
      <c r="A1082">
        <v>1</v>
      </c>
      <c r="C1082" s="1">
        <v>20000000000</v>
      </c>
      <c r="D1082" t="s">
        <v>95</v>
      </c>
      <c r="F1082" t="s">
        <v>96</v>
      </c>
      <c r="G1082" t="s">
        <v>7</v>
      </c>
      <c r="H1082">
        <v>9588618940</v>
      </c>
    </row>
    <row r="1083" spans="1:8" x14ac:dyDescent="0.25">
      <c r="A1083">
        <v>1</v>
      </c>
      <c r="C1083" s="1">
        <v>20000000000</v>
      </c>
      <c r="D1083" t="s">
        <v>95</v>
      </c>
      <c r="F1083" t="s">
        <v>96</v>
      </c>
      <c r="G1083" t="s">
        <v>8</v>
      </c>
      <c r="H1083" s="4">
        <v>9788466705691</v>
      </c>
    </row>
    <row r="1084" spans="1:8" x14ac:dyDescent="0.25">
      <c r="A1084">
        <v>1</v>
      </c>
      <c r="C1084" s="1">
        <v>20000000000</v>
      </c>
      <c r="D1084" t="s">
        <v>95</v>
      </c>
      <c r="F1084" t="s">
        <v>96</v>
      </c>
      <c r="G1084" t="s">
        <v>9</v>
      </c>
      <c r="H1084" t="s">
        <v>619</v>
      </c>
    </row>
    <row r="1085" spans="1:8" x14ac:dyDescent="0.25">
      <c r="A1085">
        <v>1</v>
      </c>
      <c r="C1085" s="1">
        <v>20000000000</v>
      </c>
      <c r="D1085" t="s">
        <v>95</v>
      </c>
      <c r="F1085" t="s">
        <v>96</v>
      </c>
      <c r="G1085" t="s">
        <v>10</v>
      </c>
      <c r="H1085">
        <v>2012</v>
      </c>
    </row>
    <row r="1086" spans="1:8" x14ac:dyDescent="0.25">
      <c r="A1086">
        <v>1</v>
      </c>
      <c r="C1086" s="1">
        <v>20000000000</v>
      </c>
      <c r="D1086" t="s">
        <v>95</v>
      </c>
      <c r="F1086" t="s">
        <v>96</v>
      </c>
      <c r="G1086" t="s">
        <v>11</v>
      </c>
      <c r="H1086" t="s">
        <v>1690</v>
      </c>
    </row>
    <row r="1087" spans="1:8" x14ac:dyDescent="0.25">
      <c r="A1087">
        <v>1</v>
      </c>
      <c r="C1087" s="1">
        <v>20000000000</v>
      </c>
      <c r="D1087" t="s">
        <v>95</v>
      </c>
      <c r="F1087" t="s">
        <v>96</v>
      </c>
      <c r="G1087" t="s">
        <v>12</v>
      </c>
      <c r="H1087" t="s">
        <v>300</v>
      </c>
    </row>
    <row r="1088" spans="1:8" x14ac:dyDescent="0.25">
      <c r="A1088">
        <v>1</v>
      </c>
      <c r="C1088" s="1">
        <v>20000000000</v>
      </c>
      <c r="D1088" t="s">
        <v>95</v>
      </c>
      <c r="F1088" t="s">
        <v>96</v>
      </c>
      <c r="G1088" t="s">
        <v>13</v>
      </c>
      <c r="H1088" t="s">
        <v>96</v>
      </c>
    </row>
    <row r="1089" spans="1:8" x14ac:dyDescent="0.25">
      <c r="A1089">
        <v>1</v>
      </c>
      <c r="C1089" s="1">
        <v>20000000000</v>
      </c>
      <c r="D1089" t="s">
        <v>95</v>
      </c>
      <c r="F1089" t="s">
        <v>96</v>
      </c>
      <c r="G1089" t="s">
        <v>14</v>
      </c>
      <c r="H1089" t="s">
        <v>268</v>
      </c>
    </row>
    <row r="1090" spans="1:8" x14ac:dyDescent="0.25">
      <c r="A1090">
        <v>1</v>
      </c>
      <c r="C1090" s="1">
        <v>20000000000</v>
      </c>
      <c r="D1090" t="s">
        <v>95</v>
      </c>
      <c r="F1090" t="s">
        <v>96</v>
      </c>
      <c r="G1090" t="s">
        <v>15</v>
      </c>
      <c r="H1090" t="s">
        <v>92</v>
      </c>
    </row>
    <row r="1091" spans="1:8" x14ac:dyDescent="0.25">
      <c r="A1091">
        <v>1</v>
      </c>
      <c r="C1091" s="1">
        <v>20000000000</v>
      </c>
      <c r="D1091" t="s">
        <v>95</v>
      </c>
      <c r="F1091" t="s">
        <v>96</v>
      </c>
      <c r="G1091" t="s">
        <v>16</v>
      </c>
    </row>
    <row r="1092" spans="1:8" x14ac:dyDescent="0.25">
      <c r="A1092">
        <v>1</v>
      </c>
      <c r="C1092" s="1">
        <v>20000000000</v>
      </c>
      <c r="D1092" t="s">
        <v>95</v>
      </c>
      <c r="F1092" t="s">
        <v>96</v>
      </c>
      <c r="G1092" t="s">
        <v>18</v>
      </c>
    </row>
    <row r="1093" spans="1:8" x14ac:dyDescent="0.25">
      <c r="A1093">
        <v>1</v>
      </c>
      <c r="C1093" s="1">
        <v>20000000000</v>
      </c>
      <c r="D1093" t="s">
        <v>97</v>
      </c>
      <c r="F1093" t="s">
        <v>28</v>
      </c>
      <c r="G1093" t="s">
        <v>7</v>
      </c>
      <c r="H1093">
        <v>9580460728</v>
      </c>
    </row>
    <row r="1094" spans="1:8" x14ac:dyDescent="0.25">
      <c r="A1094">
        <v>1</v>
      </c>
      <c r="C1094" s="1">
        <v>20000000000</v>
      </c>
      <c r="D1094" t="s">
        <v>97</v>
      </c>
      <c r="F1094" t="s">
        <v>28</v>
      </c>
      <c r="G1094" t="s">
        <v>8</v>
      </c>
      <c r="H1094" s="4">
        <v>9789588618944</v>
      </c>
    </row>
    <row r="1095" spans="1:8" x14ac:dyDescent="0.25">
      <c r="A1095">
        <v>1</v>
      </c>
      <c r="C1095" s="1">
        <v>20000000000</v>
      </c>
      <c r="D1095" t="s">
        <v>97</v>
      </c>
      <c r="F1095" t="s">
        <v>28</v>
      </c>
      <c r="G1095" t="s">
        <v>9</v>
      </c>
      <c r="H1095" t="s">
        <v>358</v>
      </c>
    </row>
    <row r="1096" spans="1:8" x14ac:dyDescent="0.25">
      <c r="A1096">
        <v>1</v>
      </c>
      <c r="C1096" s="1">
        <v>20000000000</v>
      </c>
      <c r="D1096" t="s">
        <v>97</v>
      </c>
      <c r="F1096" t="s">
        <v>28</v>
      </c>
      <c r="G1096" t="s">
        <v>10</v>
      </c>
      <c r="H1096">
        <v>2001</v>
      </c>
    </row>
    <row r="1097" spans="1:8" x14ac:dyDescent="0.25">
      <c r="A1097">
        <v>1</v>
      </c>
      <c r="C1097" s="1">
        <v>20000000000</v>
      </c>
      <c r="D1097" t="s">
        <v>97</v>
      </c>
      <c r="F1097" t="s">
        <v>28</v>
      </c>
      <c r="G1097" t="s">
        <v>11</v>
      </c>
      <c r="H1097" t="s">
        <v>1691</v>
      </c>
    </row>
    <row r="1098" spans="1:8" x14ac:dyDescent="0.25">
      <c r="A1098">
        <v>1</v>
      </c>
      <c r="C1098" s="1">
        <v>20000000000</v>
      </c>
      <c r="D1098" t="s">
        <v>97</v>
      </c>
      <c r="F1098" t="s">
        <v>28</v>
      </c>
      <c r="G1098" t="s">
        <v>12</v>
      </c>
      <c r="H1098" t="s">
        <v>260</v>
      </c>
    </row>
    <row r="1099" spans="1:8" x14ac:dyDescent="0.25">
      <c r="A1099">
        <v>1</v>
      </c>
      <c r="C1099" s="1">
        <v>20000000000</v>
      </c>
      <c r="D1099" t="s">
        <v>97</v>
      </c>
      <c r="F1099" t="s">
        <v>28</v>
      </c>
      <c r="G1099" t="s">
        <v>13</v>
      </c>
      <c r="H1099" t="s">
        <v>28</v>
      </c>
    </row>
    <row r="1100" spans="1:8" x14ac:dyDescent="0.25">
      <c r="A1100">
        <v>1</v>
      </c>
      <c r="C1100" s="1">
        <v>20000000000</v>
      </c>
      <c r="D1100" t="s">
        <v>97</v>
      </c>
      <c r="F1100" t="s">
        <v>28</v>
      </c>
      <c r="G1100" t="s">
        <v>14</v>
      </c>
      <c r="H1100" t="s">
        <v>268</v>
      </c>
    </row>
    <row r="1101" spans="1:8" x14ac:dyDescent="0.25">
      <c r="A1101">
        <v>1</v>
      </c>
      <c r="C1101" s="1">
        <v>20000000000</v>
      </c>
      <c r="D1101" t="s">
        <v>97</v>
      </c>
      <c r="F1101" t="s">
        <v>28</v>
      </c>
      <c r="G1101" t="s">
        <v>15</v>
      </c>
      <c r="H1101" t="s">
        <v>92</v>
      </c>
    </row>
    <row r="1102" spans="1:8" x14ac:dyDescent="0.25">
      <c r="A1102">
        <v>1</v>
      </c>
      <c r="C1102" s="1">
        <v>20000000000</v>
      </c>
      <c r="D1102" t="s">
        <v>97</v>
      </c>
      <c r="F1102" t="s">
        <v>28</v>
      </c>
      <c r="G1102" t="s">
        <v>16</v>
      </c>
    </row>
    <row r="1103" spans="1:8" x14ac:dyDescent="0.25">
      <c r="A1103">
        <v>1</v>
      </c>
      <c r="C1103" s="1">
        <v>20000000000</v>
      </c>
      <c r="D1103" t="s">
        <v>97</v>
      </c>
      <c r="F1103" t="s">
        <v>28</v>
      </c>
      <c r="G1103" t="s">
        <v>18</v>
      </c>
    </row>
    <row r="1104" spans="1:8" x14ac:dyDescent="0.25">
      <c r="A1104">
        <v>1</v>
      </c>
      <c r="C1104" s="1">
        <v>15000000000</v>
      </c>
      <c r="D1104" t="s">
        <v>98</v>
      </c>
      <c r="F1104" t="s">
        <v>1282</v>
      </c>
      <c r="G1104" t="s">
        <v>7</v>
      </c>
      <c r="H1104">
        <v>9583800090</v>
      </c>
    </row>
    <row r="1105" spans="1:8" x14ac:dyDescent="0.25">
      <c r="A1105">
        <v>1</v>
      </c>
      <c r="C1105" s="1">
        <v>15000000000</v>
      </c>
      <c r="D1105" t="s">
        <v>98</v>
      </c>
      <c r="F1105" t="s">
        <v>1282</v>
      </c>
      <c r="G1105" t="s">
        <v>8</v>
      </c>
      <c r="H1105" s="4">
        <v>9789580460725</v>
      </c>
    </row>
    <row r="1106" spans="1:8" x14ac:dyDescent="0.25">
      <c r="A1106">
        <v>1</v>
      </c>
      <c r="C1106" s="1">
        <v>15000000000</v>
      </c>
      <c r="D1106" t="s">
        <v>98</v>
      </c>
      <c r="F1106" t="s">
        <v>1282</v>
      </c>
      <c r="G1106" t="s">
        <v>9</v>
      </c>
      <c r="H1106" t="s">
        <v>1692</v>
      </c>
    </row>
    <row r="1107" spans="1:8" x14ac:dyDescent="0.25">
      <c r="A1107">
        <v>1</v>
      </c>
      <c r="C1107" s="1">
        <v>15000000000</v>
      </c>
      <c r="D1107" t="s">
        <v>98</v>
      </c>
      <c r="F1107" t="s">
        <v>1282</v>
      </c>
      <c r="G1107" t="s">
        <v>10</v>
      </c>
      <c r="H1107">
        <v>1992</v>
      </c>
    </row>
    <row r="1108" spans="1:8" x14ac:dyDescent="0.25">
      <c r="A1108">
        <v>1</v>
      </c>
      <c r="C1108" s="1">
        <v>15000000000</v>
      </c>
      <c r="D1108" t="s">
        <v>98</v>
      </c>
      <c r="F1108" t="s">
        <v>1282</v>
      </c>
      <c r="G1108" t="s">
        <v>11</v>
      </c>
      <c r="H1108" t="s">
        <v>1693</v>
      </c>
    </row>
    <row r="1109" spans="1:8" x14ac:dyDescent="0.25">
      <c r="A1109">
        <v>1</v>
      </c>
      <c r="C1109" s="1">
        <v>15000000000</v>
      </c>
      <c r="D1109" t="s">
        <v>98</v>
      </c>
      <c r="F1109" t="s">
        <v>1282</v>
      </c>
      <c r="G1109" t="s">
        <v>12</v>
      </c>
      <c r="H1109" t="s">
        <v>300</v>
      </c>
    </row>
    <row r="1110" spans="1:8" x14ac:dyDescent="0.25">
      <c r="A1110">
        <v>1</v>
      </c>
      <c r="C1110" s="1">
        <v>15000000000</v>
      </c>
      <c r="D1110" t="s">
        <v>98</v>
      </c>
      <c r="F1110" t="s">
        <v>1282</v>
      </c>
      <c r="G1110" t="s">
        <v>13</v>
      </c>
      <c r="H1110" s="3" t="s">
        <v>1282</v>
      </c>
    </row>
    <row r="1111" spans="1:8" x14ac:dyDescent="0.25">
      <c r="A1111">
        <v>1</v>
      </c>
      <c r="C1111" s="1">
        <v>15000000000</v>
      </c>
      <c r="D1111" t="s">
        <v>98</v>
      </c>
      <c r="F1111" t="s">
        <v>1282</v>
      </c>
      <c r="G1111" t="s">
        <v>14</v>
      </c>
      <c r="H1111" t="s">
        <v>268</v>
      </c>
    </row>
    <row r="1112" spans="1:8" x14ac:dyDescent="0.25">
      <c r="A1112">
        <v>1</v>
      </c>
      <c r="C1112" s="1">
        <v>15000000000</v>
      </c>
      <c r="D1112" t="s">
        <v>98</v>
      </c>
      <c r="F1112" t="s">
        <v>1282</v>
      </c>
      <c r="G1112" t="s">
        <v>15</v>
      </c>
      <c r="H1112" t="s">
        <v>92</v>
      </c>
    </row>
    <row r="1113" spans="1:8" x14ac:dyDescent="0.25">
      <c r="A1113">
        <v>1</v>
      </c>
      <c r="C1113" s="1">
        <v>15000000000</v>
      </c>
      <c r="D1113" t="s">
        <v>98</v>
      </c>
      <c r="F1113" t="s">
        <v>1282</v>
      </c>
      <c r="G1113" t="s">
        <v>16</v>
      </c>
    </row>
    <row r="1114" spans="1:8" x14ac:dyDescent="0.25">
      <c r="A1114">
        <v>1</v>
      </c>
      <c r="C1114" s="1">
        <v>15000000000</v>
      </c>
      <c r="D1114" t="s">
        <v>98</v>
      </c>
      <c r="F1114" t="s">
        <v>1282</v>
      </c>
      <c r="G1114" t="s">
        <v>18</v>
      </c>
    </row>
    <row r="1115" spans="1:8" x14ac:dyDescent="0.25">
      <c r="A1115">
        <v>1</v>
      </c>
      <c r="C1115" s="1">
        <v>17000000000</v>
      </c>
      <c r="D1115" t="s">
        <v>99</v>
      </c>
      <c r="F1115" t="s">
        <v>28</v>
      </c>
      <c r="G1115" t="s">
        <v>7</v>
      </c>
      <c r="H1115" t="s">
        <v>1694</v>
      </c>
    </row>
    <row r="1116" spans="1:8" x14ac:dyDescent="0.25">
      <c r="A1116">
        <v>1</v>
      </c>
      <c r="C1116" s="1">
        <v>17000000000</v>
      </c>
      <c r="D1116" t="s">
        <v>99</v>
      </c>
      <c r="F1116" t="s">
        <v>28</v>
      </c>
      <c r="G1116" t="s">
        <v>8</v>
      </c>
      <c r="H1116" s="4">
        <v>9789583800092</v>
      </c>
    </row>
    <row r="1117" spans="1:8" x14ac:dyDescent="0.25">
      <c r="A1117">
        <v>1</v>
      </c>
      <c r="C1117" s="1">
        <v>17000000000</v>
      </c>
      <c r="D1117" t="s">
        <v>99</v>
      </c>
      <c r="F1117" t="s">
        <v>28</v>
      </c>
      <c r="G1117" t="s">
        <v>9</v>
      </c>
      <c r="H1117" t="s">
        <v>1695</v>
      </c>
    </row>
    <row r="1118" spans="1:8" x14ac:dyDescent="0.25">
      <c r="A1118">
        <v>1</v>
      </c>
      <c r="C1118" s="1">
        <v>17000000000</v>
      </c>
      <c r="D1118" t="s">
        <v>99</v>
      </c>
      <c r="F1118" t="s">
        <v>28</v>
      </c>
      <c r="G1118" t="s">
        <v>10</v>
      </c>
      <c r="H1118">
        <v>2003</v>
      </c>
    </row>
    <row r="1119" spans="1:8" x14ac:dyDescent="0.25">
      <c r="A1119">
        <v>1</v>
      </c>
      <c r="C1119" s="1">
        <v>17000000000</v>
      </c>
      <c r="D1119" t="s">
        <v>99</v>
      </c>
      <c r="F1119" t="s">
        <v>28</v>
      </c>
      <c r="G1119" t="s">
        <v>11</v>
      </c>
      <c r="H1119" t="s">
        <v>488</v>
      </c>
    </row>
    <row r="1120" spans="1:8" x14ac:dyDescent="0.25">
      <c r="A1120">
        <v>1</v>
      </c>
      <c r="C1120" s="1">
        <v>17000000000</v>
      </c>
      <c r="D1120" t="s">
        <v>99</v>
      </c>
      <c r="F1120" t="s">
        <v>28</v>
      </c>
      <c r="G1120" t="s">
        <v>12</v>
      </c>
      <c r="H1120" t="s">
        <v>1696</v>
      </c>
    </row>
    <row r="1121" spans="1:8" x14ac:dyDescent="0.25">
      <c r="A1121">
        <v>1</v>
      </c>
      <c r="C1121" s="1">
        <v>17000000000</v>
      </c>
      <c r="D1121" t="s">
        <v>99</v>
      </c>
      <c r="F1121" t="s">
        <v>28</v>
      </c>
      <c r="G1121" t="s">
        <v>13</v>
      </c>
      <c r="H1121" t="s">
        <v>28</v>
      </c>
    </row>
    <row r="1122" spans="1:8" x14ac:dyDescent="0.25">
      <c r="A1122">
        <v>1</v>
      </c>
      <c r="C1122" s="1">
        <v>17000000000</v>
      </c>
      <c r="D1122" t="s">
        <v>99</v>
      </c>
      <c r="F1122" t="s">
        <v>28</v>
      </c>
      <c r="G1122" t="s">
        <v>14</v>
      </c>
      <c r="H1122" t="s">
        <v>268</v>
      </c>
    </row>
    <row r="1123" spans="1:8" x14ac:dyDescent="0.25">
      <c r="A1123">
        <v>1</v>
      </c>
      <c r="C1123" s="1">
        <v>17000000000</v>
      </c>
      <c r="D1123" t="s">
        <v>99</v>
      </c>
      <c r="F1123" t="s">
        <v>28</v>
      </c>
      <c r="G1123" t="s">
        <v>15</v>
      </c>
      <c r="H1123" t="s">
        <v>92</v>
      </c>
    </row>
    <row r="1124" spans="1:8" x14ac:dyDescent="0.25">
      <c r="A1124">
        <v>1</v>
      </c>
      <c r="C1124" s="1">
        <v>17000000000</v>
      </c>
      <c r="D1124" t="s">
        <v>99</v>
      </c>
      <c r="F1124" t="s">
        <v>28</v>
      </c>
      <c r="G1124" t="s">
        <v>16</v>
      </c>
    </row>
    <row r="1125" spans="1:8" x14ac:dyDescent="0.25">
      <c r="A1125">
        <v>1</v>
      </c>
      <c r="C1125" s="1">
        <v>17000000000</v>
      </c>
      <c r="D1125" t="s">
        <v>99</v>
      </c>
      <c r="F1125" t="s">
        <v>28</v>
      </c>
      <c r="G1125" t="s">
        <v>18</v>
      </c>
    </row>
    <row r="1126" spans="1:8" x14ac:dyDescent="0.25">
      <c r="A1126">
        <v>1</v>
      </c>
      <c r="C1126" s="1">
        <v>20000000000</v>
      </c>
      <c r="D1126" t="s">
        <v>100</v>
      </c>
      <c r="F1126" t="s">
        <v>28</v>
      </c>
      <c r="G1126" t="s">
        <v>7</v>
      </c>
      <c r="H1126">
        <v>8408099957</v>
      </c>
    </row>
    <row r="1127" spans="1:8" x14ac:dyDescent="0.25">
      <c r="A1127">
        <v>1</v>
      </c>
      <c r="C1127" s="1">
        <v>20000000000</v>
      </c>
      <c r="D1127" t="s">
        <v>100</v>
      </c>
      <c r="F1127" t="s">
        <v>28</v>
      </c>
      <c r="G1127" t="s">
        <v>8</v>
      </c>
      <c r="H1127" s="4">
        <v>9789584206466</v>
      </c>
    </row>
    <row r="1128" spans="1:8" x14ac:dyDescent="0.25">
      <c r="A1128">
        <v>1</v>
      </c>
      <c r="C1128" s="1">
        <v>20000000000</v>
      </c>
      <c r="D1128" t="s">
        <v>100</v>
      </c>
      <c r="F1128" t="s">
        <v>28</v>
      </c>
      <c r="G1128" t="s">
        <v>9</v>
      </c>
      <c r="H1128" t="s">
        <v>1585</v>
      </c>
    </row>
    <row r="1129" spans="1:8" x14ac:dyDescent="0.25">
      <c r="A1129">
        <v>1</v>
      </c>
      <c r="C1129" s="1">
        <v>20000000000</v>
      </c>
      <c r="D1129" t="s">
        <v>100</v>
      </c>
      <c r="F1129" t="s">
        <v>28</v>
      </c>
      <c r="G1129" t="s">
        <v>10</v>
      </c>
      <c r="H1129">
        <v>2011</v>
      </c>
    </row>
    <row r="1130" spans="1:8" x14ac:dyDescent="0.25">
      <c r="A1130">
        <v>1</v>
      </c>
      <c r="C1130" s="1">
        <v>20000000000</v>
      </c>
      <c r="D1130" t="s">
        <v>100</v>
      </c>
      <c r="F1130" t="s">
        <v>28</v>
      </c>
      <c r="G1130" t="s">
        <v>11</v>
      </c>
      <c r="H1130" t="s">
        <v>1697</v>
      </c>
    </row>
    <row r="1131" spans="1:8" x14ac:dyDescent="0.25">
      <c r="A1131">
        <v>1</v>
      </c>
      <c r="C1131" s="1">
        <v>20000000000</v>
      </c>
      <c r="D1131" t="s">
        <v>100</v>
      </c>
      <c r="F1131" t="s">
        <v>28</v>
      </c>
      <c r="G1131" t="s">
        <v>12</v>
      </c>
      <c r="H1131" s="3" t="s">
        <v>1432</v>
      </c>
    </row>
    <row r="1132" spans="1:8" x14ac:dyDescent="0.25">
      <c r="A1132">
        <v>1</v>
      </c>
      <c r="C1132" s="1">
        <v>20000000000</v>
      </c>
      <c r="D1132" t="s">
        <v>100</v>
      </c>
      <c r="F1132" t="s">
        <v>28</v>
      </c>
      <c r="G1132" t="s">
        <v>13</v>
      </c>
      <c r="H1132" t="s">
        <v>28</v>
      </c>
    </row>
    <row r="1133" spans="1:8" x14ac:dyDescent="0.25">
      <c r="A1133">
        <v>1</v>
      </c>
      <c r="C1133" s="1">
        <v>20000000000</v>
      </c>
      <c r="D1133" t="s">
        <v>100</v>
      </c>
      <c r="F1133" t="s">
        <v>28</v>
      </c>
      <c r="G1133" t="s">
        <v>14</v>
      </c>
      <c r="H1133" t="s">
        <v>268</v>
      </c>
    </row>
    <row r="1134" spans="1:8" x14ac:dyDescent="0.25">
      <c r="A1134">
        <v>1</v>
      </c>
      <c r="C1134" s="1">
        <v>20000000000</v>
      </c>
      <c r="D1134" t="s">
        <v>100</v>
      </c>
      <c r="F1134" t="s">
        <v>28</v>
      </c>
      <c r="G1134" t="s">
        <v>15</v>
      </c>
      <c r="H1134" t="s">
        <v>92</v>
      </c>
    </row>
    <row r="1135" spans="1:8" x14ac:dyDescent="0.25">
      <c r="A1135">
        <v>1</v>
      </c>
      <c r="C1135" s="1">
        <v>20000000000</v>
      </c>
      <c r="D1135" t="s">
        <v>100</v>
      </c>
      <c r="F1135" t="s">
        <v>28</v>
      </c>
      <c r="G1135" t="s">
        <v>16</v>
      </c>
    </row>
    <row r="1136" spans="1:8" x14ac:dyDescent="0.25">
      <c r="A1136">
        <v>1</v>
      </c>
      <c r="C1136" s="1">
        <v>20000000000</v>
      </c>
      <c r="D1136" t="s">
        <v>100</v>
      </c>
      <c r="F1136" t="s">
        <v>28</v>
      </c>
      <c r="G1136" t="s">
        <v>18</v>
      </c>
    </row>
    <row r="1137" spans="1:8" x14ac:dyDescent="0.25">
      <c r="A1137">
        <v>1</v>
      </c>
      <c r="C1137" s="1">
        <v>20000000000</v>
      </c>
      <c r="D1137" t="s">
        <v>101</v>
      </c>
      <c r="F1137" t="s">
        <v>28</v>
      </c>
      <c r="G1137" t="s">
        <v>7</v>
      </c>
      <c r="H1137">
        <v>8408082264</v>
      </c>
    </row>
    <row r="1138" spans="1:8" x14ac:dyDescent="0.25">
      <c r="A1138">
        <v>1</v>
      </c>
      <c r="C1138" s="1">
        <v>20000000000</v>
      </c>
      <c r="D1138" t="s">
        <v>101</v>
      </c>
      <c r="F1138" t="s">
        <v>28</v>
      </c>
      <c r="G1138" t="s">
        <v>8</v>
      </c>
      <c r="H1138" s="4">
        <v>9788408099956</v>
      </c>
    </row>
    <row r="1139" spans="1:8" x14ac:dyDescent="0.25">
      <c r="A1139">
        <v>1</v>
      </c>
      <c r="C1139" s="1">
        <v>20000000000</v>
      </c>
      <c r="D1139" t="s">
        <v>101</v>
      </c>
      <c r="F1139" t="s">
        <v>28</v>
      </c>
      <c r="G1139" t="s">
        <v>9</v>
      </c>
      <c r="H1139" t="s">
        <v>1585</v>
      </c>
    </row>
    <row r="1140" spans="1:8" x14ac:dyDescent="0.25">
      <c r="A1140">
        <v>1</v>
      </c>
      <c r="C1140" s="1">
        <v>20000000000</v>
      </c>
      <c r="D1140" t="s">
        <v>101</v>
      </c>
      <c r="F1140" t="s">
        <v>28</v>
      </c>
      <c r="G1140" t="s">
        <v>10</v>
      </c>
      <c r="H1140">
        <v>2008</v>
      </c>
    </row>
    <row r="1141" spans="1:8" x14ac:dyDescent="0.25">
      <c r="A1141">
        <v>1</v>
      </c>
      <c r="C1141" s="1">
        <v>20000000000</v>
      </c>
      <c r="D1141" t="s">
        <v>101</v>
      </c>
      <c r="F1141" t="s">
        <v>28</v>
      </c>
      <c r="G1141" t="s">
        <v>11</v>
      </c>
      <c r="H1141" t="s">
        <v>1698</v>
      </c>
    </row>
    <row r="1142" spans="1:8" x14ac:dyDescent="0.25">
      <c r="A1142">
        <v>1</v>
      </c>
      <c r="C1142" s="1">
        <v>20000000000</v>
      </c>
      <c r="D1142" t="s">
        <v>101</v>
      </c>
      <c r="F1142" t="s">
        <v>28</v>
      </c>
      <c r="G1142" t="s">
        <v>12</v>
      </c>
      <c r="H1142" t="s">
        <v>260</v>
      </c>
    </row>
    <row r="1143" spans="1:8" x14ac:dyDescent="0.25">
      <c r="A1143">
        <v>1</v>
      </c>
      <c r="C1143" s="1">
        <v>20000000000</v>
      </c>
      <c r="D1143" t="s">
        <v>101</v>
      </c>
      <c r="F1143" t="s">
        <v>28</v>
      </c>
      <c r="G1143" t="s">
        <v>13</v>
      </c>
      <c r="H1143" t="s">
        <v>28</v>
      </c>
    </row>
    <row r="1144" spans="1:8" x14ac:dyDescent="0.25">
      <c r="A1144">
        <v>1</v>
      </c>
      <c r="C1144" s="1">
        <v>20000000000</v>
      </c>
      <c r="D1144" t="s">
        <v>101</v>
      </c>
      <c r="F1144" t="s">
        <v>28</v>
      </c>
      <c r="G1144" t="s">
        <v>14</v>
      </c>
      <c r="H1144" t="s">
        <v>268</v>
      </c>
    </row>
    <row r="1145" spans="1:8" x14ac:dyDescent="0.25">
      <c r="A1145">
        <v>1</v>
      </c>
      <c r="C1145" s="1">
        <v>20000000000</v>
      </c>
      <c r="D1145" t="s">
        <v>101</v>
      </c>
      <c r="F1145" t="s">
        <v>28</v>
      </c>
      <c r="G1145" t="s">
        <v>15</v>
      </c>
      <c r="H1145" t="s">
        <v>92</v>
      </c>
    </row>
    <row r="1146" spans="1:8" x14ac:dyDescent="0.25">
      <c r="A1146">
        <v>1</v>
      </c>
      <c r="C1146" s="1">
        <v>20000000000</v>
      </c>
      <c r="D1146" t="s">
        <v>101</v>
      </c>
      <c r="F1146" t="s">
        <v>28</v>
      </c>
      <c r="G1146" t="s">
        <v>16</v>
      </c>
    </row>
    <row r="1147" spans="1:8" x14ac:dyDescent="0.25">
      <c r="A1147">
        <v>1</v>
      </c>
      <c r="C1147" s="1">
        <v>20000000000</v>
      </c>
      <c r="D1147" t="s">
        <v>101</v>
      </c>
      <c r="F1147" t="s">
        <v>28</v>
      </c>
      <c r="G1147" t="s">
        <v>18</v>
      </c>
    </row>
    <row r="1148" spans="1:8" x14ac:dyDescent="0.25">
      <c r="A1148">
        <v>1</v>
      </c>
      <c r="C1148" s="1">
        <v>25000000000</v>
      </c>
      <c r="D1148" t="s">
        <v>102</v>
      </c>
      <c r="F1148" t="s">
        <v>1476</v>
      </c>
      <c r="G1148" t="s">
        <v>7</v>
      </c>
      <c r="H1148">
        <v>9588160863</v>
      </c>
    </row>
    <row r="1149" spans="1:8" x14ac:dyDescent="0.25">
      <c r="A1149">
        <v>1</v>
      </c>
      <c r="C1149" s="1">
        <v>25000000000</v>
      </c>
      <c r="D1149" t="s">
        <v>102</v>
      </c>
      <c r="F1149" t="s">
        <v>1476</v>
      </c>
      <c r="G1149" t="s">
        <v>8</v>
      </c>
      <c r="H1149" s="4">
        <v>9788408082262</v>
      </c>
    </row>
    <row r="1150" spans="1:8" x14ac:dyDescent="0.25">
      <c r="A1150">
        <v>1</v>
      </c>
      <c r="C1150" s="1">
        <v>25000000000</v>
      </c>
      <c r="D1150" t="s">
        <v>102</v>
      </c>
      <c r="F1150" t="s">
        <v>1476</v>
      </c>
      <c r="G1150" t="s">
        <v>9</v>
      </c>
      <c r="H1150" t="s">
        <v>1652</v>
      </c>
    </row>
    <row r="1151" spans="1:8" x14ac:dyDescent="0.25">
      <c r="A1151">
        <v>1</v>
      </c>
      <c r="C1151" s="1">
        <v>25000000000</v>
      </c>
      <c r="D1151" t="s">
        <v>102</v>
      </c>
      <c r="F1151" t="s">
        <v>1476</v>
      </c>
      <c r="G1151" t="s">
        <v>10</v>
      </c>
      <c r="H1151" t="s">
        <v>1699</v>
      </c>
    </row>
    <row r="1152" spans="1:8" x14ac:dyDescent="0.25">
      <c r="A1152">
        <v>1</v>
      </c>
      <c r="C1152" s="1">
        <v>25000000000</v>
      </c>
      <c r="D1152" t="s">
        <v>102</v>
      </c>
      <c r="F1152" t="s">
        <v>1476</v>
      </c>
      <c r="G1152" t="s">
        <v>11</v>
      </c>
      <c r="H1152" t="s">
        <v>1700</v>
      </c>
    </row>
    <row r="1153" spans="1:8" x14ac:dyDescent="0.25">
      <c r="A1153">
        <v>1</v>
      </c>
      <c r="C1153" s="1">
        <v>25000000000</v>
      </c>
      <c r="D1153" t="s">
        <v>102</v>
      </c>
      <c r="F1153" t="s">
        <v>1476</v>
      </c>
      <c r="G1153" t="s">
        <v>12</v>
      </c>
      <c r="H1153" t="s">
        <v>260</v>
      </c>
    </row>
    <row r="1154" spans="1:8" x14ac:dyDescent="0.25">
      <c r="A1154">
        <v>1</v>
      </c>
      <c r="C1154" s="1">
        <v>25000000000</v>
      </c>
      <c r="D1154" t="s">
        <v>102</v>
      </c>
      <c r="F1154" t="s">
        <v>1476</v>
      </c>
      <c r="G1154" t="s">
        <v>13</v>
      </c>
      <c r="H1154" s="3" t="s">
        <v>1476</v>
      </c>
    </row>
    <row r="1155" spans="1:8" x14ac:dyDescent="0.25">
      <c r="A1155">
        <v>1</v>
      </c>
      <c r="C1155" s="1">
        <v>25000000000</v>
      </c>
      <c r="D1155" t="s">
        <v>102</v>
      </c>
      <c r="F1155" t="s">
        <v>1476</v>
      </c>
      <c r="G1155" t="s">
        <v>14</v>
      </c>
      <c r="H1155" t="s">
        <v>268</v>
      </c>
    </row>
    <row r="1156" spans="1:8" x14ac:dyDescent="0.25">
      <c r="A1156">
        <v>1</v>
      </c>
      <c r="C1156" s="1">
        <v>25000000000</v>
      </c>
      <c r="D1156" t="s">
        <v>102</v>
      </c>
      <c r="F1156" t="s">
        <v>1476</v>
      </c>
      <c r="G1156" t="s">
        <v>15</v>
      </c>
      <c r="H1156" t="s">
        <v>92</v>
      </c>
    </row>
    <row r="1157" spans="1:8" x14ac:dyDescent="0.25">
      <c r="A1157">
        <v>1</v>
      </c>
      <c r="C1157" s="1">
        <v>25000000000</v>
      </c>
      <c r="D1157" t="s">
        <v>102</v>
      </c>
      <c r="F1157" t="s">
        <v>1476</v>
      </c>
      <c r="G1157" t="s">
        <v>16</v>
      </c>
    </row>
    <row r="1158" spans="1:8" x14ac:dyDescent="0.25">
      <c r="A1158">
        <v>1</v>
      </c>
      <c r="C1158" s="1">
        <v>25000000000</v>
      </c>
      <c r="D1158" t="s">
        <v>102</v>
      </c>
      <c r="F1158" t="s">
        <v>1476</v>
      </c>
      <c r="G1158" t="s">
        <v>18</v>
      </c>
    </row>
    <row r="1159" spans="1:8" x14ac:dyDescent="0.25">
      <c r="A1159">
        <v>1</v>
      </c>
      <c r="C1159" s="1">
        <v>25000000000</v>
      </c>
      <c r="D1159" t="s">
        <v>103</v>
      </c>
      <c r="F1159" t="s">
        <v>1297</v>
      </c>
      <c r="G1159" t="s">
        <v>7</v>
      </c>
      <c r="H1159">
        <v>9589012914</v>
      </c>
    </row>
    <row r="1160" spans="1:8" x14ac:dyDescent="0.25">
      <c r="A1160">
        <v>1</v>
      </c>
      <c r="C1160" s="1">
        <v>25000000000</v>
      </c>
      <c r="D1160" t="s">
        <v>103</v>
      </c>
      <c r="F1160" t="s">
        <v>1297</v>
      </c>
      <c r="G1160" t="s">
        <v>8</v>
      </c>
      <c r="H1160" s="4">
        <v>9789588160863</v>
      </c>
    </row>
    <row r="1161" spans="1:8" x14ac:dyDescent="0.25">
      <c r="A1161">
        <v>1</v>
      </c>
      <c r="C1161" s="1">
        <v>25000000000</v>
      </c>
      <c r="D1161" t="s">
        <v>103</v>
      </c>
      <c r="F1161" t="s">
        <v>1297</v>
      </c>
      <c r="G1161" t="s">
        <v>9</v>
      </c>
      <c r="H1161" t="s">
        <v>1872</v>
      </c>
    </row>
    <row r="1162" spans="1:8" x14ac:dyDescent="0.25">
      <c r="A1162">
        <v>1</v>
      </c>
      <c r="C1162" s="1">
        <v>25000000000</v>
      </c>
      <c r="D1162" t="s">
        <v>103</v>
      </c>
      <c r="F1162" t="s">
        <v>1297</v>
      </c>
      <c r="G1162" t="s">
        <v>10</v>
      </c>
      <c r="H1162">
        <v>1993</v>
      </c>
    </row>
    <row r="1163" spans="1:8" x14ac:dyDescent="0.25">
      <c r="A1163">
        <v>1</v>
      </c>
      <c r="C1163" s="1">
        <v>25000000000</v>
      </c>
      <c r="D1163" t="s">
        <v>103</v>
      </c>
      <c r="F1163" t="s">
        <v>1297</v>
      </c>
      <c r="G1163" t="s">
        <v>11</v>
      </c>
      <c r="H1163" t="s">
        <v>1686</v>
      </c>
    </row>
    <row r="1164" spans="1:8" x14ac:dyDescent="0.25">
      <c r="A1164">
        <v>1</v>
      </c>
      <c r="C1164" s="1">
        <v>25000000000</v>
      </c>
      <c r="D1164" t="s">
        <v>103</v>
      </c>
      <c r="F1164" t="s">
        <v>1297</v>
      </c>
      <c r="G1164" t="s">
        <v>12</v>
      </c>
      <c r="H1164" t="s">
        <v>260</v>
      </c>
    </row>
    <row r="1165" spans="1:8" x14ac:dyDescent="0.25">
      <c r="A1165">
        <v>1</v>
      </c>
      <c r="C1165" s="1">
        <v>25000000000</v>
      </c>
      <c r="D1165" t="s">
        <v>103</v>
      </c>
      <c r="F1165" t="s">
        <v>1297</v>
      </c>
      <c r="G1165" t="s">
        <v>13</v>
      </c>
      <c r="H1165" s="3" t="s">
        <v>1297</v>
      </c>
    </row>
    <row r="1166" spans="1:8" x14ac:dyDescent="0.25">
      <c r="A1166">
        <v>1</v>
      </c>
      <c r="C1166" s="1">
        <v>25000000000</v>
      </c>
      <c r="D1166" t="s">
        <v>103</v>
      </c>
      <c r="F1166" t="s">
        <v>1297</v>
      </c>
      <c r="G1166" t="s">
        <v>14</v>
      </c>
      <c r="H1166" t="s">
        <v>268</v>
      </c>
    </row>
    <row r="1167" spans="1:8" x14ac:dyDescent="0.25">
      <c r="A1167">
        <v>1</v>
      </c>
      <c r="C1167" s="1">
        <v>25000000000</v>
      </c>
      <c r="D1167" t="s">
        <v>103</v>
      </c>
      <c r="F1167" t="s">
        <v>1297</v>
      </c>
      <c r="G1167" t="s">
        <v>15</v>
      </c>
      <c r="H1167" t="s">
        <v>92</v>
      </c>
    </row>
    <row r="1168" spans="1:8" x14ac:dyDescent="0.25">
      <c r="A1168">
        <v>1</v>
      </c>
      <c r="C1168" s="1">
        <v>25000000000</v>
      </c>
      <c r="D1168" t="s">
        <v>103</v>
      </c>
      <c r="F1168" t="s">
        <v>1297</v>
      </c>
      <c r="G1168" t="s">
        <v>16</v>
      </c>
    </row>
    <row r="1169" spans="1:8" x14ac:dyDescent="0.25">
      <c r="A1169">
        <v>1</v>
      </c>
      <c r="C1169" s="1">
        <v>25000000000</v>
      </c>
      <c r="D1169" t="s">
        <v>103</v>
      </c>
      <c r="F1169" t="s">
        <v>1297</v>
      </c>
      <c r="G1169" t="s">
        <v>18</v>
      </c>
    </row>
    <row r="1170" spans="1:8" x14ac:dyDescent="0.25">
      <c r="A1170">
        <v>1</v>
      </c>
      <c r="C1170" s="1">
        <v>30000000000</v>
      </c>
      <c r="D1170" t="s">
        <v>104</v>
      </c>
      <c r="F1170" t="s">
        <v>1477</v>
      </c>
      <c r="G1170" t="s">
        <v>7</v>
      </c>
      <c r="H1170" t="s">
        <v>208</v>
      </c>
    </row>
    <row r="1171" spans="1:8" x14ac:dyDescent="0.25">
      <c r="A1171">
        <v>1</v>
      </c>
      <c r="C1171" s="1">
        <v>30000000000</v>
      </c>
      <c r="D1171" t="s">
        <v>104</v>
      </c>
      <c r="F1171" t="s">
        <v>1477</v>
      </c>
      <c r="G1171" t="s">
        <v>8</v>
      </c>
      <c r="H1171" s="4">
        <v>9789589012918</v>
      </c>
    </row>
    <row r="1172" spans="1:8" x14ac:dyDescent="0.25">
      <c r="A1172">
        <v>1</v>
      </c>
      <c r="C1172" s="1">
        <v>30000000000</v>
      </c>
      <c r="D1172" t="s">
        <v>104</v>
      </c>
      <c r="F1172" t="s">
        <v>1477</v>
      </c>
      <c r="G1172" t="s">
        <v>9</v>
      </c>
      <c r="H1172" t="s">
        <v>1701</v>
      </c>
    </row>
    <row r="1173" spans="1:8" x14ac:dyDescent="0.25">
      <c r="A1173">
        <v>1</v>
      </c>
      <c r="C1173" s="1">
        <v>30000000000</v>
      </c>
      <c r="D1173" t="s">
        <v>104</v>
      </c>
      <c r="F1173" t="s">
        <v>1477</v>
      </c>
      <c r="G1173" t="s">
        <v>10</v>
      </c>
      <c r="H1173" t="s">
        <v>265</v>
      </c>
    </row>
    <row r="1174" spans="1:8" x14ac:dyDescent="0.25">
      <c r="A1174">
        <v>1</v>
      </c>
      <c r="C1174" s="1">
        <v>30000000000</v>
      </c>
      <c r="D1174" t="s">
        <v>104</v>
      </c>
      <c r="F1174" t="s">
        <v>1477</v>
      </c>
      <c r="G1174" t="s">
        <v>11</v>
      </c>
      <c r="H1174" s="3" t="s">
        <v>1702</v>
      </c>
    </row>
    <row r="1175" spans="1:8" x14ac:dyDescent="0.25">
      <c r="A1175">
        <v>1</v>
      </c>
      <c r="C1175" s="1">
        <v>30000000000</v>
      </c>
      <c r="D1175" t="s">
        <v>104</v>
      </c>
      <c r="F1175" t="s">
        <v>1477</v>
      </c>
      <c r="G1175" t="s">
        <v>12</v>
      </c>
      <c r="H1175" t="s">
        <v>260</v>
      </c>
    </row>
    <row r="1176" spans="1:8" x14ac:dyDescent="0.25">
      <c r="A1176">
        <v>1</v>
      </c>
      <c r="C1176" s="1">
        <v>30000000000</v>
      </c>
      <c r="D1176" t="s">
        <v>104</v>
      </c>
      <c r="F1176" t="s">
        <v>1477</v>
      </c>
      <c r="G1176" t="s">
        <v>13</v>
      </c>
      <c r="H1176" s="3" t="s">
        <v>1477</v>
      </c>
    </row>
    <row r="1177" spans="1:8" x14ac:dyDescent="0.25">
      <c r="A1177">
        <v>1</v>
      </c>
      <c r="C1177" s="1">
        <v>30000000000</v>
      </c>
      <c r="D1177" t="s">
        <v>104</v>
      </c>
      <c r="F1177" t="s">
        <v>1477</v>
      </c>
      <c r="G1177" t="s">
        <v>14</v>
      </c>
      <c r="H1177" t="s">
        <v>268</v>
      </c>
    </row>
    <row r="1178" spans="1:8" x14ac:dyDescent="0.25">
      <c r="A1178">
        <v>1</v>
      </c>
      <c r="C1178" s="1">
        <v>30000000000</v>
      </c>
      <c r="D1178" t="s">
        <v>104</v>
      </c>
      <c r="F1178" t="s">
        <v>1477</v>
      </c>
      <c r="G1178" t="s">
        <v>15</v>
      </c>
      <c r="H1178" t="s">
        <v>92</v>
      </c>
    </row>
    <row r="1179" spans="1:8" x14ac:dyDescent="0.25">
      <c r="A1179">
        <v>1</v>
      </c>
      <c r="C1179" s="1">
        <v>30000000000</v>
      </c>
      <c r="D1179" t="s">
        <v>104</v>
      </c>
      <c r="F1179" t="s">
        <v>1477</v>
      </c>
      <c r="G1179" t="s">
        <v>16</v>
      </c>
    </row>
    <row r="1180" spans="1:8" x14ac:dyDescent="0.25">
      <c r="A1180">
        <v>1</v>
      </c>
      <c r="C1180" s="1">
        <v>30000000000</v>
      </c>
      <c r="D1180" t="s">
        <v>104</v>
      </c>
      <c r="F1180" t="s">
        <v>1477</v>
      </c>
      <c r="G1180" t="s">
        <v>18</v>
      </c>
    </row>
    <row r="1181" spans="1:8" x14ac:dyDescent="0.25">
      <c r="A1181">
        <v>1</v>
      </c>
      <c r="C1181" s="1">
        <v>15000000000</v>
      </c>
      <c r="D1181" t="s">
        <v>1859</v>
      </c>
      <c r="F1181" t="s">
        <v>30</v>
      </c>
      <c r="G1181" t="s">
        <v>7</v>
      </c>
      <c r="H1181">
        <v>9586140857</v>
      </c>
    </row>
    <row r="1182" spans="1:8" x14ac:dyDescent="0.25">
      <c r="A1182">
        <v>1</v>
      </c>
      <c r="C1182" s="1">
        <v>15000000000</v>
      </c>
      <c r="D1182" t="s">
        <v>1859</v>
      </c>
      <c r="F1182" t="s">
        <v>30</v>
      </c>
      <c r="G1182" t="s">
        <v>8</v>
      </c>
      <c r="H1182" s="4" t="s">
        <v>208</v>
      </c>
    </row>
    <row r="1183" spans="1:8" x14ac:dyDescent="0.25">
      <c r="A1183">
        <v>1</v>
      </c>
      <c r="C1183" s="1">
        <v>15000000000</v>
      </c>
      <c r="D1183" t="s">
        <v>1859</v>
      </c>
      <c r="F1183" t="s">
        <v>30</v>
      </c>
      <c r="G1183" t="s">
        <v>9</v>
      </c>
    </row>
    <row r="1184" spans="1:8" x14ac:dyDescent="0.25">
      <c r="A1184">
        <v>1</v>
      </c>
      <c r="C1184" s="1">
        <v>15000000000</v>
      </c>
      <c r="D1184" t="s">
        <v>1859</v>
      </c>
      <c r="F1184" t="s">
        <v>30</v>
      </c>
      <c r="G1184" t="s">
        <v>10</v>
      </c>
      <c r="H1184">
        <v>1984</v>
      </c>
    </row>
    <row r="1185" spans="1:8" x14ac:dyDescent="0.25">
      <c r="A1185">
        <v>1</v>
      </c>
      <c r="C1185" s="1">
        <v>15000000000</v>
      </c>
      <c r="D1185" t="s">
        <v>1859</v>
      </c>
      <c r="F1185" t="s">
        <v>30</v>
      </c>
      <c r="G1185" t="s">
        <v>11</v>
      </c>
      <c r="H1185" s="3" t="s">
        <v>1410</v>
      </c>
    </row>
    <row r="1186" spans="1:8" x14ac:dyDescent="0.25">
      <c r="A1186">
        <v>1</v>
      </c>
      <c r="C1186" s="1">
        <v>15000000000</v>
      </c>
      <c r="D1186" t="s">
        <v>1859</v>
      </c>
      <c r="F1186" t="s">
        <v>30</v>
      </c>
      <c r="G1186" t="s">
        <v>12</v>
      </c>
      <c r="H1186" t="s">
        <v>283</v>
      </c>
    </row>
    <row r="1187" spans="1:8" x14ac:dyDescent="0.25">
      <c r="A1187">
        <v>1</v>
      </c>
      <c r="C1187" s="1">
        <v>15000000000</v>
      </c>
      <c r="D1187" t="s">
        <v>1859</v>
      </c>
      <c r="F1187" t="s">
        <v>30</v>
      </c>
      <c r="G1187" t="s">
        <v>13</v>
      </c>
      <c r="H1187" t="s">
        <v>28</v>
      </c>
    </row>
    <row r="1188" spans="1:8" x14ac:dyDescent="0.25">
      <c r="A1188">
        <v>1</v>
      </c>
      <c r="C1188" s="1">
        <v>15000000000</v>
      </c>
      <c r="D1188" t="s">
        <v>1859</v>
      </c>
      <c r="F1188" t="s">
        <v>30</v>
      </c>
      <c r="G1188" t="s">
        <v>14</v>
      </c>
      <c r="H1188" t="s">
        <v>268</v>
      </c>
    </row>
    <row r="1189" spans="1:8" x14ac:dyDescent="0.25">
      <c r="A1189">
        <v>1</v>
      </c>
      <c r="C1189" s="1">
        <v>15000000000</v>
      </c>
      <c r="D1189" t="s">
        <v>1859</v>
      </c>
      <c r="F1189" t="s">
        <v>30</v>
      </c>
      <c r="G1189" t="s">
        <v>15</v>
      </c>
      <c r="H1189" t="s">
        <v>92</v>
      </c>
    </row>
    <row r="1190" spans="1:8" x14ac:dyDescent="0.25">
      <c r="A1190">
        <v>1</v>
      </c>
      <c r="C1190" s="1">
        <v>15000000000</v>
      </c>
      <c r="D1190" t="s">
        <v>1859</v>
      </c>
      <c r="F1190" t="s">
        <v>30</v>
      </c>
      <c r="G1190" t="s">
        <v>16</v>
      </c>
    </row>
    <row r="1191" spans="1:8" x14ac:dyDescent="0.25">
      <c r="A1191">
        <v>1</v>
      </c>
      <c r="C1191" s="1">
        <v>15000000000</v>
      </c>
      <c r="D1191" t="s">
        <v>1859</v>
      </c>
      <c r="F1191" t="s">
        <v>30</v>
      </c>
      <c r="G1191" t="s">
        <v>18</v>
      </c>
    </row>
    <row r="1192" spans="1:8" x14ac:dyDescent="0.25">
      <c r="A1192">
        <v>1</v>
      </c>
      <c r="C1192" s="1">
        <v>15000000000</v>
      </c>
      <c r="D1192" t="s">
        <v>1370</v>
      </c>
      <c r="F1192" t="s">
        <v>1361</v>
      </c>
      <c r="G1192" t="s">
        <v>7</v>
      </c>
      <c r="H1192">
        <v>9587040333</v>
      </c>
    </row>
    <row r="1193" spans="1:8" x14ac:dyDescent="0.25">
      <c r="A1193">
        <v>1</v>
      </c>
      <c r="C1193" s="1">
        <v>15000000000</v>
      </c>
      <c r="D1193" t="s">
        <v>1370</v>
      </c>
      <c r="F1193" t="s">
        <v>1361</v>
      </c>
      <c r="G1193" t="s">
        <v>8</v>
      </c>
      <c r="H1193" s="4">
        <v>9789586140850</v>
      </c>
    </row>
    <row r="1194" spans="1:8" x14ac:dyDescent="0.25">
      <c r="A1194">
        <v>1</v>
      </c>
      <c r="C1194" s="1">
        <v>15000000000</v>
      </c>
      <c r="D1194" t="s">
        <v>1370</v>
      </c>
      <c r="F1194" t="s">
        <v>1361</v>
      </c>
      <c r="G1194" t="s">
        <v>9</v>
      </c>
      <c r="H1194" t="s">
        <v>1632</v>
      </c>
    </row>
    <row r="1195" spans="1:8" x14ac:dyDescent="0.25">
      <c r="A1195">
        <v>1</v>
      </c>
      <c r="C1195" s="1">
        <v>15000000000</v>
      </c>
      <c r="D1195" t="s">
        <v>1370</v>
      </c>
      <c r="F1195" t="s">
        <v>1361</v>
      </c>
      <c r="G1195" t="s">
        <v>10</v>
      </c>
      <c r="H1195">
        <v>2002</v>
      </c>
    </row>
    <row r="1196" spans="1:8" x14ac:dyDescent="0.25">
      <c r="A1196">
        <v>1</v>
      </c>
      <c r="C1196" s="1">
        <v>15000000000</v>
      </c>
      <c r="D1196" t="s">
        <v>1370</v>
      </c>
      <c r="F1196" t="s">
        <v>1361</v>
      </c>
      <c r="G1196" t="s">
        <v>11</v>
      </c>
      <c r="H1196" t="s">
        <v>1703</v>
      </c>
    </row>
    <row r="1197" spans="1:8" x14ac:dyDescent="0.25">
      <c r="A1197">
        <v>1</v>
      </c>
      <c r="C1197" s="1">
        <v>15000000000</v>
      </c>
      <c r="D1197" t="s">
        <v>1370</v>
      </c>
      <c r="F1197" t="s">
        <v>1361</v>
      </c>
      <c r="G1197" t="s">
        <v>12</v>
      </c>
      <c r="H1197" s="3" t="s">
        <v>1252</v>
      </c>
    </row>
    <row r="1198" spans="1:8" x14ac:dyDescent="0.25">
      <c r="A1198">
        <v>1</v>
      </c>
      <c r="C1198" s="1">
        <v>15000000000</v>
      </c>
      <c r="D1198" t="s">
        <v>1370</v>
      </c>
      <c r="F1198" t="s">
        <v>1361</v>
      </c>
      <c r="G1198" t="s">
        <v>13</v>
      </c>
      <c r="H1198" s="3" t="s">
        <v>1361</v>
      </c>
    </row>
    <row r="1199" spans="1:8" x14ac:dyDescent="0.25">
      <c r="A1199">
        <v>1</v>
      </c>
      <c r="C1199" s="1">
        <v>15000000000</v>
      </c>
      <c r="D1199" t="s">
        <v>1370</v>
      </c>
      <c r="F1199" t="s">
        <v>1361</v>
      </c>
      <c r="G1199" t="s">
        <v>14</v>
      </c>
      <c r="H1199" t="s">
        <v>387</v>
      </c>
    </row>
    <row r="1200" spans="1:8" x14ac:dyDescent="0.25">
      <c r="A1200">
        <v>1</v>
      </c>
      <c r="C1200" s="1">
        <v>15000000000</v>
      </c>
      <c r="D1200" t="s">
        <v>1370</v>
      </c>
      <c r="F1200" t="s">
        <v>1361</v>
      </c>
      <c r="G1200" t="s">
        <v>16</v>
      </c>
    </row>
    <row r="1201" spans="1:8" x14ac:dyDescent="0.25">
      <c r="A1201">
        <v>1</v>
      </c>
      <c r="C1201" s="1">
        <v>15000000000</v>
      </c>
      <c r="D1201" t="s">
        <v>1370</v>
      </c>
      <c r="F1201" t="s">
        <v>1361</v>
      </c>
      <c r="G1201" t="s">
        <v>18</v>
      </c>
    </row>
    <row r="1202" spans="1:8" x14ac:dyDescent="0.25">
      <c r="A1202">
        <v>1</v>
      </c>
      <c r="C1202" s="1">
        <v>10000000000</v>
      </c>
      <c r="D1202" t="s">
        <v>1478</v>
      </c>
      <c r="F1202" t="s">
        <v>28</v>
      </c>
      <c r="G1202" t="s">
        <v>7</v>
      </c>
      <c r="H1202" t="s">
        <v>208</v>
      </c>
    </row>
    <row r="1203" spans="1:8" x14ac:dyDescent="0.25">
      <c r="A1203">
        <v>1</v>
      </c>
      <c r="C1203" s="1">
        <v>10000000000</v>
      </c>
      <c r="D1203" t="s">
        <v>1478</v>
      </c>
      <c r="F1203" t="s">
        <v>28</v>
      </c>
      <c r="G1203" t="s">
        <v>8</v>
      </c>
      <c r="H1203" s="4">
        <v>9789587040333</v>
      </c>
    </row>
    <row r="1204" spans="1:8" x14ac:dyDescent="0.25">
      <c r="A1204">
        <v>1</v>
      </c>
      <c r="C1204" s="1">
        <v>10000000000</v>
      </c>
      <c r="D1204" t="s">
        <v>1478</v>
      </c>
      <c r="F1204" t="s">
        <v>28</v>
      </c>
      <c r="G1204" t="s">
        <v>9</v>
      </c>
      <c r="H1204" t="s">
        <v>1077</v>
      </c>
    </row>
    <row r="1205" spans="1:8" x14ac:dyDescent="0.25">
      <c r="A1205">
        <v>1</v>
      </c>
      <c r="C1205" s="1">
        <v>10000000000</v>
      </c>
      <c r="D1205" t="s">
        <v>1478</v>
      </c>
      <c r="F1205" t="s">
        <v>28</v>
      </c>
      <c r="G1205" t="s">
        <v>10</v>
      </c>
      <c r="H1205" t="s">
        <v>265</v>
      </c>
    </row>
    <row r="1206" spans="1:8" x14ac:dyDescent="0.25">
      <c r="A1206">
        <v>1</v>
      </c>
      <c r="C1206" s="1">
        <v>10000000000</v>
      </c>
      <c r="D1206" t="s">
        <v>1478</v>
      </c>
      <c r="F1206" t="s">
        <v>28</v>
      </c>
      <c r="G1206" t="s">
        <v>11</v>
      </c>
    </row>
    <row r="1207" spans="1:8" x14ac:dyDescent="0.25">
      <c r="A1207">
        <v>1</v>
      </c>
      <c r="C1207" s="1">
        <v>10000000000</v>
      </c>
      <c r="D1207" t="s">
        <v>1478</v>
      </c>
      <c r="F1207" t="s">
        <v>28</v>
      </c>
      <c r="G1207" t="s">
        <v>12</v>
      </c>
    </row>
    <row r="1208" spans="1:8" x14ac:dyDescent="0.25">
      <c r="A1208">
        <v>1</v>
      </c>
      <c r="C1208" s="1">
        <v>10000000000</v>
      </c>
      <c r="D1208" t="s">
        <v>1478</v>
      </c>
      <c r="F1208" t="s">
        <v>28</v>
      </c>
      <c r="G1208" t="s">
        <v>13</v>
      </c>
      <c r="H1208" t="s">
        <v>28</v>
      </c>
    </row>
    <row r="1209" spans="1:8" x14ac:dyDescent="0.25">
      <c r="A1209">
        <v>1</v>
      </c>
      <c r="C1209" s="1">
        <v>10000000000</v>
      </c>
      <c r="D1209" t="s">
        <v>1478</v>
      </c>
      <c r="F1209" t="s">
        <v>28</v>
      </c>
      <c r="G1209" t="s">
        <v>14</v>
      </c>
      <c r="H1209" t="s">
        <v>387</v>
      </c>
    </row>
    <row r="1210" spans="1:8" x14ac:dyDescent="0.25">
      <c r="A1210">
        <v>1</v>
      </c>
      <c r="C1210" s="1">
        <v>10000000000</v>
      </c>
      <c r="D1210" t="s">
        <v>1478</v>
      </c>
      <c r="F1210" t="s">
        <v>28</v>
      </c>
      <c r="G1210" t="s">
        <v>15</v>
      </c>
      <c r="H1210" t="s">
        <v>92</v>
      </c>
    </row>
    <row r="1211" spans="1:8" x14ac:dyDescent="0.25">
      <c r="A1211">
        <v>1</v>
      </c>
      <c r="C1211" s="1">
        <v>10000000000</v>
      </c>
      <c r="D1211" t="s">
        <v>1478</v>
      </c>
      <c r="F1211" t="s">
        <v>28</v>
      </c>
      <c r="G1211" t="s">
        <v>16</v>
      </c>
    </row>
    <row r="1212" spans="1:8" x14ac:dyDescent="0.25">
      <c r="A1212">
        <v>1</v>
      </c>
      <c r="C1212" s="1">
        <v>10000000000</v>
      </c>
      <c r="D1212" t="s">
        <v>1478</v>
      </c>
      <c r="F1212" t="s">
        <v>28</v>
      </c>
      <c r="G1212" t="s">
        <v>18</v>
      </c>
    </row>
    <row r="1213" spans="1:8" x14ac:dyDescent="0.25">
      <c r="A1213">
        <v>1</v>
      </c>
      <c r="C1213" s="1">
        <v>15000000000</v>
      </c>
      <c r="D1213" t="s">
        <v>105</v>
      </c>
      <c r="F1213" t="s">
        <v>96</v>
      </c>
      <c r="G1213" t="s">
        <v>7</v>
      </c>
      <c r="H1213" t="s">
        <v>1704</v>
      </c>
    </row>
    <row r="1214" spans="1:8" x14ac:dyDescent="0.25">
      <c r="A1214">
        <v>1</v>
      </c>
      <c r="C1214" s="1">
        <v>15000000000</v>
      </c>
      <c r="D1214" t="s">
        <v>105</v>
      </c>
      <c r="F1214" t="s">
        <v>96</v>
      </c>
      <c r="G1214" t="s">
        <v>8</v>
      </c>
      <c r="H1214" s="4">
        <v>9788408063438</v>
      </c>
    </row>
    <row r="1215" spans="1:8" x14ac:dyDescent="0.25">
      <c r="A1215">
        <v>1</v>
      </c>
      <c r="C1215" s="1">
        <v>15000000000</v>
      </c>
      <c r="D1215" t="s">
        <v>105</v>
      </c>
      <c r="F1215" t="s">
        <v>96</v>
      </c>
      <c r="G1215" t="s">
        <v>9</v>
      </c>
      <c r="H1215" t="s">
        <v>1585</v>
      </c>
    </row>
    <row r="1216" spans="1:8" x14ac:dyDescent="0.25">
      <c r="A1216">
        <v>1</v>
      </c>
      <c r="C1216" s="1">
        <v>15000000000</v>
      </c>
      <c r="D1216" t="s">
        <v>105</v>
      </c>
      <c r="F1216" t="s">
        <v>96</v>
      </c>
      <c r="G1216" t="s">
        <v>10</v>
      </c>
      <c r="H1216">
        <v>2006</v>
      </c>
    </row>
    <row r="1217" spans="1:8" x14ac:dyDescent="0.25">
      <c r="A1217">
        <v>1</v>
      </c>
      <c r="C1217" s="1">
        <v>15000000000</v>
      </c>
      <c r="D1217" t="s">
        <v>105</v>
      </c>
      <c r="F1217" t="s">
        <v>96</v>
      </c>
      <c r="G1217" t="s">
        <v>11</v>
      </c>
      <c r="H1217" t="s">
        <v>1705</v>
      </c>
    </row>
    <row r="1218" spans="1:8" x14ac:dyDescent="0.25">
      <c r="A1218">
        <v>1</v>
      </c>
      <c r="C1218" s="1">
        <v>15000000000</v>
      </c>
      <c r="D1218" t="s">
        <v>105</v>
      </c>
      <c r="F1218" t="s">
        <v>96</v>
      </c>
      <c r="G1218" t="s">
        <v>12</v>
      </c>
    </row>
    <row r="1219" spans="1:8" x14ac:dyDescent="0.25">
      <c r="A1219">
        <v>1</v>
      </c>
      <c r="C1219" s="1">
        <v>15000000000</v>
      </c>
      <c r="D1219" t="s">
        <v>105</v>
      </c>
      <c r="F1219" t="s">
        <v>96</v>
      </c>
      <c r="G1219" t="s">
        <v>13</v>
      </c>
      <c r="H1219" t="s">
        <v>96</v>
      </c>
    </row>
    <row r="1220" spans="1:8" x14ac:dyDescent="0.25">
      <c r="A1220">
        <v>1</v>
      </c>
      <c r="C1220" s="1">
        <v>15000000000</v>
      </c>
      <c r="D1220" t="s">
        <v>105</v>
      </c>
      <c r="F1220" t="s">
        <v>96</v>
      </c>
      <c r="G1220" t="s">
        <v>14</v>
      </c>
      <c r="H1220" t="s">
        <v>268</v>
      </c>
    </row>
    <row r="1221" spans="1:8" x14ac:dyDescent="0.25">
      <c r="A1221">
        <v>1</v>
      </c>
      <c r="C1221" s="1">
        <v>15000000000</v>
      </c>
      <c r="D1221" t="s">
        <v>105</v>
      </c>
      <c r="F1221" t="s">
        <v>96</v>
      </c>
      <c r="G1221" t="s">
        <v>16</v>
      </c>
    </row>
    <row r="1222" spans="1:8" x14ac:dyDescent="0.25">
      <c r="A1222">
        <v>1</v>
      </c>
      <c r="C1222" s="1">
        <v>15000000000</v>
      </c>
      <c r="D1222" t="s">
        <v>105</v>
      </c>
      <c r="F1222" t="s">
        <v>96</v>
      </c>
      <c r="G1222" t="s">
        <v>18</v>
      </c>
    </row>
    <row r="1223" spans="1:8" x14ac:dyDescent="0.25">
      <c r="A1223">
        <v>1</v>
      </c>
      <c r="C1223" s="1">
        <v>15000000000</v>
      </c>
      <c r="D1223" t="s">
        <v>1371</v>
      </c>
      <c r="F1223" t="s">
        <v>75</v>
      </c>
      <c r="G1223" t="s">
        <v>7</v>
      </c>
      <c r="H1223" t="s">
        <v>208</v>
      </c>
    </row>
    <row r="1224" spans="1:8" x14ac:dyDescent="0.25">
      <c r="A1224">
        <v>1</v>
      </c>
      <c r="C1224" s="1">
        <v>15000000000</v>
      </c>
      <c r="D1224" t="s">
        <v>1371</v>
      </c>
      <c r="F1224" t="s">
        <v>75</v>
      </c>
      <c r="G1224" t="s">
        <v>7</v>
      </c>
      <c r="H1224" t="s">
        <v>208</v>
      </c>
    </row>
    <row r="1225" spans="1:8" x14ac:dyDescent="0.25">
      <c r="A1225">
        <v>1</v>
      </c>
      <c r="C1225" s="1">
        <v>15000000000</v>
      </c>
      <c r="D1225" t="s">
        <v>1371</v>
      </c>
      <c r="F1225" t="s">
        <v>75</v>
      </c>
      <c r="G1225" t="s">
        <v>7</v>
      </c>
      <c r="H1225" t="s">
        <v>208</v>
      </c>
    </row>
    <row r="1226" spans="1:8" x14ac:dyDescent="0.25">
      <c r="A1226">
        <v>1</v>
      </c>
      <c r="C1226" s="1">
        <v>15000000000</v>
      </c>
      <c r="D1226" t="s">
        <v>1371</v>
      </c>
      <c r="F1226" t="s">
        <v>75</v>
      </c>
      <c r="G1226" t="s">
        <v>7</v>
      </c>
      <c r="H1226" t="s">
        <v>208</v>
      </c>
    </row>
    <row r="1227" spans="1:8" x14ac:dyDescent="0.25">
      <c r="A1227">
        <v>1</v>
      </c>
      <c r="C1227" s="1">
        <v>15000000000</v>
      </c>
      <c r="D1227" t="s">
        <v>1371</v>
      </c>
      <c r="F1227" t="s">
        <v>75</v>
      </c>
      <c r="G1227" t="s">
        <v>8</v>
      </c>
      <c r="H1227" s="4" t="s">
        <v>208</v>
      </c>
    </row>
    <row r="1228" spans="1:8" x14ac:dyDescent="0.25">
      <c r="A1228">
        <v>1</v>
      </c>
      <c r="C1228" s="1">
        <v>15000000000</v>
      </c>
      <c r="D1228" t="s">
        <v>1371</v>
      </c>
      <c r="F1228" t="s">
        <v>75</v>
      </c>
      <c r="G1228" t="s">
        <v>8</v>
      </c>
      <c r="H1228" s="4" t="s">
        <v>208</v>
      </c>
    </row>
    <row r="1229" spans="1:8" x14ac:dyDescent="0.25">
      <c r="A1229">
        <v>1</v>
      </c>
      <c r="C1229" s="1">
        <v>15000000000</v>
      </c>
      <c r="D1229" t="s">
        <v>1371</v>
      </c>
      <c r="F1229" t="s">
        <v>75</v>
      </c>
      <c r="G1229" t="s">
        <v>8</v>
      </c>
      <c r="H1229" s="4" t="s">
        <v>208</v>
      </c>
    </row>
    <row r="1230" spans="1:8" x14ac:dyDescent="0.25">
      <c r="A1230">
        <v>1</v>
      </c>
      <c r="C1230" s="1">
        <v>15000000000</v>
      </c>
      <c r="D1230" t="s">
        <v>1371</v>
      </c>
      <c r="F1230" t="s">
        <v>75</v>
      </c>
      <c r="G1230" t="s">
        <v>8</v>
      </c>
      <c r="H1230" s="4" t="s">
        <v>208</v>
      </c>
    </row>
    <row r="1231" spans="1:8" x14ac:dyDescent="0.25">
      <c r="A1231">
        <v>1</v>
      </c>
      <c r="C1231" s="1">
        <v>15000000000</v>
      </c>
      <c r="D1231" t="s">
        <v>1371</v>
      </c>
      <c r="F1231" t="s">
        <v>75</v>
      </c>
      <c r="G1231" t="s">
        <v>9</v>
      </c>
      <c r="H1231" t="s">
        <v>1706</v>
      </c>
    </row>
    <row r="1232" spans="1:8" x14ac:dyDescent="0.25">
      <c r="A1232">
        <v>1</v>
      </c>
      <c r="C1232" s="1">
        <v>15000000000</v>
      </c>
      <c r="D1232" t="s">
        <v>1371</v>
      </c>
      <c r="F1232" t="s">
        <v>75</v>
      </c>
      <c r="G1232" t="s">
        <v>9</v>
      </c>
      <c r="H1232" t="s">
        <v>1706</v>
      </c>
    </row>
    <row r="1233" spans="1:8" x14ac:dyDescent="0.25">
      <c r="A1233">
        <v>1</v>
      </c>
      <c r="C1233" s="1">
        <v>15000000000</v>
      </c>
      <c r="D1233" t="s">
        <v>1371</v>
      </c>
      <c r="F1233" t="s">
        <v>75</v>
      </c>
      <c r="G1233" t="s">
        <v>9</v>
      </c>
      <c r="H1233" t="s">
        <v>1706</v>
      </c>
    </row>
    <row r="1234" spans="1:8" x14ac:dyDescent="0.25">
      <c r="A1234">
        <v>1</v>
      </c>
      <c r="C1234" s="1">
        <v>15000000000</v>
      </c>
      <c r="D1234" t="s">
        <v>1371</v>
      </c>
      <c r="F1234" t="s">
        <v>75</v>
      </c>
      <c r="G1234" t="s">
        <v>9</v>
      </c>
      <c r="H1234" t="s">
        <v>1706</v>
      </c>
    </row>
    <row r="1235" spans="1:8" x14ac:dyDescent="0.25">
      <c r="A1235">
        <v>1</v>
      </c>
      <c r="C1235" s="1">
        <v>15000000000</v>
      </c>
      <c r="D1235" t="s">
        <v>1371</v>
      </c>
      <c r="F1235" t="s">
        <v>75</v>
      </c>
      <c r="G1235" t="s">
        <v>10</v>
      </c>
      <c r="H1235" t="s">
        <v>265</v>
      </c>
    </row>
    <row r="1236" spans="1:8" x14ac:dyDescent="0.25">
      <c r="A1236">
        <v>1</v>
      </c>
      <c r="C1236" s="1">
        <v>15000000000</v>
      </c>
      <c r="D1236" t="s">
        <v>1371</v>
      </c>
      <c r="F1236" t="s">
        <v>75</v>
      </c>
      <c r="G1236" t="s">
        <v>10</v>
      </c>
      <c r="H1236" t="s">
        <v>265</v>
      </c>
    </row>
    <row r="1237" spans="1:8" x14ac:dyDescent="0.25">
      <c r="A1237">
        <v>1</v>
      </c>
      <c r="C1237" s="1">
        <v>15000000000</v>
      </c>
      <c r="D1237" t="s">
        <v>1371</v>
      </c>
      <c r="F1237" t="s">
        <v>75</v>
      </c>
      <c r="G1237" t="s">
        <v>10</v>
      </c>
      <c r="H1237" t="s">
        <v>265</v>
      </c>
    </row>
    <row r="1238" spans="1:8" x14ac:dyDescent="0.25">
      <c r="A1238">
        <v>1</v>
      </c>
      <c r="C1238" s="1">
        <v>15000000000</v>
      </c>
      <c r="D1238" t="s">
        <v>1371</v>
      </c>
      <c r="F1238" t="s">
        <v>75</v>
      </c>
      <c r="G1238" t="s">
        <v>10</v>
      </c>
      <c r="H1238" t="s">
        <v>265</v>
      </c>
    </row>
    <row r="1239" spans="1:8" x14ac:dyDescent="0.25">
      <c r="A1239">
        <v>1</v>
      </c>
      <c r="C1239" s="1">
        <v>15000000000</v>
      </c>
      <c r="D1239" t="s">
        <v>1371</v>
      </c>
      <c r="F1239" t="s">
        <v>75</v>
      </c>
      <c r="G1239" t="s">
        <v>11</v>
      </c>
      <c r="H1239" t="s">
        <v>1707</v>
      </c>
    </row>
    <row r="1240" spans="1:8" x14ac:dyDescent="0.25">
      <c r="A1240">
        <v>1</v>
      </c>
      <c r="C1240" s="1">
        <v>15000000000</v>
      </c>
      <c r="D1240" t="s">
        <v>1371</v>
      </c>
      <c r="F1240" t="s">
        <v>75</v>
      </c>
      <c r="G1240" t="s">
        <v>11</v>
      </c>
      <c r="H1240" t="s">
        <v>1707</v>
      </c>
    </row>
    <row r="1241" spans="1:8" x14ac:dyDescent="0.25">
      <c r="A1241">
        <v>1</v>
      </c>
      <c r="C1241" s="1">
        <v>15000000000</v>
      </c>
      <c r="D1241" t="s">
        <v>1371</v>
      </c>
      <c r="F1241" t="s">
        <v>75</v>
      </c>
      <c r="G1241" t="s">
        <v>11</v>
      </c>
      <c r="H1241" t="s">
        <v>1707</v>
      </c>
    </row>
    <row r="1242" spans="1:8" x14ac:dyDescent="0.25">
      <c r="A1242">
        <v>1</v>
      </c>
      <c r="C1242" s="1">
        <v>15000000000</v>
      </c>
      <c r="D1242" t="s">
        <v>1371</v>
      </c>
      <c r="F1242" t="s">
        <v>75</v>
      </c>
      <c r="G1242" t="s">
        <v>11</v>
      </c>
      <c r="H1242" t="s">
        <v>1707</v>
      </c>
    </row>
    <row r="1243" spans="1:8" x14ac:dyDescent="0.25">
      <c r="A1243">
        <v>1</v>
      </c>
      <c r="C1243" s="1">
        <v>15000000000</v>
      </c>
      <c r="D1243" t="s">
        <v>1371</v>
      </c>
      <c r="F1243" t="s">
        <v>75</v>
      </c>
      <c r="G1243" t="s">
        <v>12</v>
      </c>
      <c r="H1243" t="s">
        <v>260</v>
      </c>
    </row>
    <row r="1244" spans="1:8" x14ac:dyDescent="0.25">
      <c r="A1244">
        <v>1</v>
      </c>
      <c r="C1244" s="1">
        <v>15000000000</v>
      </c>
      <c r="D1244" t="s">
        <v>1371</v>
      </c>
      <c r="F1244" t="s">
        <v>75</v>
      </c>
      <c r="G1244" t="s">
        <v>12</v>
      </c>
      <c r="H1244" t="s">
        <v>260</v>
      </c>
    </row>
    <row r="1245" spans="1:8" x14ac:dyDescent="0.25">
      <c r="A1245">
        <v>1</v>
      </c>
      <c r="C1245" s="1">
        <v>15000000000</v>
      </c>
      <c r="D1245" t="s">
        <v>1371</v>
      </c>
      <c r="F1245" t="s">
        <v>75</v>
      </c>
      <c r="G1245" t="s">
        <v>12</v>
      </c>
      <c r="H1245" t="s">
        <v>260</v>
      </c>
    </row>
    <row r="1246" spans="1:8" x14ac:dyDescent="0.25">
      <c r="A1246">
        <v>1</v>
      </c>
      <c r="C1246" s="1">
        <v>15000000000</v>
      </c>
      <c r="D1246" t="s">
        <v>1371</v>
      </c>
      <c r="F1246" t="s">
        <v>75</v>
      </c>
      <c r="G1246" t="s">
        <v>12</v>
      </c>
      <c r="H1246" t="s">
        <v>260</v>
      </c>
    </row>
    <row r="1247" spans="1:8" x14ac:dyDescent="0.25">
      <c r="A1247">
        <v>1</v>
      </c>
      <c r="C1247" s="1">
        <v>15000000000</v>
      </c>
      <c r="D1247" t="s">
        <v>1371</v>
      </c>
      <c r="F1247" t="s">
        <v>75</v>
      </c>
      <c r="G1247" t="s">
        <v>13</v>
      </c>
      <c r="H1247" t="s">
        <v>28</v>
      </c>
    </row>
    <row r="1248" spans="1:8" x14ac:dyDescent="0.25">
      <c r="A1248">
        <v>1</v>
      </c>
      <c r="C1248" s="1">
        <v>15000000000</v>
      </c>
      <c r="D1248" t="s">
        <v>1371</v>
      </c>
      <c r="F1248" t="s">
        <v>75</v>
      </c>
      <c r="G1248" t="s">
        <v>13</v>
      </c>
      <c r="H1248" t="s">
        <v>28</v>
      </c>
    </row>
    <row r="1249" spans="1:8" x14ac:dyDescent="0.25">
      <c r="A1249">
        <v>1</v>
      </c>
      <c r="C1249" s="1">
        <v>15000000000</v>
      </c>
      <c r="D1249" t="s">
        <v>1371</v>
      </c>
      <c r="F1249" t="s">
        <v>75</v>
      </c>
      <c r="G1249" t="s">
        <v>13</v>
      </c>
      <c r="H1249" t="s">
        <v>28</v>
      </c>
    </row>
    <row r="1250" spans="1:8" x14ac:dyDescent="0.25">
      <c r="A1250">
        <v>1</v>
      </c>
      <c r="C1250" s="1">
        <v>15000000000</v>
      </c>
      <c r="D1250" t="s">
        <v>1371</v>
      </c>
      <c r="F1250" t="s">
        <v>75</v>
      </c>
      <c r="G1250" t="s">
        <v>13</v>
      </c>
      <c r="H1250" t="s">
        <v>28</v>
      </c>
    </row>
    <row r="1251" spans="1:8" x14ac:dyDescent="0.25">
      <c r="A1251">
        <v>1</v>
      </c>
      <c r="C1251" s="1">
        <v>15000000000</v>
      </c>
      <c r="D1251" t="s">
        <v>1371</v>
      </c>
      <c r="F1251" t="s">
        <v>75</v>
      </c>
      <c r="G1251" t="s">
        <v>14</v>
      </c>
      <c r="H1251" t="s">
        <v>268</v>
      </c>
    </row>
    <row r="1252" spans="1:8" x14ac:dyDescent="0.25">
      <c r="A1252">
        <v>1</v>
      </c>
      <c r="C1252" s="1">
        <v>15000000000</v>
      </c>
      <c r="D1252" t="s">
        <v>1371</v>
      </c>
      <c r="F1252" t="s">
        <v>75</v>
      </c>
      <c r="G1252" t="s">
        <v>14</v>
      </c>
      <c r="H1252" t="s">
        <v>268</v>
      </c>
    </row>
    <row r="1253" spans="1:8" x14ac:dyDescent="0.25">
      <c r="A1253">
        <v>1</v>
      </c>
      <c r="C1253" s="1">
        <v>15000000000</v>
      </c>
      <c r="D1253" t="s">
        <v>1371</v>
      </c>
      <c r="F1253" t="s">
        <v>75</v>
      </c>
      <c r="G1253" t="s">
        <v>14</v>
      </c>
      <c r="H1253" t="s">
        <v>268</v>
      </c>
    </row>
    <row r="1254" spans="1:8" x14ac:dyDescent="0.25">
      <c r="A1254">
        <v>1</v>
      </c>
      <c r="C1254" s="1">
        <v>15000000000</v>
      </c>
      <c r="D1254" t="s">
        <v>1371</v>
      </c>
      <c r="F1254" t="s">
        <v>75</v>
      </c>
      <c r="G1254" t="s">
        <v>14</v>
      </c>
      <c r="H1254" t="s">
        <v>268</v>
      </c>
    </row>
    <row r="1255" spans="1:8" x14ac:dyDescent="0.25">
      <c r="A1255">
        <v>1</v>
      </c>
      <c r="C1255" s="1">
        <v>15000000000</v>
      </c>
      <c r="D1255" t="s">
        <v>1371</v>
      </c>
      <c r="F1255" t="s">
        <v>75</v>
      </c>
      <c r="G1255" t="s">
        <v>15</v>
      </c>
      <c r="H1255" t="s">
        <v>92</v>
      </c>
    </row>
    <row r="1256" spans="1:8" x14ac:dyDescent="0.25">
      <c r="A1256">
        <v>1</v>
      </c>
      <c r="C1256" s="1">
        <v>15000000000</v>
      </c>
      <c r="D1256" t="s">
        <v>1371</v>
      </c>
      <c r="F1256" t="s">
        <v>75</v>
      </c>
      <c r="G1256" t="s">
        <v>15</v>
      </c>
      <c r="H1256" t="s">
        <v>92</v>
      </c>
    </row>
    <row r="1257" spans="1:8" x14ac:dyDescent="0.25">
      <c r="A1257">
        <v>1</v>
      </c>
      <c r="C1257" s="1">
        <v>15000000000</v>
      </c>
      <c r="D1257" t="s">
        <v>1371</v>
      </c>
      <c r="F1257" t="s">
        <v>75</v>
      </c>
      <c r="G1257" t="s">
        <v>15</v>
      </c>
      <c r="H1257" t="s">
        <v>92</v>
      </c>
    </row>
    <row r="1258" spans="1:8" x14ac:dyDescent="0.25">
      <c r="A1258">
        <v>1</v>
      </c>
      <c r="C1258" s="1">
        <v>15000000000</v>
      </c>
      <c r="D1258" t="s">
        <v>1371</v>
      </c>
      <c r="F1258" t="s">
        <v>75</v>
      </c>
      <c r="G1258" t="s">
        <v>15</v>
      </c>
      <c r="H1258" t="s">
        <v>92</v>
      </c>
    </row>
    <row r="1259" spans="1:8" x14ac:dyDescent="0.25">
      <c r="A1259">
        <v>1</v>
      </c>
      <c r="C1259" s="1">
        <v>15000000000</v>
      </c>
      <c r="D1259" t="s">
        <v>1371</v>
      </c>
      <c r="F1259" t="s">
        <v>75</v>
      </c>
      <c r="G1259" t="s">
        <v>16</v>
      </c>
    </row>
    <row r="1260" spans="1:8" x14ac:dyDescent="0.25">
      <c r="A1260">
        <v>1</v>
      </c>
      <c r="C1260" s="1">
        <v>15000000000</v>
      </c>
      <c r="D1260" t="s">
        <v>1371</v>
      </c>
      <c r="F1260" t="s">
        <v>75</v>
      </c>
      <c r="G1260" t="s">
        <v>16</v>
      </c>
    </row>
    <row r="1261" spans="1:8" x14ac:dyDescent="0.25">
      <c r="A1261">
        <v>1</v>
      </c>
      <c r="C1261" s="1">
        <v>15000000000</v>
      </c>
      <c r="D1261" t="s">
        <v>1371</v>
      </c>
      <c r="F1261" t="s">
        <v>75</v>
      </c>
      <c r="G1261" t="s">
        <v>16</v>
      </c>
    </row>
    <row r="1262" spans="1:8" x14ac:dyDescent="0.25">
      <c r="A1262">
        <v>1</v>
      </c>
      <c r="C1262" s="1">
        <v>15000000000</v>
      </c>
      <c r="D1262" t="s">
        <v>1371</v>
      </c>
      <c r="F1262" t="s">
        <v>75</v>
      </c>
      <c r="G1262" t="s">
        <v>16</v>
      </c>
    </row>
    <row r="1263" spans="1:8" x14ac:dyDescent="0.25">
      <c r="A1263">
        <v>1</v>
      </c>
      <c r="C1263" s="1">
        <v>15000000000</v>
      </c>
      <c r="D1263" t="s">
        <v>1371</v>
      </c>
      <c r="F1263" t="s">
        <v>75</v>
      </c>
      <c r="G1263" t="s">
        <v>18</v>
      </c>
    </row>
    <row r="1264" spans="1:8" x14ac:dyDescent="0.25">
      <c r="A1264">
        <v>1</v>
      </c>
      <c r="C1264" s="1">
        <v>15000000000</v>
      </c>
      <c r="D1264" t="s">
        <v>1371</v>
      </c>
      <c r="F1264" t="s">
        <v>75</v>
      </c>
      <c r="G1264" t="s">
        <v>18</v>
      </c>
    </row>
    <row r="1265" spans="1:8" x14ac:dyDescent="0.25">
      <c r="A1265">
        <v>1</v>
      </c>
      <c r="C1265" s="1">
        <v>15000000000</v>
      </c>
      <c r="D1265" t="s">
        <v>1371</v>
      </c>
      <c r="F1265" t="s">
        <v>75</v>
      </c>
      <c r="G1265" t="s">
        <v>18</v>
      </c>
    </row>
    <row r="1266" spans="1:8" x14ac:dyDescent="0.25">
      <c r="A1266">
        <v>1</v>
      </c>
      <c r="C1266" s="1">
        <v>15000000000</v>
      </c>
      <c r="D1266" t="s">
        <v>1371</v>
      </c>
      <c r="F1266" t="s">
        <v>75</v>
      </c>
      <c r="G1266" t="s">
        <v>18</v>
      </c>
    </row>
    <row r="1267" spans="1:8" x14ac:dyDescent="0.25">
      <c r="A1267">
        <v>1</v>
      </c>
      <c r="C1267" s="1">
        <v>15000000000</v>
      </c>
      <c r="D1267" t="s">
        <v>106</v>
      </c>
      <c r="F1267" t="s">
        <v>96</v>
      </c>
      <c r="G1267" t="s">
        <v>7</v>
      </c>
      <c r="H1267" t="s">
        <v>208</v>
      </c>
    </row>
    <row r="1268" spans="1:8" x14ac:dyDescent="0.25">
      <c r="A1268">
        <v>1</v>
      </c>
      <c r="C1268" s="1">
        <v>15000000000</v>
      </c>
      <c r="D1268" t="s">
        <v>106</v>
      </c>
      <c r="F1268" t="s">
        <v>96</v>
      </c>
      <c r="G1268" t="s">
        <v>8</v>
      </c>
      <c r="H1268" s="4">
        <v>9789580491842</v>
      </c>
    </row>
    <row r="1269" spans="1:8" x14ac:dyDescent="0.25">
      <c r="A1269">
        <v>1</v>
      </c>
      <c r="C1269" s="1">
        <v>15000000000</v>
      </c>
      <c r="D1269" t="s">
        <v>106</v>
      </c>
      <c r="F1269" t="s">
        <v>96</v>
      </c>
      <c r="G1269" t="s">
        <v>9</v>
      </c>
      <c r="H1269" t="s">
        <v>358</v>
      </c>
    </row>
    <row r="1270" spans="1:8" x14ac:dyDescent="0.25">
      <c r="A1270">
        <v>1</v>
      </c>
      <c r="C1270" s="1">
        <v>15000000000</v>
      </c>
      <c r="D1270" t="s">
        <v>106</v>
      </c>
      <c r="F1270" t="s">
        <v>96</v>
      </c>
      <c r="G1270" t="s">
        <v>10</v>
      </c>
      <c r="H1270">
        <v>2006</v>
      </c>
    </row>
    <row r="1271" spans="1:8" x14ac:dyDescent="0.25">
      <c r="A1271">
        <v>1</v>
      </c>
      <c r="C1271" s="1">
        <v>15000000000</v>
      </c>
      <c r="D1271" t="s">
        <v>106</v>
      </c>
      <c r="F1271" t="s">
        <v>96</v>
      </c>
      <c r="G1271" t="s">
        <v>11</v>
      </c>
      <c r="H1271" t="s">
        <v>690</v>
      </c>
    </row>
    <row r="1272" spans="1:8" x14ac:dyDescent="0.25">
      <c r="A1272">
        <v>1</v>
      </c>
      <c r="C1272" s="1">
        <v>15000000000</v>
      </c>
      <c r="D1272" t="s">
        <v>106</v>
      </c>
      <c r="F1272" t="s">
        <v>96</v>
      </c>
      <c r="G1272" t="s">
        <v>12</v>
      </c>
      <c r="H1272" t="s">
        <v>278</v>
      </c>
    </row>
    <row r="1273" spans="1:8" x14ac:dyDescent="0.25">
      <c r="A1273">
        <v>1</v>
      </c>
      <c r="C1273" s="1">
        <v>15000000000</v>
      </c>
      <c r="D1273" t="s">
        <v>106</v>
      </c>
      <c r="F1273" t="s">
        <v>96</v>
      </c>
      <c r="G1273" t="s">
        <v>13</v>
      </c>
      <c r="H1273" t="s">
        <v>96</v>
      </c>
    </row>
    <row r="1274" spans="1:8" x14ac:dyDescent="0.25">
      <c r="A1274">
        <v>1</v>
      </c>
      <c r="C1274" s="1">
        <v>15000000000</v>
      </c>
      <c r="D1274" t="s">
        <v>106</v>
      </c>
      <c r="F1274" t="s">
        <v>96</v>
      </c>
      <c r="G1274" t="s">
        <v>14</v>
      </c>
      <c r="H1274" t="s">
        <v>268</v>
      </c>
    </row>
    <row r="1275" spans="1:8" x14ac:dyDescent="0.25">
      <c r="A1275">
        <v>1</v>
      </c>
      <c r="C1275" s="1">
        <v>15000000000</v>
      </c>
      <c r="D1275" t="s">
        <v>106</v>
      </c>
      <c r="F1275" t="s">
        <v>96</v>
      </c>
      <c r="G1275" t="s">
        <v>15</v>
      </c>
      <c r="H1275" t="s">
        <v>92</v>
      </c>
    </row>
    <row r="1276" spans="1:8" x14ac:dyDescent="0.25">
      <c r="A1276">
        <v>1</v>
      </c>
      <c r="C1276" s="1">
        <v>15000000000</v>
      </c>
      <c r="D1276" t="s">
        <v>106</v>
      </c>
      <c r="F1276" t="s">
        <v>96</v>
      </c>
      <c r="G1276" t="s">
        <v>16</v>
      </c>
    </row>
    <row r="1277" spans="1:8" x14ac:dyDescent="0.25">
      <c r="A1277">
        <v>1</v>
      </c>
      <c r="C1277" s="1">
        <v>15000000000</v>
      </c>
      <c r="D1277" t="s">
        <v>106</v>
      </c>
      <c r="F1277" t="s">
        <v>96</v>
      </c>
      <c r="G1277" t="s">
        <v>18</v>
      </c>
    </row>
    <row r="1278" spans="1:8" x14ac:dyDescent="0.25">
      <c r="A1278">
        <v>1</v>
      </c>
      <c r="C1278" s="1">
        <v>15000000000</v>
      </c>
      <c r="D1278" t="s">
        <v>1479</v>
      </c>
      <c r="F1278" t="s">
        <v>30</v>
      </c>
      <c r="G1278" t="s">
        <v>7</v>
      </c>
      <c r="H1278">
        <v>9588089611</v>
      </c>
    </row>
    <row r="1279" spans="1:8" x14ac:dyDescent="0.25">
      <c r="A1279">
        <v>1</v>
      </c>
      <c r="C1279" s="1">
        <v>15000000000</v>
      </c>
      <c r="D1279" t="s">
        <v>1479</v>
      </c>
      <c r="F1279" t="s">
        <v>30</v>
      </c>
      <c r="G1279" t="s">
        <v>8</v>
      </c>
      <c r="H1279" s="4">
        <v>9789588089614</v>
      </c>
    </row>
    <row r="1280" spans="1:8" x14ac:dyDescent="0.25">
      <c r="A1280">
        <v>1</v>
      </c>
      <c r="C1280" s="1">
        <v>15000000000</v>
      </c>
      <c r="D1280" t="s">
        <v>1479</v>
      </c>
      <c r="F1280" t="s">
        <v>30</v>
      </c>
      <c r="G1280" t="s">
        <v>9</v>
      </c>
      <c r="H1280" t="s">
        <v>1602</v>
      </c>
    </row>
    <row r="1281" spans="1:8" x14ac:dyDescent="0.25">
      <c r="A1281">
        <v>1</v>
      </c>
      <c r="C1281" s="1">
        <v>15000000000</v>
      </c>
      <c r="D1281" t="s">
        <v>1479</v>
      </c>
      <c r="F1281" t="s">
        <v>30</v>
      </c>
      <c r="G1281" t="s">
        <v>10</v>
      </c>
      <c r="H1281">
        <v>2002</v>
      </c>
    </row>
    <row r="1282" spans="1:8" x14ac:dyDescent="0.25">
      <c r="A1282">
        <v>1</v>
      </c>
      <c r="C1282" s="1">
        <v>15000000000</v>
      </c>
      <c r="D1282" t="s">
        <v>1479</v>
      </c>
      <c r="F1282" t="s">
        <v>30</v>
      </c>
      <c r="G1282" t="s">
        <v>11</v>
      </c>
      <c r="H1282" t="s">
        <v>1072</v>
      </c>
    </row>
    <row r="1283" spans="1:8" x14ac:dyDescent="0.25">
      <c r="A1283">
        <v>1</v>
      </c>
      <c r="C1283" s="1">
        <v>15000000000</v>
      </c>
      <c r="D1283" t="s">
        <v>1479</v>
      </c>
      <c r="F1283" t="s">
        <v>30</v>
      </c>
      <c r="G1283" t="s">
        <v>12</v>
      </c>
      <c r="H1283" t="s">
        <v>260</v>
      </c>
    </row>
    <row r="1284" spans="1:8" x14ac:dyDescent="0.25">
      <c r="A1284">
        <v>1</v>
      </c>
      <c r="C1284" s="1">
        <v>15000000000</v>
      </c>
      <c r="D1284" t="s">
        <v>1479</v>
      </c>
      <c r="F1284" t="s">
        <v>30</v>
      </c>
      <c r="G1284" t="s">
        <v>13</v>
      </c>
      <c r="H1284" t="s">
        <v>28</v>
      </c>
    </row>
    <row r="1285" spans="1:8" x14ac:dyDescent="0.25">
      <c r="A1285">
        <v>1</v>
      </c>
      <c r="C1285" s="1">
        <v>15000000000</v>
      </c>
      <c r="D1285" t="s">
        <v>1479</v>
      </c>
      <c r="F1285" t="s">
        <v>30</v>
      </c>
      <c r="G1285" t="s">
        <v>14</v>
      </c>
      <c r="H1285" t="s">
        <v>268</v>
      </c>
    </row>
    <row r="1286" spans="1:8" x14ac:dyDescent="0.25">
      <c r="A1286">
        <v>1</v>
      </c>
      <c r="C1286" s="1">
        <v>15000000000</v>
      </c>
      <c r="D1286" t="s">
        <v>1479</v>
      </c>
      <c r="F1286" t="s">
        <v>30</v>
      </c>
      <c r="G1286" t="s">
        <v>15</v>
      </c>
      <c r="H1286" t="s">
        <v>92</v>
      </c>
    </row>
    <row r="1287" spans="1:8" x14ac:dyDescent="0.25">
      <c r="A1287">
        <v>1</v>
      </c>
      <c r="C1287" s="1">
        <v>15000000000</v>
      </c>
      <c r="D1287" t="s">
        <v>1479</v>
      </c>
      <c r="F1287" t="s">
        <v>30</v>
      </c>
      <c r="G1287" t="s">
        <v>16</v>
      </c>
    </row>
    <row r="1288" spans="1:8" x14ac:dyDescent="0.25">
      <c r="A1288">
        <v>1</v>
      </c>
      <c r="C1288" s="1">
        <v>15000000000</v>
      </c>
      <c r="D1288" t="s">
        <v>1479</v>
      </c>
      <c r="F1288" t="s">
        <v>30</v>
      </c>
      <c r="G1288" t="s">
        <v>18</v>
      </c>
    </row>
    <row r="1289" spans="1:8" x14ac:dyDescent="0.25">
      <c r="A1289">
        <v>1</v>
      </c>
      <c r="C1289" s="1">
        <v>15000000000</v>
      </c>
      <c r="D1289" t="s">
        <v>107</v>
      </c>
      <c r="F1289" t="s">
        <v>30</v>
      </c>
      <c r="G1289" t="s">
        <v>7</v>
      </c>
      <c r="H1289">
        <v>9588089220</v>
      </c>
    </row>
    <row r="1290" spans="1:8" x14ac:dyDescent="0.25">
      <c r="A1290">
        <v>1</v>
      </c>
      <c r="C1290" s="1">
        <v>15000000000</v>
      </c>
      <c r="D1290" t="s">
        <v>107</v>
      </c>
      <c r="F1290" t="s">
        <v>30</v>
      </c>
      <c r="G1290" t="s">
        <v>8</v>
      </c>
      <c r="H1290" s="4">
        <v>9789588089225</v>
      </c>
    </row>
    <row r="1291" spans="1:8" x14ac:dyDescent="0.25">
      <c r="A1291">
        <v>1</v>
      </c>
      <c r="C1291" s="1">
        <v>15000000000</v>
      </c>
      <c r="D1291" t="s">
        <v>107</v>
      </c>
      <c r="F1291" t="s">
        <v>30</v>
      </c>
      <c r="G1291" t="s">
        <v>9</v>
      </c>
      <c r="H1291" t="s">
        <v>1602</v>
      </c>
    </row>
    <row r="1292" spans="1:8" x14ac:dyDescent="0.25">
      <c r="A1292">
        <v>1</v>
      </c>
      <c r="C1292" s="1">
        <v>15000000000</v>
      </c>
      <c r="D1292" t="s">
        <v>107</v>
      </c>
      <c r="F1292" t="s">
        <v>30</v>
      </c>
      <c r="G1292" t="s">
        <v>10</v>
      </c>
      <c r="H1292">
        <v>2001</v>
      </c>
    </row>
    <row r="1293" spans="1:8" x14ac:dyDescent="0.25">
      <c r="A1293">
        <v>1</v>
      </c>
      <c r="C1293" s="1">
        <v>15000000000</v>
      </c>
      <c r="D1293" t="s">
        <v>107</v>
      </c>
      <c r="F1293" t="s">
        <v>30</v>
      </c>
      <c r="G1293" t="s">
        <v>11</v>
      </c>
      <c r="H1293" s="3" t="s">
        <v>1708</v>
      </c>
    </row>
    <row r="1294" spans="1:8" x14ac:dyDescent="0.25">
      <c r="A1294">
        <v>1</v>
      </c>
      <c r="C1294" s="1">
        <v>15000000000</v>
      </c>
      <c r="D1294" t="s">
        <v>107</v>
      </c>
      <c r="F1294" t="s">
        <v>30</v>
      </c>
      <c r="G1294" t="s">
        <v>12</v>
      </c>
      <c r="H1294" t="s">
        <v>260</v>
      </c>
    </row>
    <row r="1295" spans="1:8" x14ac:dyDescent="0.25">
      <c r="A1295">
        <v>1</v>
      </c>
      <c r="C1295" s="1">
        <v>15000000000</v>
      </c>
      <c r="D1295" t="s">
        <v>107</v>
      </c>
      <c r="F1295" t="s">
        <v>30</v>
      </c>
      <c r="G1295" t="s">
        <v>13</v>
      </c>
      <c r="H1295" t="s">
        <v>28</v>
      </c>
    </row>
    <row r="1296" spans="1:8" x14ac:dyDescent="0.25">
      <c r="A1296">
        <v>1</v>
      </c>
      <c r="C1296" s="1">
        <v>15000000000</v>
      </c>
      <c r="D1296" t="s">
        <v>107</v>
      </c>
      <c r="F1296" t="s">
        <v>30</v>
      </c>
      <c r="G1296" t="s">
        <v>14</v>
      </c>
      <c r="H1296" t="s">
        <v>268</v>
      </c>
    </row>
    <row r="1297" spans="1:8" x14ac:dyDescent="0.25">
      <c r="A1297">
        <v>1</v>
      </c>
      <c r="C1297" s="1">
        <v>15000000000</v>
      </c>
      <c r="D1297" t="s">
        <v>107</v>
      </c>
      <c r="F1297" t="s">
        <v>30</v>
      </c>
      <c r="G1297" t="s">
        <v>15</v>
      </c>
      <c r="H1297" t="s">
        <v>92</v>
      </c>
    </row>
    <row r="1298" spans="1:8" x14ac:dyDescent="0.25">
      <c r="A1298">
        <v>1</v>
      </c>
      <c r="C1298" s="1">
        <v>15000000000</v>
      </c>
      <c r="D1298" t="s">
        <v>107</v>
      </c>
      <c r="F1298" t="s">
        <v>30</v>
      </c>
      <c r="G1298" t="s">
        <v>16</v>
      </c>
    </row>
    <row r="1299" spans="1:8" x14ac:dyDescent="0.25">
      <c r="A1299">
        <v>1</v>
      </c>
      <c r="C1299" s="1">
        <v>15000000000</v>
      </c>
      <c r="D1299" t="s">
        <v>107</v>
      </c>
      <c r="F1299" t="s">
        <v>30</v>
      </c>
      <c r="G1299" t="s">
        <v>18</v>
      </c>
    </row>
    <row r="1300" spans="1:8" x14ac:dyDescent="0.25">
      <c r="A1300">
        <v>1</v>
      </c>
      <c r="C1300" s="1">
        <v>25000000000</v>
      </c>
      <c r="D1300" t="s">
        <v>108</v>
      </c>
      <c r="F1300" t="s">
        <v>96</v>
      </c>
      <c r="G1300" t="s">
        <v>7</v>
      </c>
      <c r="H1300">
        <v>9501505855</v>
      </c>
    </row>
    <row r="1301" spans="1:8" x14ac:dyDescent="0.25">
      <c r="A1301">
        <v>1</v>
      </c>
      <c r="C1301" s="1">
        <v>25000000000</v>
      </c>
      <c r="D1301" t="s">
        <v>108</v>
      </c>
      <c r="F1301" t="s">
        <v>96</v>
      </c>
      <c r="G1301" t="s">
        <v>8</v>
      </c>
      <c r="H1301" s="4">
        <v>9789501505856</v>
      </c>
    </row>
    <row r="1302" spans="1:8" x14ac:dyDescent="0.25">
      <c r="A1302">
        <v>1</v>
      </c>
      <c r="C1302" s="1">
        <v>25000000000</v>
      </c>
      <c r="D1302" t="s">
        <v>108</v>
      </c>
      <c r="F1302" t="s">
        <v>96</v>
      </c>
      <c r="G1302" t="s">
        <v>9</v>
      </c>
      <c r="H1302" t="s">
        <v>1709</v>
      </c>
    </row>
    <row r="1303" spans="1:8" x14ac:dyDescent="0.25">
      <c r="A1303">
        <v>1</v>
      </c>
      <c r="C1303" s="1">
        <v>25000000000</v>
      </c>
      <c r="D1303" t="s">
        <v>108</v>
      </c>
      <c r="F1303" t="s">
        <v>96</v>
      </c>
      <c r="G1303" t="s">
        <v>10</v>
      </c>
      <c r="H1303">
        <v>1991</v>
      </c>
    </row>
    <row r="1304" spans="1:8" x14ac:dyDescent="0.25">
      <c r="A1304">
        <v>1</v>
      </c>
      <c r="C1304" s="1">
        <v>25000000000</v>
      </c>
      <c r="D1304" t="s">
        <v>108</v>
      </c>
      <c r="F1304" t="s">
        <v>96</v>
      </c>
      <c r="G1304" t="s">
        <v>11</v>
      </c>
      <c r="H1304" t="s">
        <v>1710</v>
      </c>
    </row>
    <row r="1305" spans="1:8" x14ac:dyDescent="0.25">
      <c r="A1305">
        <v>1</v>
      </c>
      <c r="C1305" s="1">
        <v>25000000000</v>
      </c>
      <c r="D1305" t="s">
        <v>108</v>
      </c>
      <c r="F1305" t="s">
        <v>96</v>
      </c>
      <c r="G1305" t="s">
        <v>12</v>
      </c>
      <c r="H1305" t="s">
        <v>283</v>
      </c>
    </row>
    <row r="1306" spans="1:8" x14ac:dyDescent="0.25">
      <c r="A1306">
        <v>1</v>
      </c>
      <c r="C1306" s="1">
        <v>25000000000</v>
      </c>
      <c r="D1306" t="s">
        <v>108</v>
      </c>
      <c r="F1306" t="s">
        <v>96</v>
      </c>
      <c r="G1306" t="s">
        <v>13</v>
      </c>
      <c r="H1306" t="s">
        <v>96</v>
      </c>
    </row>
    <row r="1307" spans="1:8" x14ac:dyDescent="0.25">
      <c r="A1307">
        <v>1</v>
      </c>
      <c r="C1307" s="1">
        <v>25000000000</v>
      </c>
      <c r="D1307" t="s">
        <v>108</v>
      </c>
      <c r="F1307" t="s">
        <v>96</v>
      </c>
      <c r="G1307" t="s">
        <v>14</v>
      </c>
      <c r="H1307" t="s">
        <v>268</v>
      </c>
    </row>
    <row r="1308" spans="1:8" x14ac:dyDescent="0.25">
      <c r="A1308">
        <v>1</v>
      </c>
      <c r="C1308" s="1">
        <v>25000000000</v>
      </c>
      <c r="D1308" t="s">
        <v>108</v>
      </c>
      <c r="F1308" t="s">
        <v>96</v>
      </c>
      <c r="G1308" t="s">
        <v>15</v>
      </c>
      <c r="H1308" t="s">
        <v>92</v>
      </c>
    </row>
    <row r="1309" spans="1:8" x14ac:dyDescent="0.25">
      <c r="A1309">
        <v>1</v>
      </c>
      <c r="C1309" s="1">
        <v>25000000000</v>
      </c>
      <c r="D1309" t="s">
        <v>108</v>
      </c>
      <c r="F1309" t="s">
        <v>96</v>
      </c>
      <c r="G1309" t="s">
        <v>16</v>
      </c>
    </row>
    <row r="1310" spans="1:8" x14ac:dyDescent="0.25">
      <c r="A1310">
        <v>1</v>
      </c>
      <c r="C1310" s="1">
        <v>25000000000</v>
      </c>
      <c r="D1310" t="s">
        <v>108</v>
      </c>
      <c r="F1310" t="s">
        <v>96</v>
      </c>
      <c r="G1310" t="s">
        <v>18</v>
      </c>
    </row>
    <row r="1311" spans="1:8" x14ac:dyDescent="0.25">
      <c r="A1311">
        <v>1</v>
      </c>
      <c r="C1311" s="1">
        <v>35000000000</v>
      </c>
      <c r="D1311" t="s">
        <v>109</v>
      </c>
      <c r="F1311" t="s">
        <v>83</v>
      </c>
      <c r="G1311" t="s">
        <v>7</v>
      </c>
      <c r="H1311">
        <v>8432040568</v>
      </c>
    </row>
    <row r="1312" spans="1:8" x14ac:dyDescent="0.25">
      <c r="A1312">
        <v>1</v>
      </c>
      <c r="C1312" s="1">
        <v>35000000000</v>
      </c>
      <c r="D1312" t="s">
        <v>109</v>
      </c>
      <c r="F1312" t="s">
        <v>83</v>
      </c>
      <c r="G1312" t="s">
        <v>8</v>
      </c>
      <c r="H1312" s="4">
        <v>9788432040566</v>
      </c>
    </row>
    <row r="1313" spans="1:8" x14ac:dyDescent="0.25">
      <c r="A1313">
        <v>1</v>
      </c>
      <c r="C1313" s="1">
        <v>35000000000</v>
      </c>
      <c r="D1313" t="s">
        <v>109</v>
      </c>
      <c r="F1313" t="s">
        <v>83</v>
      </c>
      <c r="G1313" t="s">
        <v>9</v>
      </c>
      <c r="H1313" t="s">
        <v>1585</v>
      </c>
    </row>
    <row r="1314" spans="1:8" x14ac:dyDescent="0.25">
      <c r="A1314">
        <v>1</v>
      </c>
      <c r="C1314" s="1">
        <v>35000000000</v>
      </c>
      <c r="D1314" t="s">
        <v>109</v>
      </c>
      <c r="F1314" t="s">
        <v>83</v>
      </c>
      <c r="G1314" t="s">
        <v>10</v>
      </c>
      <c r="H1314">
        <v>1995</v>
      </c>
    </row>
    <row r="1315" spans="1:8" x14ac:dyDescent="0.25">
      <c r="A1315">
        <v>1</v>
      </c>
      <c r="C1315" s="1">
        <v>35000000000</v>
      </c>
      <c r="D1315" t="s">
        <v>109</v>
      </c>
      <c r="F1315" t="s">
        <v>83</v>
      </c>
      <c r="G1315" t="s">
        <v>11</v>
      </c>
      <c r="H1315" t="s">
        <v>1711</v>
      </c>
    </row>
    <row r="1316" spans="1:8" x14ac:dyDescent="0.25">
      <c r="A1316">
        <v>1</v>
      </c>
      <c r="C1316" s="1">
        <v>35000000000</v>
      </c>
      <c r="D1316" t="s">
        <v>109</v>
      </c>
      <c r="F1316" t="s">
        <v>83</v>
      </c>
      <c r="G1316" t="s">
        <v>12</v>
      </c>
      <c r="H1316" t="s">
        <v>300</v>
      </c>
    </row>
    <row r="1317" spans="1:8" x14ac:dyDescent="0.25">
      <c r="A1317">
        <v>1</v>
      </c>
      <c r="C1317" s="1">
        <v>35000000000</v>
      </c>
      <c r="D1317" t="s">
        <v>109</v>
      </c>
      <c r="F1317" t="s">
        <v>83</v>
      </c>
      <c r="G1317" t="s">
        <v>13</v>
      </c>
      <c r="H1317" t="s">
        <v>28</v>
      </c>
    </row>
    <row r="1318" spans="1:8" x14ac:dyDescent="0.25">
      <c r="A1318">
        <v>1</v>
      </c>
      <c r="C1318" s="1">
        <v>35000000000</v>
      </c>
      <c r="D1318" t="s">
        <v>109</v>
      </c>
      <c r="F1318" t="s">
        <v>83</v>
      </c>
      <c r="G1318" t="s">
        <v>14</v>
      </c>
      <c r="H1318" t="s">
        <v>268</v>
      </c>
    </row>
    <row r="1319" spans="1:8" x14ac:dyDescent="0.25">
      <c r="A1319">
        <v>1</v>
      </c>
      <c r="C1319" s="1">
        <v>35000000000</v>
      </c>
      <c r="D1319" t="s">
        <v>109</v>
      </c>
      <c r="F1319" t="s">
        <v>83</v>
      </c>
      <c r="G1319" t="s">
        <v>15</v>
      </c>
      <c r="H1319" t="s">
        <v>92</v>
      </c>
    </row>
    <row r="1320" spans="1:8" x14ac:dyDescent="0.25">
      <c r="A1320">
        <v>1</v>
      </c>
      <c r="C1320" s="1">
        <v>35000000000</v>
      </c>
      <c r="D1320" t="s">
        <v>109</v>
      </c>
      <c r="F1320" t="s">
        <v>83</v>
      </c>
      <c r="G1320" t="s">
        <v>16</v>
      </c>
    </row>
    <row r="1321" spans="1:8" x14ac:dyDescent="0.25">
      <c r="A1321">
        <v>1</v>
      </c>
      <c r="C1321" s="1">
        <v>35000000000</v>
      </c>
      <c r="D1321" t="s">
        <v>109</v>
      </c>
      <c r="F1321" t="s">
        <v>83</v>
      </c>
      <c r="G1321" t="s">
        <v>18</v>
      </c>
    </row>
    <row r="1322" spans="1:8" x14ac:dyDescent="0.25">
      <c r="A1322">
        <v>1</v>
      </c>
      <c r="C1322" s="1">
        <v>30000000000</v>
      </c>
      <c r="D1322" t="s">
        <v>1853</v>
      </c>
      <c r="F1322" t="s">
        <v>1298</v>
      </c>
      <c r="G1322" t="s">
        <v>7</v>
      </c>
      <c r="H1322">
        <v>9681911849</v>
      </c>
    </row>
    <row r="1323" spans="1:8" x14ac:dyDescent="0.25">
      <c r="A1323">
        <v>1</v>
      </c>
      <c r="C1323" s="1">
        <v>30000000000</v>
      </c>
      <c r="D1323" t="s">
        <v>1853</v>
      </c>
      <c r="F1323" t="s">
        <v>1298</v>
      </c>
      <c r="G1323" t="s">
        <v>8</v>
      </c>
      <c r="H1323" s="4">
        <v>9789681911843</v>
      </c>
    </row>
    <row r="1324" spans="1:8" x14ac:dyDescent="0.25">
      <c r="A1324">
        <v>1</v>
      </c>
      <c r="C1324" s="1">
        <v>30000000000</v>
      </c>
      <c r="D1324" t="s">
        <v>1853</v>
      </c>
      <c r="F1324" t="s">
        <v>1298</v>
      </c>
      <c r="G1324" t="s">
        <v>9</v>
      </c>
      <c r="H1324" t="s">
        <v>1712</v>
      </c>
    </row>
    <row r="1325" spans="1:8" x14ac:dyDescent="0.25">
      <c r="A1325">
        <v>1</v>
      </c>
      <c r="C1325" s="1">
        <v>30000000000</v>
      </c>
      <c r="D1325" t="s">
        <v>1853</v>
      </c>
      <c r="F1325" t="s">
        <v>1298</v>
      </c>
      <c r="G1325" t="s">
        <v>10</v>
      </c>
      <c r="H1325" s="3" t="s">
        <v>1298</v>
      </c>
    </row>
    <row r="1326" spans="1:8" x14ac:dyDescent="0.25">
      <c r="A1326">
        <v>1</v>
      </c>
      <c r="C1326" s="1">
        <v>30000000000</v>
      </c>
      <c r="D1326" t="s">
        <v>1853</v>
      </c>
      <c r="F1326" t="s">
        <v>1298</v>
      </c>
      <c r="G1326" t="s">
        <v>11</v>
      </c>
    </row>
    <row r="1327" spans="1:8" x14ac:dyDescent="0.25">
      <c r="A1327">
        <v>1</v>
      </c>
      <c r="C1327" s="1">
        <v>30000000000</v>
      </c>
      <c r="D1327" t="s">
        <v>1853</v>
      </c>
      <c r="F1327" t="s">
        <v>1298</v>
      </c>
      <c r="G1327" t="s">
        <v>12</v>
      </c>
      <c r="H1327" s="3" t="s">
        <v>1252</v>
      </c>
    </row>
    <row r="1328" spans="1:8" x14ac:dyDescent="0.25">
      <c r="A1328">
        <v>1</v>
      </c>
      <c r="C1328" s="1">
        <v>30000000000</v>
      </c>
      <c r="D1328" t="s">
        <v>1853</v>
      </c>
      <c r="F1328" t="s">
        <v>1298</v>
      </c>
      <c r="G1328" t="s">
        <v>13</v>
      </c>
      <c r="H1328" s="3" t="s">
        <v>1298</v>
      </c>
    </row>
    <row r="1329" spans="1:8" x14ac:dyDescent="0.25">
      <c r="A1329">
        <v>1</v>
      </c>
      <c r="C1329" s="1">
        <v>30000000000</v>
      </c>
      <c r="D1329" t="s">
        <v>1853</v>
      </c>
      <c r="F1329" t="s">
        <v>1298</v>
      </c>
      <c r="G1329" t="s">
        <v>14</v>
      </c>
      <c r="H1329" t="s">
        <v>268</v>
      </c>
    </row>
    <row r="1330" spans="1:8" x14ac:dyDescent="0.25">
      <c r="A1330">
        <v>1</v>
      </c>
      <c r="C1330" s="1">
        <v>30000000000</v>
      </c>
      <c r="D1330" t="s">
        <v>1853</v>
      </c>
      <c r="F1330" t="s">
        <v>1298</v>
      </c>
      <c r="G1330" t="s">
        <v>15</v>
      </c>
      <c r="H1330" t="s">
        <v>92</v>
      </c>
    </row>
    <row r="1331" spans="1:8" x14ac:dyDescent="0.25">
      <c r="A1331">
        <v>1</v>
      </c>
      <c r="C1331" s="1">
        <v>30000000000</v>
      </c>
      <c r="D1331" t="s">
        <v>1853</v>
      </c>
      <c r="F1331" t="s">
        <v>1298</v>
      </c>
      <c r="G1331" t="s">
        <v>16</v>
      </c>
    </row>
    <row r="1332" spans="1:8" x14ac:dyDescent="0.25">
      <c r="A1332">
        <v>1</v>
      </c>
      <c r="C1332" s="1">
        <v>30000000000</v>
      </c>
      <c r="D1332" t="s">
        <v>1853</v>
      </c>
      <c r="F1332" t="s">
        <v>1298</v>
      </c>
      <c r="G1332" t="s">
        <v>18</v>
      </c>
    </row>
    <row r="1333" spans="1:8" x14ac:dyDescent="0.25">
      <c r="A1333">
        <v>1</v>
      </c>
      <c r="C1333" s="1">
        <v>17000000000</v>
      </c>
      <c r="D1333" t="s">
        <v>110</v>
      </c>
      <c r="F1333" t="s">
        <v>1282</v>
      </c>
      <c r="G1333" t="s">
        <v>7</v>
      </c>
      <c r="H1333">
        <v>8434411091</v>
      </c>
    </row>
    <row r="1334" spans="1:8" x14ac:dyDescent="0.25">
      <c r="A1334">
        <v>1</v>
      </c>
      <c r="C1334" s="1">
        <v>17000000000</v>
      </c>
      <c r="D1334" t="s">
        <v>110</v>
      </c>
      <c r="F1334" t="s">
        <v>1282</v>
      </c>
      <c r="G1334" t="s">
        <v>8</v>
      </c>
      <c r="H1334" s="4">
        <v>9788434411098</v>
      </c>
    </row>
    <row r="1335" spans="1:8" x14ac:dyDescent="0.25">
      <c r="A1335">
        <v>1</v>
      </c>
      <c r="C1335" s="1">
        <v>17000000000</v>
      </c>
      <c r="D1335" t="s">
        <v>110</v>
      </c>
      <c r="F1335" t="s">
        <v>1282</v>
      </c>
      <c r="G1335" t="s">
        <v>9</v>
      </c>
      <c r="H1335" t="s">
        <v>831</v>
      </c>
    </row>
    <row r="1336" spans="1:8" x14ac:dyDescent="0.25">
      <c r="A1336">
        <v>1</v>
      </c>
      <c r="C1336" s="1">
        <v>17000000000</v>
      </c>
      <c r="D1336" t="s">
        <v>110</v>
      </c>
      <c r="F1336" t="s">
        <v>1282</v>
      </c>
      <c r="G1336" t="s">
        <v>10</v>
      </c>
      <c r="H1336">
        <v>1992</v>
      </c>
    </row>
    <row r="1337" spans="1:8" x14ac:dyDescent="0.25">
      <c r="A1337">
        <v>1</v>
      </c>
      <c r="C1337" s="1">
        <v>17000000000</v>
      </c>
      <c r="D1337" t="s">
        <v>110</v>
      </c>
      <c r="F1337" t="s">
        <v>1282</v>
      </c>
      <c r="G1337" t="s">
        <v>11</v>
      </c>
      <c r="H1337" t="s">
        <v>832</v>
      </c>
    </row>
    <row r="1338" spans="1:8" x14ac:dyDescent="0.25">
      <c r="A1338">
        <v>1</v>
      </c>
      <c r="C1338" s="1">
        <v>17000000000</v>
      </c>
      <c r="D1338" t="s">
        <v>110</v>
      </c>
      <c r="F1338" t="s">
        <v>1282</v>
      </c>
      <c r="G1338" t="s">
        <v>12</v>
      </c>
      <c r="H1338" s="3" t="s">
        <v>1432</v>
      </c>
    </row>
    <row r="1339" spans="1:8" x14ac:dyDescent="0.25">
      <c r="A1339">
        <v>1</v>
      </c>
      <c r="C1339" s="1">
        <v>17000000000</v>
      </c>
      <c r="D1339" t="s">
        <v>110</v>
      </c>
      <c r="F1339" t="s">
        <v>1282</v>
      </c>
      <c r="G1339" t="s">
        <v>13</v>
      </c>
      <c r="H1339" s="3" t="s">
        <v>1282</v>
      </c>
    </row>
    <row r="1340" spans="1:8" x14ac:dyDescent="0.25">
      <c r="A1340">
        <v>1</v>
      </c>
      <c r="C1340" s="1">
        <v>17000000000</v>
      </c>
      <c r="D1340" t="s">
        <v>110</v>
      </c>
      <c r="F1340" t="s">
        <v>1282</v>
      </c>
      <c r="G1340" t="s">
        <v>14</v>
      </c>
      <c r="H1340" t="s">
        <v>268</v>
      </c>
    </row>
    <row r="1341" spans="1:8" x14ac:dyDescent="0.25">
      <c r="A1341">
        <v>1</v>
      </c>
      <c r="C1341" s="1">
        <v>17000000000</v>
      </c>
      <c r="D1341" t="s">
        <v>110</v>
      </c>
      <c r="F1341" t="s">
        <v>1282</v>
      </c>
      <c r="G1341" t="s">
        <v>15</v>
      </c>
      <c r="H1341" t="s">
        <v>92</v>
      </c>
    </row>
    <row r="1342" spans="1:8" x14ac:dyDescent="0.25">
      <c r="A1342">
        <v>1</v>
      </c>
      <c r="C1342" s="1">
        <v>17000000000</v>
      </c>
      <c r="D1342" t="s">
        <v>110</v>
      </c>
      <c r="F1342" t="s">
        <v>1282</v>
      </c>
      <c r="G1342" t="s">
        <v>16</v>
      </c>
    </row>
    <row r="1343" spans="1:8" x14ac:dyDescent="0.25">
      <c r="A1343">
        <v>1</v>
      </c>
      <c r="C1343" s="1">
        <v>17000000000</v>
      </c>
      <c r="D1343" t="s">
        <v>110</v>
      </c>
      <c r="F1343" t="s">
        <v>1282</v>
      </c>
      <c r="G1343" t="s">
        <v>18</v>
      </c>
    </row>
    <row r="1344" spans="1:8" x14ac:dyDescent="0.25">
      <c r="A1344">
        <v>1</v>
      </c>
      <c r="C1344" s="1">
        <v>30000000000</v>
      </c>
      <c r="D1344" t="s">
        <v>111</v>
      </c>
      <c r="F1344" t="s">
        <v>83</v>
      </c>
      <c r="G1344" t="s">
        <v>7</v>
      </c>
      <c r="H1344">
        <v>9707773758</v>
      </c>
    </row>
    <row r="1345" spans="1:8" x14ac:dyDescent="0.25">
      <c r="A1345">
        <v>1</v>
      </c>
      <c r="C1345" s="1">
        <v>30000000000</v>
      </c>
      <c r="D1345" t="s">
        <v>111</v>
      </c>
      <c r="F1345" t="s">
        <v>83</v>
      </c>
      <c r="G1345" t="s">
        <v>8</v>
      </c>
      <c r="H1345" s="4">
        <v>9789707773752</v>
      </c>
    </row>
    <row r="1346" spans="1:8" x14ac:dyDescent="0.25">
      <c r="A1346">
        <v>1</v>
      </c>
      <c r="C1346" s="1">
        <v>30000000000</v>
      </c>
      <c r="D1346" t="s">
        <v>111</v>
      </c>
      <c r="F1346" t="s">
        <v>83</v>
      </c>
      <c r="G1346" t="s">
        <v>9</v>
      </c>
      <c r="H1346" t="s">
        <v>605</v>
      </c>
    </row>
    <row r="1347" spans="1:8" x14ac:dyDescent="0.25">
      <c r="A1347">
        <v>1</v>
      </c>
      <c r="C1347" s="1">
        <v>30000000000</v>
      </c>
      <c r="D1347" t="s">
        <v>111</v>
      </c>
      <c r="F1347" t="s">
        <v>83</v>
      </c>
      <c r="G1347" t="s">
        <v>10</v>
      </c>
      <c r="H1347">
        <v>2008</v>
      </c>
    </row>
    <row r="1348" spans="1:8" x14ac:dyDescent="0.25">
      <c r="A1348">
        <v>1</v>
      </c>
      <c r="C1348" s="1">
        <v>30000000000</v>
      </c>
      <c r="D1348" t="s">
        <v>111</v>
      </c>
      <c r="F1348" t="s">
        <v>83</v>
      </c>
      <c r="G1348" t="s">
        <v>11</v>
      </c>
      <c r="H1348" t="s">
        <v>1713</v>
      </c>
    </row>
    <row r="1349" spans="1:8" x14ac:dyDescent="0.25">
      <c r="A1349">
        <v>1</v>
      </c>
      <c r="C1349" s="1">
        <v>30000000000</v>
      </c>
      <c r="D1349" t="s">
        <v>111</v>
      </c>
      <c r="F1349" t="s">
        <v>83</v>
      </c>
      <c r="G1349" t="s">
        <v>12</v>
      </c>
      <c r="H1349" s="3" t="s">
        <v>1252</v>
      </c>
    </row>
    <row r="1350" spans="1:8" x14ac:dyDescent="0.25">
      <c r="A1350">
        <v>1</v>
      </c>
      <c r="C1350" s="1">
        <v>30000000000</v>
      </c>
      <c r="D1350" t="s">
        <v>111</v>
      </c>
      <c r="F1350" t="s">
        <v>83</v>
      </c>
      <c r="G1350" t="s">
        <v>13</v>
      </c>
      <c r="H1350" t="s">
        <v>28</v>
      </c>
    </row>
    <row r="1351" spans="1:8" x14ac:dyDescent="0.25">
      <c r="A1351">
        <v>1</v>
      </c>
      <c r="C1351" s="1">
        <v>30000000000</v>
      </c>
      <c r="D1351" t="s">
        <v>111</v>
      </c>
      <c r="F1351" t="s">
        <v>83</v>
      </c>
      <c r="G1351" t="s">
        <v>14</v>
      </c>
      <c r="H1351" t="s">
        <v>268</v>
      </c>
    </row>
    <row r="1352" spans="1:8" x14ac:dyDescent="0.25">
      <c r="A1352">
        <v>1</v>
      </c>
      <c r="C1352" s="1">
        <v>30000000000</v>
      </c>
      <c r="D1352" t="s">
        <v>111</v>
      </c>
      <c r="F1352" t="s">
        <v>83</v>
      </c>
      <c r="G1352" t="s">
        <v>15</v>
      </c>
      <c r="H1352" t="s">
        <v>92</v>
      </c>
    </row>
    <row r="1353" spans="1:8" x14ac:dyDescent="0.25">
      <c r="A1353">
        <v>1</v>
      </c>
      <c r="C1353" s="1">
        <v>30000000000</v>
      </c>
      <c r="D1353" t="s">
        <v>111</v>
      </c>
      <c r="F1353" t="s">
        <v>83</v>
      </c>
      <c r="G1353" t="s">
        <v>16</v>
      </c>
    </row>
    <row r="1354" spans="1:8" x14ac:dyDescent="0.25">
      <c r="A1354">
        <v>1</v>
      </c>
      <c r="C1354" s="1">
        <v>30000000000</v>
      </c>
      <c r="D1354" t="s">
        <v>111</v>
      </c>
      <c r="F1354" t="s">
        <v>83</v>
      </c>
      <c r="G1354" t="s">
        <v>18</v>
      </c>
    </row>
    <row r="1355" spans="1:8" x14ac:dyDescent="0.25">
      <c r="A1355">
        <v>1</v>
      </c>
      <c r="C1355" s="1">
        <v>20000000000</v>
      </c>
      <c r="D1355" t="s">
        <v>112</v>
      </c>
      <c r="F1355" t="s">
        <v>30</v>
      </c>
      <c r="G1355" t="s">
        <v>7</v>
      </c>
      <c r="H1355">
        <v>8432201510</v>
      </c>
    </row>
    <row r="1356" spans="1:8" x14ac:dyDescent="0.25">
      <c r="A1356">
        <v>1</v>
      </c>
      <c r="C1356" s="1">
        <v>20000000000</v>
      </c>
      <c r="D1356" t="s">
        <v>112</v>
      </c>
      <c r="F1356" t="s">
        <v>30</v>
      </c>
      <c r="G1356" t="s">
        <v>8</v>
      </c>
      <c r="H1356" s="4">
        <v>9788432201516</v>
      </c>
    </row>
    <row r="1357" spans="1:8" x14ac:dyDescent="0.25">
      <c r="A1357">
        <v>1</v>
      </c>
      <c r="C1357" s="1">
        <v>20000000000</v>
      </c>
      <c r="D1357" t="s">
        <v>112</v>
      </c>
      <c r="F1357" t="s">
        <v>30</v>
      </c>
      <c r="G1357" t="s">
        <v>9</v>
      </c>
      <c r="H1357" t="s">
        <v>617</v>
      </c>
    </row>
    <row r="1358" spans="1:8" x14ac:dyDescent="0.25">
      <c r="A1358">
        <v>1</v>
      </c>
      <c r="C1358" s="1">
        <v>20000000000</v>
      </c>
      <c r="D1358" t="s">
        <v>112</v>
      </c>
      <c r="F1358" t="s">
        <v>30</v>
      </c>
      <c r="G1358" t="s">
        <v>10</v>
      </c>
      <c r="H1358">
        <v>1996</v>
      </c>
    </row>
    <row r="1359" spans="1:8" x14ac:dyDescent="0.25">
      <c r="A1359">
        <v>1</v>
      </c>
      <c r="C1359" s="1">
        <v>20000000000</v>
      </c>
      <c r="D1359" t="s">
        <v>112</v>
      </c>
      <c r="F1359" t="s">
        <v>30</v>
      </c>
      <c r="G1359" t="s">
        <v>11</v>
      </c>
      <c r="H1359" t="s">
        <v>1064</v>
      </c>
    </row>
    <row r="1360" spans="1:8" x14ac:dyDescent="0.25">
      <c r="A1360">
        <v>1</v>
      </c>
      <c r="C1360" s="1">
        <v>20000000000</v>
      </c>
      <c r="D1360" t="s">
        <v>112</v>
      </c>
      <c r="F1360" t="s">
        <v>30</v>
      </c>
      <c r="G1360" t="s">
        <v>12</v>
      </c>
      <c r="H1360" t="s">
        <v>293</v>
      </c>
    </row>
    <row r="1361" spans="1:8" x14ac:dyDescent="0.25">
      <c r="A1361">
        <v>1</v>
      </c>
      <c r="C1361" s="1">
        <v>20000000000</v>
      </c>
      <c r="D1361" t="s">
        <v>112</v>
      </c>
      <c r="F1361" t="s">
        <v>30</v>
      </c>
      <c r="G1361" t="s">
        <v>13</v>
      </c>
      <c r="H1361" t="s">
        <v>28</v>
      </c>
    </row>
    <row r="1362" spans="1:8" x14ac:dyDescent="0.25">
      <c r="A1362">
        <v>1</v>
      </c>
      <c r="C1362" s="1">
        <v>20000000000</v>
      </c>
      <c r="D1362" t="s">
        <v>112</v>
      </c>
      <c r="F1362" t="s">
        <v>30</v>
      </c>
      <c r="G1362" t="s">
        <v>14</v>
      </c>
      <c r="H1362" t="s">
        <v>268</v>
      </c>
    </row>
    <row r="1363" spans="1:8" x14ac:dyDescent="0.25">
      <c r="A1363">
        <v>1</v>
      </c>
      <c r="C1363" s="1">
        <v>20000000000</v>
      </c>
      <c r="D1363" t="s">
        <v>112</v>
      </c>
      <c r="F1363" t="s">
        <v>30</v>
      </c>
      <c r="G1363" t="s">
        <v>15</v>
      </c>
      <c r="H1363" t="s">
        <v>92</v>
      </c>
    </row>
    <row r="1364" spans="1:8" x14ac:dyDescent="0.25">
      <c r="A1364">
        <v>1</v>
      </c>
      <c r="C1364" s="1">
        <v>20000000000</v>
      </c>
      <c r="D1364" t="s">
        <v>112</v>
      </c>
      <c r="F1364" t="s">
        <v>30</v>
      </c>
      <c r="G1364" t="s">
        <v>16</v>
      </c>
    </row>
    <row r="1365" spans="1:8" x14ac:dyDescent="0.25">
      <c r="A1365">
        <v>1</v>
      </c>
      <c r="C1365" s="1">
        <v>20000000000</v>
      </c>
      <c r="D1365" t="s">
        <v>112</v>
      </c>
      <c r="F1365" t="s">
        <v>30</v>
      </c>
      <c r="G1365" t="s">
        <v>18</v>
      </c>
    </row>
    <row r="1366" spans="1:8" x14ac:dyDescent="0.25">
      <c r="A1366">
        <v>1</v>
      </c>
      <c r="C1366" s="1">
        <v>60000000000</v>
      </c>
      <c r="D1366" t="s">
        <v>113</v>
      </c>
      <c r="F1366" t="s">
        <v>30</v>
      </c>
      <c r="G1366" t="s">
        <v>7</v>
      </c>
      <c r="H1366">
        <v>9587141369</v>
      </c>
    </row>
    <row r="1367" spans="1:8" x14ac:dyDescent="0.25">
      <c r="A1367">
        <v>1</v>
      </c>
      <c r="C1367" s="1">
        <v>60000000000</v>
      </c>
      <c r="D1367" t="s">
        <v>113</v>
      </c>
      <c r="F1367" t="s">
        <v>30</v>
      </c>
      <c r="G1367" t="s">
        <v>8</v>
      </c>
      <c r="H1367" s="4">
        <v>9789587141368</v>
      </c>
    </row>
    <row r="1368" spans="1:8" x14ac:dyDescent="0.25">
      <c r="A1368">
        <v>1</v>
      </c>
      <c r="C1368" s="1">
        <v>60000000000</v>
      </c>
      <c r="D1368" t="s">
        <v>113</v>
      </c>
      <c r="F1368" t="s">
        <v>30</v>
      </c>
      <c r="G1368" t="s">
        <v>9</v>
      </c>
      <c r="H1368" t="s">
        <v>1714</v>
      </c>
    </row>
    <row r="1369" spans="1:8" x14ac:dyDescent="0.25">
      <c r="A1369">
        <v>1</v>
      </c>
      <c r="C1369" s="1">
        <v>60000000000</v>
      </c>
      <c r="D1369" t="s">
        <v>113</v>
      </c>
      <c r="F1369" t="s">
        <v>30</v>
      </c>
      <c r="G1369" t="s">
        <v>10</v>
      </c>
      <c r="H1369" t="s">
        <v>1715</v>
      </c>
    </row>
    <row r="1370" spans="1:8" x14ac:dyDescent="0.25">
      <c r="A1370">
        <v>1</v>
      </c>
      <c r="C1370" s="1">
        <v>60000000000</v>
      </c>
      <c r="D1370" t="s">
        <v>113</v>
      </c>
      <c r="F1370" t="s">
        <v>30</v>
      </c>
      <c r="G1370" t="s">
        <v>11</v>
      </c>
      <c r="H1370" s="3" t="s">
        <v>1383</v>
      </c>
    </row>
    <row r="1371" spans="1:8" x14ac:dyDescent="0.25">
      <c r="A1371">
        <v>1</v>
      </c>
      <c r="C1371" s="1">
        <v>60000000000</v>
      </c>
      <c r="D1371" t="s">
        <v>113</v>
      </c>
      <c r="F1371" t="s">
        <v>30</v>
      </c>
      <c r="G1371" t="s">
        <v>12</v>
      </c>
      <c r="H1371" t="s">
        <v>260</v>
      </c>
    </row>
    <row r="1372" spans="1:8" x14ac:dyDescent="0.25">
      <c r="A1372">
        <v>1</v>
      </c>
      <c r="C1372" s="1">
        <v>60000000000</v>
      </c>
      <c r="D1372" t="s">
        <v>113</v>
      </c>
      <c r="F1372" t="s">
        <v>30</v>
      </c>
      <c r="G1372" t="s">
        <v>13</v>
      </c>
      <c r="H1372" t="s">
        <v>28</v>
      </c>
    </row>
    <row r="1373" spans="1:8" x14ac:dyDescent="0.25">
      <c r="A1373">
        <v>1</v>
      </c>
      <c r="C1373" s="1">
        <v>60000000000</v>
      </c>
      <c r="D1373" t="s">
        <v>113</v>
      </c>
      <c r="F1373" t="s">
        <v>30</v>
      </c>
      <c r="G1373" t="s">
        <v>14</v>
      </c>
      <c r="H1373" t="s">
        <v>268</v>
      </c>
    </row>
    <row r="1374" spans="1:8" x14ac:dyDescent="0.25">
      <c r="A1374">
        <v>1</v>
      </c>
      <c r="C1374" s="1">
        <v>60000000000</v>
      </c>
      <c r="D1374" t="s">
        <v>113</v>
      </c>
      <c r="F1374" t="s">
        <v>30</v>
      </c>
      <c r="G1374" t="s">
        <v>15</v>
      </c>
      <c r="H1374" t="s">
        <v>92</v>
      </c>
    </row>
    <row r="1375" spans="1:8" x14ac:dyDescent="0.25">
      <c r="A1375">
        <v>1</v>
      </c>
      <c r="C1375" s="1">
        <v>60000000000</v>
      </c>
      <c r="D1375" t="s">
        <v>113</v>
      </c>
      <c r="F1375" t="s">
        <v>30</v>
      </c>
      <c r="G1375" t="s">
        <v>16</v>
      </c>
    </row>
    <row r="1376" spans="1:8" x14ac:dyDescent="0.25">
      <c r="A1376">
        <v>1</v>
      </c>
      <c r="C1376" s="1">
        <v>60000000000</v>
      </c>
      <c r="D1376" t="s">
        <v>113</v>
      </c>
      <c r="F1376" t="s">
        <v>30</v>
      </c>
      <c r="G1376" t="s">
        <v>18</v>
      </c>
    </row>
    <row r="1377" spans="1:8" x14ac:dyDescent="0.25">
      <c r="A1377">
        <v>1</v>
      </c>
      <c r="C1377" s="1">
        <v>30000000000</v>
      </c>
      <c r="D1377" t="s">
        <v>114</v>
      </c>
      <c r="F1377" t="s">
        <v>115</v>
      </c>
      <c r="G1377" t="s">
        <v>7</v>
      </c>
      <c r="H1377">
        <v>8433100645</v>
      </c>
    </row>
    <row r="1378" spans="1:8" x14ac:dyDescent="0.25">
      <c r="A1378">
        <v>1</v>
      </c>
      <c r="C1378" s="1">
        <v>30000000000</v>
      </c>
      <c r="D1378" t="s">
        <v>114</v>
      </c>
      <c r="F1378" t="s">
        <v>115</v>
      </c>
      <c r="G1378" t="s">
        <v>8</v>
      </c>
      <c r="H1378" s="4">
        <v>9788433100641</v>
      </c>
    </row>
    <row r="1379" spans="1:8" x14ac:dyDescent="0.25">
      <c r="A1379">
        <v>1</v>
      </c>
      <c r="C1379" s="1">
        <v>30000000000</v>
      </c>
      <c r="D1379" t="s">
        <v>114</v>
      </c>
      <c r="F1379" t="s">
        <v>115</v>
      </c>
      <c r="G1379" t="s">
        <v>9</v>
      </c>
      <c r="H1379" s="3" t="s">
        <v>1716</v>
      </c>
    </row>
    <row r="1380" spans="1:8" x14ac:dyDescent="0.25">
      <c r="A1380">
        <v>1</v>
      </c>
      <c r="C1380" s="1">
        <v>30000000000</v>
      </c>
      <c r="D1380" t="s">
        <v>114</v>
      </c>
      <c r="F1380" t="s">
        <v>115</v>
      </c>
      <c r="G1380" t="s">
        <v>10</v>
      </c>
      <c r="H1380" t="s">
        <v>1717</v>
      </c>
    </row>
    <row r="1381" spans="1:8" x14ac:dyDescent="0.25">
      <c r="A1381">
        <v>1</v>
      </c>
      <c r="C1381" s="1">
        <v>30000000000</v>
      </c>
      <c r="D1381" t="s">
        <v>114</v>
      </c>
      <c r="F1381" t="s">
        <v>115</v>
      </c>
      <c r="G1381" t="s">
        <v>11</v>
      </c>
      <c r="H1381" t="s">
        <v>1718</v>
      </c>
    </row>
    <row r="1382" spans="1:8" x14ac:dyDescent="0.25">
      <c r="A1382">
        <v>1</v>
      </c>
      <c r="C1382" s="1">
        <v>30000000000</v>
      </c>
      <c r="D1382" t="s">
        <v>114</v>
      </c>
      <c r="F1382" t="s">
        <v>115</v>
      </c>
      <c r="G1382" t="s">
        <v>12</v>
      </c>
      <c r="H1382" s="3" t="s">
        <v>1432</v>
      </c>
    </row>
    <row r="1383" spans="1:8" x14ac:dyDescent="0.25">
      <c r="A1383">
        <v>1</v>
      </c>
      <c r="C1383" s="1">
        <v>30000000000</v>
      </c>
      <c r="D1383" t="s">
        <v>114</v>
      </c>
      <c r="F1383" t="s">
        <v>115</v>
      </c>
      <c r="G1383" t="s">
        <v>13</v>
      </c>
      <c r="H1383" t="s">
        <v>28</v>
      </c>
    </row>
    <row r="1384" spans="1:8" x14ac:dyDescent="0.25">
      <c r="A1384">
        <v>1</v>
      </c>
      <c r="C1384" s="1">
        <v>30000000000</v>
      </c>
      <c r="D1384" t="s">
        <v>114</v>
      </c>
      <c r="F1384" t="s">
        <v>115</v>
      </c>
      <c r="G1384" t="s">
        <v>14</v>
      </c>
      <c r="H1384" t="s">
        <v>268</v>
      </c>
    </row>
    <row r="1385" spans="1:8" x14ac:dyDescent="0.25">
      <c r="A1385">
        <v>1</v>
      </c>
      <c r="C1385" s="1">
        <v>30000000000</v>
      </c>
      <c r="D1385" t="s">
        <v>114</v>
      </c>
      <c r="F1385" t="s">
        <v>115</v>
      </c>
      <c r="G1385" t="s">
        <v>15</v>
      </c>
      <c r="H1385" t="s">
        <v>92</v>
      </c>
    </row>
    <row r="1386" spans="1:8" x14ac:dyDescent="0.25">
      <c r="A1386">
        <v>1</v>
      </c>
      <c r="C1386" s="1">
        <v>30000000000</v>
      </c>
      <c r="D1386" t="s">
        <v>114</v>
      </c>
      <c r="F1386" t="s">
        <v>115</v>
      </c>
      <c r="G1386" t="s">
        <v>16</v>
      </c>
    </row>
    <row r="1387" spans="1:8" x14ac:dyDescent="0.25">
      <c r="A1387">
        <v>1</v>
      </c>
      <c r="C1387" s="1">
        <v>30000000000</v>
      </c>
      <c r="D1387" t="s">
        <v>114</v>
      </c>
      <c r="F1387" t="s">
        <v>115</v>
      </c>
      <c r="G1387" t="s">
        <v>18</v>
      </c>
    </row>
    <row r="1388" spans="1:8" x14ac:dyDescent="0.25">
      <c r="A1388">
        <v>1</v>
      </c>
      <c r="C1388" s="1">
        <v>25000000000</v>
      </c>
      <c r="D1388" t="s">
        <v>1480</v>
      </c>
      <c r="F1388" t="s">
        <v>66</v>
      </c>
      <c r="G1388" t="s">
        <v>7</v>
      </c>
      <c r="H1388">
        <v>9583600210</v>
      </c>
    </row>
    <row r="1389" spans="1:8" x14ac:dyDescent="0.25">
      <c r="A1389">
        <v>1</v>
      </c>
      <c r="C1389" s="1">
        <v>25000000000</v>
      </c>
      <c r="D1389" t="s">
        <v>1480</v>
      </c>
      <c r="F1389" t="s">
        <v>66</v>
      </c>
      <c r="G1389" t="s">
        <v>8</v>
      </c>
      <c r="H1389" s="4">
        <v>9789583600210</v>
      </c>
    </row>
    <row r="1390" spans="1:8" x14ac:dyDescent="0.25">
      <c r="A1390">
        <v>1</v>
      </c>
      <c r="C1390" s="1">
        <v>25000000000</v>
      </c>
      <c r="D1390" t="s">
        <v>1480</v>
      </c>
      <c r="F1390" t="s">
        <v>66</v>
      </c>
      <c r="G1390" t="s">
        <v>9</v>
      </c>
      <c r="H1390" t="s">
        <v>1872</v>
      </c>
    </row>
    <row r="1391" spans="1:8" x14ac:dyDescent="0.25">
      <c r="A1391">
        <v>1</v>
      </c>
      <c r="C1391" s="1">
        <v>25000000000</v>
      </c>
      <c r="D1391" t="s">
        <v>1480</v>
      </c>
      <c r="F1391" t="s">
        <v>66</v>
      </c>
      <c r="G1391" t="s">
        <v>10</v>
      </c>
      <c r="H1391">
        <v>1995</v>
      </c>
    </row>
    <row r="1392" spans="1:8" x14ac:dyDescent="0.25">
      <c r="A1392">
        <v>1</v>
      </c>
      <c r="C1392" s="1">
        <v>25000000000</v>
      </c>
      <c r="D1392" t="s">
        <v>1480</v>
      </c>
      <c r="F1392" t="s">
        <v>66</v>
      </c>
      <c r="G1392" t="s">
        <v>11</v>
      </c>
      <c r="H1392" t="s">
        <v>1633</v>
      </c>
    </row>
    <row r="1393" spans="1:8" x14ac:dyDescent="0.25">
      <c r="A1393">
        <v>1</v>
      </c>
      <c r="C1393" s="1">
        <v>25000000000</v>
      </c>
      <c r="D1393" t="s">
        <v>1480</v>
      </c>
      <c r="F1393" t="s">
        <v>66</v>
      </c>
      <c r="G1393" t="s">
        <v>12</v>
      </c>
      <c r="H1393" t="s">
        <v>260</v>
      </c>
    </row>
    <row r="1394" spans="1:8" x14ac:dyDescent="0.25">
      <c r="A1394">
        <v>1</v>
      </c>
      <c r="C1394" s="1">
        <v>25000000000</v>
      </c>
      <c r="D1394" t="s">
        <v>1480</v>
      </c>
      <c r="F1394" t="s">
        <v>66</v>
      </c>
      <c r="G1394" t="s">
        <v>13</v>
      </c>
      <c r="H1394" t="s">
        <v>66</v>
      </c>
    </row>
    <row r="1395" spans="1:8" x14ac:dyDescent="0.25">
      <c r="A1395">
        <v>1</v>
      </c>
      <c r="C1395" s="1">
        <v>25000000000</v>
      </c>
      <c r="D1395" t="s">
        <v>1480</v>
      </c>
      <c r="F1395" t="s">
        <v>66</v>
      </c>
      <c r="G1395" t="s">
        <v>14</v>
      </c>
      <c r="H1395" t="s">
        <v>268</v>
      </c>
    </row>
    <row r="1396" spans="1:8" x14ac:dyDescent="0.25">
      <c r="A1396">
        <v>1</v>
      </c>
      <c r="C1396" s="1">
        <v>25000000000</v>
      </c>
      <c r="D1396" t="s">
        <v>1480</v>
      </c>
      <c r="F1396" t="s">
        <v>66</v>
      </c>
      <c r="G1396" t="s">
        <v>15</v>
      </c>
      <c r="H1396" t="s">
        <v>92</v>
      </c>
    </row>
    <row r="1397" spans="1:8" x14ac:dyDescent="0.25">
      <c r="A1397">
        <v>1</v>
      </c>
      <c r="C1397" s="1">
        <v>25000000000</v>
      </c>
      <c r="D1397" t="s">
        <v>1480</v>
      </c>
      <c r="F1397" t="s">
        <v>66</v>
      </c>
      <c r="G1397" t="s">
        <v>16</v>
      </c>
    </row>
    <row r="1398" spans="1:8" x14ac:dyDescent="0.25">
      <c r="A1398">
        <v>1</v>
      </c>
      <c r="C1398" s="1">
        <v>25000000000</v>
      </c>
      <c r="D1398" t="s">
        <v>1480</v>
      </c>
      <c r="F1398" t="s">
        <v>66</v>
      </c>
      <c r="G1398" t="s">
        <v>18</v>
      </c>
    </row>
    <row r="1399" spans="1:8" x14ac:dyDescent="0.25">
      <c r="A1399">
        <v>1</v>
      </c>
      <c r="C1399" s="1">
        <v>30000000000</v>
      </c>
      <c r="D1399" t="s">
        <v>116</v>
      </c>
      <c r="F1399" t="s">
        <v>48</v>
      </c>
      <c r="G1399" t="s">
        <v>7</v>
      </c>
      <c r="H1399">
        <v>8479011114</v>
      </c>
    </row>
    <row r="1400" spans="1:8" x14ac:dyDescent="0.25">
      <c r="A1400">
        <v>1</v>
      </c>
      <c r="C1400" s="1">
        <v>30000000000</v>
      </c>
      <c r="D1400" t="s">
        <v>116</v>
      </c>
      <c r="F1400" t="s">
        <v>48</v>
      </c>
      <c r="G1400" t="s">
        <v>8</v>
      </c>
      <c r="H1400" s="4">
        <v>9788479011116</v>
      </c>
    </row>
    <row r="1401" spans="1:8" x14ac:dyDescent="0.25">
      <c r="A1401">
        <v>1</v>
      </c>
      <c r="C1401" s="1">
        <v>30000000000</v>
      </c>
      <c r="D1401" t="s">
        <v>116</v>
      </c>
      <c r="F1401" t="s">
        <v>48</v>
      </c>
      <c r="G1401" t="s">
        <v>9</v>
      </c>
      <c r="H1401" t="s">
        <v>1719</v>
      </c>
    </row>
    <row r="1402" spans="1:8" x14ac:dyDescent="0.25">
      <c r="A1402">
        <v>1</v>
      </c>
      <c r="C1402" s="1">
        <v>30000000000</v>
      </c>
      <c r="D1402" t="s">
        <v>116</v>
      </c>
      <c r="F1402" t="s">
        <v>48</v>
      </c>
      <c r="G1402" t="s">
        <v>10</v>
      </c>
      <c r="H1402">
        <v>1998</v>
      </c>
    </row>
    <row r="1403" spans="1:8" x14ac:dyDescent="0.25">
      <c r="A1403">
        <v>1</v>
      </c>
      <c r="C1403" s="1">
        <v>30000000000</v>
      </c>
      <c r="D1403" t="s">
        <v>116</v>
      </c>
      <c r="F1403" t="s">
        <v>48</v>
      </c>
      <c r="G1403" t="s">
        <v>11</v>
      </c>
      <c r="H1403" t="s">
        <v>1720</v>
      </c>
    </row>
    <row r="1404" spans="1:8" x14ac:dyDescent="0.25">
      <c r="A1404">
        <v>1</v>
      </c>
      <c r="C1404" s="1">
        <v>30000000000</v>
      </c>
      <c r="D1404" t="s">
        <v>116</v>
      </c>
      <c r="F1404" t="s">
        <v>48</v>
      </c>
      <c r="G1404" t="s">
        <v>12</v>
      </c>
      <c r="H1404" t="s">
        <v>1635</v>
      </c>
    </row>
    <row r="1405" spans="1:8" x14ac:dyDescent="0.25">
      <c r="A1405">
        <v>1</v>
      </c>
      <c r="C1405" s="1">
        <v>30000000000</v>
      </c>
      <c r="D1405" t="s">
        <v>116</v>
      </c>
      <c r="F1405" t="s">
        <v>48</v>
      </c>
      <c r="G1405" t="s">
        <v>13</v>
      </c>
      <c r="H1405" t="s">
        <v>48</v>
      </c>
    </row>
    <row r="1406" spans="1:8" x14ac:dyDescent="0.25">
      <c r="A1406">
        <v>1</v>
      </c>
      <c r="C1406" s="1">
        <v>30000000000</v>
      </c>
      <c r="D1406" t="s">
        <v>116</v>
      </c>
      <c r="F1406" t="s">
        <v>48</v>
      </c>
      <c r="G1406" t="s">
        <v>14</v>
      </c>
      <c r="H1406" t="s">
        <v>268</v>
      </c>
    </row>
    <row r="1407" spans="1:8" x14ac:dyDescent="0.25">
      <c r="A1407">
        <v>1</v>
      </c>
      <c r="C1407" s="1">
        <v>30000000000</v>
      </c>
      <c r="D1407" t="s">
        <v>116</v>
      </c>
      <c r="F1407" t="s">
        <v>48</v>
      </c>
      <c r="G1407" t="s">
        <v>15</v>
      </c>
      <c r="H1407" t="s">
        <v>92</v>
      </c>
    </row>
    <row r="1408" spans="1:8" x14ac:dyDescent="0.25">
      <c r="A1408">
        <v>1</v>
      </c>
      <c r="C1408" s="1">
        <v>30000000000</v>
      </c>
      <c r="D1408" t="s">
        <v>116</v>
      </c>
      <c r="F1408" t="s">
        <v>48</v>
      </c>
      <c r="G1408" t="s">
        <v>16</v>
      </c>
    </row>
    <row r="1409" spans="1:8" x14ac:dyDescent="0.25">
      <c r="A1409">
        <v>1</v>
      </c>
      <c r="C1409" s="1">
        <v>30000000000</v>
      </c>
      <c r="D1409" t="s">
        <v>116</v>
      </c>
      <c r="F1409" t="s">
        <v>48</v>
      </c>
      <c r="G1409" t="s">
        <v>18</v>
      </c>
    </row>
    <row r="1410" spans="1:8" x14ac:dyDescent="0.25">
      <c r="A1410">
        <v>1</v>
      </c>
      <c r="C1410" s="1">
        <v>25000000000</v>
      </c>
      <c r="D1410" t="s">
        <v>117</v>
      </c>
      <c r="F1410" t="s">
        <v>75</v>
      </c>
      <c r="G1410" t="s">
        <v>7</v>
      </c>
      <c r="H1410">
        <v>9582200987</v>
      </c>
    </row>
    <row r="1411" spans="1:8" x14ac:dyDescent="0.25">
      <c r="A1411">
        <v>1</v>
      </c>
      <c r="C1411" s="1">
        <v>25000000000</v>
      </c>
      <c r="D1411" t="s">
        <v>117</v>
      </c>
      <c r="F1411" t="s">
        <v>75</v>
      </c>
      <c r="G1411" t="s">
        <v>7</v>
      </c>
      <c r="H1411">
        <v>9582200987</v>
      </c>
    </row>
    <row r="1412" spans="1:8" x14ac:dyDescent="0.25">
      <c r="A1412">
        <v>1</v>
      </c>
      <c r="C1412" s="1">
        <v>25000000000</v>
      </c>
      <c r="D1412" t="s">
        <v>117</v>
      </c>
      <c r="F1412" t="s">
        <v>75</v>
      </c>
      <c r="G1412" t="s">
        <v>7</v>
      </c>
      <c r="H1412">
        <v>9582200987</v>
      </c>
    </row>
    <row r="1413" spans="1:8" x14ac:dyDescent="0.25">
      <c r="A1413">
        <v>1</v>
      </c>
      <c r="C1413" s="1">
        <v>25000000000</v>
      </c>
      <c r="D1413" t="s">
        <v>117</v>
      </c>
      <c r="F1413" t="s">
        <v>75</v>
      </c>
      <c r="G1413" t="s">
        <v>7</v>
      </c>
      <c r="H1413">
        <v>9582200987</v>
      </c>
    </row>
    <row r="1414" spans="1:8" x14ac:dyDescent="0.25">
      <c r="A1414">
        <v>1</v>
      </c>
      <c r="C1414" s="1">
        <v>25000000000</v>
      </c>
      <c r="D1414" t="s">
        <v>117</v>
      </c>
      <c r="F1414" t="s">
        <v>75</v>
      </c>
      <c r="G1414" t="s">
        <v>8</v>
      </c>
      <c r="H1414" s="4" t="s">
        <v>208</v>
      </c>
    </row>
    <row r="1415" spans="1:8" x14ac:dyDescent="0.25">
      <c r="A1415">
        <v>1</v>
      </c>
      <c r="C1415" s="1">
        <v>25000000000</v>
      </c>
      <c r="D1415" t="s">
        <v>117</v>
      </c>
      <c r="F1415" t="s">
        <v>75</v>
      </c>
      <c r="G1415" t="s">
        <v>8</v>
      </c>
      <c r="H1415" s="4" t="s">
        <v>208</v>
      </c>
    </row>
    <row r="1416" spans="1:8" x14ac:dyDescent="0.25">
      <c r="A1416">
        <v>1</v>
      </c>
      <c r="C1416" s="1">
        <v>25000000000</v>
      </c>
      <c r="D1416" t="s">
        <v>117</v>
      </c>
      <c r="F1416" t="s">
        <v>75</v>
      </c>
      <c r="G1416" t="s">
        <v>8</v>
      </c>
      <c r="H1416" s="4" t="s">
        <v>208</v>
      </c>
    </row>
    <row r="1417" spans="1:8" x14ac:dyDescent="0.25">
      <c r="A1417">
        <v>1</v>
      </c>
      <c r="C1417" s="1">
        <v>25000000000</v>
      </c>
      <c r="D1417" t="s">
        <v>117</v>
      </c>
      <c r="F1417" t="s">
        <v>75</v>
      </c>
      <c r="G1417" t="s">
        <v>8</v>
      </c>
      <c r="H1417" s="4" t="s">
        <v>208</v>
      </c>
    </row>
    <row r="1418" spans="1:8" x14ac:dyDescent="0.25">
      <c r="A1418">
        <v>1</v>
      </c>
      <c r="C1418" s="1">
        <v>25000000000</v>
      </c>
      <c r="D1418" t="s">
        <v>117</v>
      </c>
      <c r="F1418" t="s">
        <v>75</v>
      </c>
      <c r="G1418" t="s">
        <v>9</v>
      </c>
      <c r="H1418" t="s">
        <v>1721</v>
      </c>
    </row>
    <row r="1419" spans="1:8" x14ac:dyDescent="0.25">
      <c r="A1419">
        <v>1</v>
      </c>
      <c r="C1419" s="1">
        <v>25000000000</v>
      </c>
      <c r="D1419" t="s">
        <v>117</v>
      </c>
      <c r="F1419" t="s">
        <v>75</v>
      </c>
      <c r="G1419" t="s">
        <v>9</v>
      </c>
      <c r="H1419" t="s">
        <v>1721</v>
      </c>
    </row>
    <row r="1420" spans="1:8" x14ac:dyDescent="0.25">
      <c r="A1420">
        <v>1</v>
      </c>
      <c r="C1420" s="1">
        <v>25000000000</v>
      </c>
      <c r="D1420" t="s">
        <v>117</v>
      </c>
      <c r="F1420" t="s">
        <v>75</v>
      </c>
      <c r="G1420" t="s">
        <v>9</v>
      </c>
      <c r="H1420" t="s">
        <v>1721</v>
      </c>
    </row>
    <row r="1421" spans="1:8" x14ac:dyDescent="0.25">
      <c r="A1421">
        <v>1</v>
      </c>
      <c r="C1421" s="1">
        <v>25000000000</v>
      </c>
      <c r="D1421" t="s">
        <v>117</v>
      </c>
      <c r="F1421" t="s">
        <v>75</v>
      </c>
      <c r="G1421" t="s">
        <v>9</v>
      </c>
      <c r="H1421" t="s">
        <v>1721</v>
      </c>
    </row>
    <row r="1422" spans="1:8" x14ac:dyDescent="0.25">
      <c r="A1422">
        <v>1</v>
      </c>
      <c r="C1422" s="1">
        <v>25000000000</v>
      </c>
      <c r="D1422" t="s">
        <v>117</v>
      </c>
      <c r="F1422" t="s">
        <v>75</v>
      </c>
      <c r="G1422" t="s">
        <v>10</v>
      </c>
      <c r="H1422" t="s">
        <v>1722</v>
      </c>
    </row>
    <row r="1423" spans="1:8" x14ac:dyDescent="0.25">
      <c r="A1423">
        <v>1</v>
      </c>
      <c r="C1423" s="1">
        <v>25000000000</v>
      </c>
      <c r="D1423" t="s">
        <v>117</v>
      </c>
      <c r="F1423" t="s">
        <v>75</v>
      </c>
      <c r="G1423" t="s">
        <v>10</v>
      </c>
      <c r="H1423" t="s">
        <v>1722</v>
      </c>
    </row>
    <row r="1424" spans="1:8" x14ac:dyDescent="0.25">
      <c r="A1424">
        <v>1</v>
      </c>
      <c r="C1424" s="1">
        <v>25000000000</v>
      </c>
      <c r="D1424" t="s">
        <v>117</v>
      </c>
      <c r="F1424" t="s">
        <v>75</v>
      </c>
      <c r="G1424" t="s">
        <v>10</v>
      </c>
      <c r="H1424" t="s">
        <v>1722</v>
      </c>
    </row>
    <row r="1425" spans="1:8" x14ac:dyDescent="0.25">
      <c r="A1425">
        <v>1</v>
      </c>
      <c r="C1425" s="1">
        <v>25000000000</v>
      </c>
      <c r="D1425" t="s">
        <v>117</v>
      </c>
      <c r="F1425" t="s">
        <v>75</v>
      </c>
      <c r="G1425" t="s">
        <v>10</v>
      </c>
      <c r="H1425" t="s">
        <v>1722</v>
      </c>
    </row>
    <row r="1426" spans="1:8" x14ac:dyDescent="0.25">
      <c r="A1426">
        <v>1</v>
      </c>
      <c r="C1426" s="1">
        <v>25000000000</v>
      </c>
      <c r="D1426" t="s">
        <v>117</v>
      </c>
      <c r="F1426" t="s">
        <v>75</v>
      </c>
      <c r="G1426" t="s">
        <v>11</v>
      </c>
      <c r="H1426" t="s">
        <v>1723</v>
      </c>
    </row>
    <row r="1427" spans="1:8" x14ac:dyDescent="0.25">
      <c r="A1427">
        <v>1</v>
      </c>
      <c r="C1427" s="1">
        <v>25000000000</v>
      </c>
      <c r="D1427" t="s">
        <v>117</v>
      </c>
      <c r="F1427" t="s">
        <v>75</v>
      </c>
      <c r="G1427" t="s">
        <v>11</v>
      </c>
      <c r="H1427" t="s">
        <v>1723</v>
      </c>
    </row>
    <row r="1428" spans="1:8" x14ac:dyDescent="0.25">
      <c r="A1428">
        <v>1</v>
      </c>
      <c r="C1428" s="1">
        <v>25000000000</v>
      </c>
      <c r="D1428" t="s">
        <v>117</v>
      </c>
      <c r="F1428" t="s">
        <v>75</v>
      </c>
      <c r="G1428" t="s">
        <v>11</v>
      </c>
      <c r="H1428" t="s">
        <v>1723</v>
      </c>
    </row>
    <row r="1429" spans="1:8" x14ac:dyDescent="0.25">
      <c r="A1429">
        <v>1</v>
      </c>
      <c r="C1429" s="1">
        <v>25000000000</v>
      </c>
      <c r="D1429" t="s">
        <v>117</v>
      </c>
      <c r="F1429" t="s">
        <v>75</v>
      </c>
      <c r="G1429" t="s">
        <v>11</v>
      </c>
      <c r="H1429" t="s">
        <v>1723</v>
      </c>
    </row>
    <row r="1430" spans="1:8" x14ac:dyDescent="0.25">
      <c r="A1430">
        <v>1</v>
      </c>
      <c r="C1430" s="1">
        <v>25000000000</v>
      </c>
      <c r="D1430" t="s">
        <v>117</v>
      </c>
      <c r="F1430" t="s">
        <v>75</v>
      </c>
      <c r="G1430" t="s">
        <v>12</v>
      </c>
    </row>
    <row r="1431" spans="1:8" x14ac:dyDescent="0.25">
      <c r="A1431">
        <v>1</v>
      </c>
      <c r="C1431" s="1">
        <v>25000000000</v>
      </c>
      <c r="D1431" t="s">
        <v>117</v>
      </c>
      <c r="F1431" t="s">
        <v>75</v>
      </c>
      <c r="G1431" t="s">
        <v>12</v>
      </c>
    </row>
    <row r="1432" spans="1:8" x14ac:dyDescent="0.25">
      <c r="A1432">
        <v>1</v>
      </c>
      <c r="C1432" s="1">
        <v>25000000000</v>
      </c>
      <c r="D1432" t="s">
        <v>117</v>
      </c>
      <c r="F1432" t="s">
        <v>75</v>
      </c>
      <c r="G1432" t="s">
        <v>12</v>
      </c>
    </row>
    <row r="1433" spans="1:8" x14ac:dyDescent="0.25">
      <c r="A1433">
        <v>1</v>
      </c>
      <c r="C1433" s="1">
        <v>25000000000</v>
      </c>
      <c r="D1433" t="s">
        <v>117</v>
      </c>
      <c r="F1433" t="s">
        <v>75</v>
      </c>
      <c r="G1433" t="s">
        <v>12</v>
      </c>
    </row>
    <row r="1434" spans="1:8" x14ac:dyDescent="0.25">
      <c r="A1434">
        <v>1</v>
      </c>
      <c r="C1434" s="1">
        <v>25000000000</v>
      </c>
      <c r="D1434" t="s">
        <v>117</v>
      </c>
      <c r="F1434" t="s">
        <v>75</v>
      </c>
      <c r="G1434" t="s">
        <v>13</v>
      </c>
      <c r="H1434" t="s">
        <v>320</v>
      </c>
    </row>
    <row r="1435" spans="1:8" x14ac:dyDescent="0.25">
      <c r="A1435">
        <v>1</v>
      </c>
      <c r="C1435" s="1">
        <v>25000000000</v>
      </c>
      <c r="D1435" t="s">
        <v>117</v>
      </c>
      <c r="F1435" t="s">
        <v>75</v>
      </c>
      <c r="G1435" t="s">
        <v>13</v>
      </c>
      <c r="H1435" t="s">
        <v>320</v>
      </c>
    </row>
    <row r="1436" spans="1:8" x14ac:dyDescent="0.25">
      <c r="A1436">
        <v>1</v>
      </c>
      <c r="C1436" s="1">
        <v>25000000000</v>
      </c>
      <c r="D1436" t="s">
        <v>117</v>
      </c>
      <c r="F1436" t="s">
        <v>75</v>
      </c>
      <c r="G1436" t="s">
        <v>13</v>
      </c>
      <c r="H1436" t="s">
        <v>320</v>
      </c>
    </row>
    <row r="1437" spans="1:8" x14ac:dyDescent="0.25">
      <c r="A1437">
        <v>1</v>
      </c>
      <c r="C1437" s="1">
        <v>25000000000</v>
      </c>
      <c r="D1437" t="s">
        <v>117</v>
      </c>
      <c r="F1437" t="s">
        <v>75</v>
      </c>
      <c r="G1437" t="s">
        <v>13</v>
      </c>
      <c r="H1437" t="s">
        <v>320</v>
      </c>
    </row>
    <row r="1438" spans="1:8" x14ac:dyDescent="0.25">
      <c r="A1438">
        <v>1</v>
      </c>
      <c r="C1438" s="1">
        <v>25000000000</v>
      </c>
      <c r="D1438" t="s">
        <v>117</v>
      </c>
      <c r="F1438" t="s">
        <v>75</v>
      </c>
      <c r="G1438" t="s">
        <v>14</v>
      </c>
      <c r="H1438" t="s">
        <v>268</v>
      </c>
    </row>
    <row r="1439" spans="1:8" x14ac:dyDescent="0.25">
      <c r="A1439">
        <v>1</v>
      </c>
      <c r="C1439" s="1">
        <v>25000000000</v>
      </c>
      <c r="D1439" t="s">
        <v>117</v>
      </c>
      <c r="F1439" t="s">
        <v>75</v>
      </c>
      <c r="G1439" t="s">
        <v>14</v>
      </c>
      <c r="H1439" t="s">
        <v>268</v>
      </c>
    </row>
    <row r="1440" spans="1:8" x14ac:dyDescent="0.25">
      <c r="A1440">
        <v>1</v>
      </c>
      <c r="C1440" s="1">
        <v>25000000000</v>
      </c>
      <c r="D1440" t="s">
        <v>117</v>
      </c>
      <c r="F1440" t="s">
        <v>75</v>
      </c>
      <c r="G1440" t="s">
        <v>14</v>
      </c>
      <c r="H1440" t="s">
        <v>268</v>
      </c>
    </row>
    <row r="1441" spans="1:8" x14ac:dyDescent="0.25">
      <c r="A1441">
        <v>1</v>
      </c>
      <c r="C1441" s="1">
        <v>25000000000</v>
      </c>
      <c r="D1441" t="s">
        <v>117</v>
      </c>
      <c r="F1441" t="s">
        <v>75</v>
      </c>
      <c r="G1441" t="s">
        <v>14</v>
      </c>
      <c r="H1441" t="s">
        <v>268</v>
      </c>
    </row>
    <row r="1442" spans="1:8" x14ac:dyDescent="0.25">
      <c r="A1442">
        <v>1</v>
      </c>
      <c r="C1442" s="1">
        <v>25000000000</v>
      </c>
      <c r="D1442" t="s">
        <v>117</v>
      </c>
      <c r="F1442" t="s">
        <v>75</v>
      </c>
      <c r="G1442" t="s">
        <v>15</v>
      </c>
      <c r="H1442" t="s">
        <v>92</v>
      </c>
    </row>
    <row r="1443" spans="1:8" x14ac:dyDescent="0.25">
      <c r="A1443">
        <v>1</v>
      </c>
      <c r="C1443" s="1">
        <v>25000000000</v>
      </c>
      <c r="D1443" t="s">
        <v>117</v>
      </c>
      <c r="F1443" t="s">
        <v>75</v>
      </c>
      <c r="G1443" t="s">
        <v>15</v>
      </c>
      <c r="H1443" t="s">
        <v>92</v>
      </c>
    </row>
    <row r="1444" spans="1:8" x14ac:dyDescent="0.25">
      <c r="A1444">
        <v>1</v>
      </c>
      <c r="C1444" s="1">
        <v>25000000000</v>
      </c>
      <c r="D1444" t="s">
        <v>117</v>
      </c>
      <c r="F1444" t="s">
        <v>75</v>
      </c>
      <c r="G1444" t="s">
        <v>15</v>
      </c>
      <c r="H1444" t="s">
        <v>92</v>
      </c>
    </row>
    <row r="1445" spans="1:8" x14ac:dyDescent="0.25">
      <c r="A1445">
        <v>1</v>
      </c>
      <c r="C1445" s="1">
        <v>25000000000</v>
      </c>
      <c r="D1445" t="s">
        <v>117</v>
      </c>
      <c r="F1445" t="s">
        <v>75</v>
      </c>
      <c r="G1445" t="s">
        <v>15</v>
      </c>
      <c r="H1445" t="s">
        <v>92</v>
      </c>
    </row>
    <row r="1446" spans="1:8" x14ac:dyDescent="0.25">
      <c r="A1446">
        <v>1</v>
      </c>
      <c r="C1446" s="1">
        <v>25000000000</v>
      </c>
      <c r="D1446" t="s">
        <v>117</v>
      </c>
      <c r="F1446" t="s">
        <v>75</v>
      </c>
      <c r="G1446" t="s">
        <v>16</v>
      </c>
    </row>
    <row r="1447" spans="1:8" x14ac:dyDescent="0.25">
      <c r="A1447">
        <v>1</v>
      </c>
      <c r="C1447" s="1">
        <v>25000000000</v>
      </c>
      <c r="D1447" t="s">
        <v>117</v>
      </c>
      <c r="F1447" t="s">
        <v>75</v>
      </c>
      <c r="G1447" t="s">
        <v>16</v>
      </c>
    </row>
    <row r="1448" spans="1:8" x14ac:dyDescent="0.25">
      <c r="A1448">
        <v>1</v>
      </c>
      <c r="C1448" s="1">
        <v>25000000000</v>
      </c>
      <c r="D1448" t="s">
        <v>117</v>
      </c>
      <c r="F1448" t="s">
        <v>75</v>
      </c>
      <c r="G1448" t="s">
        <v>16</v>
      </c>
    </row>
    <row r="1449" spans="1:8" x14ac:dyDescent="0.25">
      <c r="A1449">
        <v>1</v>
      </c>
      <c r="C1449" s="1">
        <v>25000000000</v>
      </c>
      <c r="D1449" t="s">
        <v>117</v>
      </c>
      <c r="F1449" t="s">
        <v>75</v>
      </c>
      <c r="G1449" t="s">
        <v>16</v>
      </c>
    </row>
    <row r="1450" spans="1:8" x14ac:dyDescent="0.25">
      <c r="A1450">
        <v>1</v>
      </c>
      <c r="C1450" s="1">
        <v>25000000000</v>
      </c>
      <c r="D1450" t="s">
        <v>117</v>
      </c>
      <c r="F1450" t="s">
        <v>75</v>
      </c>
      <c r="G1450" t="s">
        <v>18</v>
      </c>
    </row>
    <row r="1451" spans="1:8" x14ac:dyDescent="0.25">
      <c r="A1451">
        <v>1</v>
      </c>
      <c r="C1451" s="1">
        <v>25000000000</v>
      </c>
      <c r="D1451" t="s">
        <v>117</v>
      </c>
      <c r="F1451" t="s">
        <v>75</v>
      </c>
      <c r="G1451" t="s">
        <v>18</v>
      </c>
    </row>
    <row r="1452" spans="1:8" x14ac:dyDescent="0.25">
      <c r="A1452">
        <v>1</v>
      </c>
      <c r="C1452" s="1">
        <v>25000000000</v>
      </c>
      <c r="D1452" t="s">
        <v>117</v>
      </c>
      <c r="F1452" t="s">
        <v>75</v>
      </c>
      <c r="G1452" t="s">
        <v>18</v>
      </c>
    </row>
    <row r="1453" spans="1:8" x14ac:dyDescent="0.25">
      <c r="A1453">
        <v>1</v>
      </c>
      <c r="C1453" s="1">
        <v>25000000000</v>
      </c>
      <c r="D1453" t="s">
        <v>117</v>
      </c>
      <c r="F1453" t="s">
        <v>75</v>
      </c>
      <c r="G1453" t="s">
        <v>18</v>
      </c>
    </row>
    <row r="1454" spans="1:8" x14ac:dyDescent="0.25">
      <c r="A1454">
        <v>1</v>
      </c>
      <c r="C1454" s="1">
        <v>15000000000</v>
      </c>
      <c r="D1454" t="s">
        <v>118</v>
      </c>
      <c r="F1454" t="s">
        <v>119</v>
      </c>
      <c r="G1454" t="s">
        <v>7</v>
      </c>
      <c r="H1454">
        <v>9583007218</v>
      </c>
    </row>
    <row r="1455" spans="1:8" x14ac:dyDescent="0.25">
      <c r="A1455">
        <v>1</v>
      </c>
      <c r="C1455" s="1">
        <v>15000000000</v>
      </c>
      <c r="D1455" t="s">
        <v>118</v>
      </c>
      <c r="F1455" t="s">
        <v>119</v>
      </c>
      <c r="G1455" t="s">
        <v>8</v>
      </c>
      <c r="H1455" s="4">
        <v>9789583007217</v>
      </c>
    </row>
    <row r="1456" spans="1:8" x14ac:dyDescent="0.25">
      <c r="A1456">
        <v>1</v>
      </c>
      <c r="C1456" s="1">
        <v>15000000000</v>
      </c>
      <c r="D1456" t="s">
        <v>118</v>
      </c>
      <c r="F1456" t="s">
        <v>119</v>
      </c>
      <c r="G1456" t="s">
        <v>9</v>
      </c>
      <c r="H1456" t="s">
        <v>477</v>
      </c>
    </row>
    <row r="1457" spans="1:8" x14ac:dyDescent="0.25">
      <c r="A1457">
        <v>1</v>
      </c>
      <c r="C1457" s="1">
        <v>15000000000</v>
      </c>
      <c r="D1457" t="s">
        <v>118</v>
      </c>
      <c r="F1457" t="s">
        <v>119</v>
      </c>
      <c r="G1457" t="s">
        <v>10</v>
      </c>
      <c r="H1457">
        <v>2003</v>
      </c>
    </row>
    <row r="1458" spans="1:8" x14ac:dyDescent="0.25">
      <c r="A1458">
        <v>1</v>
      </c>
      <c r="C1458" s="1">
        <v>15000000000</v>
      </c>
      <c r="D1458" t="s">
        <v>118</v>
      </c>
      <c r="F1458" t="s">
        <v>119</v>
      </c>
      <c r="G1458" t="s">
        <v>11</v>
      </c>
      <c r="H1458" t="s">
        <v>1724</v>
      </c>
    </row>
    <row r="1459" spans="1:8" x14ac:dyDescent="0.25">
      <c r="A1459">
        <v>1</v>
      </c>
      <c r="C1459" s="1">
        <v>15000000000</v>
      </c>
      <c r="D1459" t="s">
        <v>118</v>
      </c>
      <c r="F1459" t="s">
        <v>119</v>
      </c>
      <c r="G1459" t="s">
        <v>12</v>
      </c>
    </row>
    <row r="1460" spans="1:8" x14ac:dyDescent="0.25">
      <c r="A1460">
        <v>1</v>
      </c>
      <c r="C1460" s="1">
        <v>15000000000</v>
      </c>
      <c r="D1460" t="s">
        <v>118</v>
      </c>
      <c r="F1460" t="s">
        <v>119</v>
      </c>
      <c r="G1460" t="s">
        <v>13</v>
      </c>
      <c r="H1460" t="s">
        <v>119</v>
      </c>
    </row>
    <row r="1461" spans="1:8" x14ac:dyDescent="0.25">
      <c r="A1461">
        <v>1</v>
      </c>
      <c r="C1461" s="1">
        <v>15000000000</v>
      </c>
      <c r="D1461" t="s">
        <v>118</v>
      </c>
      <c r="F1461" t="s">
        <v>119</v>
      </c>
      <c r="G1461" t="s">
        <v>14</v>
      </c>
      <c r="H1461" t="s">
        <v>268</v>
      </c>
    </row>
    <row r="1462" spans="1:8" x14ac:dyDescent="0.25">
      <c r="A1462">
        <v>1</v>
      </c>
      <c r="C1462" s="1">
        <v>15000000000</v>
      </c>
      <c r="D1462" t="s">
        <v>118</v>
      </c>
      <c r="F1462" t="s">
        <v>119</v>
      </c>
      <c r="G1462" t="s">
        <v>15</v>
      </c>
      <c r="H1462" t="s">
        <v>92</v>
      </c>
    </row>
    <row r="1463" spans="1:8" x14ac:dyDescent="0.25">
      <c r="A1463">
        <v>1</v>
      </c>
      <c r="C1463" s="1">
        <v>15000000000</v>
      </c>
      <c r="D1463" t="s">
        <v>118</v>
      </c>
      <c r="F1463" t="s">
        <v>119</v>
      </c>
      <c r="G1463" t="s">
        <v>16</v>
      </c>
    </row>
    <row r="1464" spans="1:8" x14ac:dyDescent="0.25">
      <c r="A1464">
        <v>1</v>
      </c>
      <c r="C1464" s="1">
        <v>15000000000</v>
      </c>
      <c r="D1464" t="s">
        <v>118</v>
      </c>
      <c r="F1464" t="s">
        <v>119</v>
      </c>
      <c r="G1464" t="s">
        <v>18</v>
      </c>
    </row>
    <row r="1465" spans="1:8" x14ac:dyDescent="0.25">
      <c r="A1465">
        <v>1</v>
      </c>
      <c r="C1465" s="1">
        <v>25000000000</v>
      </c>
      <c r="D1465" t="s">
        <v>120</v>
      </c>
      <c r="F1465" t="s">
        <v>30</v>
      </c>
      <c r="G1465" t="s">
        <v>7</v>
      </c>
      <c r="H1465">
        <v>9584202081</v>
      </c>
    </row>
    <row r="1466" spans="1:8" x14ac:dyDescent="0.25">
      <c r="A1466">
        <v>1</v>
      </c>
      <c r="C1466" s="1">
        <v>25000000000</v>
      </c>
      <c r="D1466" t="s">
        <v>120</v>
      </c>
      <c r="F1466" t="s">
        <v>30</v>
      </c>
      <c r="G1466" t="s">
        <v>8</v>
      </c>
      <c r="H1466" s="4">
        <v>9789584202086</v>
      </c>
    </row>
    <row r="1467" spans="1:8" x14ac:dyDescent="0.25">
      <c r="A1467">
        <v>1</v>
      </c>
      <c r="C1467" s="1">
        <v>25000000000</v>
      </c>
      <c r="D1467" t="s">
        <v>120</v>
      </c>
      <c r="F1467" t="s">
        <v>30</v>
      </c>
      <c r="G1467" t="s">
        <v>9</v>
      </c>
    </row>
    <row r="1468" spans="1:8" x14ac:dyDescent="0.25">
      <c r="A1468">
        <v>1</v>
      </c>
      <c r="C1468" s="1">
        <v>25000000000</v>
      </c>
      <c r="D1468" t="s">
        <v>120</v>
      </c>
      <c r="F1468" t="s">
        <v>30</v>
      </c>
      <c r="G1468" t="s">
        <v>10</v>
      </c>
    </row>
    <row r="1469" spans="1:8" x14ac:dyDescent="0.25">
      <c r="A1469">
        <v>1</v>
      </c>
      <c r="C1469" s="1">
        <v>25000000000</v>
      </c>
      <c r="D1469" t="s">
        <v>120</v>
      </c>
      <c r="F1469" t="s">
        <v>30</v>
      </c>
      <c r="G1469" t="s">
        <v>11</v>
      </c>
      <c r="H1469" t="s">
        <v>521</v>
      </c>
    </row>
    <row r="1470" spans="1:8" x14ac:dyDescent="0.25">
      <c r="A1470">
        <v>1</v>
      </c>
      <c r="C1470" s="1">
        <v>25000000000</v>
      </c>
      <c r="D1470" t="s">
        <v>120</v>
      </c>
      <c r="F1470" t="s">
        <v>30</v>
      </c>
      <c r="G1470" t="s">
        <v>12</v>
      </c>
    </row>
    <row r="1471" spans="1:8" x14ac:dyDescent="0.25">
      <c r="A1471">
        <v>1</v>
      </c>
      <c r="C1471" s="1">
        <v>25000000000</v>
      </c>
      <c r="D1471" t="s">
        <v>120</v>
      </c>
      <c r="F1471" t="s">
        <v>30</v>
      </c>
      <c r="G1471" t="s">
        <v>13</v>
      </c>
      <c r="H1471" t="s">
        <v>28</v>
      </c>
    </row>
    <row r="1472" spans="1:8" x14ac:dyDescent="0.25">
      <c r="A1472">
        <v>1</v>
      </c>
      <c r="C1472" s="1">
        <v>25000000000</v>
      </c>
      <c r="D1472" t="s">
        <v>120</v>
      </c>
      <c r="F1472" t="s">
        <v>30</v>
      </c>
      <c r="G1472" t="s">
        <v>14</v>
      </c>
      <c r="H1472" t="s">
        <v>268</v>
      </c>
    </row>
    <row r="1473" spans="1:8" x14ac:dyDescent="0.25">
      <c r="A1473">
        <v>1</v>
      </c>
      <c r="C1473" s="1">
        <v>25000000000</v>
      </c>
      <c r="D1473" t="s">
        <v>120</v>
      </c>
      <c r="F1473" t="s">
        <v>30</v>
      </c>
      <c r="G1473" t="s">
        <v>15</v>
      </c>
      <c r="H1473" t="s">
        <v>92</v>
      </c>
    </row>
    <row r="1474" spans="1:8" x14ac:dyDescent="0.25">
      <c r="A1474">
        <v>1</v>
      </c>
      <c r="C1474" s="1">
        <v>25000000000</v>
      </c>
      <c r="D1474" t="s">
        <v>120</v>
      </c>
      <c r="F1474" t="s">
        <v>30</v>
      </c>
      <c r="G1474" t="s">
        <v>16</v>
      </c>
    </row>
    <row r="1475" spans="1:8" x14ac:dyDescent="0.25">
      <c r="A1475">
        <v>1</v>
      </c>
      <c r="C1475" s="1">
        <v>25000000000</v>
      </c>
      <c r="D1475" t="s">
        <v>120</v>
      </c>
      <c r="F1475" t="s">
        <v>30</v>
      </c>
      <c r="G1475" t="s">
        <v>18</v>
      </c>
    </row>
    <row r="1476" spans="1:8" x14ac:dyDescent="0.25">
      <c r="A1476">
        <v>1</v>
      </c>
      <c r="C1476" s="1">
        <v>25000000000</v>
      </c>
      <c r="D1476" t="s">
        <v>121</v>
      </c>
      <c r="F1476" t="s">
        <v>28</v>
      </c>
      <c r="G1476" t="s">
        <v>7</v>
      </c>
      <c r="H1476">
        <v>9681908155</v>
      </c>
    </row>
    <row r="1477" spans="1:8" x14ac:dyDescent="0.25">
      <c r="A1477">
        <v>1</v>
      </c>
      <c r="C1477" s="1">
        <v>25000000000</v>
      </c>
      <c r="D1477" t="s">
        <v>121</v>
      </c>
      <c r="F1477" t="s">
        <v>28</v>
      </c>
      <c r="G1477" t="s">
        <v>8</v>
      </c>
      <c r="H1477" s="4">
        <v>9789681908157</v>
      </c>
    </row>
    <row r="1478" spans="1:8" x14ac:dyDescent="0.25">
      <c r="A1478">
        <v>1</v>
      </c>
      <c r="C1478" s="1">
        <v>25000000000</v>
      </c>
      <c r="D1478" t="s">
        <v>121</v>
      </c>
      <c r="F1478" t="s">
        <v>28</v>
      </c>
      <c r="G1478" t="s">
        <v>9</v>
      </c>
      <c r="H1478" t="s">
        <v>476</v>
      </c>
    </row>
    <row r="1479" spans="1:8" x14ac:dyDescent="0.25">
      <c r="A1479">
        <v>1</v>
      </c>
      <c r="C1479" s="1">
        <v>25000000000</v>
      </c>
      <c r="D1479" t="s">
        <v>121</v>
      </c>
      <c r="F1479" t="s">
        <v>28</v>
      </c>
      <c r="G1479" t="s">
        <v>10</v>
      </c>
      <c r="H1479">
        <v>2001</v>
      </c>
    </row>
    <row r="1480" spans="1:8" x14ac:dyDescent="0.25">
      <c r="A1480">
        <v>1</v>
      </c>
      <c r="C1480" s="1">
        <v>25000000000</v>
      </c>
      <c r="D1480" t="s">
        <v>121</v>
      </c>
      <c r="F1480" t="s">
        <v>28</v>
      </c>
      <c r="G1480" t="s">
        <v>11</v>
      </c>
      <c r="H1480" t="s">
        <v>287</v>
      </c>
    </row>
    <row r="1481" spans="1:8" x14ac:dyDescent="0.25">
      <c r="A1481">
        <v>1</v>
      </c>
      <c r="C1481" s="1">
        <v>25000000000</v>
      </c>
      <c r="D1481" t="s">
        <v>121</v>
      </c>
      <c r="F1481" t="s">
        <v>28</v>
      </c>
      <c r="G1481" t="s">
        <v>12</v>
      </c>
    </row>
    <row r="1482" spans="1:8" x14ac:dyDescent="0.25">
      <c r="A1482">
        <v>1</v>
      </c>
      <c r="C1482" s="1">
        <v>25000000000</v>
      </c>
      <c r="D1482" t="s">
        <v>121</v>
      </c>
      <c r="F1482" t="s">
        <v>28</v>
      </c>
      <c r="G1482" t="s">
        <v>13</v>
      </c>
      <c r="H1482" t="s">
        <v>28</v>
      </c>
    </row>
    <row r="1483" spans="1:8" x14ac:dyDescent="0.25">
      <c r="A1483">
        <v>1</v>
      </c>
      <c r="C1483" s="1">
        <v>25000000000</v>
      </c>
      <c r="D1483" t="s">
        <v>121</v>
      </c>
      <c r="F1483" t="s">
        <v>28</v>
      </c>
      <c r="G1483" t="s">
        <v>14</v>
      </c>
      <c r="H1483" t="s">
        <v>268</v>
      </c>
    </row>
    <row r="1484" spans="1:8" x14ac:dyDescent="0.25">
      <c r="A1484">
        <v>1</v>
      </c>
      <c r="C1484" s="1">
        <v>25000000000</v>
      </c>
      <c r="D1484" t="s">
        <v>121</v>
      </c>
      <c r="F1484" t="s">
        <v>28</v>
      </c>
      <c r="G1484" t="s">
        <v>15</v>
      </c>
      <c r="H1484" t="s">
        <v>92</v>
      </c>
    </row>
    <row r="1485" spans="1:8" x14ac:dyDescent="0.25">
      <c r="A1485">
        <v>1</v>
      </c>
      <c r="C1485" s="1">
        <v>25000000000</v>
      </c>
      <c r="D1485" t="s">
        <v>121</v>
      </c>
      <c r="F1485" t="s">
        <v>28</v>
      </c>
      <c r="G1485" t="s">
        <v>16</v>
      </c>
    </row>
    <row r="1486" spans="1:8" x14ac:dyDescent="0.25">
      <c r="A1486">
        <v>1</v>
      </c>
      <c r="C1486" s="1">
        <v>25000000000</v>
      </c>
      <c r="D1486" t="s">
        <v>121</v>
      </c>
      <c r="F1486" t="s">
        <v>28</v>
      </c>
      <c r="G1486" t="s">
        <v>18</v>
      </c>
    </row>
    <row r="1487" spans="1:8" x14ac:dyDescent="0.25">
      <c r="A1487">
        <v>1</v>
      </c>
      <c r="C1487" s="1">
        <v>10000000000</v>
      </c>
      <c r="D1487" t="s">
        <v>122</v>
      </c>
      <c r="F1487" t="s">
        <v>119</v>
      </c>
      <c r="G1487" t="s">
        <v>7</v>
      </c>
      <c r="H1487">
        <v>9580451864</v>
      </c>
    </row>
    <row r="1488" spans="1:8" x14ac:dyDescent="0.25">
      <c r="A1488">
        <v>1</v>
      </c>
      <c r="C1488" s="1">
        <v>10000000000</v>
      </c>
      <c r="D1488" t="s">
        <v>122</v>
      </c>
      <c r="F1488" t="s">
        <v>119</v>
      </c>
      <c r="G1488" t="s">
        <v>8</v>
      </c>
      <c r="H1488" s="4">
        <v>9789580451860</v>
      </c>
    </row>
    <row r="1489" spans="1:8" x14ac:dyDescent="0.25">
      <c r="A1489">
        <v>1</v>
      </c>
      <c r="C1489" s="1">
        <v>10000000000</v>
      </c>
      <c r="D1489" t="s">
        <v>122</v>
      </c>
      <c r="F1489" t="s">
        <v>119</v>
      </c>
      <c r="G1489" t="s">
        <v>9</v>
      </c>
      <c r="H1489" t="s">
        <v>358</v>
      </c>
    </row>
    <row r="1490" spans="1:8" x14ac:dyDescent="0.25">
      <c r="A1490">
        <v>1</v>
      </c>
      <c r="C1490" s="1">
        <v>10000000000</v>
      </c>
      <c r="D1490" t="s">
        <v>122</v>
      </c>
      <c r="F1490" t="s">
        <v>119</v>
      </c>
      <c r="G1490" t="s">
        <v>10</v>
      </c>
      <c r="H1490" t="s">
        <v>1725</v>
      </c>
    </row>
    <row r="1491" spans="1:8" x14ac:dyDescent="0.25">
      <c r="A1491">
        <v>1</v>
      </c>
      <c r="C1491" s="1">
        <v>10000000000</v>
      </c>
      <c r="D1491" t="s">
        <v>122</v>
      </c>
      <c r="F1491" t="s">
        <v>119</v>
      </c>
      <c r="G1491" t="s">
        <v>11</v>
      </c>
      <c r="H1491" t="s">
        <v>1726</v>
      </c>
    </row>
    <row r="1492" spans="1:8" x14ac:dyDescent="0.25">
      <c r="A1492">
        <v>1</v>
      </c>
      <c r="C1492" s="1">
        <v>10000000000</v>
      </c>
      <c r="D1492" t="s">
        <v>122</v>
      </c>
      <c r="F1492" t="s">
        <v>119</v>
      </c>
      <c r="G1492" t="s">
        <v>12</v>
      </c>
      <c r="H1492" t="s">
        <v>1727</v>
      </c>
    </row>
    <row r="1493" spans="1:8" x14ac:dyDescent="0.25">
      <c r="A1493">
        <v>1</v>
      </c>
      <c r="C1493" s="1">
        <v>10000000000</v>
      </c>
      <c r="D1493" t="s">
        <v>122</v>
      </c>
      <c r="F1493" t="s">
        <v>119</v>
      </c>
      <c r="G1493" t="s">
        <v>13</v>
      </c>
      <c r="H1493" t="s">
        <v>119</v>
      </c>
    </row>
    <row r="1494" spans="1:8" x14ac:dyDescent="0.25">
      <c r="A1494">
        <v>1</v>
      </c>
      <c r="C1494" s="1">
        <v>10000000000</v>
      </c>
      <c r="D1494" t="s">
        <v>122</v>
      </c>
      <c r="F1494" t="s">
        <v>119</v>
      </c>
      <c r="G1494" t="s">
        <v>14</v>
      </c>
      <c r="H1494" t="s">
        <v>387</v>
      </c>
    </row>
    <row r="1495" spans="1:8" x14ac:dyDescent="0.25">
      <c r="A1495">
        <v>1</v>
      </c>
      <c r="C1495" s="1">
        <v>10000000000</v>
      </c>
      <c r="D1495" t="s">
        <v>122</v>
      </c>
      <c r="F1495" t="s">
        <v>119</v>
      </c>
      <c r="G1495" t="s">
        <v>16</v>
      </c>
    </row>
    <row r="1496" spans="1:8" x14ac:dyDescent="0.25">
      <c r="A1496">
        <v>1</v>
      </c>
      <c r="C1496" s="1">
        <v>10000000000</v>
      </c>
      <c r="D1496" t="s">
        <v>122</v>
      </c>
      <c r="F1496" t="s">
        <v>119</v>
      </c>
      <c r="G1496" t="s">
        <v>18</v>
      </c>
    </row>
    <row r="1497" spans="1:8" x14ac:dyDescent="0.25">
      <c r="A1497">
        <v>1</v>
      </c>
      <c r="C1497" s="1">
        <v>10000000000</v>
      </c>
      <c r="D1497" t="s">
        <v>123</v>
      </c>
      <c r="F1497" t="s">
        <v>124</v>
      </c>
      <c r="G1497" t="s">
        <v>7</v>
      </c>
      <c r="H1497">
        <v>9580408556</v>
      </c>
    </row>
    <row r="1498" spans="1:8" x14ac:dyDescent="0.25">
      <c r="A1498">
        <v>1</v>
      </c>
      <c r="C1498" s="1">
        <v>10000000000</v>
      </c>
      <c r="D1498" t="s">
        <v>123</v>
      </c>
      <c r="F1498" t="s">
        <v>124</v>
      </c>
      <c r="G1498" t="s">
        <v>8</v>
      </c>
      <c r="H1498" s="4">
        <v>9789580408550</v>
      </c>
    </row>
    <row r="1499" spans="1:8" x14ac:dyDescent="0.25">
      <c r="A1499">
        <v>1</v>
      </c>
      <c r="C1499" s="1">
        <v>10000000000</v>
      </c>
      <c r="D1499" t="s">
        <v>123</v>
      </c>
      <c r="F1499" t="s">
        <v>124</v>
      </c>
      <c r="G1499" t="s">
        <v>9</v>
      </c>
      <c r="H1499" t="s">
        <v>358</v>
      </c>
    </row>
    <row r="1500" spans="1:8" x14ac:dyDescent="0.25">
      <c r="A1500">
        <v>1</v>
      </c>
      <c r="C1500" s="1">
        <v>10000000000</v>
      </c>
      <c r="D1500" t="s">
        <v>123</v>
      </c>
      <c r="F1500" t="s">
        <v>124</v>
      </c>
      <c r="G1500" t="s">
        <v>10</v>
      </c>
      <c r="H1500">
        <v>1992</v>
      </c>
    </row>
    <row r="1501" spans="1:8" x14ac:dyDescent="0.25">
      <c r="A1501">
        <v>1</v>
      </c>
      <c r="C1501" s="1">
        <v>10000000000</v>
      </c>
      <c r="D1501" t="s">
        <v>123</v>
      </c>
      <c r="F1501" t="s">
        <v>124</v>
      </c>
      <c r="G1501" t="s">
        <v>11</v>
      </c>
      <c r="H1501" t="s">
        <v>1728</v>
      </c>
    </row>
    <row r="1502" spans="1:8" x14ac:dyDescent="0.25">
      <c r="A1502">
        <v>1</v>
      </c>
      <c r="C1502" s="1">
        <v>10000000000</v>
      </c>
      <c r="D1502" t="s">
        <v>123</v>
      </c>
      <c r="F1502" t="s">
        <v>124</v>
      </c>
      <c r="G1502" t="s">
        <v>12</v>
      </c>
      <c r="H1502" t="s">
        <v>1689</v>
      </c>
    </row>
    <row r="1503" spans="1:8" x14ac:dyDescent="0.25">
      <c r="A1503">
        <v>1</v>
      </c>
      <c r="C1503" s="1">
        <v>10000000000</v>
      </c>
      <c r="D1503" t="s">
        <v>123</v>
      </c>
      <c r="F1503" t="s">
        <v>124</v>
      </c>
      <c r="G1503" t="s">
        <v>13</v>
      </c>
      <c r="H1503" t="s">
        <v>124</v>
      </c>
    </row>
    <row r="1504" spans="1:8" x14ac:dyDescent="0.25">
      <c r="A1504">
        <v>1</v>
      </c>
      <c r="C1504" s="1">
        <v>10000000000</v>
      </c>
      <c r="D1504" t="s">
        <v>123</v>
      </c>
      <c r="F1504" t="s">
        <v>124</v>
      </c>
      <c r="G1504" t="s">
        <v>14</v>
      </c>
      <c r="H1504" t="s">
        <v>268</v>
      </c>
    </row>
    <row r="1505" spans="1:8" x14ac:dyDescent="0.25">
      <c r="A1505">
        <v>1</v>
      </c>
      <c r="C1505" s="1">
        <v>10000000000</v>
      </c>
      <c r="D1505" t="s">
        <v>123</v>
      </c>
      <c r="F1505" t="s">
        <v>124</v>
      </c>
      <c r="G1505" t="s">
        <v>15</v>
      </c>
      <c r="H1505" t="s">
        <v>92</v>
      </c>
    </row>
    <row r="1506" spans="1:8" x14ac:dyDescent="0.25">
      <c r="A1506">
        <v>1</v>
      </c>
      <c r="C1506" s="1">
        <v>10000000000</v>
      </c>
      <c r="D1506" t="s">
        <v>123</v>
      </c>
      <c r="F1506" t="s">
        <v>124</v>
      </c>
      <c r="G1506" t="s">
        <v>16</v>
      </c>
    </row>
    <row r="1507" spans="1:8" x14ac:dyDescent="0.25">
      <c r="A1507">
        <v>1</v>
      </c>
      <c r="C1507" s="1">
        <v>10000000000</v>
      </c>
      <c r="D1507" t="s">
        <v>123</v>
      </c>
      <c r="F1507" t="s">
        <v>124</v>
      </c>
      <c r="G1507" t="s">
        <v>18</v>
      </c>
    </row>
    <row r="1508" spans="1:8" x14ac:dyDescent="0.25">
      <c r="A1508">
        <v>1</v>
      </c>
      <c r="C1508" s="1">
        <v>55000000000</v>
      </c>
      <c r="D1508" t="s">
        <v>1481</v>
      </c>
      <c r="F1508" t="s">
        <v>1294</v>
      </c>
      <c r="G1508" t="s">
        <v>7</v>
      </c>
      <c r="H1508">
        <v>8478290567</v>
      </c>
    </row>
    <row r="1509" spans="1:8" x14ac:dyDescent="0.25">
      <c r="A1509">
        <v>1</v>
      </c>
      <c r="C1509" s="1">
        <v>55000000000</v>
      </c>
      <c r="D1509" t="s">
        <v>1481</v>
      </c>
      <c r="F1509" t="s">
        <v>1294</v>
      </c>
      <c r="G1509" t="s">
        <v>8</v>
      </c>
      <c r="H1509" s="4">
        <v>9788478290567</v>
      </c>
    </row>
    <row r="1510" spans="1:8" x14ac:dyDescent="0.25">
      <c r="A1510">
        <v>1</v>
      </c>
      <c r="C1510" s="1">
        <v>55000000000</v>
      </c>
      <c r="D1510" t="s">
        <v>1481</v>
      </c>
      <c r="F1510" t="s">
        <v>1294</v>
      </c>
      <c r="G1510" t="s">
        <v>9</v>
      </c>
      <c r="H1510" t="s">
        <v>394</v>
      </c>
    </row>
    <row r="1511" spans="1:8" x14ac:dyDescent="0.25">
      <c r="A1511">
        <v>1</v>
      </c>
      <c r="C1511" s="1">
        <v>55000000000</v>
      </c>
      <c r="D1511" t="s">
        <v>1481</v>
      </c>
      <c r="F1511" t="s">
        <v>1294</v>
      </c>
      <c r="G1511" t="s">
        <v>10</v>
      </c>
      <c r="H1511">
        <v>2</v>
      </c>
    </row>
    <row r="1512" spans="1:8" x14ac:dyDescent="0.25">
      <c r="A1512">
        <v>1</v>
      </c>
      <c r="C1512" s="1">
        <v>55000000000</v>
      </c>
      <c r="D1512" t="s">
        <v>1481</v>
      </c>
      <c r="F1512" t="s">
        <v>1294</v>
      </c>
      <c r="G1512" t="s">
        <v>11</v>
      </c>
      <c r="H1512" t="s">
        <v>1729</v>
      </c>
    </row>
    <row r="1513" spans="1:8" x14ac:dyDescent="0.25">
      <c r="A1513">
        <v>1</v>
      </c>
      <c r="C1513" s="1">
        <v>55000000000</v>
      </c>
      <c r="D1513" t="s">
        <v>1481</v>
      </c>
      <c r="F1513" t="s">
        <v>1294</v>
      </c>
      <c r="G1513" t="s">
        <v>12</v>
      </c>
      <c r="H1513" s="3" t="s">
        <v>1432</v>
      </c>
    </row>
    <row r="1514" spans="1:8" x14ac:dyDescent="0.25">
      <c r="A1514">
        <v>1</v>
      </c>
      <c r="C1514" s="1">
        <v>55000000000</v>
      </c>
      <c r="D1514" t="s">
        <v>1481</v>
      </c>
      <c r="F1514" t="s">
        <v>1294</v>
      </c>
      <c r="G1514" t="s">
        <v>13</v>
      </c>
      <c r="H1514" s="3" t="s">
        <v>1730</v>
      </c>
    </row>
    <row r="1515" spans="1:8" x14ac:dyDescent="0.25">
      <c r="A1515">
        <v>1</v>
      </c>
      <c r="C1515" s="1">
        <v>55000000000</v>
      </c>
      <c r="D1515" t="s">
        <v>1481</v>
      </c>
      <c r="F1515" t="s">
        <v>1294</v>
      </c>
      <c r="G1515" t="s">
        <v>14</v>
      </c>
      <c r="H1515" t="s">
        <v>268</v>
      </c>
    </row>
    <row r="1516" spans="1:8" x14ac:dyDescent="0.25">
      <c r="A1516">
        <v>1</v>
      </c>
      <c r="C1516" s="1">
        <v>55000000000</v>
      </c>
      <c r="D1516" t="s">
        <v>1481</v>
      </c>
      <c r="F1516" t="s">
        <v>1294</v>
      </c>
      <c r="G1516" t="s">
        <v>16</v>
      </c>
    </row>
    <row r="1517" spans="1:8" x14ac:dyDescent="0.25">
      <c r="A1517">
        <v>1</v>
      </c>
      <c r="C1517" s="1">
        <v>55000000000</v>
      </c>
      <c r="D1517" t="s">
        <v>1481</v>
      </c>
      <c r="F1517" t="s">
        <v>1294</v>
      </c>
      <c r="G1517" t="s">
        <v>18</v>
      </c>
    </row>
    <row r="1518" spans="1:8" x14ac:dyDescent="0.25">
      <c r="A1518">
        <v>1</v>
      </c>
      <c r="C1518" s="1">
        <v>30000000000</v>
      </c>
      <c r="D1518" t="s">
        <v>125</v>
      </c>
      <c r="F1518" t="s">
        <v>42</v>
      </c>
      <c r="G1518" t="s">
        <v>7</v>
      </c>
      <c r="H1518">
        <v>8423341615</v>
      </c>
    </row>
    <row r="1519" spans="1:8" x14ac:dyDescent="0.25">
      <c r="A1519">
        <v>1</v>
      </c>
      <c r="C1519" s="1">
        <v>30000000000</v>
      </c>
      <c r="D1519" t="s">
        <v>125</v>
      </c>
      <c r="F1519" t="s">
        <v>42</v>
      </c>
      <c r="G1519" t="s">
        <v>8</v>
      </c>
      <c r="H1519" s="4">
        <v>9788423341610</v>
      </c>
    </row>
    <row r="1520" spans="1:8" x14ac:dyDescent="0.25">
      <c r="A1520">
        <v>1</v>
      </c>
      <c r="C1520" s="1">
        <v>30000000000</v>
      </c>
      <c r="D1520" t="s">
        <v>125</v>
      </c>
      <c r="F1520" t="s">
        <v>42</v>
      </c>
      <c r="G1520" t="s">
        <v>9</v>
      </c>
      <c r="H1520" t="s">
        <v>1585</v>
      </c>
    </row>
    <row r="1521" spans="1:8" x14ac:dyDescent="0.25">
      <c r="A1521">
        <v>1</v>
      </c>
      <c r="C1521" s="1">
        <v>30000000000</v>
      </c>
      <c r="D1521" t="s">
        <v>125</v>
      </c>
      <c r="F1521" t="s">
        <v>42</v>
      </c>
      <c r="G1521" t="s">
        <v>10</v>
      </c>
      <c r="H1521">
        <v>6</v>
      </c>
    </row>
    <row r="1522" spans="1:8" x14ac:dyDescent="0.25">
      <c r="A1522">
        <v>1</v>
      </c>
      <c r="C1522" s="1">
        <v>30000000000</v>
      </c>
      <c r="D1522" t="s">
        <v>125</v>
      </c>
      <c r="F1522" t="s">
        <v>42</v>
      </c>
      <c r="G1522" t="s">
        <v>11</v>
      </c>
      <c r="H1522" t="s">
        <v>518</v>
      </c>
    </row>
    <row r="1523" spans="1:8" x14ac:dyDescent="0.25">
      <c r="A1523">
        <v>1</v>
      </c>
      <c r="C1523" s="1">
        <v>30000000000</v>
      </c>
      <c r="D1523" t="s">
        <v>125</v>
      </c>
      <c r="F1523" t="s">
        <v>42</v>
      </c>
      <c r="G1523" t="s">
        <v>12</v>
      </c>
      <c r="H1523" t="s">
        <v>1731</v>
      </c>
    </row>
    <row r="1524" spans="1:8" x14ac:dyDescent="0.25">
      <c r="A1524">
        <v>1</v>
      </c>
      <c r="C1524" s="1">
        <v>30000000000</v>
      </c>
      <c r="D1524" t="s">
        <v>125</v>
      </c>
      <c r="F1524" t="s">
        <v>42</v>
      </c>
      <c r="G1524" t="s">
        <v>13</v>
      </c>
      <c r="H1524" s="3" t="s">
        <v>1482</v>
      </c>
    </row>
    <row r="1525" spans="1:8" x14ac:dyDescent="0.25">
      <c r="A1525">
        <v>1</v>
      </c>
      <c r="C1525" s="1">
        <v>30000000000</v>
      </c>
      <c r="D1525" t="s">
        <v>125</v>
      </c>
      <c r="F1525" t="s">
        <v>42</v>
      </c>
      <c r="G1525" t="s">
        <v>14</v>
      </c>
      <c r="H1525" t="s">
        <v>268</v>
      </c>
    </row>
    <row r="1526" spans="1:8" x14ac:dyDescent="0.25">
      <c r="A1526">
        <v>1</v>
      </c>
      <c r="C1526" s="1">
        <v>30000000000</v>
      </c>
      <c r="D1526" t="s">
        <v>125</v>
      </c>
      <c r="F1526" t="s">
        <v>42</v>
      </c>
      <c r="G1526" t="s">
        <v>16</v>
      </c>
    </row>
    <row r="1527" spans="1:8" x14ac:dyDescent="0.25">
      <c r="A1527">
        <v>1</v>
      </c>
      <c r="C1527" s="1">
        <v>30000000000</v>
      </c>
      <c r="D1527" t="s">
        <v>125</v>
      </c>
      <c r="F1527" t="s">
        <v>42</v>
      </c>
      <c r="G1527" t="s">
        <v>18</v>
      </c>
    </row>
    <row r="1528" spans="1:8" x14ac:dyDescent="0.25">
      <c r="A1528">
        <v>0</v>
      </c>
      <c r="C1528" s="1">
        <v>20000000000</v>
      </c>
      <c r="D1528" t="s">
        <v>1372</v>
      </c>
      <c r="F1528" t="s">
        <v>75</v>
      </c>
      <c r="G1528" t="s">
        <v>7</v>
      </c>
      <c r="H1528">
        <v>9584243608</v>
      </c>
    </row>
    <row r="1529" spans="1:8" x14ac:dyDescent="0.25">
      <c r="A1529">
        <v>0</v>
      </c>
      <c r="C1529" s="1">
        <v>20000000000</v>
      </c>
      <c r="D1529" t="s">
        <v>1372</v>
      </c>
      <c r="F1529" t="s">
        <v>75</v>
      </c>
      <c r="G1529" t="s">
        <v>7</v>
      </c>
      <c r="H1529">
        <v>9584243608</v>
      </c>
    </row>
    <row r="1530" spans="1:8" x14ac:dyDescent="0.25">
      <c r="A1530">
        <v>0</v>
      </c>
      <c r="C1530" s="1">
        <v>20000000000</v>
      </c>
      <c r="D1530" t="s">
        <v>1372</v>
      </c>
      <c r="F1530" t="s">
        <v>75</v>
      </c>
      <c r="G1530" t="s">
        <v>7</v>
      </c>
      <c r="H1530">
        <v>9584243608</v>
      </c>
    </row>
    <row r="1531" spans="1:8" x14ac:dyDescent="0.25">
      <c r="A1531">
        <v>0</v>
      </c>
      <c r="C1531" s="1">
        <v>20000000000</v>
      </c>
      <c r="D1531" t="s">
        <v>1372</v>
      </c>
      <c r="F1531" t="s">
        <v>75</v>
      </c>
      <c r="G1531" t="s">
        <v>7</v>
      </c>
      <c r="H1531">
        <v>9584243608</v>
      </c>
    </row>
    <row r="1532" spans="1:8" x14ac:dyDescent="0.25">
      <c r="A1532">
        <v>0</v>
      </c>
      <c r="C1532" s="1">
        <v>20000000000</v>
      </c>
      <c r="D1532" t="s">
        <v>1372</v>
      </c>
      <c r="F1532" t="s">
        <v>75</v>
      </c>
      <c r="G1532" t="s">
        <v>8</v>
      </c>
      <c r="H1532" s="4">
        <v>9789584243607</v>
      </c>
    </row>
    <row r="1533" spans="1:8" x14ac:dyDescent="0.25">
      <c r="A1533">
        <v>0</v>
      </c>
      <c r="C1533" s="1">
        <v>20000000000</v>
      </c>
      <c r="D1533" t="s">
        <v>1372</v>
      </c>
      <c r="F1533" t="s">
        <v>75</v>
      </c>
      <c r="G1533" t="s">
        <v>8</v>
      </c>
      <c r="H1533" s="4">
        <v>9789584243607</v>
      </c>
    </row>
    <row r="1534" spans="1:8" x14ac:dyDescent="0.25">
      <c r="A1534">
        <v>0</v>
      </c>
      <c r="C1534" s="1">
        <v>20000000000</v>
      </c>
      <c r="D1534" t="s">
        <v>1372</v>
      </c>
      <c r="F1534" t="s">
        <v>75</v>
      </c>
      <c r="G1534" t="s">
        <v>8</v>
      </c>
      <c r="H1534" s="4">
        <v>9789584243607</v>
      </c>
    </row>
    <row r="1535" spans="1:8" x14ac:dyDescent="0.25">
      <c r="A1535">
        <v>0</v>
      </c>
      <c r="C1535" s="1">
        <v>20000000000</v>
      </c>
      <c r="D1535" t="s">
        <v>1372</v>
      </c>
      <c r="F1535" t="s">
        <v>75</v>
      </c>
      <c r="G1535" t="s">
        <v>8</v>
      </c>
      <c r="H1535" s="4">
        <v>9789584243607</v>
      </c>
    </row>
    <row r="1536" spans="1:8" x14ac:dyDescent="0.25">
      <c r="A1536">
        <v>0</v>
      </c>
      <c r="C1536" s="1">
        <v>20000000000</v>
      </c>
      <c r="D1536" t="s">
        <v>1372</v>
      </c>
      <c r="F1536" t="s">
        <v>75</v>
      </c>
      <c r="G1536" t="s">
        <v>9</v>
      </c>
      <c r="H1536" t="s">
        <v>1585</v>
      </c>
    </row>
    <row r="1537" spans="1:8" x14ac:dyDescent="0.25">
      <c r="A1537">
        <v>0</v>
      </c>
      <c r="C1537" s="1">
        <v>20000000000</v>
      </c>
      <c r="D1537" t="s">
        <v>1372</v>
      </c>
      <c r="F1537" t="s">
        <v>75</v>
      </c>
      <c r="G1537" t="s">
        <v>9</v>
      </c>
      <c r="H1537" t="s">
        <v>1585</v>
      </c>
    </row>
    <row r="1538" spans="1:8" x14ac:dyDescent="0.25">
      <c r="A1538">
        <v>0</v>
      </c>
      <c r="C1538" s="1">
        <v>20000000000</v>
      </c>
      <c r="D1538" t="s">
        <v>1372</v>
      </c>
      <c r="F1538" t="s">
        <v>75</v>
      </c>
      <c r="G1538" t="s">
        <v>9</v>
      </c>
      <c r="H1538" t="s">
        <v>1585</v>
      </c>
    </row>
    <row r="1539" spans="1:8" x14ac:dyDescent="0.25">
      <c r="A1539">
        <v>0</v>
      </c>
      <c r="C1539" s="1">
        <v>20000000000</v>
      </c>
      <c r="D1539" t="s">
        <v>1372</v>
      </c>
      <c r="F1539" t="s">
        <v>75</v>
      </c>
      <c r="G1539" t="s">
        <v>9</v>
      </c>
      <c r="H1539" t="s">
        <v>1585</v>
      </c>
    </row>
    <row r="1540" spans="1:8" x14ac:dyDescent="0.25">
      <c r="A1540">
        <v>0</v>
      </c>
      <c r="C1540" s="1">
        <v>20000000000</v>
      </c>
      <c r="D1540" t="s">
        <v>1372</v>
      </c>
      <c r="F1540" t="s">
        <v>75</v>
      </c>
      <c r="G1540" t="s">
        <v>10</v>
      </c>
      <c r="H1540">
        <v>2</v>
      </c>
    </row>
    <row r="1541" spans="1:8" x14ac:dyDescent="0.25">
      <c r="A1541">
        <v>0</v>
      </c>
      <c r="C1541" s="1">
        <v>20000000000</v>
      </c>
      <c r="D1541" t="s">
        <v>1372</v>
      </c>
      <c r="F1541" t="s">
        <v>75</v>
      </c>
      <c r="G1541" t="s">
        <v>10</v>
      </c>
      <c r="H1541">
        <v>2</v>
      </c>
    </row>
    <row r="1542" spans="1:8" x14ac:dyDescent="0.25">
      <c r="A1542">
        <v>0</v>
      </c>
      <c r="C1542" s="1">
        <v>20000000000</v>
      </c>
      <c r="D1542" t="s">
        <v>1372</v>
      </c>
      <c r="F1542" t="s">
        <v>75</v>
      </c>
      <c r="G1542" t="s">
        <v>10</v>
      </c>
      <c r="H1542">
        <v>2</v>
      </c>
    </row>
    <row r="1543" spans="1:8" x14ac:dyDescent="0.25">
      <c r="A1543">
        <v>0</v>
      </c>
      <c r="C1543" s="1">
        <v>20000000000</v>
      </c>
      <c r="D1543" t="s">
        <v>1372</v>
      </c>
      <c r="F1543" t="s">
        <v>75</v>
      </c>
      <c r="G1543" t="s">
        <v>10</v>
      </c>
      <c r="H1543">
        <v>2</v>
      </c>
    </row>
    <row r="1544" spans="1:8" x14ac:dyDescent="0.25">
      <c r="A1544">
        <v>0</v>
      </c>
      <c r="C1544" s="1">
        <v>20000000000</v>
      </c>
      <c r="D1544" t="s">
        <v>1372</v>
      </c>
      <c r="F1544" t="s">
        <v>75</v>
      </c>
      <c r="G1544" t="s">
        <v>11</v>
      </c>
      <c r="H1544" t="s">
        <v>1732</v>
      </c>
    </row>
    <row r="1545" spans="1:8" x14ac:dyDescent="0.25">
      <c r="A1545">
        <v>0</v>
      </c>
      <c r="C1545" s="1">
        <v>20000000000</v>
      </c>
      <c r="D1545" t="s">
        <v>1372</v>
      </c>
      <c r="F1545" t="s">
        <v>75</v>
      </c>
      <c r="G1545" t="s">
        <v>11</v>
      </c>
      <c r="H1545" t="s">
        <v>1732</v>
      </c>
    </row>
    <row r="1546" spans="1:8" x14ac:dyDescent="0.25">
      <c r="A1546">
        <v>0</v>
      </c>
      <c r="C1546" s="1">
        <v>20000000000</v>
      </c>
      <c r="D1546" t="s">
        <v>1372</v>
      </c>
      <c r="F1546" t="s">
        <v>75</v>
      </c>
      <c r="G1546" t="s">
        <v>11</v>
      </c>
      <c r="H1546" t="s">
        <v>1732</v>
      </c>
    </row>
    <row r="1547" spans="1:8" x14ac:dyDescent="0.25">
      <c r="A1547">
        <v>0</v>
      </c>
      <c r="C1547" s="1">
        <v>20000000000</v>
      </c>
      <c r="D1547" t="s">
        <v>1372</v>
      </c>
      <c r="F1547" t="s">
        <v>75</v>
      </c>
      <c r="G1547" t="s">
        <v>11</v>
      </c>
      <c r="H1547" t="s">
        <v>1732</v>
      </c>
    </row>
    <row r="1548" spans="1:8" x14ac:dyDescent="0.25">
      <c r="A1548">
        <v>0</v>
      </c>
      <c r="C1548" s="1">
        <v>20000000000</v>
      </c>
      <c r="D1548" t="s">
        <v>1372</v>
      </c>
      <c r="F1548" t="s">
        <v>75</v>
      </c>
      <c r="G1548" t="s">
        <v>12</v>
      </c>
    </row>
    <row r="1549" spans="1:8" x14ac:dyDescent="0.25">
      <c r="A1549">
        <v>0</v>
      </c>
      <c r="C1549" s="1">
        <v>20000000000</v>
      </c>
      <c r="D1549" t="s">
        <v>1372</v>
      </c>
      <c r="F1549" t="s">
        <v>75</v>
      </c>
      <c r="G1549" t="s">
        <v>12</v>
      </c>
    </row>
    <row r="1550" spans="1:8" x14ac:dyDescent="0.25">
      <c r="A1550">
        <v>0</v>
      </c>
      <c r="C1550" s="1">
        <v>20000000000</v>
      </c>
      <c r="D1550" t="s">
        <v>1372</v>
      </c>
      <c r="F1550" t="s">
        <v>75</v>
      </c>
      <c r="G1550" t="s">
        <v>12</v>
      </c>
    </row>
    <row r="1551" spans="1:8" x14ac:dyDescent="0.25">
      <c r="A1551">
        <v>0</v>
      </c>
      <c r="C1551" s="1">
        <v>20000000000</v>
      </c>
      <c r="D1551" t="s">
        <v>1372</v>
      </c>
      <c r="F1551" t="s">
        <v>75</v>
      </c>
      <c r="G1551" t="s">
        <v>12</v>
      </c>
    </row>
    <row r="1552" spans="1:8" x14ac:dyDescent="0.25">
      <c r="A1552">
        <v>0</v>
      </c>
      <c r="C1552" s="1">
        <v>20000000000</v>
      </c>
      <c r="D1552" t="s">
        <v>1372</v>
      </c>
      <c r="F1552" t="s">
        <v>75</v>
      </c>
      <c r="G1552" t="s">
        <v>13</v>
      </c>
      <c r="H1552" t="s">
        <v>124</v>
      </c>
    </row>
    <row r="1553" spans="1:8" x14ac:dyDescent="0.25">
      <c r="A1553">
        <v>0</v>
      </c>
      <c r="C1553" s="1">
        <v>20000000000</v>
      </c>
      <c r="D1553" t="s">
        <v>1372</v>
      </c>
      <c r="F1553" t="s">
        <v>75</v>
      </c>
      <c r="G1553" t="s">
        <v>13</v>
      </c>
      <c r="H1553" t="s">
        <v>124</v>
      </c>
    </row>
    <row r="1554" spans="1:8" x14ac:dyDescent="0.25">
      <c r="A1554">
        <v>0</v>
      </c>
      <c r="C1554" s="1">
        <v>20000000000</v>
      </c>
      <c r="D1554" t="s">
        <v>1372</v>
      </c>
      <c r="F1554" t="s">
        <v>75</v>
      </c>
      <c r="G1554" t="s">
        <v>13</v>
      </c>
      <c r="H1554" t="s">
        <v>124</v>
      </c>
    </row>
    <row r="1555" spans="1:8" x14ac:dyDescent="0.25">
      <c r="A1555">
        <v>0</v>
      </c>
      <c r="C1555" s="1">
        <v>20000000000</v>
      </c>
      <c r="D1555" t="s">
        <v>1372</v>
      </c>
      <c r="F1555" t="s">
        <v>75</v>
      </c>
      <c r="G1555" t="s">
        <v>13</v>
      </c>
      <c r="H1555" t="s">
        <v>124</v>
      </c>
    </row>
    <row r="1556" spans="1:8" x14ac:dyDescent="0.25">
      <c r="A1556">
        <v>0</v>
      </c>
      <c r="C1556" s="1">
        <v>20000000000</v>
      </c>
      <c r="D1556" t="s">
        <v>1372</v>
      </c>
      <c r="F1556" t="s">
        <v>75</v>
      </c>
      <c r="G1556" t="s">
        <v>14</v>
      </c>
      <c r="H1556" t="s">
        <v>268</v>
      </c>
    </row>
    <row r="1557" spans="1:8" x14ac:dyDescent="0.25">
      <c r="A1557">
        <v>0</v>
      </c>
      <c r="C1557" s="1">
        <v>20000000000</v>
      </c>
      <c r="D1557" t="s">
        <v>1372</v>
      </c>
      <c r="F1557" t="s">
        <v>75</v>
      </c>
      <c r="G1557" t="s">
        <v>14</v>
      </c>
      <c r="H1557" t="s">
        <v>268</v>
      </c>
    </row>
    <row r="1558" spans="1:8" x14ac:dyDescent="0.25">
      <c r="A1558">
        <v>0</v>
      </c>
      <c r="C1558" s="1">
        <v>20000000000</v>
      </c>
      <c r="D1558" t="s">
        <v>1372</v>
      </c>
      <c r="F1558" t="s">
        <v>75</v>
      </c>
      <c r="G1558" t="s">
        <v>14</v>
      </c>
      <c r="H1558" t="s">
        <v>268</v>
      </c>
    </row>
    <row r="1559" spans="1:8" x14ac:dyDescent="0.25">
      <c r="A1559">
        <v>0</v>
      </c>
      <c r="C1559" s="1">
        <v>20000000000</v>
      </c>
      <c r="D1559" t="s">
        <v>1372</v>
      </c>
      <c r="F1559" t="s">
        <v>75</v>
      </c>
      <c r="G1559" t="s">
        <v>14</v>
      </c>
      <c r="H1559" t="s">
        <v>268</v>
      </c>
    </row>
    <row r="1560" spans="1:8" x14ac:dyDescent="0.25">
      <c r="A1560">
        <v>0</v>
      </c>
      <c r="C1560" s="1">
        <v>20000000000</v>
      </c>
      <c r="D1560" t="s">
        <v>1372</v>
      </c>
      <c r="F1560" t="s">
        <v>75</v>
      </c>
      <c r="G1560" t="s">
        <v>15</v>
      </c>
      <c r="H1560" t="s">
        <v>126</v>
      </c>
    </row>
    <row r="1561" spans="1:8" x14ac:dyDescent="0.25">
      <c r="A1561">
        <v>0</v>
      </c>
      <c r="C1561" s="1">
        <v>20000000000</v>
      </c>
      <c r="D1561" t="s">
        <v>1372</v>
      </c>
      <c r="F1561" t="s">
        <v>75</v>
      </c>
      <c r="G1561" t="s">
        <v>15</v>
      </c>
      <c r="H1561" t="s">
        <v>126</v>
      </c>
    </row>
    <row r="1562" spans="1:8" x14ac:dyDescent="0.25">
      <c r="A1562">
        <v>0</v>
      </c>
      <c r="C1562" s="1">
        <v>20000000000</v>
      </c>
      <c r="D1562" t="s">
        <v>1372</v>
      </c>
      <c r="F1562" t="s">
        <v>75</v>
      </c>
      <c r="G1562" t="s">
        <v>15</v>
      </c>
      <c r="H1562" t="s">
        <v>126</v>
      </c>
    </row>
    <row r="1563" spans="1:8" x14ac:dyDescent="0.25">
      <c r="A1563">
        <v>0</v>
      </c>
      <c r="C1563" s="1">
        <v>20000000000</v>
      </c>
      <c r="D1563" t="s">
        <v>1372</v>
      </c>
      <c r="F1563" t="s">
        <v>75</v>
      </c>
      <c r="G1563" t="s">
        <v>15</v>
      </c>
      <c r="H1563" t="s">
        <v>126</v>
      </c>
    </row>
    <row r="1564" spans="1:8" x14ac:dyDescent="0.25">
      <c r="A1564">
        <v>0</v>
      </c>
      <c r="C1564" s="1">
        <v>20000000000</v>
      </c>
      <c r="D1564" t="s">
        <v>1372</v>
      </c>
      <c r="F1564" t="s">
        <v>75</v>
      </c>
      <c r="G1564" t="s">
        <v>16</v>
      </c>
      <c r="H1564" t="s">
        <v>1733</v>
      </c>
    </row>
    <row r="1565" spans="1:8" x14ac:dyDescent="0.25">
      <c r="A1565">
        <v>0</v>
      </c>
      <c r="C1565" s="1">
        <v>20000000000</v>
      </c>
      <c r="D1565" t="s">
        <v>1372</v>
      </c>
      <c r="F1565" t="s">
        <v>75</v>
      </c>
      <c r="G1565" t="s">
        <v>16</v>
      </c>
      <c r="H1565" t="s">
        <v>1733</v>
      </c>
    </row>
    <row r="1566" spans="1:8" x14ac:dyDescent="0.25">
      <c r="A1566">
        <v>0</v>
      </c>
      <c r="C1566" s="1">
        <v>20000000000</v>
      </c>
      <c r="D1566" t="s">
        <v>1372</v>
      </c>
      <c r="F1566" t="s">
        <v>75</v>
      </c>
      <c r="G1566" t="s">
        <v>16</v>
      </c>
      <c r="H1566" t="s">
        <v>1733</v>
      </c>
    </row>
    <row r="1567" spans="1:8" x14ac:dyDescent="0.25">
      <c r="A1567">
        <v>0</v>
      </c>
      <c r="C1567" s="1">
        <v>20000000000</v>
      </c>
      <c r="D1567" t="s">
        <v>1372</v>
      </c>
      <c r="F1567" t="s">
        <v>75</v>
      </c>
      <c r="G1567" t="s">
        <v>16</v>
      </c>
      <c r="H1567" t="s">
        <v>1733</v>
      </c>
    </row>
    <row r="1568" spans="1:8" x14ac:dyDescent="0.25">
      <c r="A1568">
        <v>0</v>
      </c>
      <c r="C1568" s="1">
        <v>20000000000</v>
      </c>
      <c r="D1568" t="s">
        <v>1372</v>
      </c>
      <c r="F1568" t="s">
        <v>75</v>
      </c>
      <c r="G1568" t="s">
        <v>18</v>
      </c>
      <c r="H1568" t="s">
        <v>183</v>
      </c>
    </row>
    <row r="1569" spans="1:8" x14ac:dyDescent="0.25">
      <c r="A1569">
        <v>0</v>
      </c>
      <c r="C1569" s="1">
        <v>20000000000</v>
      </c>
      <c r="D1569" t="s">
        <v>1372</v>
      </c>
      <c r="F1569" t="s">
        <v>75</v>
      </c>
      <c r="G1569" t="s">
        <v>18</v>
      </c>
      <c r="H1569" t="s">
        <v>183</v>
      </c>
    </row>
    <row r="1570" spans="1:8" x14ac:dyDescent="0.25">
      <c r="A1570">
        <v>0</v>
      </c>
      <c r="C1570" s="1">
        <v>20000000000</v>
      </c>
      <c r="D1570" t="s">
        <v>1372</v>
      </c>
      <c r="F1570" t="s">
        <v>75</v>
      </c>
      <c r="G1570" t="s">
        <v>18</v>
      </c>
      <c r="H1570" t="s">
        <v>183</v>
      </c>
    </row>
    <row r="1571" spans="1:8" x14ac:dyDescent="0.25">
      <c r="A1571">
        <v>0</v>
      </c>
      <c r="C1571" s="1">
        <v>20000000000</v>
      </c>
      <c r="D1571" t="s">
        <v>1372</v>
      </c>
      <c r="F1571" t="s">
        <v>75</v>
      </c>
      <c r="G1571" t="s">
        <v>18</v>
      </c>
      <c r="H1571" t="s">
        <v>183</v>
      </c>
    </row>
    <row r="1572" spans="1:8" x14ac:dyDescent="0.25">
      <c r="A1572">
        <v>0</v>
      </c>
      <c r="C1572" s="1">
        <v>20000000000</v>
      </c>
      <c r="D1572" t="s">
        <v>127</v>
      </c>
      <c r="F1572" t="s">
        <v>75</v>
      </c>
      <c r="G1572" t="s">
        <v>7</v>
      </c>
      <c r="H1572">
        <v>8425351650</v>
      </c>
    </row>
    <row r="1573" spans="1:8" x14ac:dyDescent="0.25">
      <c r="A1573">
        <v>0</v>
      </c>
      <c r="C1573" s="1">
        <v>20000000000</v>
      </c>
      <c r="D1573" t="s">
        <v>127</v>
      </c>
      <c r="F1573" t="s">
        <v>75</v>
      </c>
      <c r="G1573" t="s">
        <v>7</v>
      </c>
      <c r="H1573">
        <v>8425351650</v>
      </c>
    </row>
    <row r="1574" spans="1:8" x14ac:dyDescent="0.25">
      <c r="A1574">
        <v>0</v>
      </c>
      <c r="C1574" s="1">
        <v>20000000000</v>
      </c>
      <c r="D1574" t="s">
        <v>127</v>
      </c>
      <c r="F1574" t="s">
        <v>75</v>
      </c>
      <c r="G1574" t="s">
        <v>7</v>
      </c>
      <c r="H1574">
        <v>8425351650</v>
      </c>
    </row>
    <row r="1575" spans="1:8" x14ac:dyDescent="0.25">
      <c r="A1575">
        <v>0</v>
      </c>
      <c r="C1575" s="1">
        <v>20000000000</v>
      </c>
      <c r="D1575" t="s">
        <v>127</v>
      </c>
      <c r="F1575" t="s">
        <v>75</v>
      </c>
      <c r="G1575" t="s">
        <v>7</v>
      </c>
      <c r="H1575">
        <v>8425351650</v>
      </c>
    </row>
    <row r="1576" spans="1:8" x14ac:dyDescent="0.25">
      <c r="A1576">
        <v>0</v>
      </c>
      <c r="C1576" s="1">
        <v>20000000000</v>
      </c>
      <c r="D1576" t="s">
        <v>127</v>
      </c>
      <c r="F1576" t="s">
        <v>75</v>
      </c>
      <c r="G1576" t="s">
        <v>8</v>
      </c>
      <c r="H1576" s="4">
        <v>9788425351655</v>
      </c>
    </row>
    <row r="1577" spans="1:8" x14ac:dyDescent="0.25">
      <c r="A1577">
        <v>0</v>
      </c>
      <c r="C1577" s="1">
        <v>20000000000</v>
      </c>
      <c r="D1577" t="s">
        <v>127</v>
      </c>
      <c r="F1577" t="s">
        <v>75</v>
      </c>
      <c r="G1577" t="s">
        <v>8</v>
      </c>
      <c r="H1577" s="4">
        <v>9788425351655</v>
      </c>
    </row>
    <row r="1578" spans="1:8" x14ac:dyDescent="0.25">
      <c r="A1578">
        <v>0</v>
      </c>
      <c r="C1578" s="1">
        <v>20000000000</v>
      </c>
      <c r="D1578" t="s">
        <v>127</v>
      </c>
      <c r="F1578" t="s">
        <v>75</v>
      </c>
      <c r="G1578" t="s">
        <v>8</v>
      </c>
      <c r="H1578" s="4">
        <v>9788425351655</v>
      </c>
    </row>
    <row r="1579" spans="1:8" x14ac:dyDescent="0.25">
      <c r="A1579">
        <v>0</v>
      </c>
      <c r="C1579" s="1">
        <v>20000000000</v>
      </c>
      <c r="D1579" t="s">
        <v>127</v>
      </c>
      <c r="F1579" t="s">
        <v>75</v>
      </c>
      <c r="G1579" t="s">
        <v>8</v>
      </c>
      <c r="H1579" s="4">
        <v>9788425351655</v>
      </c>
    </row>
    <row r="1580" spans="1:8" x14ac:dyDescent="0.25">
      <c r="A1580">
        <v>0</v>
      </c>
      <c r="C1580" s="1">
        <v>20000000000</v>
      </c>
      <c r="D1580" t="s">
        <v>127</v>
      </c>
      <c r="F1580" t="s">
        <v>75</v>
      </c>
      <c r="G1580" t="s">
        <v>9</v>
      </c>
      <c r="H1580" t="s">
        <v>499</v>
      </c>
    </row>
    <row r="1581" spans="1:8" x14ac:dyDescent="0.25">
      <c r="A1581">
        <v>0</v>
      </c>
      <c r="C1581" s="1">
        <v>20000000000</v>
      </c>
      <c r="D1581" t="s">
        <v>127</v>
      </c>
      <c r="F1581" t="s">
        <v>75</v>
      </c>
      <c r="G1581" t="s">
        <v>9</v>
      </c>
      <c r="H1581" t="s">
        <v>499</v>
      </c>
    </row>
    <row r="1582" spans="1:8" x14ac:dyDescent="0.25">
      <c r="A1582">
        <v>0</v>
      </c>
      <c r="C1582" s="1">
        <v>20000000000</v>
      </c>
      <c r="D1582" t="s">
        <v>127</v>
      </c>
      <c r="F1582" t="s">
        <v>75</v>
      </c>
      <c r="G1582" t="s">
        <v>9</v>
      </c>
      <c r="H1582" t="s">
        <v>499</v>
      </c>
    </row>
    <row r="1583" spans="1:8" x14ac:dyDescent="0.25">
      <c r="A1583">
        <v>0</v>
      </c>
      <c r="C1583" s="1">
        <v>20000000000</v>
      </c>
      <c r="D1583" t="s">
        <v>127</v>
      </c>
      <c r="F1583" t="s">
        <v>75</v>
      </c>
      <c r="G1583" t="s">
        <v>9</v>
      </c>
      <c r="H1583" t="s">
        <v>499</v>
      </c>
    </row>
    <row r="1584" spans="1:8" x14ac:dyDescent="0.25">
      <c r="A1584">
        <v>0</v>
      </c>
      <c r="C1584" s="1">
        <v>20000000000</v>
      </c>
      <c r="D1584" t="s">
        <v>127</v>
      </c>
      <c r="F1584" t="s">
        <v>75</v>
      </c>
      <c r="G1584" t="s">
        <v>10</v>
      </c>
      <c r="H1584">
        <v>2014</v>
      </c>
    </row>
    <row r="1585" spans="1:8" x14ac:dyDescent="0.25">
      <c r="A1585">
        <v>0</v>
      </c>
      <c r="C1585" s="1">
        <v>20000000000</v>
      </c>
      <c r="D1585" t="s">
        <v>127</v>
      </c>
      <c r="F1585" t="s">
        <v>75</v>
      </c>
      <c r="G1585" t="s">
        <v>10</v>
      </c>
      <c r="H1585">
        <v>2014</v>
      </c>
    </row>
    <row r="1586" spans="1:8" x14ac:dyDescent="0.25">
      <c r="A1586">
        <v>0</v>
      </c>
      <c r="C1586" s="1">
        <v>20000000000</v>
      </c>
      <c r="D1586" t="s">
        <v>127</v>
      </c>
      <c r="F1586" t="s">
        <v>75</v>
      </c>
      <c r="G1586" t="s">
        <v>10</v>
      </c>
      <c r="H1586">
        <v>2014</v>
      </c>
    </row>
    <row r="1587" spans="1:8" x14ac:dyDescent="0.25">
      <c r="A1587">
        <v>0</v>
      </c>
      <c r="C1587" s="1">
        <v>20000000000</v>
      </c>
      <c r="D1587" t="s">
        <v>127</v>
      </c>
      <c r="F1587" t="s">
        <v>75</v>
      </c>
      <c r="G1587" t="s">
        <v>10</v>
      </c>
      <c r="H1587">
        <v>2014</v>
      </c>
    </row>
    <row r="1588" spans="1:8" x14ac:dyDescent="0.25">
      <c r="A1588">
        <v>0</v>
      </c>
      <c r="C1588" s="1">
        <v>20000000000</v>
      </c>
      <c r="D1588" t="s">
        <v>127</v>
      </c>
      <c r="F1588" t="s">
        <v>75</v>
      </c>
      <c r="G1588" t="s">
        <v>11</v>
      </c>
      <c r="H1588" t="s">
        <v>1734</v>
      </c>
    </row>
    <row r="1589" spans="1:8" x14ac:dyDescent="0.25">
      <c r="A1589">
        <v>0</v>
      </c>
      <c r="C1589" s="1">
        <v>20000000000</v>
      </c>
      <c r="D1589" t="s">
        <v>127</v>
      </c>
      <c r="F1589" t="s">
        <v>75</v>
      </c>
      <c r="G1589" t="s">
        <v>11</v>
      </c>
      <c r="H1589" t="s">
        <v>1734</v>
      </c>
    </row>
    <row r="1590" spans="1:8" x14ac:dyDescent="0.25">
      <c r="A1590">
        <v>0</v>
      </c>
      <c r="C1590" s="1">
        <v>20000000000</v>
      </c>
      <c r="D1590" t="s">
        <v>127</v>
      </c>
      <c r="F1590" t="s">
        <v>75</v>
      </c>
      <c r="G1590" t="s">
        <v>11</v>
      </c>
      <c r="H1590" t="s">
        <v>1734</v>
      </c>
    </row>
    <row r="1591" spans="1:8" x14ac:dyDescent="0.25">
      <c r="A1591">
        <v>0</v>
      </c>
      <c r="C1591" s="1">
        <v>20000000000</v>
      </c>
      <c r="D1591" t="s">
        <v>127</v>
      </c>
      <c r="F1591" t="s">
        <v>75</v>
      </c>
      <c r="G1591" t="s">
        <v>11</v>
      </c>
      <c r="H1591" t="s">
        <v>1734</v>
      </c>
    </row>
    <row r="1592" spans="1:8" x14ac:dyDescent="0.25">
      <c r="A1592">
        <v>0</v>
      </c>
      <c r="C1592" s="1">
        <v>20000000000</v>
      </c>
      <c r="D1592" t="s">
        <v>127</v>
      </c>
      <c r="F1592" t="s">
        <v>75</v>
      </c>
      <c r="G1592" t="s">
        <v>12</v>
      </c>
      <c r="H1592" t="s">
        <v>300</v>
      </c>
    </row>
    <row r="1593" spans="1:8" x14ac:dyDescent="0.25">
      <c r="A1593">
        <v>0</v>
      </c>
      <c r="C1593" s="1">
        <v>20000000000</v>
      </c>
      <c r="D1593" t="s">
        <v>127</v>
      </c>
      <c r="F1593" t="s">
        <v>75</v>
      </c>
      <c r="G1593" t="s">
        <v>12</v>
      </c>
      <c r="H1593" t="s">
        <v>300</v>
      </c>
    </row>
    <row r="1594" spans="1:8" x14ac:dyDescent="0.25">
      <c r="A1594">
        <v>0</v>
      </c>
      <c r="C1594" s="1">
        <v>20000000000</v>
      </c>
      <c r="D1594" t="s">
        <v>127</v>
      </c>
      <c r="F1594" t="s">
        <v>75</v>
      </c>
      <c r="G1594" t="s">
        <v>12</v>
      </c>
      <c r="H1594" t="s">
        <v>300</v>
      </c>
    </row>
    <row r="1595" spans="1:8" x14ac:dyDescent="0.25">
      <c r="A1595">
        <v>0</v>
      </c>
      <c r="C1595" s="1">
        <v>20000000000</v>
      </c>
      <c r="D1595" t="s">
        <v>127</v>
      </c>
      <c r="F1595" t="s">
        <v>75</v>
      </c>
      <c r="G1595" t="s">
        <v>12</v>
      </c>
      <c r="H1595" t="s">
        <v>300</v>
      </c>
    </row>
    <row r="1596" spans="1:8" x14ac:dyDescent="0.25">
      <c r="A1596">
        <v>0</v>
      </c>
      <c r="C1596" s="1">
        <v>20000000000</v>
      </c>
      <c r="D1596" t="s">
        <v>127</v>
      </c>
      <c r="F1596" t="s">
        <v>75</v>
      </c>
      <c r="G1596" t="s">
        <v>13</v>
      </c>
      <c r="H1596" t="s">
        <v>48</v>
      </c>
    </row>
    <row r="1597" spans="1:8" x14ac:dyDescent="0.25">
      <c r="A1597">
        <v>0</v>
      </c>
      <c r="C1597" s="1">
        <v>20000000000</v>
      </c>
      <c r="D1597" t="s">
        <v>127</v>
      </c>
      <c r="F1597" t="s">
        <v>75</v>
      </c>
      <c r="G1597" t="s">
        <v>13</v>
      </c>
      <c r="H1597" t="s">
        <v>48</v>
      </c>
    </row>
    <row r="1598" spans="1:8" x14ac:dyDescent="0.25">
      <c r="A1598">
        <v>0</v>
      </c>
      <c r="C1598" s="1">
        <v>20000000000</v>
      </c>
      <c r="D1598" t="s">
        <v>127</v>
      </c>
      <c r="F1598" t="s">
        <v>75</v>
      </c>
      <c r="G1598" t="s">
        <v>13</v>
      </c>
      <c r="H1598" t="s">
        <v>48</v>
      </c>
    </row>
    <row r="1599" spans="1:8" x14ac:dyDescent="0.25">
      <c r="A1599">
        <v>0</v>
      </c>
      <c r="C1599" s="1">
        <v>20000000000</v>
      </c>
      <c r="D1599" t="s">
        <v>127</v>
      </c>
      <c r="F1599" t="s">
        <v>75</v>
      </c>
      <c r="G1599" t="s">
        <v>13</v>
      </c>
      <c r="H1599" t="s">
        <v>48</v>
      </c>
    </row>
    <row r="1600" spans="1:8" x14ac:dyDescent="0.25">
      <c r="A1600">
        <v>0</v>
      </c>
      <c r="C1600" s="1">
        <v>20000000000</v>
      </c>
      <c r="D1600" t="s">
        <v>127</v>
      </c>
      <c r="F1600" t="s">
        <v>75</v>
      </c>
      <c r="G1600" t="s">
        <v>14</v>
      </c>
      <c r="H1600" t="s">
        <v>387</v>
      </c>
    </row>
    <row r="1601" spans="1:8" x14ac:dyDescent="0.25">
      <c r="A1601">
        <v>0</v>
      </c>
      <c r="C1601" s="1">
        <v>20000000000</v>
      </c>
      <c r="D1601" t="s">
        <v>127</v>
      </c>
      <c r="F1601" t="s">
        <v>75</v>
      </c>
      <c r="G1601" t="s">
        <v>14</v>
      </c>
      <c r="H1601" t="s">
        <v>387</v>
      </c>
    </row>
    <row r="1602" spans="1:8" x14ac:dyDescent="0.25">
      <c r="A1602">
        <v>0</v>
      </c>
      <c r="C1602" s="1">
        <v>20000000000</v>
      </c>
      <c r="D1602" t="s">
        <v>127</v>
      </c>
      <c r="F1602" t="s">
        <v>75</v>
      </c>
      <c r="G1602" t="s">
        <v>14</v>
      </c>
      <c r="H1602" t="s">
        <v>387</v>
      </c>
    </row>
    <row r="1603" spans="1:8" x14ac:dyDescent="0.25">
      <c r="A1603">
        <v>0</v>
      </c>
      <c r="C1603" s="1">
        <v>20000000000</v>
      </c>
      <c r="D1603" t="s">
        <v>127</v>
      </c>
      <c r="F1603" t="s">
        <v>75</v>
      </c>
      <c r="G1603" t="s">
        <v>14</v>
      </c>
      <c r="H1603" t="s">
        <v>387</v>
      </c>
    </row>
    <row r="1604" spans="1:8" x14ac:dyDescent="0.25">
      <c r="A1604">
        <v>0</v>
      </c>
      <c r="C1604" s="1">
        <v>20000000000</v>
      </c>
      <c r="D1604" t="s">
        <v>127</v>
      </c>
      <c r="F1604" t="s">
        <v>75</v>
      </c>
      <c r="G1604" t="s">
        <v>15</v>
      </c>
      <c r="H1604" t="s">
        <v>126</v>
      </c>
    </row>
    <row r="1605" spans="1:8" x14ac:dyDescent="0.25">
      <c r="A1605">
        <v>0</v>
      </c>
      <c r="C1605" s="1">
        <v>20000000000</v>
      </c>
      <c r="D1605" t="s">
        <v>127</v>
      </c>
      <c r="F1605" t="s">
        <v>75</v>
      </c>
      <c r="G1605" t="s">
        <v>15</v>
      </c>
      <c r="H1605" t="s">
        <v>126</v>
      </c>
    </row>
    <row r="1606" spans="1:8" x14ac:dyDescent="0.25">
      <c r="A1606">
        <v>0</v>
      </c>
      <c r="C1606" s="1">
        <v>20000000000</v>
      </c>
      <c r="D1606" t="s">
        <v>127</v>
      </c>
      <c r="F1606" t="s">
        <v>75</v>
      </c>
      <c r="G1606" t="s">
        <v>15</v>
      </c>
      <c r="H1606" t="s">
        <v>126</v>
      </c>
    </row>
    <row r="1607" spans="1:8" x14ac:dyDescent="0.25">
      <c r="A1607">
        <v>0</v>
      </c>
      <c r="C1607" s="1">
        <v>20000000000</v>
      </c>
      <c r="D1607" t="s">
        <v>127</v>
      </c>
      <c r="F1607" t="s">
        <v>75</v>
      </c>
      <c r="G1607" t="s">
        <v>15</v>
      </c>
      <c r="H1607" t="s">
        <v>126</v>
      </c>
    </row>
    <row r="1608" spans="1:8" x14ac:dyDescent="0.25">
      <c r="A1608">
        <v>0</v>
      </c>
      <c r="C1608" s="1">
        <v>20000000000</v>
      </c>
      <c r="D1608" t="s">
        <v>127</v>
      </c>
      <c r="F1608" t="s">
        <v>75</v>
      </c>
      <c r="G1608" t="s">
        <v>16</v>
      </c>
      <c r="H1608" t="s">
        <v>1733</v>
      </c>
    </row>
    <row r="1609" spans="1:8" x14ac:dyDescent="0.25">
      <c r="A1609">
        <v>0</v>
      </c>
      <c r="C1609" s="1">
        <v>20000000000</v>
      </c>
      <c r="D1609" t="s">
        <v>127</v>
      </c>
      <c r="F1609" t="s">
        <v>75</v>
      </c>
      <c r="G1609" t="s">
        <v>16</v>
      </c>
      <c r="H1609" t="s">
        <v>1733</v>
      </c>
    </row>
    <row r="1610" spans="1:8" x14ac:dyDescent="0.25">
      <c r="A1610">
        <v>0</v>
      </c>
      <c r="C1610" s="1">
        <v>20000000000</v>
      </c>
      <c r="D1610" t="s">
        <v>127</v>
      </c>
      <c r="F1610" t="s">
        <v>75</v>
      </c>
      <c r="G1610" t="s">
        <v>16</v>
      </c>
      <c r="H1610" t="s">
        <v>1733</v>
      </c>
    </row>
    <row r="1611" spans="1:8" x14ac:dyDescent="0.25">
      <c r="A1611">
        <v>0</v>
      </c>
      <c r="C1611" s="1">
        <v>20000000000</v>
      </c>
      <c r="D1611" t="s">
        <v>127</v>
      </c>
      <c r="F1611" t="s">
        <v>75</v>
      </c>
      <c r="G1611" t="s">
        <v>16</v>
      </c>
      <c r="H1611" t="s">
        <v>1733</v>
      </c>
    </row>
    <row r="1612" spans="1:8" x14ac:dyDescent="0.25">
      <c r="A1612">
        <v>0</v>
      </c>
      <c r="C1612" s="1">
        <v>20000000000</v>
      </c>
      <c r="D1612" t="s">
        <v>127</v>
      </c>
      <c r="F1612" t="s">
        <v>75</v>
      </c>
      <c r="G1612" t="s">
        <v>18</v>
      </c>
      <c r="H1612" t="s">
        <v>183</v>
      </c>
    </row>
    <row r="1613" spans="1:8" x14ac:dyDescent="0.25">
      <c r="A1613">
        <v>0</v>
      </c>
      <c r="C1613" s="1">
        <v>20000000000</v>
      </c>
      <c r="D1613" t="s">
        <v>127</v>
      </c>
      <c r="F1613" t="s">
        <v>75</v>
      </c>
      <c r="G1613" t="s">
        <v>18</v>
      </c>
      <c r="H1613" t="s">
        <v>183</v>
      </c>
    </row>
    <row r="1614" spans="1:8" x14ac:dyDescent="0.25">
      <c r="A1614">
        <v>0</v>
      </c>
      <c r="C1614" s="1">
        <v>20000000000</v>
      </c>
      <c r="D1614" t="s">
        <v>127</v>
      </c>
      <c r="F1614" t="s">
        <v>75</v>
      </c>
      <c r="G1614" t="s">
        <v>18</v>
      </c>
      <c r="H1614" t="s">
        <v>183</v>
      </c>
    </row>
    <row r="1615" spans="1:8" x14ac:dyDescent="0.25">
      <c r="A1615">
        <v>0</v>
      </c>
      <c r="C1615" s="1">
        <v>20000000000</v>
      </c>
      <c r="D1615" t="s">
        <v>127</v>
      </c>
      <c r="F1615" t="s">
        <v>75</v>
      </c>
      <c r="G1615" t="s">
        <v>18</v>
      </c>
      <c r="H1615" t="s">
        <v>183</v>
      </c>
    </row>
    <row r="1616" spans="1:8" x14ac:dyDescent="0.25">
      <c r="A1616">
        <v>1</v>
      </c>
      <c r="C1616" s="1">
        <v>30000000000</v>
      </c>
      <c r="D1616" t="s">
        <v>128</v>
      </c>
      <c r="F1616" t="s">
        <v>30</v>
      </c>
      <c r="G1616" t="s">
        <v>7</v>
      </c>
      <c r="H1616">
        <v>9682315883</v>
      </c>
    </row>
    <row r="1617" spans="1:8" x14ac:dyDescent="0.25">
      <c r="A1617">
        <v>1</v>
      </c>
      <c r="C1617" s="1">
        <v>30000000000</v>
      </c>
      <c r="D1617" t="s">
        <v>128</v>
      </c>
      <c r="F1617" t="s">
        <v>30</v>
      </c>
      <c r="G1617" t="s">
        <v>8</v>
      </c>
      <c r="H1617" s="4">
        <v>9789682315886</v>
      </c>
    </row>
    <row r="1618" spans="1:8" x14ac:dyDescent="0.25">
      <c r="A1618">
        <v>1</v>
      </c>
      <c r="C1618" s="1">
        <v>30000000000</v>
      </c>
      <c r="D1618" t="s">
        <v>128</v>
      </c>
      <c r="F1618" t="s">
        <v>30</v>
      </c>
      <c r="G1618" t="s">
        <v>9</v>
      </c>
    </row>
    <row r="1619" spans="1:8" x14ac:dyDescent="0.25">
      <c r="A1619">
        <v>1</v>
      </c>
      <c r="C1619" s="1">
        <v>30000000000</v>
      </c>
      <c r="D1619" t="s">
        <v>128</v>
      </c>
      <c r="F1619" t="s">
        <v>30</v>
      </c>
      <c r="G1619" t="s">
        <v>10</v>
      </c>
    </row>
    <row r="1620" spans="1:8" x14ac:dyDescent="0.25">
      <c r="A1620">
        <v>1</v>
      </c>
      <c r="C1620" s="1">
        <v>30000000000</v>
      </c>
      <c r="D1620" t="s">
        <v>128</v>
      </c>
      <c r="F1620" t="s">
        <v>30</v>
      </c>
      <c r="G1620" t="s">
        <v>11</v>
      </c>
      <c r="H1620" t="s">
        <v>1735</v>
      </c>
    </row>
    <row r="1621" spans="1:8" x14ac:dyDescent="0.25">
      <c r="A1621">
        <v>1</v>
      </c>
      <c r="C1621" s="1">
        <v>30000000000</v>
      </c>
      <c r="D1621" t="s">
        <v>128</v>
      </c>
      <c r="F1621" t="s">
        <v>30</v>
      </c>
      <c r="G1621" t="s">
        <v>12</v>
      </c>
      <c r="H1621" t="s">
        <v>1736</v>
      </c>
    </row>
    <row r="1622" spans="1:8" x14ac:dyDescent="0.25">
      <c r="A1622">
        <v>1</v>
      </c>
      <c r="C1622" s="1">
        <v>30000000000</v>
      </c>
      <c r="D1622" t="s">
        <v>128</v>
      </c>
      <c r="F1622" t="s">
        <v>30</v>
      </c>
      <c r="G1622" t="s">
        <v>13</v>
      </c>
      <c r="H1622" t="s">
        <v>30</v>
      </c>
    </row>
    <row r="1623" spans="1:8" x14ac:dyDescent="0.25">
      <c r="A1623">
        <v>1</v>
      </c>
      <c r="C1623" s="1">
        <v>30000000000</v>
      </c>
      <c r="D1623" t="s">
        <v>128</v>
      </c>
      <c r="F1623" t="s">
        <v>30</v>
      </c>
      <c r="G1623" t="s">
        <v>14</v>
      </c>
      <c r="H1623" t="s">
        <v>268</v>
      </c>
    </row>
    <row r="1624" spans="1:8" x14ac:dyDescent="0.25">
      <c r="A1624">
        <v>1</v>
      </c>
      <c r="C1624" s="1">
        <v>30000000000</v>
      </c>
      <c r="D1624" t="s">
        <v>128</v>
      </c>
      <c r="F1624" t="s">
        <v>30</v>
      </c>
      <c r="G1624" t="s">
        <v>15</v>
      </c>
      <c r="H1624" t="s">
        <v>92</v>
      </c>
    </row>
    <row r="1625" spans="1:8" x14ac:dyDescent="0.25">
      <c r="A1625">
        <v>1</v>
      </c>
      <c r="C1625" s="1">
        <v>30000000000</v>
      </c>
      <c r="D1625" t="s">
        <v>128</v>
      </c>
      <c r="F1625" t="s">
        <v>30</v>
      </c>
      <c r="G1625" t="s">
        <v>16</v>
      </c>
    </row>
    <row r="1626" spans="1:8" x14ac:dyDescent="0.25">
      <c r="A1626">
        <v>1</v>
      </c>
      <c r="C1626" s="1">
        <v>30000000000</v>
      </c>
      <c r="D1626" t="s">
        <v>128</v>
      </c>
      <c r="F1626" t="s">
        <v>30</v>
      </c>
      <c r="G1626" t="s">
        <v>18</v>
      </c>
    </row>
    <row r="1627" spans="1:8" x14ac:dyDescent="0.25">
      <c r="A1627">
        <v>1</v>
      </c>
      <c r="C1627" s="1">
        <v>20000000000</v>
      </c>
      <c r="D1627" t="s">
        <v>129</v>
      </c>
      <c r="F1627" t="s">
        <v>30</v>
      </c>
      <c r="G1627" t="s">
        <v>7</v>
      </c>
      <c r="H1627">
        <v>8432311456</v>
      </c>
    </row>
    <row r="1628" spans="1:8" x14ac:dyDescent="0.25">
      <c r="A1628">
        <v>1</v>
      </c>
      <c r="C1628" s="1">
        <v>20000000000</v>
      </c>
      <c r="D1628" t="s">
        <v>129</v>
      </c>
      <c r="F1628" t="s">
        <v>30</v>
      </c>
      <c r="G1628" t="s">
        <v>8</v>
      </c>
      <c r="H1628" s="4">
        <v>9788432311451</v>
      </c>
    </row>
    <row r="1629" spans="1:8" x14ac:dyDescent="0.25">
      <c r="A1629">
        <v>1</v>
      </c>
      <c r="C1629" s="1">
        <v>20000000000</v>
      </c>
      <c r="D1629" t="s">
        <v>129</v>
      </c>
      <c r="F1629" t="s">
        <v>30</v>
      </c>
      <c r="G1629" t="s">
        <v>9</v>
      </c>
    </row>
    <row r="1630" spans="1:8" x14ac:dyDescent="0.25">
      <c r="A1630">
        <v>1</v>
      </c>
      <c r="C1630" s="1">
        <v>20000000000</v>
      </c>
      <c r="D1630" t="s">
        <v>129</v>
      </c>
      <c r="F1630" t="s">
        <v>30</v>
      </c>
      <c r="G1630" t="s">
        <v>10</v>
      </c>
    </row>
    <row r="1631" spans="1:8" x14ac:dyDescent="0.25">
      <c r="A1631">
        <v>1</v>
      </c>
      <c r="C1631" s="1">
        <v>20000000000</v>
      </c>
      <c r="D1631" t="s">
        <v>129</v>
      </c>
      <c r="F1631" t="s">
        <v>30</v>
      </c>
      <c r="G1631" t="s">
        <v>11</v>
      </c>
      <c r="H1631" t="s">
        <v>1735</v>
      </c>
    </row>
    <row r="1632" spans="1:8" x14ac:dyDescent="0.25">
      <c r="A1632">
        <v>1</v>
      </c>
      <c r="C1632" s="1">
        <v>20000000000</v>
      </c>
      <c r="D1632" t="s">
        <v>129</v>
      </c>
      <c r="F1632" t="s">
        <v>30</v>
      </c>
      <c r="G1632" t="s">
        <v>12</v>
      </c>
      <c r="H1632" t="s">
        <v>1736</v>
      </c>
    </row>
    <row r="1633" spans="1:8" x14ac:dyDescent="0.25">
      <c r="A1633">
        <v>1</v>
      </c>
      <c r="C1633" s="1">
        <v>20000000000</v>
      </c>
      <c r="D1633" t="s">
        <v>129</v>
      </c>
      <c r="F1633" t="s">
        <v>30</v>
      </c>
      <c r="G1633" t="s">
        <v>13</v>
      </c>
      <c r="H1633" t="s">
        <v>30</v>
      </c>
    </row>
    <row r="1634" spans="1:8" x14ac:dyDescent="0.25">
      <c r="A1634">
        <v>1</v>
      </c>
      <c r="C1634" s="1">
        <v>20000000000</v>
      </c>
      <c r="D1634" t="s">
        <v>129</v>
      </c>
      <c r="F1634" t="s">
        <v>30</v>
      </c>
      <c r="G1634" t="s">
        <v>14</v>
      </c>
      <c r="H1634" t="s">
        <v>268</v>
      </c>
    </row>
    <row r="1635" spans="1:8" x14ac:dyDescent="0.25">
      <c r="A1635">
        <v>1</v>
      </c>
      <c r="C1635" s="1">
        <v>20000000000</v>
      </c>
      <c r="D1635" t="s">
        <v>129</v>
      </c>
      <c r="F1635" t="s">
        <v>30</v>
      </c>
      <c r="G1635" t="s">
        <v>15</v>
      </c>
      <c r="H1635" t="s">
        <v>92</v>
      </c>
    </row>
    <row r="1636" spans="1:8" x14ac:dyDescent="0.25">
      <c r="A1636">
        <v>1</v>
      </c>
      <c r="C1636" s="1">
        <v>20000000000</v>
      </c>
      <c r="D1636" t="s">
        <v>129</v>
      </c>
      <c r="F1636" t="s">
        <v>30</v>
      </c>
      <c r="G1636" t="s">
        <v>16</v>
      </c>
    </row>
    <row r="1637" spans="1:8" x14ac:dyDescent="0.25">
      <c r="A1637">
        <v>1</v>
      </c>
      <c r="C1637" s="1">
        <v>20000000000</v>
      </c>
      <c r="D1637" t="s">
        <v>129</v>
      </c>
      <c r="F1637" t="s">
        <v>30</v>
      </c>
      <c r="G1637" t="s">
        <v>18</v>
      </c>
    </row>
    <row r="1638" spans="1:8" x14ac:dyDescent="0.25">
      <c r="A1638">
        <v>1</v>
      </c>
      <c r="C1638" s="1">
        <v>15000000000</v>
      </c>
      <c r="D1638" t="s">
        <v>60</v>
      </c>
      <c r="F1638" t="s">
        <v>30</v>
      </c>
      <c r="G1638" t="s">
        <v>7</v>
      </c>
      <c r="H1638">
        <v>6070720458</v>
      </c>
    </row>
    <row r="1639" spans="1:8" x14ac:dyDescent="0.25">
      <c r="A1639">
        <v>1</v>
      </c>
      <c r="C1639" s="1">
        <v>15000000000</v>
      </c>
      <c r="D1639" t="s">
        <v>60</v>
      </c>
      <c r="F1639" t="s">
        <v>30</v>
      </c>
      <c r="G1639" t="s">
        <v>8</v>
      </c>
      <c r="H1639" s="4">
        <v>9786070720451</v>
      </c>
    </row>
    <row r="1640" spans="1:8" x14ac:dyDescent="0.25">
      <c r="A1640">
        <v>1</v>
      </c>
      <c r="C1640" s="1">
        <v>15000000000</v>
      </c>
      <c r="D1640" t="s">
        <v>60</v>
      </c>
      <c r="F1640" t="s">
        <v>30</v>
      </c>
      <c r="G1640" t="s">
        <v>9</v>
      </c>
    </row>
    <row r="1641" spans="1:8" x14ac:dyDescent="0.25">
      <c r="A1641">
        <v>1</v>
      </c>
      <c r="C1641" s="1">
        <v>15000000000</v>
      </c>
      <c r="D1641" t="s">
        <v>60</v>
      </c>
      <c r="F1641" t="s">
        <v>30</v>
      </c>
      <c r="G1641" t="s">
        <v>10</v>
      </c>
    </row>
    <row r="1642" spans="1:8" x14ac:dyDescent="0.25">
      <c r="A1642">
        <v>1</v>
      </c>
      <c r="C1642" s="1">
        <v>15000000000</v>
      </c>
      <c r="D1642" t="s">
        <v>60</v>
      </c>
      <c r="F1642" t="s">
        <v>30</v>
      </c>
      <c r="G1642" t="s">
        <v>11</v>
      </c>
      <c r="H1642" t="s">
        <v>1623</v>
      </c>
    </row>
    <row r="1643" spans="1:8" x14ac:dyDescent="0.25">
      <c r="A1643">
        <v>1</v>
      </c>
      <c r="C1643" s="1">
        <v>15000000000</v>
      </c>
      <c r="D1643" t="s">
        <v>60</v>
      </c>
      <c r="F1643" t="s">
        <v>30</v>
      </c>
      <c r="G1643" t="s">
        <v>12</v>
      </c>
      <c r="H1643" s="3" t="s">
        <v>1252</v>
      </c>
    </row>
    <row r="1644" spans="1:8" x14ac:dyDescent="0.25">
      <c r="A1644">
        <v>1</v>
      </c>
      <c r="C1644" s="1">
        <v>15000000000</v>
      </c>
      <c r="D1644" t="s">
        <v>60</v>
      </c>
      <c r="F1644" t="s">
        <v>30</v>
      </c>
      <c r="G1644" t="s">
        <v>13</v>
      </c>
      <c r="H1644" t="s">
        <v>30</v>
      </c>
    </row>
    <row r="1645" spans="1:8" x14ac:dyDescent="0.25">
      <c r="A1645">
        <v>1</v>
      </c>
      <c r="C1645" s="1">
        <v>15000000000</v>
      </c>
      <c r="D1645" t="s">
        <v>60</v>
      </c>
      <c r="F1645" t="s">
        <v>30</v>
      </c>
      <c r="G1645" t="s">
        <v>14</v>
      </c>
      <c r="H1645" t="s">
        <v>268</v>
      </c>
    </row>
    <row r="1646" spans="1:8" x14ac:dyDescent="0.25">
      <c r="A1646">
        <v>1</v>
      </c>
      <c r="C1646" s="1">
        <v>15000000000</v>
      </c>
      <c r="D1646" t="s">
        <v>60</v>
      </c>
      <c r="F1646" t="s">
        <v>30</v>
      </c>
      <c r="G1646" t="s">
        <v>15</v>
      </c>
      <c r="H1646" t="s">
        <v>92</v>
      </c>
    </row>
    <row r="1647" spans="1:8" x14ac:dyDescent="0.25">
      <c r="A1647">
        <v>1</v>
      </c>
      <c r="C1647" s="1">
        <v>15000000000</v>
      </c>
      <c r="D1647" t="s">
        <v>60</v>
      </c>
      <c r="F1647" t="s">
        <v>30</v>
      </c>
      <c r="G1647" t="s">
        <v>16</v>
      </c>
    </row>
    <row r="1648" spans="1:8" x14ac:dyDescent="0.25">
      <c r="A1648">
        <v>1</v>
      </c>
      <c r="C1648" s="1">
        <v>15000000000</v>
      </c>
      <c r="D1648" t="s">
        <v>60</v>
      </c>
      <c r="F1648" t="s">
        <v>30</v>
      </c>
      <c r="G1648" t="s">
        <v>18</v>
      </c>
    </row>
    <row r="1649" spans="1:8" x14ac:dyDescent="0.25">
      <c r="A1649">
        <v>1</v>
      </c>
      <c r="C1649" s="1">
        <v>15000000000</v>
      </c>
      <c r="D1649" t="s">
        <v>130</v>
      </c>
      <c r="F1649" t="s">
        <v>30</v>
      </c>
      <c r="G1649" t="s">
        <v>7</v>
      </c>
      <c r="H1649">
        <v>8408071912</v>
      </c>
    </row>
    <row r="1650" spans="1:8" x14ac:dyDescent="0.25">
      <c r="A1650">
        <v>1</v>
      </c>
      <c r="C1650" s="1">
        <v>15000000000</v>
      </c>
      <c r="D1650" t="s">
        <v>130</v>
      </c>
      <c r="F1650" t="s">
        <v>30</v>
      </c>
      <c r="G1650" t="s">
        <v>8</v>
      </c>
      <c r="H1650" s="4">
        <v>9788408071914</v>
      </c>
    </row>
    <row r="1651" spans="1:8" x14ac:dyDescent="0.25">
      <c r="A1651">
        <v>1</v>
      </c>
      <c r="C1651" s="1">
        <v>15000000000</v>
      </c>
      <c r="D1651" t="s">
        <v>130</v>
      </c>
      <c r="F1651" t="s">
        <v>30</v>
      </c>
      <c r="G1651" t="s">
        <v>9</v>
      </c>
    </row>
    <row r="1652" spans="1:8" x14ac:dyDescent="0.25">
      <c r="A1652">
        <v>1</v>
      </c>
      <c r="C1652" s="1">
        <v>15000000000</v>
      </c>
      <c r="D1652" t="s">
        <v>130</v>
      </c>
      <c r="F1652" t="s">
        <v>30</v>
      </c>
      <c r="G1652" t="s">
        <v>10</v>
      </c>
    </row>
    <row r="1653" spans="1:8" x14ac:dyDescent="0.25">
      <c r="A1653">
        <v>1</v>
      </c>
      <c r="C1653" s="1">
        <v>15000000000</v>
      </c>
      <c r="D1653" t="s">
        <v>130</v>
      </c>
      <c r="F1653" t="s">
        <v>30</v>
      </c>
      <c r="G1653" t="s">
        <v>11</v>
      </c>
      <c r="H1653" t="s">
        <v>1737</v>
      </c>
    </row>
    <row r="1654" spans="1:8" x14ac:dyDescent="0.25">
      <c r="A1654">
        <v>1</v>
      </c>
      <c r="C1654" s="1">
        <v>15000000000</v>
      </c>
      <c r="D1654" t="s">
        <v>130</v>
      </c>
      <c r="F1654" t="s">
        <v>30</v>
      </c>
      <c r="G1654" t="s">
        <v>12</v>
      </c>
      <c r="H1654" t="s">
        <v>1860</v>
      </c>
    </row>
    <row r="1655" spans="1:8" x14ac:dyDescent="0.25">
      <c r="A1655">
        <v>1</v>
      </c>
      <c r="C1655" s="1">
        <v>15000000000</v>
      </c>
      <c r="D1655" t="s">
        <v>130</v>
      </c>
      <c r="F1655" t="s">
        <v>30</v>
      </c>
      <c r="G1655" t="s">
        <v>13</v>
      </c>
      <c r="H1655" t="s">
        <v>30</v>
      </c>
    </row>
    <row r="1656" spans="1:8" x14ac:dyDescent="0.25">
      <c r="A1656">
        <v>1</v>
      </c>
      <c r="C1656" s="1">
        <v>15000000000</v>
      </c>
      <c r="D1656" t="s">
        <v>130</v>
      </c>
      <c r="F1656" t="s">
        <v>30</v>
      </c>
      <c r="G1656" t="s">
        <v>14</v>
      </c>
      <c r="H1656" t="s">
        <v>268</v>
      </c>
    </row>
    <row r="1657" spans="1:8" x14ac:dyDescent="0.25">
      <c r="A1657">
        <v>1</v>
      </c>
      <c r="C1657" s="1">
        <v>15000000000</v>
      </c>
      <c r="D1657" t="s">
        <v>130</v>
      </c>
      <c r="F1657" t="s">
        <v>30</v>
      </c>
      <c r="G1657" t="s">
        <v>15</v>
      </c>
      <c r="H1657" t="s">
        <v>92</v>
      </c>
    </row>
    <row r="1658" spans="1:8" x14ac:dyDescent="0.25">
      <c r="A1658">
        <v>1</v>
      </c>
      <c r="C1658" s="1">
        <v>15000000000</v>
      </c>
      <c r="D1658" t="s">
        <v>130</v>
      </c>
      <c r="F1658" t="s">
        <v>30</v>
      </c>
      <c r="G1658" t="s">
        <v>16</v>
      </c>
    </row>
    <row r="1659" spans="1:8" x14ac:dyDescent="0.25">
      <c r="A1659">
        <v>1</v>
      </c>
      <c r="C1659" s="1">
        <v>15000000000</v>
      </c>
      <c r="D1659" t="s">
        <v>130</v>
      </c>
      <c r="F1659" t="s">
        <v>30</v>
      </c>
      <c r="G1659" t="s">
        <v>18</v>
      </c>
    </row>
    <row r="1660" spans="1:8" x14ac:dyDescent="0.25">
      <c r="A1660">
        <v>1</v>
      </c>
      <c r="C1660" s="1">
        <v>15000000000</v>
      </c>
      <c r="D1660" t="s">
        <v>131</v>
      </c>
      <c r="F1660" t="s">
        <v>30</v>
      </c>
      <c r="G1660" t="s">
        <v>7</v>
      </c>
      <c r="H1660" t="s">
        <v>1738</v>
      </c>
    </row>
    <row r="1661" spans="1:8" x14ac:dyDescent="0.25">
      <c r="A1661">
        <v>1</v>
      </c>
      <c r="C1661" s="1">
        <v>15000000000</v>
      </c>
      <c r="D1661" t="s">
        <v>131</v>
      </c>
      <c r="F1661" t="s">
        <v>30</v>
      </c>
      <c r="G1661" t="s">
        <v>8</v>
      </c>
      <c r="H1661" s="4">
        <v>9788408050322</v>
      </c>
    </row>
    <row r="1662" spans="1:8" x14ac:dyDescent="0.25">
      <c r="A1662">
        <v>1</v>
      </c>
      <c r="C1662" s="1">
        <v>15000000000</v>
      </c>
      <c r="D1662" t="s">
        <v>131</v>
      </c>
      <c r="F1662" t="s">
        <v>30</v>
      </c>
      <c r="G1662" t="s">
        <v>9</v>
      </c>
    </row>
    <row r="1663" spans="1:8" x14ac:dyDescent="0.25">
      <c r="A1663">
        <v>1</v>
      </c>
      <c r="C1663" s="1">
        <v>15000000000</v>
      </c>
      <c r="D1663" t="s">
        <v>131</v>
      </c>
      <c r="F1663" t="s">
        <v>30</v>
      </c>
      <c r="G1663" t="s">
        <v>10</v>
      </c>
    </row>
    <row r="1664" spans="1:8" x14ac:dyDescent="0.25">
      <c r="A1664">
        <v>1</v>
      </c>
      <c r="C1664" s="1">
        <v>15000000000</v>
      </c>
      <c r="D1664" t="s">
        <v>131</v>
      </c>
      <c r="F1664" t="s">
        <v>30</v>
      </c>
      <c r="G1664" t="s">
        <v>11</v>
      </c>
      <c r="H1664" t="s">
        <v>1737</v>
      </c>
    </row>
    <row r="1665" spans="1:8" x14ac:dyDescent="0.25">
      <c r="A1665">
        <v>1</v>
      </c>
      <c r="C1665" s="1">
        <v>15000000000</v>
      </c>
      <c r="D1665" t="s">
        <v>131</v>
      </c>
      <c r="F1665" t="s">
        <v>30</v>
      </c>
      <c r="G1665" t="s">
        <v>12</v>
      </c>
      <c r="H1665" t="s">
        <v>1860</v>
      </c>
    </row>
    <row r="1666" spans="1:8" x14ac:dyDescent="0.25">
      <c r="A1666">
        <v>1</v>
      </c>
      <c r="C1666" s="1">
        <v>15000000000</v>
      </c>
      <c r="D1666" t="s">
        <v>131</v>
      </c>
      <c r="F1666" t="s">
        <v>30</v>
      </c>
      <c r="G1666" t="s">
        <v>13</v>
      </c>
      <c r="H1666" t="s">
        <v>30</v>
      </c>
    </row>
    <row r="1667" spans="1:8" x14ac:dyDescent="0.25">
      <c r="A1667">
        <v>1</v>
      </c>
      <c r="C1667" s="1">
        <v>15000000000</v>
      </c>
      <c r="D1667" t="s">
        <v>131</v>
      </c>
      <c r="F1667" t="s">
        <v>30</v>
      </c>
      <c r="G1667" t="s">
        <v>14</v>
      </c>
      <c r="H1667" t="s">
        <v>268</v>
      </c>
    </row>
    <row r="1668" spans="1:8" x14ac:dyDescent="0.25">
      <c r="A1668">
        <v>1</v>
      </c>
      <c r="C1668" s="1">
        <v>15000000000</v>
      </c>
      <c r="D1668" t="s">
        <v>131</v>
      </c>
      <c r="F1668" t="s">
        <v>30</v>
      </c>
      <c r="G1668" t="s">
        <v>15</v>
      </c>
      <c r="H1668" t="s">
        <v>92</v>
      </c>
    </row>
    <row r="1669" spans="1:8" x14ac:dyDescent="0.25">
      <c r="A1669">
        <v>1</v>
      </c>
      <c r="C1669" s="1">
        <v>15000000000</v>
      </c>
      <c r="D1669" t="s">
        <v>131</v>
      </c>
      <c r="F1669" t="s">
        <v>30</v>
      </c>
      <c r="G1669" t="s">
        <v>16</v>
      </c>
    </row>
    <row r="1670" spans="1:8" x14ac:dyDescent="0.25">
      <c r="A1670">
        <v>1</v>
      </c>
      <c r="C1670" s="1">
        <v>15000000000</v>
      </c>
      <c r="D1670" t="s">
        <v>131</v>
      </c>
      <c r="F1670" t="s">
        <v>30</v>
      </c>
      <c r="G1670" t="s">
        <v>18</v>
      </c>
    </row>
    <row r="1671" spans="1:8" x14ac:dyDescent="0.25">
      <c r="A1671">
        <v>1</v>
      </c>
      <c r="C1671" s="1">
        <v>12000000000</v>
      </c>
      <c r="D1671" t="s">
        <v>132</v>
      </c>
      <c r="F1671" t="s">
        <v>30</v>
      </c>
      <c r="G1671" t="s">
        <v>7</v>
      </c>
      <c r="H1671">
        <v>9586141896</v>
      </c>
    </row>
    <row r="1672" spans="1:8" x14ac:dyDescent="0.25">
      <c r="A1672">
        <v>1</v>
      </c>
      <c r="C1672" s="1">
        <v>12000000000</v>
      </c>
      <c r="D1672" t="s">
        <v>132</v>
      </c>
      <c r="F1672" t="s">
        <v>30</v>
      </c>
      <c r="G1672" t="s">
        <v>8</v>
      </c>
      <c r="H1672" s="4">
        <v>9789586141895</v>
      </c>
    </row>
    <row r="1673" spans="1:8" x14ac:dyDescent="0.25">
      <c r="A1673">
        <v>1</v>
      </c>
      <c r="C1673" s="1">
        <v>12000000000</v>
      </c>
      <c r="D1673" t="s">
        <v>132</v>
      </c>
      <c r="F1673" t="s">
        <v>30</v>
      </c>
      <c r="G1673" t="s">
        <v>9</v>
      </c>
    </row>
    <row r="1674" spans="1:8" x14ac:dyDescent="0.25">
      <c r="A1674">
        <v>1</v>
      </c>
      <c r="C1674" s="1">
        <v>12000000000</v>
      </c>
      <c r="D1674" t="s">
        <v>132</v>
      </c>
      <c r="F1674" t="s">
        <v>30</v>
      </c>
      <c r="G1674" t="s">
        <v>10</v>
      </c>
    </row>
    <row r="1675" spans="1:8" x14ac:dyDescent="0.25">
      <c r="A1675">
        <v>1</v>
      </c>
      <c r="C1675" s="1">
        <v>12000000000</v>
      </c>
      <c r="D1675" t="s">
        <v>132</v>
      </c>
      <c r="F1675" t="s">
        <v>30</v>
      </c>
      <c r="G1675" t="s">
        <v>11</v>
      </c>
      <c r="H1675" s="3" t="s">
        <v>1616</v>
      </c>
    </row>
    <row r="1676" spans="1:8" x14ac:dyDescent="0.25">
      <c r="A1676">
        <v>1</v>
      </c>
      <c r="C1676" s="1">
        <v>12000000000</v>
      </c>
      <c r="D1676" t="s">
        <v>132</v>
      </c>
      <c r="F1676" t="s">
        <v>30</v>
      </c>
      <c r="G1676" t="s">
        <v>12</v>
      </c>
      <c r="H1676" t="s">
        <v>260</v>
      </c>
    </row>
    <row r="1677" spans="1:8" x14ac:dyDescent="0.25">
      <c r="A1677">
        <v>1</v>
      </c>
      <c r="C1677" s="1">
        <v>12000000000</v>
      </c>
      <c r="D1677" t="s">
        <v>132</v>
      </c>
      <c r="F1677" t="s">
        <v>30</v>
      </c>
      <c r="G1677" t="s">
        <v>13</v>
      </c>
      <c r="H1677" t="s">
        <v>30</v>
      </c>
    </row>
    <row r="1678" spans="1:8" x14ac:dyDescent="0.25">
      <c r="A1678">
        <v>1</v>
      </c>
      <c r="C1678" s="1">
        <v>12000000000</v>
      </c>
      <c r="D1678" t="s">
        <v>132</v>
      </c>
      <c r="F1678" t="s">
        <v>30</v>
      </c>
      <c r="G1678" t="s">
        <v>14</v>
      </c>
      <c r="H1678" t="s">
        <v>268</v>
      </c>
    </row>
    <row r="1679" spans="1:8" x14ac:dyDescent="0.25">
      <c r="A1679">
        <v>1</v>
      </c>
      <c r="C1679" s="1">
        <v>12000000000</v>
      </c>
      <c r="D1679" t="s">
        <v>132</v>
      </c>
      <c r="F1679" t="s">
        <v>30</v>
      </c>
      <c r="G1679" t="s">
        <v>15</v>
      </c>
      <c r="H1679" t="s">
        <v>92</v>
      </c>
    </row>
    <row r="1680" spans="1:8" x14ac:dyDescent="0.25">
      <c r="A1680">
        <v>1</v>
      </c>
      <c r="C1680" s="1">
        <v>12000000000</v>
      </c>
      <c r="D1680" t="s">
        <v>132</v>
      </c>
      <c r="F1680" t="s">
        <v>30</v>
      </c>
      <c r="G1680" t="s">
        <v>16</v>
      </c>
    </row>
    <row r="1681" spans="1:8" x14ac:dyDescent="0.25">
      <c r="A1681">
        <v>1</v>
      </c>
      <c r="C1681" s="1">
        <v>12000000000</v>
      </c>
      <c r="D1681" t="s">
        <v>132</v>
      </c>
      <c r="F1681" t="s">
        <v>30</v>
      </c>
      <c r="G1681" t="s">
        <v>18</v>
      </c>
    </row>
    <row r="1682" spans="1:8" x14ac:dyDescent="0.25">
      <c r="A1682">
        <v>1</v>
      </c>
      <c r="C1682" s="1">
        <v>20000000000</v>
      </c>
      <c r="D1682" t="s">
        <v>133</v>
      </c>
      <c r="F1682" t="s">
        <v>30</v>
      </c>
      <c r="G1682" t="s">
        <v>7</v>
      </c>
      <c r="H1682">
        <v>9586143090</v>
      </c>
    </row>
    <row r="1683" spans="1:8" x14ac:dyDescent="0.25">
      <c r="A1683">
        <v>1</v>
      </c>
      <c r="C1683" s="1">
        <v>20000000000</v>
      </c>
      <c r="D1683" t="s">
        <v>133</v>
      </c>
      <c r="F1683" t="s">
        <v>30</v>
      </c>
      <c r="G1683" t="s">
        <v>8</v>
      </c>
      <c r="H1683" s="4">
        <v>9789586143097</v>
      </c>
    </row>
    <row r="1684" spans="1:8" x14ac:dyDescent="0.25">
      <c r="A1684">
        <v>1</v>
      </c>
      <c r="C1684" s="1">
        <v>20000000000</v>
      </c>
      <c r="D1684" t="s">
        <v>133</v>
      </c>
      <c r="F1684" t="s">
        <v>30</v>
      </c>
      <c r="G1684" t="s">
        <v>9</v>
      </c>
    </row>
    <row r="1685" spans="1:8" x14ac:dyDescent="0.25">
      <c r="A1685">
        <v>1</v>
      </c>
      <c r="C1685" s="1">
        <v>20000000000</v>
      </c>
      <c r="D1685" t="s">
        <v>133</v>
      </c>
      <c r="F1685" t="s">
        <v>30</v>
      </c>
      <c r="G1685" t="s">
        <v>10</v>
      </c>
    </row>
    <row r="1686" spans="1:8" x14ac:dyDescent="0.25">
      <c r="A1686">
        <v>1</v>
      </c>
      <c r="C1686" s="1">
        <v>20000000000</v>
      </c>
      <c r="D1686" t="s">
        <v>133</v>
      </c>
      <c r="F1686" t="s">
        <v>30</v>
      </c>
      <c r="G1686" t="s">
        <v>11</v>
      </c>
      <c r="H1686" s="3" t="s">
        <v>1616</v>
      </c>
    </row>
    <row r="1687" spans="1:8" x14ac:dyDescent="0.25">
      <c r="A1687">
        <v>1</v>
      </c>
      <c r="C1687" s="1">
        <v>20000000000</v>
      </c>
      <c r="D1687" t="s">
        <v>133</v>
      </c>
      <c r="F1687" t="s">
        <v>30</v>
      </c>
      <c r="G1687" t="s">
        <v>12</v>
      </c>
      <c r="H1687" t="s">
        <v>260</v>
      </c>
    </row>
    <row r="1688" spans="1:8" x14ac:dyDescent="0.25">
      <c r="A1688">
        <v>1</v>
      </c>
      <c r="C1688" s="1">
        <v>20000000000</v>
      </c>
      <c r="D1688" t="s">
        <v>133</v>
      </c>
      <c r="F1688" t="s">
        <v>30</v>
      </c>
      <c r="G1688" t="s">
        <v>13</v>
      </c>
      <c r="H1688" t="s">
        <v>30</v>
      </c>
    </row>
    <row r="1689" spans="1:8" x14ac:dyDescent="0.25">
      <c r="A1689">
        <v>1</v>
      </c>
      <c r="C1689" s="1">
        <v>20000000000</v>
      </c>
      <c r="D1689" t="s">
        <v>133</v>
      </c>
      <c r="F1689" t="s">
        <v>30</v>
      </c>
      <c r="G1689" t="s">
        <v>14</v>
      </c>
      <c r="H1689" t="s">
        <v>268</v>
      </c>
    </row>
    <row r="1690" spans="1:8" x14ac:dyDescent="0.25">
      <c r="A1690">
        <v>1</v>
      </c>
      <c r="C1690" s="1">
        <v>20000000000</v>
      </c>
      <c r="D1690" t="s">
        <v>133</v>
      </c>
      <c r="F1690" t="s">
        <v>30</v>
      </c>
      <c r="G1690" t="s">
        <v>15</v>
      </c>
      <c r="H1690" t="s">
        <v>92</v>
      </c>
    </row>
    <row r="1691" spans="1:8" x14ac:dyDescent="0.25">
      <c r="A1691">
        <v>1</v>
      </c>
      <c r="C1691" s="1">
        <v>20000000000</v>
      </c>
      <c r="D1691" t="s">
        <v>133</v>
      </c>
      <c r="F1691" t="s">
        <v>30</v>
      </c>
      <c r="G1691" t="s">
        <v>16</v>
      </c>
    </row>
    <row r="1692" spans="1:8" x14ac:dyDescent="0.25">
      <c r="A1692">
        <v>1</v>
      </c>
      <c r="C1692" s="1">
        <v>20000000000</v>
      </c>
      <c r="D1692" t="s">
        <v>133</v>
      </c>
      <c r="F1692" t="s">
        <v>30</v>
      </c>
      <c r="G1692" t="s">
        <v>18</v>
      </c>
    </row>
    <row r="1693" spans="1:8" x14ac:dyDescent="0.25">
      <c r="A1693">
        <v>1</v>
      </c>
      <c r="C1693" s="1">
        <v>15000000000</v>
      </c>
      <c r="D1693" t="s">
        <v>134</v>
      </c>
      <c r="F1693" t="s">
        <v>30</v>
      </c>
      <c r="G1693" t="s">
        <v>7</v>
      </c>
      <c r="H1693">
        <v>9586141896</v>
      </c>
    </row>
    <row r="1694" spans="1:8" x14ac:dyDescent="0.25">
      <c r="A1694">
        <v>1</v>
      </c>
      <c r="C1694" s="1">
        <v>15000000000</v>
      </c>
      <c r="D1694" t="s">
        <v>134</v>
      </c>
      <c r="F1694" t="s">
        <v>30</v>
      </c>
      <c r="G1694" t="s">
        <v>8</v>
      </c>
      <c r="H1694" s="4">
        <v>9789586141895</v>
      </c>
    </row>
    <row r="1695" spans="1:8" x14ac:dyDescent="0.25">
      <c r="A1695">
        <v>1</v>
      </c>
      <c r="C1695" s="1">
        <v>15000000000</v>
      </c>
      <c r="D1695" t="s">
        <v>134</v>
      </c>
      <c r="F1695" t="s">
        <v>30</v>
      </c>
      <c r="G1695" t="s">
        <v>9</v>
      </c>
    </row>
    <row r="1696" spans="1:8" x14ac:dyDescent="0.25">
      <c r="A1696">
        <v>1</v>
      </c>
      <c r="C1696" s="1">
        <v>15000000000</v>
      </c>
      <c r="D1696" t="s">
        <v>134</v>
      </c>
      <c r="F1696" t="s">
        <v>30</v>
      </c>
      <c r="G1696" t="s">
        <v>10</v>
      </c>
    </row>
    <row r="1697" spans="1:8" x14ac:dyDescent="0.25">
      <c r="A1697">
        <v>1</v>
      </c>
      <c r="C1697" s="1">
        <v>15000000000</v>
      </c>
      <c r="D1697" t="s">
        <v>134</v>
      </c>
      <c r="F1697" t="s">
        <v>30</v>
      </c>
      <c r="G1697" t="s">
        <v>11</v>
      </c>
      <c r="H1697" s="3" t="s">
        <v>1616</v>
      </c>
    </row>
    <row r="1698" spans="1:8" x14ac:dyDescent="0.25">
      <c r="A1698">
        <v>1</v>
      </c>
      <c r="C1698" s="1">
        <v>15000000000</v>
      </c>
      <c r="D1698" t="s">
        <v>134</v>
      </c>
      <c r="F1698" t="s">
        <v>30</v>
      </c>
      <c r="G1698" t="s">
        <v>12</v>
      </c>
      <c r="H1698" t="s">
        <v>260</v>
      </c>
    </row>
    <row r="1699" spans="1:8" x14ac:dyDescent="0.25">
      <c r="A1699">
        <v>1</v>
      </c>
      <c r="C1699" s="1">
        <v>15000000000</v>
      </c>
      <c r="D1699" t="s">
        <v>134</v>
      </c>
      <c r="F1699" t="s">
        <v>30</v>
      </c>
      <c r="G1699" t="s">
        <v>13</v>
      </c>
      <c r="H1699" t="s">
        <v>30</v>
      </c>
    </row>
    <row r="1700" spans="1:8" x14ac:dyDescent="0.25">
      <c r="A1700">
        <v>1</v>
      </c>
      <c r="C1700" s="1">
        <v>15000000000</v>
      </c>
      <c r="D1700" t="s">
        <v>134</v>
      </c>
      <c r="F1700" t="s">
        <v>30</v>
      </c>
      <c r="G1700" t="s">
        <v>14</v>
      </c>
      <c r="H1700" t="s">
        <v>268</v>
      </c>
    </row>
    <row r="1701" spans="1:8" x14ac:dyDescent="0.25">
      <c r="A1701">
        <v>1</v>
      </c>
      <c r="C1701" s="1">
        <v>15000000000</v>
      </c>
      <c r="D1701" t="s">
        <v>134</v>
      </c>
      <c r="F1701" t="s">
        <v>30</v>
      </c>
      <c r="G1701" t="s">
        <v>15</v>
      </c>
      <c r="H1701" t="s">
        <v>92</v>
      </c>
    </row>
    <row r="1702" spans="1:8" x14ac:dyDescent="0.25">
      <c r="A1702">
        <v>1</v>
      </c>
      <c r="C1702" s="1">
        <v>15000000000</v>
      </c>
      <c r="D1702" t="s">
        <v>134</v>
      </c>
      <c r="F1702" t="s">
        <v>30</v>
      </c>
      <c r="G1702" t="s">
        <v>16</v>
      </c>
    </row>
    <row r="1703" spans="1:8" x14ac:dyDescent="0.25">
      <c r="A1703">
        <v>1</v>
      </c>
      <c r="C1703" s="1">
        <v>15000000000</v>
      </c>
      <c r="D1703" t="s">
        <v>134</v>
      </c>
      <c r="F1703" t="s">
        <v>30</v>
      </c>
      <c r="G1703" t="s">
        <v>18</v>
      </c>
    </row>
    <row r="1704" spans="1:8" x14ac:dyDescent="0.25">
      <c r="A1704">
        <v>1</v>
      </c>
      <c r="C1704" s="1">
        <v>15000000000</v>
      </c>
      <c r="D1704" t="s">
        <v>135</v>
      </c>
      <c r="F1704" t="s">
        <v>30</v>
      </c>
      <c r="G1704" t="s">
        <v>7</v>
      </c>
      <c r="H1704">
        <v>9581401083</v>
      </c>
    </row>
    <row r="1705" spans="1:8" x14ac:dyDescent="0.25">
      <c r="A1705">
        <v>1</v>
      </c>
      <c r="C1705" s="1">
        <v>15000000000</v>
      </c>
      <c r="D1705" t="s">
        <v>135</v>
      </c>
      <c r="F1705" t="s">
        <v>30</v>
      </c>
      <c r="G1705" t="s">
        <v>8</v>
      </c>
      <c r="H1705" s="4">
        <v>9789581401086</v>
      </c>
    </row>
    <row r="1706" spans="1:8" x14ac:dyDescent="0.25">
      <c r="A1706">
        <v>1</v>
      </c>
      <c r="C1706" s="1">
        <v>15000000000</v>
      </c>
      <c r="D1706" t="s">
        <v>135</v>
      </c>
      <c r="F1706" t="s">
        <v>30</v>
      </c>
      <c r="G1706" t="s">
        <v>9</v>
      </c>
    </row>
    <row r="1707" spans="1:8" x14ac:dyDescent="0.25">
      <c r="A1707">
        <v>1</v>
      </c>
      <c r="C1707" s="1">
        <v>15000000000</v>
      </c>
      <c r="D1707" t="s">
        <v>135</v>
      </c>
      <c r="F1707" t="s">
        <v>30</v>
      </c>
      <c r="G1707" t="s">
        <v>10</v>
      </c>
    </row>
    <row r="1708" spans="1:8" x14ac:dyDescent="0.25">
      <c r="A1708">
        <v>1</v>
      </c>
      <c r="C1708" s="1">
        <v>15000000000</v>
      </c>
      <c r="D1708" t="s">
        <v>135</v>
      </c>
      <c r="F1708" t="s">
        <v>30</v>
      </c>
      <c r="G1708" t="s">
        <v>11</v>
      </c>
      <c r="H1708" s="3" t="s">
        <v>1616</v>
      </c>
    </row>
    <row r="1709" spans="1:8" x14ac:dyDescent="0.25">
      <c r="A1709">
        <v>1</v>
      </c>
      <c r="C1709" s="1">
        <v>15000000000</v>
      </c>
      <c r="D1709" t="s">
        <v>135</v>
      </c>
      <c r="F1709" t="s">
        <v>30</v>
      </c>
      <c r="G1709" t="s">
        <v>12</v>
      </c>
      <c r="H1709" t="s">
        <v>260</v>
      </c>
    </row>
    <row r="1710" spans="1:8" x14ac:dyDescent="0.25">
      <c r="A1710">
        <v>1</v>
      </c>
      <c r="C1710" s="1">
        <v>15000000000</v>
      </c>
      <c r="D1710" t="s">
        <v>135</v>
      </c>
      <c r="F1710" t="s">
        <v>30</v>
      </c>
      <c r="G1710" t="s">
        <v>13</v>
      </c>
      <c r="H1710" t="s">
        <v>30</v>
      </c>
    </row>
    <row r="1711" spans="1:8" x14ac:dyDescent="0.25">
      <c r="A1711">
        <v>1</v>
      </c>
      <c r="C1711" s="1">
        <v>15000000000</v>
      </c>
      <c r="D1711" t="s">
        <v>135</v>
      </c>
      <c r="F1711" t="s">
        <v>30</v>
      </c>
      <c r="G1711" t="s">
        <v>14</v>
      </c>
      <c r="H1711" t="s">
        <v>268</v>
      </c>
    </row>
    <row r="1712" spans="1:8" x14ac:dyDescent="0.25">
      <c r="A1712">
        <v>1</v>
      </c>
      <c r="C1712" s="1">
        <v>15000000000</v>
      </c>
      <c r="D1712" t="s">
        <v>135</v>
      </c>
      <c r="F1712" t="s">
        <v>30</v>
      </c>
      <c r="G1712" t="s">
        <v>15</v>
      </c>
      <c r="H1712" t="s">
        <v>92</v>
      </c>
    </row>
    <row r="1713" spans="1:8" x14ac:dyDescent="0.25">
      <c r="A1713">
        <v>1</v>
      </c>
      <c r="C1713" s="1">
        <v>15000000000</v>
      </c>
      <c r="D1713" t="s">
        <v>135</v>
      </c>
      <c r="F1713" t="s">
        <v>30</v>
      </c>
      <c r="G1713" t="s">
        <v>16</v>
      </c>
    </row>
    <row r="1714" spans="1:8" x14ac:dyDescent="0.25">
      <c r="A1714">
        <v>1</v>
      </c>
      <c r="C1714" s="1">
        <v>15000000000</v>
      </c>
      <c r="D1714" t="s">
        <v>135</v>
      </c>
      <c r="F1714" t="s">
        <v>30</v>
      </c>
      <c r="G1714" t="s">
        <v>18</v>
      </c>
    </row>
    <row r="1715" spans="1:8" x14ac:dyDescent="0.25">
      <c r="A1715">
        <v>1</v>
      </c>
      <c r="C1715" s="1">
        <v>12000000000</v>
      </c>
      <c r="D1715" t="s">
        <v>136</v>
      </c>
      <c r="F1715" t="s">
        <v>30</v>
      </c>
      <c r="G1715" t="s">
        <v>7</v>
      </c>
      <c r="H1715">
        <v>9581400990</v>
      </c>
    </row>
    <row r="1716" spans="1:8" x14ac:dyDescent="0.25">
      <c r="A1716">
        <v>1</v>
      </c>
      <c r="C1716" s="1">
        <v>12000000000</v>
      </c>
      <c r="D1716" t="s">
        <v>136</v>
      </c>
      <c r="F1716" t="s">
        <v>30</v>
      </c>
      <c r="G1716" t="s">
        <v>8</v>
      </c>
      <c r="H1716" s="4">
        <v>9789581400997</v>
      </c>
    </row>
    <row r="1717" spans="1:8" x14ac:dyDescent="0.25">
      <c r="A1717">
        <v>1</v>
      </c>
      <c r="C1717" s="1">
        <v>12000000000</v>
      </c>
      <c r="D1717" t="s">
        <v>136</v>
      </c>
      <c r="F1717" t="s">
        <v>30</v>
      </c>
      <c r="G1717" t="s">
        <v>9</v>
      </c>
    </row>
    <row r="1718" spans="1:8" x14ac:dyDescent="0.25">
      <c r="A1718">
        <v>1</v>
      </c>
      <c r="C1718" s="1">
        <v>12000000000</v>
      </c>
      <c r="D1718" t="s">
        <v>136</v>
      </c>
      <c r="F1718" t="s">
        <v>30</v>
      </c>
      <c r="G1718" t="s">
        <v>10</v>
      </c>
    </row>
    <row r="1719" spans="1:8" x14ac:dyDescent="0.25">
      <c r="A1719">
        <v>1</v>
      </c>
      <c r="C1719" s="1">
        <v>12000000000</v>
      </c>
      <c r="D1719" t="s">
        <v>136</v>
      </c>
      <c r="F1719" t="s">
        <v>30</v>
      </c>
      <c r="G1719" t="s">
        <v>11</v>
      </c>
      <c r="H1719" s="3" t="s">
        <v>1616</v>
      </c>
    </row>
    <row r="1720" spans="1:8" x14ac:dyDescent="0.25">
      <c r="A1720">
        <v>1</v>
      </c>
      <c r="C1720" s="1">
        <v>12000000000</v>
      </c>
      <c r="D1720" t="s">
        <v>136</v>
      </c>
      <c r="F1720" t="s">
        <v>30</v>
      </c>
      <c r="G1720" t="s">
        <v>12</v>
      </c>
      <c r="H1720" t="s">
        <v>260</v>
      </c>
    </row>
    <row r="1721" spans="1:8" x14ac:dyDescent="0.25">
      <c r="A1721">
        <v>1</v>
      </c>
      <c r="C1721" s="1">
        <v>12000000000</v>
      </c>
      <c r="D1721" t="s">
        <v>136</v>
      </c>
      <c r="F1721" t="s">
        <v>30</v>
      </c>
      <c r="G1721" t="s">
        <v>13</v>
      </c>
      <c r="H1721" t="s">
        <v>30</v>
      </c>
    </row>
    <row r="1722" spans="1:8" x14ac:dyDescent="0.25">
      <c r="A1722">
        <v>1</v>
      </c>
      <c r="C1722" s="1">
        <v>12000000000</v>
      </c>
      <c r="D1722" t="s">
        <v>136</v>
      </c>
      <c r="F1722" t="s">
        <v>30</v>
      </c>
      <c r="G1722" t="s">
        <v>14</v>
      </c>
      <c r="H1722" t="s">
        <v>268</v>
      </c>
    </row>
    <row r="1723" spans="1:8" x14ac:dyDescent="0.25">
      <c r="A1723">
        <v>1</v>
      </c>
      <c r="C1723" s="1">
        <v>12000000000</v>
      </c>
      <c r="D1723" t="s">
        <v>136</v>
      </c>
      <c r="F1723" t="s">
        <v>30</v>
      </c>
      <c r="G1723" t="s">
        <v>15</v>
      </c>
      <c r="H1723" t="s">
        <v>92</v>
      </c>
    </row>
    <row r="1724" spans="1:8" x14ac:dyDescent="0.25">
      <c r="A1724">
        <v>1</v>
      </c>
      <c r="C1724" s="1">
        <v>12000000000</v>
      </c>
      <c r="D1724" t="s">
        <v>136</v>
      </c>
      <c r="F1724" t="s">
        <v>30</v>
      </c>
      <c r="G1724" t="s">
        <v>16</v>
      </c>
    </row>
    <row r="1725" spans="1:8" x14ac:dyDescent="0.25">
      <c r="A1725">
        <v>1</v>
      </c>
      <c r="C1725" s="1">
        <v>12000000000</v>
      </c>
      <c r="D1725" t="s">
        <v>136</v>
      </c>
      <c r="F1725" t="s">
        <v>30</v>
      </c>
      <c r="G1725" t="s">
        <v>18</v>
      </c>
    </row>
    <row r="1726" spans="1:8" x14ac:dyDescent="0.25">
      <c r="A1726">
        <v>1</v>
      </c>
      <c r="C1726" s="1">
        <v>15000000000</v>
      </c>
      <c r="D1726" t="s">
        <v>137</v>
      </c>
      <c r="F1726" t="s">
        <v>30</v>
      </c>
      <c r="G1726" t="s">
        <v>7</v>
      </c>
      <c r="H1726">
        <v>9584205552</v>
      </c>
    </row>
    <row r="1727" spans="1:8" x14ac:dyDescent="0.25">
      <c r="A1727">
        <v>1</v>
      </c>
      <c r="C1727" s="1">
        <v>15000000000</v>
      </c>
      <c r="D1727" t="s">
        <v>137</v>
      </c>
      <c r="F1727" t="s">
        <v>30</v>
      </c>
      <c r="G1727" t="s">
        <v>8</v>
      </c>
      <c r="H1727" s="4">
        <v>9789584205551</v>
      </c>
    </row>
    <row r="1728" spans="1:8" x14ac:dyDescent="0.25">
      <c r="A1728">
        <v>1</v>
      </c>
      <c r="C1728" s="1">
        <v>15000000000</v>
      </c>
      <c r="D1728" t="s">
        <v>137</v>
      </c>
      <c r="F1728" t="s">
        <v>30</v>
      </c>
      <c r="G1728" t="s">
        <v>9</v>
      </c>
    </row>
    <row r="1729" spans="1:8" x14ac:dyDescent="0.25">
      <c r="A1729">
        <v>1</v>
      </c>
      <c r="C1729" s="1">
        <v>15000000000</v>
      </c>
      <c r="D1729" t="s">
        <v>137</v>
      </c>
      <c r="F1729" t="s">
        <v>30</v>
      </c>
      <c r="G1729" t="s">
        <v>10</v>
      </c>
    </row>
    <row r="1730" spans="1:8" x14ac:dyDescent="0.25">
      <c r="A1730">
        <v>1</v>
      </c>
      <c r="C1730" s="1">
        <v>15000000000</v>
      </c>
      <c r="D1730" t="s">
        <v>137</v>
      </c>
      <c r="F1730" t="s">
        <v>30</v>
      </c>
      <c r="G1730" t="s">
        <v>11</v>
      </c>
      <c r="H1730" s="3" t="s">
        <v>1616</v>
      </c>
    </row>
    <row r="1731" spans="1:8" x14ac:dyDescent="0.25">
      <c r="A1731">
        <v>1</v>
      </c>
      <c r="C1731" s="1">
        <v>15000000000</v>
      </c>
      <c r="D1731" t="s">
        <v>137</v>
      </c>
      <c r="F1731" t="s">
        <v>30</v>
      </c>
      <c r="G1731" t="s">
        <v>12</v>
      </c>
      <c r="H1731" t="s">
        <v>260</v>
      </c>
    </row>
    <row r="1732" spans="1:8" x14ac:dyDescent="0.25">
      <c r="A1732">
        <v>1</v>
      </c>
      <c r="C1732" s="1">
        <v>15000000000</v>
      </c>
      <c r="D1732" t="s">
        <v>137</v>
      </c>
      <c r="F1732" t="s">
        <v>30</v>
      </c>
      <c r="G1732" t="s">
        <v>13</v>
      </c>
      <c r="H1732" t="s">
        <v>30</v>
      </c>
    </row>
    <row r="1733" spans="1:8" x14ac:dyDescent="0.25">
      <c r="A1733">
        <v>1</v>
      </c>
      <c r="C1733" s="1">
        <v>15000000000</v>
      </c>
      <c r="D1733" t="s">
        <v>137</v>
      </c>
      <c r="F1733" t="s">
        <v>30</v>
      </c>
      <c r="G1733" t="s">
        <v>14</v>
      </c>
      <c r="H1733" t="s">
        <v>268</v>
      </c>
    </row>
    <row r="1734" spans="1:8" x14ac:dyDescent="0.25">
      <c r="A1734">
        <v>1</v>
      </c>
      <c r="C1734" s="1">
        <v>15000000000</v>
      </c>
      <c r="D1734" t="s">
        <v>137</v>
      </c>
      <c r="F1734" t="s">
        <v>30</v>
      </c>
      <c r="G1734" t="s">
        <v>15</v>
      </c>
      <c r="H1734" t="s">
        <v>92</v>
      </c>
    </row>
    <row r="1735" spans="1:8" x14ac:dyDescent="0.25">
      <c r="A1735">
        <v>1</v>
      </c>
      <c r="C1735" s="1">
        <v>15000000000</v>
      </c>
      <c r="D1735" t="s">
        <v>137</v>
      </c>
      <c r="F1735" t="s">
        <v>30</v>
      </c>
      <c r="G1735" t="s">
        <v>16</v>
      </c>
    </row>
    <row r="1736" spans="1:8" x14ac:dyDescent="0.25">
      <c r="A1736">
        <v>1</v>
      </c>
      <c r="C1736" s="1">
        <v>15000000000</v>
      </c>
      <c r="D1736" t="s">
        <v>137</v>
      </c>
      <c r="F1736" t="s">
        <v>30</v>
      </c>
      <c r="G1736" t="s">
        <v>18</v>
      </c>
    </row>
    <row r="1737" spans="1:8" x14ac:dyDescent="0.25">
      <c r="A1737">
        <v>1</v>
      </c>
      <c r="C1737" s="1">
        <v>15000000000</v>
      </c>
      <c r="D1737" t="s">
        <v>138</v>
      </c>
      <c r="F1737" t="s">
        <v>30</v>
      </c>
      <c r="G1737" t="s">
        <v>7</v>
      </c>
      <c r="H1737">
        <v>9586149412</v>
      </c>
    </row>
    <row r="1738" spans="1:8" x14ac:dyDescent="0.25">
      <c r="A1738">
        <v>1</v>
      </c>
      <c r="C1738" s="1">
        <v>15000000000</v>
      </c>
      <c r="D1738" t="s">
        <v>138</v>
      </c>
      <c r="F1738" t="s">
        <v>30</v>
      </c>
      <c r="G1738" t="s">
        <v>8</v>
      </c>
      <c r="H1738" s="4">
        <v>9789586149419</v>
      </c>
    </row>
    <row r="1739" spans="1:8" x14ac:dyDescent="0.25">
      <c r="A1739">
        <v>1</v>
      </c>
      <c r="C1739" s="1">
        <v>15000000000</v>
      </c>
      <c r="D1739" t="s">
        <v>138</v>
      </c>
      <c r="F1739" t="s">
        <v>30</v>
      </c>
      <c r="G1739" t="s">
        <v>9</v>
      </c>
    </row>
    <row r="1740" spans="1:8" x14ac:dyDescent="0.25">
      <c r="A1740">
        <v>1</v>
      </c>
      <c r="C1740" s="1">
        <v>15000000000</v>
      </c>
      <c r="D1740" t="s">
        <v>138</v>
      </c>
      <c r="F1740" t="s">
        <v>30</v>
      </c>
      <c r="G1740" t="s">
        <v>10</v>
      </c>
    </row>
    <row r="1741" spans="1:8" x14ac:dyDescent="0.25">
      <c r="A1741">
        <v>1</v>
      </c>
      <c r="C1741" s="1">
        <v>15000000000</v>
      </c>
      <c r="D1741" t="s">
        <v>138</v>
      </c>
      <c r="F1741" t="s">
        <v>30</v>
      </c>
      <c r="G1741" t="s">
        <v>11</v>
      </c>
      <c r="H1741" s="3" t="s">
        <v>1616</v>
      </c>
    </row>
    <row r="1742" spans="1:8" x14ac:dyDescent="0.25">
      <c r="A1742">
        <v>1</v>
      </c>
      <c r="C1742" s="1">
        <v>15000000000</v>
      </c>
      <c r="D1742" t="s">
        <v>138</v>
      </c>
      <c r="F1742" t="s">
        <v>30</v>
      </c>
      <c r="G1742" t="s">
        <v>12</v>
      </c>
      <c r="H1742" t="s">
        <v>260</v>
      </c>
    </row>
    <row r="1743" spans="1:8" x14ac:dyDescent="0.25">
      <c r="A1743">
        <v>1</v>
      </c>
      <c r="C1743" s="1">
        <v>15000000000</v>
      </c>
      <c r="D1743" t="s">
        <v>138</v>
      </c>
      <c r="F1743" t="s">
        <v>30</v>
      </c>
      <c r="G1743" t="s">
        <v>13</v>
      </c>
      <c r="H1743" t="s">
        <v>30</v>
      </c>
    </row>
    <row r="1744" spans="1:8" x14ac:dyDescent="0.25">
      <c r="A1744">
        <v>1</v>
      </c>
      <c r="C1744" s="1">
        <v>15000000000</v>
      </c>
      <c r="D1744" t="s">
        <v>138</v>
      </c>
      <c r="F1744" t="s">
        <v>30</v>
      </c>
      <c r="G1744" t="s">
        <v>14</v>
      </c>
      <c r="H1744" t="s">
        <v>268</v>
      </c>
    </row>
    <row r="1745" spans="1:8" x14ac:dyDescent="0.25">
      <c r="A1745">
        <v>1</v>
      </c>
      <c r="C1745" s="1">
        <v>15000000000</v>
      </c>
      <c r="D1745" t="s">
        <v>138</v>
      </c>
      <c r="F1745" t="s">
        <v>30</v>
      </c>
      <c r="G1745" t="s">
        <v>15</v>
      </c>
      <c r="H1745" t="s">
        <v>92</v>
      </c>
    </row>
    <row r="1746" spans="1:8" x14ac:dyDescent="0.25">
      <c r="A1746">
        <v>1</v>
      </c>
      <c r="C1746" s="1">
        <v>15000000000</v>
      </c>
      <c r="D1746" t="s">
        <v>138</v>
      </c>
      <c r="F1746" t="s">
        <v>30</v>
      </c>
      <c r="G1746" t="s">
        <v>16</v>
      </c>
    </row>
    <row r="1747" spans="1:8" x14ac:dyDescent="0.25">
      <c r="A1747">
        <v>1</v>
      </c>
      <c r="C1747" s="1">
        <v>15000000000</v>
      </c>
      <c r="D1747" t="s">
        <v>138</v>
      </c>
      <c r="F1747" t="s">
        <v>30</v>
      </c>
      <c r="G1747" t="s">
        <v>18</v>
      </c>
    </row>
    <row r="1748" spans="1:8" x14ac:dyDescent="0.25">
      <c r="A1748">
        <v>1</v>
      </c>
      <c r="C1748" s="1">
        <v>15000000000</v>
      </c>
      <c r="D1748" t="s">
        <v>56</v>
      </c>
      <c r="F1748" t="s">
        <v>30</v>
      </c>
      <c r="G1748" t="s">
        <v>7</v>
      </c>
      <c r="H1748">
        <v>9586142922</v>
      </c>
    </row>
    <row r="1749" spans="1:8" x14ac:dyDescent="0.25">
      <c r="A1749">
        <v>1</v>
      </c>
      <c r="C1749" s="1">
        <v>15000000000</v>
      </c>
      <c r="D1749" t="s">
        <v>56</v>
      </c>
      <c r="F1749" t="s">
        <v>30</v>
      </c>
      <c r="G1749" t="s">
        <v>8</v>
      </c>
      <c r="H1749" s="4">
        <v>9789586142922</v>
      </c>
    </row>
    <row r="1750" spans="1:8" x14ac:dyDescent="0.25">
      <c r="A1750">
        <v>1</v>
      </c>
      <c r="C1750" s="1">
        <v>15000000000</v>
      </c>
      <c r="D1750" t="s">
        <v>56</v>
      </c>
      <c r="F1750" t="s">
        <v>30</v>
      </c>
      <c r="G1750" t="s">
        <v>9</v>
      </c>
    </row>
    <row r="1751" spans="1:8" x14ac:dyDescent="0.25">
      <c r="A1751">
        <v>1</v>
      </c>
      <c r="C1751" s="1">
        <v>15000000000</v>
      </c>
      <c r="D1751" t="s">
        <v>56</v>
      </c>
      <c r="F1751" t="s">
        <v>30</v>
      </c>
      <c r="G1751" t="s">
        <v>10</v>
      </c>
    </row>
    <row r="1752" spans="1:8" x14ac:dyDescent="0.25">
      <c r="A1752">
        <v>1</v>
      </c>
      <c r="C1752" s="1">
        <v>15000000000</v>
      </c>
      <c r="D1752" t="s">
        <v>56</v>
      </c>
      <c r="F1752" t="s">
        <v>30</v>
      </c>
      <c r="G1752" t="s">
        <v>11</v>
      </c>
      <c r="H1752" s="3" t="s">
        <v>1616</v>
      </c>
    </row>
    <row r="1753" spans="1:8" x14ac:dyDescent="0.25">
      <c r="A1753">
        <v>1</v>
      </c>
      <c r="C1753" s="1">
        <v>15000000000</v>
      </c>
      <c r="D1753" t="s">
        <v>56</v>
      </c>
      <c r="F1753" t="s">
        <v>30</v>
      </c>
      <c r="G1753" t="s">
        <v>12</v>
      </c>
      <c r="H1753" t="s">
        <v>260</v>
      </c>
    </row>
    <row r="1754" spans="1:8" x14ac:dyDescent="0.25">
      <c r="A1754">
        <v>1</v>
      </c>
      <c r="C1754" s="1">
        <v>15000000000</v>
      </c>
      <c r="D1754" t="s">
        <v>56</v>
      </c>
      <c r="F1754" t="s">
        <v>30</v>
      </c>
      <c r="G1754" t="s">
        <v>13</v>
      </c>
      <c r="H1754" t="s">
        <v>30</v>
      </c>
    </row>
    <row r="1755" spans="1:8" x14ac:dyDescent="0.25">
      <c r="A1755">
        <v>1</v>
      </c>
      <c r="C1755" s="1">
        <v>15000000000</v>
      </c>
      <c r="D1755" t="s">
        <v>56</v>
      </c>
      <c r="F1755" t="s">
        <v>30</v>
      </c>
      <c r="G1755" t="s">
        <v>14</v>
      </c>
      <c r="H1755" t="s">
        <v>268</v>
      </c>
    </row>
    <row r="1756" spans="1:8" x14ac:dyDescent="0.25">
      <c r="A1756">
        <v>1</v>
      </c>
      <c r="C1756" s="1">
        <v>15000000000</v>
      </c>
      <c r="D1756" t="s">
        <v>56</v>
      </c>
      <c r="F1756" t="s">
        <v>30</v>
      </c>
      <c r="G1756" t="s">
        <v>15</v>
      </c>
      <c r="H1756" t="s">
        <v>92</v>
      </c>
    </row>
    <row r="1757" spans="1:8" x14ac:dyDescent="0.25">
      <c r="A1757">
        <v>1</v>
      </c>
      <c r="C1757" s="1">
        <v>15000000000</v>
      </c>
      <c r="D1757" t="s">
        <v>56</v>
      </c>
      <c r="F1757" t="s">
        <v>30</v>
      </c>
      <c r="G1757" t="s">
        <v>16</v>
      </c>
    </row>
    <row r="1758" spans="1:8" x14ac:dyDescent="0.25">
      <c r="A1758">
        <v>1</v>
      </c>
      <c r="C1758" s="1">
        <v>15000000000</v>
      </c>
      <c r="D1758" t="s">
        <v>56</v>
      </c>
      <c r="F1758" t="s">
        <v>30</v>
      </c>
      <c r="G1758" t="s">
        <v>18</v>
      </c>
    </row>
    <row r="1759" spans="1:8" x14ac:dyDescent="0.25">
      <c r="A1759">
        <v>1</v>
      </c>
      <c r="C1759" s="1">
        <v>20000000000</v>
      </c>
      <c r="D1759" t="s">
        <v>58</v>
      </c>
      <c r="F1759" t="s">
        <v>30</v>
      </c>
      <c r="G1759" t="s">
        <v>7</v>
      </c>
      <c r="H1759" t="s">
        <v>1618</v>
      </c>
    </row>
    <row r="1760" spans="1:8" x14ac:dyDescent="0.25">
      <c r="A1760">
        <v>1</v>
      </c>
      <c r="C1760" s="1">
        <v>20000000000</v>
      </c>
      <c r="D1760" t="s">
        <v>58</v>
      </c>
      <c r="F1760" t="s">
        <v>30</v>
      </c>
      <c r="G1760" t="s">
        <v>8</v>
      </c>
      <c r="H1760" s="4">
        <v>9789586143523</v>
      </c>
    </row>
    <row r="1761" spans="1:8" x14ac:dyDescent="0.25">
      <c r="A1761">
        <v>1</v>
      </c>
      <c r="C1761" s="1">
        <v>20000000000</v>
      </c>
      <c r="D1761" t="s">
        <v>58</v>
      </c>
      <c r="F1761" t="s">
        <v>30</v>
      </c>
      <c r="G1761" t="s">
        <v>9</v>
      </c>
    </row>
    <row r="1762" spans="1:8" x14ac:dyDescent="0.25">
      <c r="A1762">
        <v>1</v>
      </c>
      <c r="C1762" s="1">
        <v>20000000000</v>
      </c>
      <c r="D1762" t="s">
        <v>58</v>
      </c>
      <c r="F1762" t="s">
        <v>30</v>
      </c>
      <c r="G1762" t="s">
        <v>10</v>
      </c>
    </row>
    <row r="1763" spans="1:8" x14ac:dyDescent="0.25">
      <c r="A1763">
        <v>1</v>
      </c>
      <c r="C1763" s="1">
        <v>20000000000</v>
      </c>
      <c r="D1763" t="s">
        <v>58</v>
      </c>
      <c r="F1763" t="s">
        <v>30</v>
      </c>
      <c r="G1763" t="s">
        <v>11</v>
      </c>
      <c r="H1763" s="3" t="s">
        <v>1616</v>
      </c>
    </row>
    <row r="1764" spans="1:8" x14ac:dyDescent="0.25">
      <c r="A1764">
        <v>1</v>
      </c>
      <c r="C1764" s="1">
        <v>20000000000</v>
      </c>
      <c r="D1764" t="s">
        <v>58</v>
      </c>
      <c r="F1764" t="s">
        <v>30</v>
      </c>
      <c r="G1764" t="s">
        <v>12</v>
      </c>
      <c r="H1764" t="s">
        <v>260</v>
      </c>
    </row>
    <row r="1765" spans="1:8" x14ac:dyDescent="0.25">
      <c r="A1765">
        <v>1</v>
      </c>
      <c r="C1765" s="1">
        <v>20000000000</v>
      </c>
      <c r="D1765" t="s">
        <v>58</v>
      </c>
      <c r="F1765" t="s">
        <v>30</v>
      </c>
      <c r="G1765" t="s">
        <v>13</v>
      </c>
      <c r="H1765" t="s">
        <v>30</v>
      </c>
    </row>
    <row r="1766" spans="1:8" x14ac:dyDescent="0.25">
      <c r="A1766">
        <v>1</v>
      </c>
      <c r="C1766" s="1">
        <v>20000000000</v>
      </c>
      <c r="D1766" t="s">
        <v>58</v>
      </c>
      <c r="F1766" t="s">
        <v>30</v>
      </c>
      <c r="G1766" t="s">
        <v>14</v>
      </c>
      <c r="H1766" t="s">
        <v>268</v>
      </c>
    </row>
    <row r="1767" spans="1:8" x14ac:dyDescent="0.25">
      <c r="A1767">
        <v>1</v>
      </c>
      <c r="C1767" s="1">
        <v>20000000000</v>
      </c>
      <c r="D1767" t="s">
        <v>58</v>
      </c>
      <c r="F1767" t="s">
        <v>30</v>
      </c>
      <c r="G1767" t="s">
        <v>15</v>
      </c>
      <c r="H1767" t="s">
        <v>92</v>
      </c>
    </row>
    <row r="1768" spans="1:8" x14ac:dyDescent="0.25">
      <c r="A1768">
        <v>1</v>
      </c>
      <c r="C1768" s="1">
        <v>20000000000</v>
      </c>
      <c r="D1768" t="s">
        <v>58</v>
      </c>
      <c r="F1768" t="s">
        <v>30</v>
      </c>
      <c r="G1768" t="s">
        <v>16</v>
      </c>
    </row>
    <row r="1769" spans="1:8" x14ac:dyDescent="0.25">
      <c r="A1769">
        <v>1</v>
      </c>
      <c r="C1769" s="1">
        <v>20000000000</v>
      </c>
      <c r="D1769" t="s">
        <v>58</v>
      </c>
      <c r="F1769" t="s">
        <v>30</v>
      </c>
      <c r="G1769" t="s">
        <v>18</v>
      </c>
    </row>
    <row r="1770" spans="1:8" x14ac:dyDescent="0.25">
      <c r="A1770">
        <v>1</v>
      </c>
      <c r="C1770" s="1">
        <v>20000000000</v>
      </c>
      <c r="D1770" t="s">
        <v>139</v>
      </c>
      <c r="F1770" t="s">
        <v>30</v>
      </c>
      <c r="G1770" t="s">
        <v>7</v>
      </c>
      <c r="H1770">
        <v>9580438927</v>
      </c>
    </row>
    <row r="1771" spans="1:8" x14ac:dyDescent="0.25">
      <c r="A1771">
        <v>1</v>
      </c>
      <c r="C1771" s="1">
        <v>20000000000</v>
      </c>
      <c r="D1771" t="s">
        <v>139</v>
      </c>
      <c r="F1771" t="s">
        <v>30</v>
      </c>
      <c r="G1771" t="s">
        <v>8</v>
      </c>
      <c r="H1771" s="4" t="s">
        <v>208</v>
      </c>
    </row>
    <row r="1772" spans="1:8" x14ac:dyDescent="0.25">
      <c r="A1772">
        <v>1</v>
      </c>
      <c r="C1772" s="1">
        <v>20000000000</v>
      </c>
      <c r="D1772" t="s">
        <v>139</v>
      </c>
      <c r="F1772" t="s">
        <v>30</v>
      </c>
      <c r="G1772" t="s">
        <v>9</v>
      </c>
      <c r="H1772" t="s">
        <v>358</v>
      </c>
    </row>
    <row r="1773" spans="1:8" x14ac:dyDescent="0.25">
      <c r="A1773">
        <v>1</v>
      </c>
      <c r="C1773" s="1">
        <v>20000000000</v>
      </c>
      <c r="D1773" t="s">
        <v>139</v>
      </c>
      <c r="F1773" t="s">
        <v>30</v>
      </c>
      <c r="G1773" t="s">
        <v>10</v>
      </c>
      <c r="H1773" t="s">
        <v>265</v>
      </c>
    </row>
    <row r="1774" spans="1:8" x14ac:dyDescent="0.25">
      <c r="A1774">
        <v>1</v>
      </c>
      <c r="C1774" s="1">
        <v>20000000000</v>
      </c>
      <c r="D1774" t="s">
        <v>139</v>
      </c>
      <c r="F1774" t="s">
        <v>30</v>
      </c>
      <c r="G1774" t="s">
        <v>11</v>
      </c>
      <c r="H1774" t="s">
        <v>1739</v>
      </c>
    </row>
    <row r="1775" spans="1:8" x14ac:dyDescent="0.25">
      <c r="A1775">
        <v>1</v>
      </c>
      <c r="C1775" s="1">
        <v>20000000000</v>
      </c>
      <c r="D1775" t="s">
        <v>139</v>
      </c>
      <c r="F1775" t="s">
        <v>30</v>
      </c>
      <c r="G1775" t="s">
        <v>12</v>
      </c>
      <c r="H1775" t="s">
        <v>260</v>
      </c>
    </row>
    <row r="1776" spans="1:8" x14ac:dyDescent="0.25">
      <c r="A1776">
        <v>1</v>
      </c>
      <c r="C1776" s="1">
        <v>20000000000</v>
      </c>
      <c r="D1776" t="s">
        <v>139</v>
      </c>
      <c r="F1776" t="s">
        <v>30</v>
      </c>
      <c r="G1776" t="s">
        <v>13</v>
      </c>
      <c r="H1776" t="s">
        <v>30</v>
      </c>
    </row>
    <row r="1777" spans="1:8" x14ac:dyDescent="0.25">
      <c r="A1777">
        <v>1</v>
      </c>
      <c r="C1777" s="1">
        <v>20000000000</v>
      </c>
      <c r="D1777" t="s">
        <v>139</v>
      </c>
      <c r="F1777" t="s">
        <v>30</v>
      </c>
      <c r="G1777" t="s">
        <v>14</v>
      </c>
      <c r="H1777" t="s">
        <v>268</v>
      </c>
    </row>
    <row r="1778" spans="1:8" x14ac:dyDescent="0.25">
      <c r="A1778">
        <v>1</v>
      </c>
      <c r="C1778" s="1">
        <v>20000000000</v>
      </c>
      <c r="D1778" t="s">
        <v>139</v>
      </c>
      <c r="F1778" t="s">
        <v>30</v>
      </c>
      <c r="G1778" t="s">
        <v>16</v>
      </c>
    </row>
    <row r="1779" spans="1:8" x14ac:dyDescent="0.25">
      <c r="A1779">
        <v>1</v>
      </c>
      <c r="C1779" s="1">
        <v>20000000000</v>
      </c>
      <c r="D1779" t="s">
        <v>139</v>
      </c>
      <c r="F1779" t="s">
        <v>30</v>
      </c>
      <c r="G1779" t="s">
        <v>18</v>
      </c>
    </row>
    <row r="1780" spans="1:8" x14ac:dyDescent="0.25">
      <c r="A1780">
        <v>1</v>
      </c>
      <c r="C1780" s="1">
        <v>30000000000</v>
      </c>
      <c r="D1780" t="s">
        <v>140</v>
      </c>
      <c r="F1780" t="s">
        <v>30</v>
      </c>
      <c r="G1780" t="s">
        <v>7</v>
      </c>
      <c r="H1780" t="s">
        <v>208</v>
      </c>
    </row>
    <row r="1781" spans="1:8" x14ac:dyDescent="0.25">
      <c r="A1781">
        <v>1</v>
      </c>
      <c r="C1781" s="1">
        <v>30000000000</v>
      </c>
      <c r="D1781" t="s">
        <v>140</v>
      </c>
      <c r="F1781" t="s">
        <v>30</v>
      </c>
      <c r="G1781" t="s">
        <v>8</v>
      </c>
      <c r="H1781" s="4" t="s">
        <v>208</v>
      </c>
    </row>
    <row r="1782" spans="1:8" x14ac:dyDescent="0.25">
      <c r="A1782">
        <v>1</v>
      </c>
      <c r="C1782" s="1">
        <v>30000000000</v>
      </c>
      <c r="D1782" t="s">
        <v>140</v>
      </c>
      <c r="F1782" t="s">
        <v>30</v>
      </c>
      <c r="G1782" t="s">
        <v>9</v>
      </c>
    </row>
    <row r="1783" spans="1:8" x14ac:dyDescent="0.25">
      <c r="A1783">
        <v>1</v>
      </c>
      <c r="C1783" s="1">
        <v>30000000000</v>
      </c>
      <c r="D1783" t="s">
        <v>140</v>
      </c>
      <c r="F1783" t="s">
        <v>30</v>
      </c>
      <c r="G1783" t="s">
        <v>10</v>
      </c>
    </row>
    <row r="1784" spans="1:8" x14ac:dyDescent="0.25">
      <c r="A1784">
        <v>1</v>
      </c>
      <c r="C1784" s="1">
        <v>30000000000</v>
      </c>
      <c r="D1784" t="s">
        <v>140</v>
      </c>
      <c r="F1784" t="s">
        <v>30</v>
      </c>
      <c r="G1784" t="s">
        <v>11</v>
      </c>
      <c r="H1784" t="s">
        <v>1739</v>
      </c>
    </row>
    <row r="1785" spans="1:8" x14ac:dyDescent="0.25">
      <c r="A1785">
        <v>1</v>
      </c>
      <c r="C1785" s="1">
        <v>30000000000</v>
      </c>
      <c r="D1785" t="s">
        <v>140</v>
      </c>
      <c r="F1785" t="s">
        <v>30</v>
      </c>
      <c r="G1785" t="s">
        <v>12</v>
      </c>
      <c r="H1785" t="s">
        <v>260</v>
      </c>
    </row>
    <row r="1786" spans="1:8" x14ac:dyDescent="0.25">
      <c r="A1786">
        <v>1</v>
      </c>
      <c r="C1786" s="1">
        <v>30000000000</v>
      </c>
      <c r="D1786" t="s">
        <v>140</v>
      </c>
      <c r="F1786" t="s">
        <v>30</v>
      </c>
      <c r="G1786" t="s">
        <v>13</v>
      </c>
      <c r="H1786" t="s">
        <v>30</v>
      </c>
    </row>
    <row r="1787" spans="1:8" x14ac:dyDescent="0.25">
      <c r="A1787">
        <v>1</v>
      </c>
      <c r="C1787" s="1">
        <v>30000000000</v>
      </c>
      <c r="D1787" t="s">
        <v>140</v>
      </c>
      <c r="F1787" t="s">
        <v>30</v>
      </c>
      <c r="G1787" t="s">
        <v>14</v>
      </c>
      <c r="H1787" t="s">
        <v>268</v>
      </c>
    </row>
    <row r="1788" spans="1:8" x14ac:dyDescent="0.25">
      <c r="A1788">
        <v>1</v>
      </c>
      <c r="C1788" s="1">
        <v>30000000000</v>
      </c>
      <c r="D1788" t="s">
        <v>140</v>
      </c>
      <c r="F1788" t="s">
        <v>30</v>
      </c>
      <c r="G1788" t="s">
        <v>16</v>
      </c>
    </row>
    <row r="1789" spans="1:8" x14ac:dyDescent="0.25">
      <c r="A1789">
        <v>1</v>
      </c>
      <c r="C1789" s="1">
        <v>30000000000</v>
      </c>
      <c r="D1789" t="s">
        <v>140</v>
      </c>
      <c r="F1789" t="s">
        <v>30</v>
      </c>
      <c r="G1789" t="s">
        <v>18</v>
      </c>
    </row>
    <row r="1790" spans="1:8" x14ac:dyDescent="0.25">
      <c r="A1790">
        <v>1</v>
      </c>
      <c r="C1790" s="1">
        <v>15000000000</v>
      </c>
      <c r="D1790" t="s">
        <v>141</v>
      </c>
      <c r="F1790" t="s">
        <v>30</v>
      </c>
      <c r="G1790" t="s">
        <v>7</v>
      </c>
      <c r="H1790">
        <v>9587043987</v>
      </c>
    </row>
    <row r="1791" spans="1:8" x14ac:dyDescent="0.25">
      <c r="A1791">
        <v>1</v>
      </c>
      <c r="C1791" s="1">
        <v>15000000000</v>
      </c>
      <c r="D1791" t="s">
        <v>141</v>
      </c>
      <c r="F1791" t="s">
        <v>30</v>
      </c>
      <c r="G1791" t="s">
        <v>8</v>
      </c>
      <c r="H1791" s="4" t="s">
        <v>208</v>
      </c>
    </row>
    <row r="1792" spans="1:8" x14ac:dyDescent="0.25">
      <c r="A1792">
        <v>1</v>
      </c>
      <c r="C1792" s="1">
        <v>15000000000</v>
      </c>
      <c r="D1792" t="s">
        <v>141</v>
      </c>
      <c r="F1792" t="s">
        <v>30</v>
      </c>
      <c r="G1792" t="s">
        <v>9</v>
      </c>
      <c r="H1792" t="s">
        <v>485</v>
      </c>
    </row>
    <row r="1793" spans="1:8" x14ac:dyDescent="0.25">
      <c r="A1793">
        <v>1</v>
      </c>
      <c r="C1793" s="1">
        <v>15000000000</v>
      </c>
      <c r="D1793" t="s">
        <v>141</v>
      </c>
      <c r="F1793" t="s">
        <v>30</v>
      </c>
      <c r="G1793" t="s">
        <v>10</v>
      </c>
      <c r="H1793" t="s">
        <v>265</v>
      </c>
    </row>
    <row r="1794" spans="1:8" x14ac:dyDescent="0.25">
      <c r="A1794">
        <v>1</v>
      </c>
      <c r="C1794" s="1">
        <v>15000000000</v>
      </c>
      <c r="D1794" t="s">
        <v>141</v>
      </c>
      <c r="F1794" t="s">
        <v>30</v>
      </c>
      <c r="G1794" t="s">
        <v>11</v>
      </c>
      <c r="H1794" t="s">
        <v>1740</v>
      </c>
    </row>
    <row r="1795" spans="1:8" x14ac:dyDescent="0.25">
      <c r="A1795">
        <v>1</v>
      </c>
      <c r="C1795" s="1">
        <v>15000000000</v>
      </c>
      <c r="D1795" t="s">
        <v>141</v>
      </c>
      <c r="F1795" t="s">
        <v>30</v>
      </c>
      <c r="G1795" t="s">
        <v>12</v>
      </c>
      <c r="H1795" s="3" t="s">
        <v>1252</v>
      </c>
    </row>
    <row r="1796" spans="1:8" x14ac:dyDescent="0.25">
      <c r="A1796">
        <v>1</v>
      </c>
      <c r="C1796" s="1">
        <v>15000000000</v>
      </c>
      <c r="D1796" t="s">
        <v>141</v>
      </c>
      <c r="F1796" t="s">
        <v>30</v>
      </c>
      <c r="G1796" t="s">
        <v>13</v>
      </c>
      <c r="H1796" t="s">
        <v>30</v>
      </c>
    </row>
    <row r="1797" spans="1:8" x14ac:dyDescent="0.25">
      <c r="A1797">
        <v>1</v>
      </c>
      <c r="C1797" s="1">
        <v>15000000000</v>
      </c>
      <c r="D1797" t="s">
        <v>141</v>
      </c>
      <c r="F1797" t="s">
        <v>30</v>
      </c>
      <c r="G1797" t="s">
        <v>14</v>
      </c>
      <c r="H1797" t="s">
        <v>268</v>
      </c>
    </row>
    <row r="1798" spans="1:8" x14ac:dyDescent="0.25">
      <c r="A1798">
        <v>1</v>
      </c>
      <c r="C1798" s="1">
        <v>15000000000</v>
      </c>
      <c r="D1798" t="s">
        <v>141</v>
      </c>
      <c r="F1798" t="s">
        <v>30</v>
      </c>
      <c r="G1798" t="s">
        <v>16</v>
      </c>
    </row>
    <row r="1799" spans="1:8" x14ac:dyDescent="0.25">
      <c r="A1799">
        <v>1</v>
      </c>
      <c r="C1799" s="1">
        <v>15000000000</v>
      </c>
      <c r="D1799" t="s">
        <v>141</v>
      </c>
      <c r="F1799" t="s">
        <v>30</v>
      </c>
      <c r="G1799" t="s">
        <v>18</v>
      </c>
    </row>
    <row r="1800" spans="1:8" x14ac:dyDescent="0.25">
      <c r="A1800">
        <v>1</v>
      </c>
      <c r="C1800" s="1">
        <v>15000000000</v>
      </c>
      <c r="D1800" t="s">
        <v>142</v>
      </c>
      <c r="F1800" t="s">
        <v>30</v>
      </c>
      <c r="G1800" t="s">
        <v>7</v>
      </c>
      <c r="H1800" t="s">
        <v>208</v>
      </c>
    </row>
    <row r="1801" spans="1:8" x14ac:dyDescent="0.25">
      <c r="A1801">
        <v>1</v>
      </c>
      <c r="C1801" s="1">
        <v>15000000000</v>
      </c>
      <c r="D1801" t="s">
        <v>142</v>
      </c>
      <c r="F1801" t="s">
        <v>30</v>
      </c>
      <c r="G1801" t="s">
        <v>8</v>
      </c>
      <c r="H1801" s="4" t="s">
        <v>208</v>
      </c>
    </row>
    <row r="1802" spans="1:8" x14ac:dyDescent="0.25">
      <c r="A1802">
        <v>1</v>
      </c>
      <c r="C1802" s="1">
        <v>15000000000</v>
      </c>
      <c r="D1802" t="s">
        <v>142</v>
      </c>
      <c r="F1802" t="s">
        <v>30</v>
      </c>
      <c r="G1802" t="s">
        <v>9</v>
      </c>
      <c r="H1802" t="s">
        <v>1741</v>
      </c>
    </row>
    <row r="1803" spans="1:8" x14ac:dyDescent="0.25">
      <c r="A1803">
        <v>1</v>
      </c>
      <c r="C1803" s="1">
        <v>15000000000</v>
      </c>
      <c r="D1803" t="s">
        <v>142</v>
      </c>
      <c r="F1803" t="s">
        <v>30</v>
      </c>
      <c r="G1803" t="s">
        <v>10</v>
      </c>
      <c r="H1803" t="s">
        <v>265</v>
      </c>
    </row>
    <row r="1804" spans="1:8" x14ac:dyDescent="0.25">
      <c r="A1804">
        <v>1</v>
      </c>
      <c r="C1804" s="1">
        <v>15000000000</v>
      </c>
      <c r="D1804" t="s">
        <v>142</v>
      </c>
      <c r="F1804" t="s">
        <v>30</v>
      </c>
      <c r="G1804" t="s">
        <v>11</v>
      </c>
      <c r="H1804" t="s">
        <v>310</v>
      </c>
    </row>
    <row r="1805" spans="1:8" x14ac:dyDescent="0.25">
      <c r="A1805">
        <v>1</v>
      </c>
      <c r="C1805" s="1">
        <v>15000000000</v>
      </c>
      <c r="D1805" t="s">
        <v>142</v>
      </c>
      <c r="F1805" t="s">
        <v>30</v>
      </c>
      <c r="G1805" t="s">
        <v>12</v>
      </c>
      <c r="H1805" t="s">
        <v>290</v>
      </c>
    </row>
    <row r="1806" spans="1:8" x14ac:dyDescent="0.25">
      <c r="A1806">
        <v>1</v>
      </c>
      <c r="C1806" s="1">
        <v>15000000000</v>
      </c>
      <c r="D1806" t="s">
        <v>142</v>
      </c>
      <c r="F1806" t="s">
        <v>30</v>
      </c>
      <c r="G1806" t="s">
        <v>13</v>
      </c>
      <c r="H1806" t="s">
        <v>30</v>
      </c>
    </row>
    <row r="1807" spans="1:8" x14ac:dyDescent="0.25">
      <c r="A1807">
        <v>1</v>
      </c>
      <c r="C1807" s="1">
        <v>15000000000</v>
      </c>
      <c r="D1807" t="s">
        <v>142</v>
      </c>
      <c r="F1807" t="s">
        <v>30</v>
      </c>
      <c r="G1807" t="s">
        <v>14</v>
      </c>
      <c r="H1807" t="s">
        <v>268</v>
      </c>
    </row>
    <row r="1808" spans="1:8" x14ac:dyDescent="0.25">
      <c r="A1808">
        <v>1</v>
      </c>
      <c r="C1808" s="1">
        <v>15000000000</v>
      </c>
      <c r="D1808" t="s">
        <v>142</v>
      </c>
      <c r="F1808" t="s">
        <v>30</v>
      </c>
      <c r="G1808" t="s">
        <v>16</v>
      </c>
    </row>
    <row r="1809" spans="1:8" x14ac:dyDescent="0.25">
      <c r="A1809">
        <v>1</v>
      </c>
      <c r="C1809" s="1">
        <v>15000000000</v>
      </c>
      <c r="D1809" t="s">
        <v>142</v>
      </c>
      <c r="F1809" t="s">
        <v>30</v>
      </c>
      <c r="G1809" t="s">
        <v>18</v>
      </c>
    </row>
    <row r="1810" spans="1:8" x14ac:dyDescent="0.25">
      <c r="A1810">
        <v>1</v>
      </c>
      <c r="C1810" s="1">
        <v>20000000000</v>
      </c>
      <c r="D1810" t="s">
        <v>143</v>
      </c>
      <c r="F1810" t="s">
        <v>30</v>
      </c>
      <c r="G1810" t="s">
        <v>7</v>
      </c>
      <c r="H1810">
        <v>9583308293</v>
      </c>
    </row>
    <row r="1811" spans="1:8" x14ac:dyDescent="0.25">
      <c r="A1811">
        <v>1</v>
      </c>
      <c r="C1811" s="1">
        <v>20000000000</v>
      </c>
      <c r="D1811" t="s">
        <v>143</v>
      </c>
      <c r="F1811" t="s">
        <v>30</v>
      </c>
      <c r="G1811" t="s">
        <v>8</v>
      </c>
      <c r="H1811" s="4" t="s">
        <v>208</v>
      </c>
    </row>
    <row r="1812" spans="1:8" x14ac:dyDescent="0.25">
      <c r="A1812">
        <v>1</v>
      </c>
      <c r="C1812" s="1">
        <v>20000000000</v>
      </c>
      <c r="D1812" t="s">
        <v>143</v>
      </c>
      <c r="F1812" t="s">
        <v>30</v>
      </c>
      <c r="G1812" t="s">
        <v>9</v>
      </c>
      <c r="H1812" t="s">
        <v>1742</v>
      </c>
    </row>
    <row r="1813" spans="1:8" x14ac:dyDescent="0.25">
      <c r="A1813">
        <v>1</v>
      </c>
      <c r="C1813" s="1">
        <v>20000000000</v>
      </c>
      <c r="D1813" t="s">
        <v>143</v>
      </c>
      <c r="F1813" t="s">
        <v>30</v>
      </c>
      <c r="G1813" t="s">
        <v>10</v>
      </c>
      <c r="H1813" t="s">
        <v>265</v>
      </c>
    </row>
    <row r="1814" spans="1:8" x14ac:dyDescent="0.25">
      <c r="A1814">
        <v>1</v>
      </c>
      <c r="C1814" s="1">
        <v>20000000000</v>
      </c>
      <c r="D1814" t="s">
        <v>143</v>
      </c>
      <c r="F1814" t="s">
        <v>30</v>
      </c>
      <c r="G1814" t="s">
        <v>11</v>
      </c>
      <c r="H1814" t="s">
        <v>1743</v>
      </c>
    </row>
    <row r="1815" spans="1:8" x14ac:dyDescent="0.25">
      <c r="A1815">
        <v>1</v>
      </c>
      <c r="C1815" s="1">
        <v>20000000000</v>
      </c>
      <c r="D1815" t="s">
        <v>143</v>
      </c>
      <c r="F1815" t="s">
        <v>30</v>
      </c>
      <c r="G1815" t="s">
        <v>12</v>
      </c>
      <c r="H1815" t="s">
        <v>260</v>
      </c>
    </row>
    <row r="1816" spans="1:8" x14ac:dyDescent="0.25">
      <c r="A1816">
        <v>1</v>
      </c>
      <c r="C1816" s="1">
        <v>20000000000</v>
      </c>
      <c r="D1816" t="s">
        <v>143</v>
      </c>
      <c r="F1816" t="s">
        <v>30</v>
      </c>
      <c r="G1816" t="s">
        <v>13</v>
      </c>
      <c r="H1816" t="s">
        <v>30</v>
      </c>
    </row>
    <row r="1817" spans="1:8" x14ac:dyDescent="0.25">
      <c r="A1817">
        <v>1</v>
      </c>
      <c r="C1817" s="1">
        <v>20000000000</v>
      </c>
      <c r="D1817" t="s">
        <v>143</v>
      </c>
      <c r="F1817" t="s">
        <v>30</v>
      </c>
      <c r="G1817" t="s">
        <v>14</v>
      </c>
      <c r="H1817" t="s">
        <v>268</v>
      </c>
    </row>
    <row r="1818" spans="1:8" x14ac:dyDescent="0.25">
      <c r="A1818">
        <v>1</v>
      </c>
      <c r="C1818" s="1">
        <v>20000000000</v>
      </c>
      <c r="D1818" t="s">
        <v>143</v>
      </c>
      <c r="F1818" t="s">
        <v>30</v>
      </c>
      <c r="G1818" t="s">
        <v>15</v>
      </c>
      <c r="H1818" t="s">
        <v>92</v>
      </c>
    </row>
    <row r="1819" spans="1:8" x14ac:dyDescent="0.25">
      <c r="A1819">
        <v>1</v>
      </c>
      <c r="C1819" s="1">
        <v>20000000000</v>
      </c>
      <c r="D1819" t="s">
        <v>143</v>
      </c>
      <c r="F1819" t="s">
        <v>30</v>
      </c>
      <c r="G1819" t="s">
        <v>16</v>
      </c>
    </row>
    <row r="1820" spans="1:8" x14ac:dyDescent="0.25">
      <c r="A1820">
        <v>1</v>
      </c>
      <c r="C1820" s="1">
        <v>20000000000</v>
      </c>
      <c r="D1820" t="s">
        <v>143</v>
      </c>
      <c r="F1820" t="s">
        <v>30</v>
      </c>
      <c r="G1820" t="s">
        <v>18</v>
      </c>
    </row>
    <row r="1821" spans="1:8" x14ac:dyDescent="0.25">
      <c r="A1821">
        <v>1</v>
      </c>
      <c r="C1821" s="1">
        <v>15000000000</v>
      </c>
      <c r="D1821" t="s">
        <v>144</v>
      </c>
      <c r="F1821" t="s">
        <v>30</v>
      </c>
      <c r="G1821" t="s">
        <v>7</v>
      </c>
      <c r="H1821" t="s">
        <v>208</v>
      </c>
    </row>
    <row r="1822" spans="1:8" x14ac:dyDescent="0.25">
      <c r="A1822">
        <v>1</v>
      </c>
      <c r="C1822" s="1">
        <v>15000000000</v>
      </c>
      <c r="D1822" t="s">
        <v>144</v>
      </c>
      <c r="F1822" t="s">
        <v>30</v>
      </c>
      <c r="G1822" t="s">
        <v>8</v>
      </c>
      <c r="H1822" s="4" t="s">
        <v>208</v>
      </c>
    </row>
    <row r="1823" spans="1:8" x14ac:dyDescent="0.25">
      <c r="A1823">
        <v>1</v>
      </c>
      <c r="C1823" s="1">
        <v>15000000000</v>
      </c>
      <c r="D1823" t="s">
        <v>144</v>
      </c>
      <c r="F1823" t="s">
        <v>30</v>
      </c>
      <c r="G1823" t="s">
        <v>9</v>
      </c>
      <c r="H1823" t="s">
        <v>358</v>
      </c>
    </row>
    <row r="1824" spans="1:8" x14ac:dyDescent="0.25">
      <c r="A1824">
        <v>1</v>
      </c>
      <c r="C1824" s="1">
        <v>15000000000</v>
      </c>
      <c r="D1824" t="s">
        <v>144</v>
      </c>
      <c r="F1824" t="s">
        <v>30</v>
      </c>
      <c r="G1824" t="s">
        <v>10</v>
      </c>
      <c r="H1824" t="s">
        <v>265</v>
      </c>
    </row>
    <row r="1825" spans="1:8" x14ac:dyDescent="0.25">
      <c r="A1825">
        <v>1</v>
      </c>
      <c r="C1825" s="1">
        <v>15000000000</v>
      </c>
      <c r="D1825" t="s">
        <v>144</v>
      </c>
      <c r="F1825" t="s">
        <v>30</v>
      </c>
      <c r="G1825" t="s">
        <v>11</v>
      </c>
      <c r="H1825" s="3" t="s">
        <v>1380</v>
      </c>
    </row>
    <row r="1826" spans="1:8" x14ac:dyDescent="0.25">
      <c r="A1826">
        <v>1</v>
      </c>
      <c r="C1826" s="1">
        <v>15000000000</v>
      </c>
      <c r="D1826" t="s">
        <v>144</v>
      </c>
      <c r="F1826" t="s">
        <v>30</v>
      </c>
      <c r="G1826" t="s">
        <v>12</v>
      </c>
      <c r="H1826" t="s">
        <v>260</v>
      </c>
    </row>
    <row r="1827" spans="1:8" x14ac:dyDescent="0.25">
      <c r="A1827">
        <v>1</v>
      </c>
      <c r="C1827" s="1">
        <v>15000000000</v>
      </c>
      <c r="D1827" t="s">
        <v>144</v>
      </c>
      <c r="F1827" t="s">
        <v>30</v>
      </c>
      <c r="G1827" t="s">
        <v>13</v>
      </c>
      <c r="H1827" t="s">
        <v>30</v>
      </c>
    </row>
    <row r="1828" spans="1:8" x14ac:dyDescent="0.25">
      <c r="A1828">
        <v>1</v>
      </c>
      <c r="C1828" s="1">
        <v>15000000000</v>
      </c>
      <c r="D1828" t="s">
        <v>144</v>
      </c>
      <c r="F1828" t="s">
        <v>30</v>
      </c>
      <c r="G1828" t="s">
        <v>14</v>
      </c>
      <c r="H1828" t="s">
        <v>268</v>
      </c>
    </row>
    <row r="1829" spans="1:8" x14ac:dyDescent="0.25">
      <c r="A1829">
        <v>1</v>
      </c>
      <c r="C1829" s="1">
        <v>15000000000</v>
      </c>
      <c r="D1829" t="s">
        <v>144</v>
      </c>
      <c r="F1829" t="s">
        <v>30</v>
      </c>
      <c r="G1829" t="s">
        <v>16</v>
      </c>
    </row>
    <row r="1830" spans="1:8" x14ac:dyDescent="0.25">
      <c r="A1830">
        <v>1</v>
      </c>
      <c r="C1830" s="1">
        <v>15000000000</v>
      </c>
      <c r="D1830" t="s">
        <v>144</v>
      </c>
      <c r="F1830" t="s">
        <v>30</v>
      </c>
      <c r="G1830" t="s">
        <v>18</v>
      </c>
    </row>
    <row r="1831" spans="1:8" x14ac:dyDescent="0.25">
      <c r="A1831">
        <v>1</v>
      </c>
      <c r="C1831" s="1">
        <v>20000000000</v>
      </c>
      <c r="D1831" t="s">
        <v>145</v>
      </c>
      <c r="F1831" t="s">
        <v>30</v>
      </c>
      <c r="G1831" t="s">
        <v>7</v>
      </c>
      <c r="H1831" t="s">
        <v>208</v>
      </c>
    </row>
    <row r="1832" spans="1:8" x14ac:dyDescent="0.25">
      <c r="A1832">
        <v>1</v>
      </c>
      <c r="C1832" s="1">
        <v>20000000000</v>
      </c>
      <c r="D1832" t="s">
        <v>145</v>
      </c>
      <c r="F1832" t="s">
        <v>30</v>
      </c>
      <c r="G1832" t="s">
        <v>8</v>
      </c>
      <c r="H1832" s="4" t="s">
        <v>208</v>
      </c>
    </row>
    <row r="1833" spans="1:8" x14ac:dyDescent="0.25">
      <c r="A1833">
        <v>1</v>
      </c>
      <c r="C1833" s="1">
        <v>20000000000</v>
      </c>
      <c r="D1833" t="s">
        <v>145</v>
      </c>
      <c r="F1833" t="s">
        <v>30</v>
      </c>
      <c r="G1833" t="s">
        <v>9</v>
      </c>
    </row>
    <row r="1834" spans="1:8" x14ac:dyDescent="0.25">
      <c r="A1834">
        <v>1</v>
      </c>
      <c r="C1834" s="1">
        <v>20000000000</v>
      </c>
      <c r="D1834" t="s">
        <v>145</v>
      </c>
      <c r="F1834" t="s">
        <v>30</v>
      </c>
      <c r="G1834" t="s">
        <v>10</v>
      </c>
    </row>
    <row r="1835" spans="1:8" x14ac:dyDescent="0.25">
      <c r="A1835">
        <v>1</v>
      </c>
      <c r="C1835" s="1">
        <v>20000000000</v>
      </c>
      <c r="D1835" t="s">
        <v>145</v>
      </c>
      <c r="F1835" t="s">
        <v>30</v>
      </c>
      <c r="G1835" t="s">
        <v>11</v>
      </c>
      <c r="H1835" s="3" t="s">
        <v>1380</v>
      </c>
    </row>
    <row r="1836" spans="1:8" x14ac:dyDescent="0.25">
      <c r="A1836">
        <v>1</v>
      </c>
      <c r="C1836" s="1">
        <v>20000000000</v>
      </c>
      <c r="D1836" t="s">
        <v>145</v>
      </c>
      <c r="F1836" t="s">
        <v>30</v>
      </c>
      <c r="G1836" t="s">
        <v>12</v>
      </c>
      <c r="H1836" t="s">
        <v>260</v>
      </c>
    </row>
    <row r="1837" spans="1:8" x14ac:dyDescent="0.25">
      <c r="A1837">
        <v>1</v>
      </c>
      <c r="C1837" s="1">
        <v>20000000000</v>
      </c>
      <c r="D1837" t="s">
        <v>145</v>
      </c>
      <c r="F1837" t="s">
        <v>30</v>
      </c>
      <c r="G1837" t="s">
        <v>13</v>
      </c>
      <c r="H1837" t="s">
        <v>30</v>
      </c>
    </row>
    <row r="1838" spans="1:8" x14ac:dyDescent="0.25">
      <c r="A1838">
        <v>1</v>
      </c>
      <c r="C1838" s="1">
        <v>20000000000</v>
      </c>
      <c r="D1838" t="s">
        <v>145</v>
      </c>
      <c r="F1838" t="s">
        <v>30</v>
      </c>
      <c r="G1838" t="s">
        <v>14</v>
      </c>
      <c r="H1838" t="s">
        <v>268</v>
      </c>
    </row>
    <row r="1839" spans="1:8" x14ac:dyDescent="0.25">
      <c r="A1839">
        <v>1</v>
      </c>
      <c r="C1839" s="1">
        <v>20000000000</v>
      </c>
      <c r="D1839" t="s">
        <v>145</v>
      </c>
      <c r="F1839" t="s">
        <v>30</v>
      </c>
      <c r="G1839" t="s">
        <v>16</v>
      </c>
    </row>
    <row r="1840" spans="1:8" x14ac:dyDescent="0.25">
      <c r="A1840">
        <v>1</v>
      </c>
      <c r="C1840" s="1">
        <v>20000000000</v>
      </c>
      <c r="D1840" t="s">
        <v>145</v>
      </c>
      <c r="F1840" t="s">
        <v>30</v>
      </c>
      <c r="G1840" t="s">
        <v>18</v>
      </c>
    </row>
    <row r="1841" spans="1:8" x14ac:dyDescent="0.25">
      <c r="A1841">
        <v>0</v>
      </c>
      <c r="C1841" s="1">
        <v>15000000000</v>
      </c>
      <c r="D1841" t="s">
        <v>1421</v>
      </c>
      <c r="F1841" t="s">
        <v>30</v>
      </c>
      <c r="G1841" t="s">
        <v>7</v>
      </c>
      <c r="H1841" t="s">
        <v>208</v>
      </c>
    </row>
    <row r="1842" spans="1:8" x14ac:dyDescent="0.25">
      <c r="A1842">
        <v>0</v>
      </c>
      <c r="C1842" s="1">
        <v>15000000000</v>
      </c>
      <c r="D1842" t="s">
        <v>1421</v>
      </c>
      <c r="F1842" t="s">
        <v>30</v>
      </c>
      <c r="G1842" t="s">
        <v>8</v>
      </c>
      <c r="H1842" s="4" t="s">
        <v>208</v>
      </c>
    </row>
    <row r="1843" spans="1:8" x14ac:dyDescent="0.25">
      <c r="A1843">
        <v>0</v>
      </c>
      <c r="C1843" s="1">
        <v>15000000000</v>
      </c>
      <c r="D1843" t="s">
        <v>1421</v>
      </c>
      <c r="F1843" t="s">
        <v>30</v>
      </c>
      <c r="G1843" t="s">
        <v>9</v>
      </c>
    </row>
    <row r="1844" spans="1:8" x14ac:dyDescent="0.25">
      <c r="A1844">
        <v>0</v>
      </c>
      <c r="C1844" s="1">
        <v>15000000000</v>
      </c>
      <c r="D1844" t="s">
        <v>1421</v>
      </c>
      <c r="F1844" t="s">
        <v>30</v>
      </c>
      <c r="G1844" t="s">
        <v>10</v>
      </c>
    </row>
    <row r="1845" spans="1:8" x14ac:dyDescent="0.25">
      <c r="A1845">
        <v>0</v>
      </c>
      <c r="C1845" s="1">
        <v>15000000000</v>
      </c>
      <c r="D1845" t="s">
        <v>1421</v>
      </c>
      <c r="F1845" t="s">
        <v>30</v>
      </c>
      <c r="G1845" t="s">
        <v>11</v>
      </c>
      <c r="H1845" s="3" t="s">
        <v>1380</v>
      </c>
    </row>
    <row r="1846" spans="1:8" x14ac:dyDescent="0.25">
      <c r="A1846">
        <v>0</v>
      </c>
      <c r="C1846" s="1">
        <v>15000000000</v>
      </c>
      <c r="D1846" t="s">
        <v>1421</v>
      </c>
      <c r="F1846" t="s">
        <v>30</v>
      </c>
      <c r="G1846" t="s">
        <v>12</v>
      </c>
      <c r="H1846" t="s">
        <v>260</v>
      </c>
    </row>
    <row r="1847" spans="1:8" x14ac:dyDescent="0.25">
      <c r="A1847">
        <v>0</v>
      </c>
      <c r="C1847" s="1">
        <v>15000000000</v>
      </c>
      <c r="D1847" t="s">
        <v>1421</v>
      </c>
      <c r="F1847" t="s">
        <v>30</v>
      </c>
      <c r="G1847" t="s">
        <v>13</v>
      </c>
      <c r="H1847" t="s">
        <v>30</v>
      </c>
    </row>
    <row r="1848" spans="1:8" x14ac:dyDescent="0.25">
      <c r="A1848">
        <v>0</v>
      </c>
      <c r="C1848" s="1">
        <v>15000000000</v>
      </c>
      <c r="D1848" t="s">
        <v>1421</v>
      </c>
      <c r="F1848" t="s">
        <v>30</v>
      </c>
      <c r="G1848" t="s">
        <v>14</v>
      </c>
      <c r="H1848" t="s">
        <v>268</v>
      </c>
    </row>
    <row r="1849" spans="1:8" x14ac:dyDescent="0.25">
      <c r="A1849">
        <v>0</v>
      </c>
      <c r="C1849" s="1">
        <v>15000000000</v>
      </c>
      <c r="D1849" t="s">
        <v>1421</v>
      </c>
      <c r="F1849" t="s">
        <v>30</v>
      </c>
      <c r="G1849" t="s">
        <v>16</v>
      </c>
    </row>
    <row r="1850" spans="1:8" x14ac:dyDescent="0.25">
      <c r="A1850">
        <v>0</v>
      </c>
      <c r="C1850" s="1">
        <v>15000000000</v>
      </c>
      <c r="D1850" t="s">
        <v>1421</v>
      </c>
      <c r="F1850" t="s">
        <v>30</v>
      </c>
      <c r="G1850" t="s">
        <v>18</v>
      </c>
    </row>
    <row r="1851" spans="1:8" x14ac:dyDescent="0.25">
      <c r="A1851">
        <v>0</v>
      </c>
      <c r="C1851" s="1">
        <v>20000000000</v>
      </c>
      <c r="D1851" t="s">
        <v>146</v>
      </c>
      <c r="F1851" t="s">
        <v>30</v>
      </c>
      <c r="G1851" t="s">
        <v>7</v>
      </c>
      <c r="H1851">
        <v>9580600007</v>
      </c>
    </row>
    <row r="1852" spans="1:8" x14ac:dyDescent="0.25">
      <c r="A1852">
        <v>0</v>
      </c>
      <c r="C1852" s="1">
        <v>20000000000</v>
      </c>
      <c r="D1852" t="s">
        <v>146</v>
      </c>
      <c r="F1852" t="s">
        <v>30</v>
      </c>
      <c r="G1852" t="s">
        <v>8</v>
      </c>
      <c r="H1852" s="4" t="s">
        <v>208</v>
      </c>
    </row>
    <row r="1853" spans="1:8" x14ac:dyDescent="0.25">
      <c r="A1853">
        <v>0</v>
      </c>
      <c r="C1853" s="1">
        <v>20000000000</v>
      </c>
      <c r="D1853" t="s">
        <v>146</v>
      </c>
      <c r="F1853" t="s">
        <v>30</v>
      </c>
      <c r="G1853" t="s">
        <v>9</v>
      </c>
      <c r="H1853" t="s">
        <v>1741</v>
      </c>
    </row>
    <row r="1854" spans="1:8" x14ac:dyDescent="0.25">
      <c r="A1854">
        <v>0</v>
      </c>
      <c r="C1854" s="1">
        <v>20000000000</v>
      </c>
      <c r="D1854" t="s">
        <v>146</v>
      </c>
      <c r="F1854" t="s">
        <v>30</v>
      </c>
      <c r="G1854" t="s">
        <v>10</v>
      </c>
      <c r="H1854" t="s">
        <v>265</v>
      </c>
    </row>
    <row r="1855" spans="1:8" x14ac:dyDescent="0.25">
      <c r="A1855">
        <v>0</v>
      </c>
      <c r="C1855" s="1">
        <v>20000000000</v>
      </c>
      <c r="D1855" t="s">
        <v>146</v>
      </c>
      <c r="F1855" t="s">
        <v>30</v>
      </c>
      <c r="G1855" t="s">
        <v>11</v>
      </c>
      <c r="H1855" s="3" t="s">
        <v>1380</v>
      </c>
    </row>
    <row r="1856" spans="1:8" x14ac:dyDescent="0.25">
      <c r="A1856">
        <v>0</v>
      </c>
      <c r="C1856" s="1">
        <v>20000000000</v>
      </c>
      <c r="D1856" t="s">
        <v>146</v>
      </c>
      <c r="F1856" t="s">
        <v>30</v>
      </c>
      <c r="G1856" t="s">
        <v>12</v>
      </c>
      <c r="H1856" t="s">
        <v>260</v>
      </c>
    </row>
    <row r="1857" spans="1:8" x14ac:dyDescent="0.25">
      <c r="A1857">
        <v>0</v>
      </c>
      <c r="C1857" s="1">
        <v>20000000000</v>
      </c>
      <c r="D1857" t="s">
        <v>146</v>
      </c>
      <c r="F1857" t="s">
        <v>30</v>
      </c>
      <c r="G1857" t="s">
        <v>13</v>
      </c>
      <c r="H1857" t="s">
        <v>30</v>
      </c>
    </row>
    <row r="1858" spans="1:8" x14ac:dyDescent="0.25">
      <c r="A1858">
        <v>0</v>
      </c>
      <c r="C1858" s="1">
        <v>20000000000</v>
      </c>
      <c r="D1858" t="s">
        <v>146</v>
      </c>
      <c r="F1858" t="s">
        <v>30</v>
      </c>
      <c r="G1858" t="s">
        <v>14</v>
      </c>
      <c r="H1858" t="s">
        <v>268</v>
      </c>
    </row>
    <row r="1859" spans="1:8" x14ac:dyDescent="0.25">
      <c r="A1859">
        <v>0</v>
      </c>
      <c r="C1859" s="1">
        <v>20000000000</v>
      </c>
      <c r="D1859" t="s">
        <v>146</v>
      </c>
      <c r="F1859" t="s">
        <v>30</v>
      </c>
      <c r="G1859" t="s">
        <v>15</v>
      </c>
      <c r="H1859" t="s">
        <v>147</v>
      </c>
    </row>
    <row r="1860" spans="1:8" x14ac:dyDescent="0.25">
      <c r="A1860">
        <v>0</v>
      </c>
      <c r="C1860" s="1">
        <v>20000000000</v>
      </c>
      <c r="D1860" t="s">
        <v>146</v>
      </c>
      <c r="F1860" t="s">
        <v>30</v>
      </c>
      <c r="G1860" t="s">
        <v>16</v>
      </c>
      <c r="H1860" t="s">
        <v>17</v>
      </c>
    </row>
    <row r="1861" spans="1:8" x14ac:dyDescent="0.25">
      <c r="A1861">
        <v>0</v>
      </c>
      <c r="C1861" s="1">
        <v>20000000000</v>
      </c>
      <c r="D1861" t="s">
        <v>146</v>
      </c>
      <c r="F1861" t="s">
        <v>30</v>
      </c>
      <c r="G1861" t="s">
        <v>18</v>
      </c>
      <c r="H1861" t="s">
        <v>257</v>
      </c>
    </row>
    <row r="1862" spans="1:8" x14ac:dyDescent="0.25">
      <c r="A1862">
        <v>1</v>
      </c>
      <c r="C1862" s="1">
        <v>10000000000</v>
      </c>
      <c r="D1862" t="s">
        <v>148</v>
      </c>
      <c r="F1862" t="s">
        <v>30</v>
      </c>
      <c r="G1862" t="s">
        <v>7</v>
      </c>
      <c r="H1862" t="s">
        <v>208</v>
      </c>
    </row>
    <row r="1863" spans="1:8" x14ac:dyDescent="0.25">
      <c r="A1863">
        <v>1</v>
      </c>
      <c r="C1863" s="1">
        <v>10000000000</v>
      </c>
      <c r="D1863" t="s">
        <v>148</v>
      </c>
      <c r="F1863" t="s">
        <v>30</v>
      </c>
      <c r="G1863" t="s">
        <v>8</v>
      </c>
      <c r="H1863" s="4" t="s">
        <v>208</v>
      </c>
    </row>
    <row r="1864" spans="1:8" x14ac:dyDescent="0.25">
      <c r="A1864">
        <v>1</v>
      </c>
      <c r="C1864" s="1">
        <v>10000000000</v>
      </c>
      <c r="D1864" t="s">
        <v>148</v>
      </c>
      <c r="F1864" t="s">
        <v>30</v>
      </c>
      <c r="G1864" t="s">
        <v>9</v>
      </c>
    </row>
    <row r="1865" spans="1:8" x14ac:dyDescent="0.25">
      <c r="A1865">
        <v>1</v>
      </c>
      <c r="C1865" s="1">
        <v>10000000000</v>
      </c>
      <c r="D1865" t="s">
        <v>148</v>
      </c>
      <c r="F1865" t="s">
        <v>30</v>
      </c>
      <c r="G1865" t="s">
        <v>10</v>
      </c>
    </row>
    <row r="1866" spans="1:8" x14ac:dyDescent="0.25">
      <c r="A1866">
        <v>1</v>
      </c>
      <c r="C1866" s="1">
        <v>10000000000</v>
      </c>
      <c r="D1866" t="s">
        <v>148</v>
      </c>
      <c r="F1866" t="s">
        <v>30</v>
      </c>
      <c r="G1866" t="s">
        <v>11</v>
      </c>
      <c r="H1866" s="3" t="s">
        <v>1380</v>
      </c>
    </row>
    <row r="1867" spans="1:8" x14ac:dyDescent="0.25">
      <c r="A1867">
        <v>1</v>
      </c>
      <c r="C1867" s="1">
        <v>10000000000</v>
      </c>
      <c r="D1867" t="s">
        <v>148</v>
      </c>
      <c r="F1867" t="s">
        <v>30</v>
      </c>
      <c r="G1867" t="s">
        <v>12</v>
      </c>
      <c r="H1867" t="s">
        <v>260</v>
      </c>
    </row>
    <row r="1868" spans="1:8" x14ac:dyDescent="0.25">
      <c r="A1868">
        <v>1</v>
      </c>
      <c r="C1868" s="1">
        <v>10000000000</v>
      </c>
      <c r="D1868" t="s">
        <v>148</v>
      </c>
      <c r="F1868" t="s">
        <v>30</v>
      </c>
      <c r="G1868" t="s">
        <v>13</v>
      </c>
      <c r="H1868" t="s">
        <v>30</v>
      </c>
    </row>
    <row r="1869" spans="1:8" x14ac:dyDescent="0.25">
      <c r="A1869">
        <v>1</v>
      </c>
      <c r="C1869" s="1">
        <v>10000000000</v>
      </c>
      <c r="D1869" t="s">
        <v>148</v>
      </c>
      <c r="F1869" t="s">
        <v>30</v>
      </c>
      <c r="G1869" t="s">
        <v>14</v>
      </c>
      <c r="H1869" t="s">
        <v>268</v>
      </c>
    </row>
    <row r="1870" spans="1:8" x14ac:dyDescent="0.25">
      <c r="A1870">
        <v>1</v>
      </c>
      <c r="C1870" s="1">
        <v>10000000000</v>
      </c>
      <c r="D1870" t="s">
        <v>148</v>
      </c>
      <c r="F1870" t="s">
        <v>30</v>
      </c>
      <c r="G1870" t="s">
        <v>16</v>
      </c>
    </row>
    <row r="1871" spans="1:8" x14ac:dyDescent="0.25">
      <c r="A1871">
        <v>1</v>
      </c>
      <c r="C1871" s="1">
        <v>10000000000</v>
      </c>
      <c r="D1871" t="s">
        <v>148</v>
      </c>
      <c r="F1871" t="s">
        <v>30</v>
      </c>
      <c r="G1871" t="s">
        <v>18</v>
      </c>
    </row>
    <row r="1872" spans="1:8" x14ac:dyDescent="0.25">
      <c r="A1872">
        <v>1</v>
      </c>
      <c r="C1872" s="1">
        <v>30000000000</v>
      </c>
      <c r="D1872" t="s">
        <v>149</v>
      </c>
      <c r="F1872" t="s">
        <v>30</v>
      </c>
      <c r="G1872" t="s">
        <v>7</v>
      </c>
      <c r="H1872" t="s">
        <v>208</v>
      </c>
    </row>
    <row r="1873" spans="1:8" x14ac:dyDescent="0.25">
      <c r="A1873">
        <v>1</v>
      </c>
      <c r="C1873" s="1">
        <v>30000000000</v>
      </c>
      <c r="D1873" t="s">
        <v>149</v>
      </c>
      <c r="F1873" t="s">
        <v>30</v>
      </c>
      <c r="G1873" t="s">
        <v>8</v>
      </c>
      <c r="H1873" s="4" t="s">
        <v>208</v>
      </c>
    </row>
    <row r="1874" spans="1:8" x14ac:dyDescent="0.25">
      <c r="A1874">
        <v>1</v>
      </c>
      <c r="C1874" s="1">
        <v>30000000000</v>
      </c>
      <c r="D1874" t="s">
        <v>149</v>
      </c>
      <c r="F1874" t="s">
        <v>30</v>
      </c>
      <c r="G1874" t="s">
        <v>9</v>
      </c>
    </row>
    <row r="1875" spans="1:8" x14ac:dyDescent="0.25">
      <c r="A1875">
        <v>1</v>
      </c>
      <c r="C1875" s="1">
        <v>30000000000</v>
      </c>
      <c r="D1875" t="s">
        <v>149</v>
      </c>
      <c r="F1875" t="s">
        <v>30</v>
      </c>
      <c r="G1875" t="s">
        <v>10</v>
      </c>
    </row>
    <row r="1876" spans="1:8" x14ac:dyDescent="0.25">
      <c r="A1876">
        <v>1</v>
      </c>
      <c r="C1876" s="1">
        <v>30000000000</v>
      </c>
      <c r="D1876" t="s">
        <v>149</v>
      </c>
      <c r="F1876" t="s">
        <v>30</v>
      </c>
      <c r="G1876" t="s">
        <v>11</v>
      </c>
      <c r="H1876" s="3" t="s">
        <v>1380</v>
      </c>
    </row>
    <row r="1877" spans="1:8" x14ac:dyDescent="0.25">
      <c r="A1877">
        <v>1</v>
      </c>
      <c r="C1877" s="1">
        <v>30000000000</v>
      </c>
      <c r="D1877" t="s">
        <v>149</v>
      </c>
      <c r="F1877" t="s">
        <v>30</v>
      </c>
      <c r="G1877" t="s">
        <v>12</v>
      </c>
      <c r="H1877" t="s">
        <v>260</v>
      </c>
    </row>
    <row r="1878" spans="1:8" x14ac:dyDescent="0.25">
      <c r="A1878">
        <v>1</v>
      </c>
      <c r="C1878" s="1">
        <v>30000000000</v>
      </c>
      <c r="D1878" t="s">
        <v>149</v>
      </c>
      <c r="F1878" t="s">
        <v>30</v>
      </c>
      <c r="G1878" t="s">
        <v>13</v>
      </c>
      <c r="H1878" t="s">
        <v>30</v>
      </c>
    </row>
    <row r="1879" spans="1:8" x14ac:dyDescent="0.25">
      <c r="A1879">
        <v>1</v>
      </c>
      <c r="C1879" s="1">
        <v>30000000000</v>
      </c>
      <c r="D1879" t="s">
        <v>149</v>
      </c>
      <c r="F1879" t="s">
        <v>30</v>
      </c>
      <c r="G1879" t="s">
        <v>14</v>
      </c>
      <c r="H1879" t="s">
        <v>268</v>
      </c>
    </row>
    <row r="1880" spans="1:8" x14ac:dyDescent="0.25">
      <c r="A1880">
        <v>1</v>
      </c>
      <c r="C1880" s="1">
        <v>30000000000</v>
      </c>
      <c r="D1880" t="s">
        <v>149</v>
      </c>
      <c r="F1880" t="s">
        <v>30</v>
      </c>
      <c r="G1880" t="s">
        <v>16</v>
      </c>
    </row>
    <row r="1881" spans="1:8" x14ac:dyDescent="0.25">
      <c r="A1881">
        <v>1</v>
      </c>
      <c r="C1881" s="1">
        <v>30000000000</v>
      </c>
      <c r="D1881" t="s">
        <v>149</v>
      </c>
      <c r="F1881" t="s">
        <v>30</v>
      </c>
      <c r="G1881" t="s">
        <v>18</v>
      </c>
    </row>
    <row r="1882" spans="1:8" x14ac:dyDescent="0.25">
      <c r="A1882">
        <v>1</v>
      </c>
      <c r="C1882" s="1">
        <v>20000000000</v>
      </c>
      <c r="D1882" t="s">
        <v>150</v>
      </c>
      <c r="F1882" t="s">
        <v>30</v>
      </c>
      <c r="G1882" t="s">
        <v>7</v>
      </c>
      <c r="H1882" t="s">
        <v>208</v>
      </c>
    </row>
    <row r="1883" spans="1:8" x14ac:dyDescent="0.25">
      <c r="A1883">
        <v>1</v>
      </c>
      <c r="C1883" s="1">
        <v>20000000000</v>
      </c>
      <c r="D1883" t="s">
        <v>150</v>
      </c>
      <c r="F1883" t="s">
        <v>30</v>
      </c>
      <c r="G1883" t="s">
        <v>8</v>
      </c>
      <c r="H1883" s="4" t="s">
        <v>208</v>
      </c>
    </row>
    <row r="1884" spans="1:8" x14ac:dyDescent="0.25">
      <c r="A1884">
        <v>1</v>
      </c>
      <c r="C1884" s="1">
        <v>20000000000</v>
      </c>
      <c r="D1884" t="s">
        <v>150</v>
      </c>
      <c r="F1884" t="s">
        <v>30</v>
      </c>
      <c r="G1884" t="s">
        <v>9</v>
      </c>
    </row>
    <row r="1885" spans="1:8" x14ac:dyDescent="0.25">
      <c r="A1885">
        <v>1</v>
      </c>
      <c r="C1885" s="1">
        <v>20000000000</v>
      </c>
      <c r="D1885" t="s">
        <v>150</v>
      </c>
      <c r="F1885" t="s">
        <v>30</v>
      </c>
      <c r="G1885" t="s">
        <v>10</v>
      </c>
    </row>
    <row r="1886" spans="1:8" x14ac:dyDescent="0.25">
      <c r="A1886">
        <v>1</v>
      </c>
      <c r="C1886" s="1">
        <v>20000000000</v>
      </c>
      <c r="D1886" t="s">
        <v>150</v>
      </c>
      <c r="F1886" t="s">
        <v>30</v>
      </c>
      <c r="G1886" t="s">
        <v>11</v>
      </c>
      <c r="H1886" s="3" t="s">
        <v>1380</v>
      </c>
    </row>
    <row r="1887" spans="1:8" x14ac:dyDescent="0.25">
      <c r="A1887">
        <v>1</v>
      </c>
      <c r="C1887" s="1">
        <v>20000000000</v>
      </c>
      <c r="D1887" t="s">
        <v>150</v>
      </c>
      <c r="F1887" t="s">
        <v>30</v>
      </c>
      <c r="G1887" t="s">
        <v>12</v>
      </c>
      <c r="H1887" t="s">
        <v>260</v>
      </c>
    </row>
    <row r="1888" spans="1:8" x14ac:dyDescent="0.25">
      <c r="A1888">
        <v>1</v>
      </c>
      <c r="C1888" s="1">
        <v>20000000000</v>
      </c>
      <c r="D1888" t="s">
        <v>150</v>
      </c>
      <c r="F1888" t="s">
        <v>30</v>
      </c>
      <c r="G1888" t="s">
        <v>13</v>
      </c>
      <c r="H1888" t="s">
        <v>30</v>
      </c>
    </row>
    <row r="1889" spans="1:8" x14ac:dyDescent="0.25">
      <c r="A1889">
        <v>1</v>
      </c>
      <c r="C1889" s="1">
        <v>20000000000</v>
      </c>
      <c r="D1889" t="s">
        <v>150</v>
      </c>
      <c r="F1889" t="s">
        <v>30</v>
      </c>
      <c r="G1889" t="s">
        <v>14</v>
      </c>
      <c r="H1889" t="s">
        <v>268</v>
      </c>
    </row>
    <row r="1890" spans="1:8" x14ac:dyDescent="0.25">
      <c r="A1890">
        <v>1</v>
      </c>
      <c r="C1890" s="1">
        <v>20000000000</v>
      </c>
      <c r="D1890" t="s">
        <v>150</v>
      </c>
      <c r="F1890" t="s">
        <v>30</v>
      </c>
      <c r="G1890" t="s">
        <v>16</v>
      </c>
    </row>
    <row r="1891" spans="1:8" x14ac:dyDescent="0.25">
      <c r="A1891">
        <v>1</v>
      </c>
      <c r="C1891" s="1">
        <v>20000000000</v>
      </c>
      <c r="D1891" t="s">
        <v>150</v>
      </c>
      <c r="F1891" t="s">
        <v>30</v>
      </c>
      <c r="G1891" t="s">
        <v>18</v>
      </c>
    </row>
    <row r="1892" spans="1:8" x14ac:dyDescent="0.25">
      <c r="A1892">
        <v>1</v>
      </c>
      <c r="C1892" s="1">
        <v>15000000000</v>
      </c>
      <c r="D1892" t="s">
        <v>151</v>
      </c>
      <c r="F1892" t="s">
        <v>28</v>
      </c>
      <c r="G1892" t="s">
        <v>7</v>
      </c>
      <c r="H1892" t="s">
        <v>208</v>
      </c>
    </row>
    <row r="1893" spans="1:8" x14ac:dyDescent="0.25">
      <c r="A1893">
        <v>1</v>
      </c>
      <c r="C1893" s="1">
        <v>15000000000</v>
      </c>
      <c r="D1893" t="s">
        <v>151</v>
      </c>
      <c r="F1893" t="s">
        <v>28</v>
      </c>
      <c r="G1893" t="s">
        <v>8</v>
      </c>
      <c r="H1893" s="4" t="s">
        <v>208</v>
      </c>
    </row>
    <row r="1894" spans="1:8" x14ac:dyDescent="0.25">
      <c r="A1894">
        <v>1</v>
      </c>
      <c r="C1894" s="1">
        <v>15000000000</v>
      </c>
      <c r="D1894" t="s">
        <v>151</v>
      </c>
      <c r="F1894" t="s">
        <v>28</v>
      </c>
      <c r="G1894" t="s">
        <v>9</v>
      </c>
    </row>
    <row r="1895" spans="1:8" x14ac:dyDescent="0.25">
      <c r="A1895">
        <v>1</v>
      </c>
      <c r="C1895" s="1">
        <v>15000000000</v>
      </c>
      <c r="D1895" t="s">
        <v>151</v>
      </c>
      <c r="F1895" t="s">
        <v>28</v>
      </c>
      <c r="G1895" t="s">
        <v>10</v>
      </c>
    </row>
    <row r="1896" spans="1:8" x14ac:dyDescent="0.25">
      <c r="A1896">
        <v>1</v>
      </c>
      <c r="C1896" s="1">
        <v>15000000000</v>
      </c>
      <c r="D1896" t="s">
        <v>151</v>
      </c>
      <c r="F1896" t="s">
        <v>28</v>
      </c>
      <c r="G1896" t="s">
        <v>11</v>
      </c>
      <c r="H1896" t="s">
        <v>287</v>
      </c>
    </row>
    <row r="1897" spans="1:8" x14ac:dyDescent="0.25">
      <c r="A1897">
        <v>1</v>
      </c>
      <c r="C1897" s="1">
        <v>15000000000</v>
      </c>
      <c r="D1897" t="s">
        <v>151</v>
      </c>
      <c r="F1897" t="s">
        <v>28</v>
      </c>
      <c r="G1897" t="s">
        <v>12</v>
      </c>
      <c r="H1897" s="3" t="s">
        <v>1252</v>
      </c>
    </row>
    <row r="1898" spans="1:8" x14ac:dyDescent="0.25">
      <c r="A1898">
        <v>1</v>
      </c>
      <c r="C1898" s="1">
        <v>15000000000</v>
      </c>
      <c r="D1898" t="s">
        <v>151</v>
      </c>
      <c r="F1898" t="s">
        <v>28</v>
      </c>
      <c r="G1898" t="s">
        <v>13</v>
      </c>
      <c r="H1898" t="s">
        <v>30</v>
      </c>
    </row>
    <row r="1899" spans="1:8" x14ac:dyDescent="0.25">
      <c r="A1899">
        <v>1</v>
      </c>
      <c r="C1899" s="1">
        <v>15000000000</v>
      </c>
      <c r="D1899" t="s">
        <v>151</v>
      </c>
      <c r="F1899" t="s">
        <v>28</v>
      </c>
      <c r="G1899" t="s">
        <v>14</v>
      </c>
      <c r="H1899" t="s">
        <v>268</v>
      </c>
    </row>
    <row r="1900" spans="1:8" x14ac:dyDescent="0.25">
      <c r="A1900">
        <v>1</v>
      </c>
      <c r="C1900" s="1">
        <v>15000000000</v>
      </c>
      <c r="D1900" t="s">
        <v>151</v>
      </c>
      <c r="F1900" t="s">
        <v>28</v>
      </c>
      <c r="G1900" t="s">
        <v>16</v>
      </c>
    </row>
    <row r="1901" spans="1:8" x14ac:dyDescent="0.25">
      <c r="A1901">
        <v>1</v>
      </c>
      <c r="C1901" s="1">
        <v>15000000000</v>
      </c>
      <c r="D1901" t="s">
        <v>151</v>
      </c>
      <c r="F1901" t="s">
        <v>28</v>
      </c>
      <c r="G1901" t="s">
        <v>18</v>
      </c>
    </row>
    <row r="1902" spans="1:8" x14ac:dyDescent="0.25">
      <c r="A1902">
        <v>1</v>
      </c>
      <c r="C1902" s="1">
        <v>17000000000</v>
      </c>
      <c r="D1902" t="s">
        <v>152</v>
      </c>
      <c r="F1902" t="s">
        <v>30</v>
      </c>
      <c r="G1902" t="s">
        <v>7</v>
      </c>
      <c r="H1902">
        <v>8466301968</v>
      </c>
    </row>
    <row r="1903" spans="1:8" x14ac:dyDescent="0.25">
      <c r="A1903">
        <v>1</v>
      </c>
      <c r="C1903" s="1">
        <v>17000000000</v>
      </c>
      <c r="D1903" t="s">
        <v>152</v>
      </c>
      <c r="F1903" t="s">
        <v>30</v>
      </c>
      <c r="G1903" t="s">
        <v>8</v>
      </c>
      <c r="H1903" s="4" t="s">
        <v>208</v>
      </c>
    </row>
    <row r="1904" spans="1:8" x14ac:dyDescent="0.25">
      <c r="A1904">
        <v>1</v>
      </c>
      <c r="C1904" s="1">
        <v>17000000000</v>
      </c>
      <c r="D1904" t="s">
        <v>152</v>
      </c>
      <c r="F1904" t="s">
        <v>30</v>
      </c>
      <c r="G1904" t="s">
        <v>9</v>
      </c>
      <c r="H1904" t="s">
        <v>1604</v>
      </c>
    </row>
    <row r="1905" spans="1:8" x14ac:dyDescent="0.25">
      <c r="A1905">
        <v>1</v>
      </c>
      <c r="C1905" s="1">
        <v>17000000000</v>
      </c>
      <c r="D1905" t="s">
        <v>152</v>
      </c>
      <c r="F1905" t="s">
        <v>30</v>
      </c>
      <c r="G1905" t="s">
        <v>10</v>
      </c>
      <c r="H1905" t="s">
        <v>265</v>
      </c>
    </row>
    <row r="1906" spans="1:8" x14ac:dyDescent="0.25">
      <c r="A1906">
        <v>1</v>
      </c>
      <c r="C1906" s="1">
        <v>17000000000</v>
      </c>
      <c r="D1906" t="s">
        <v>152</v>
      </c>
      <c r="F1906" t="s">
        <v>30</v>
      </c>
      <c r="G1906" t="s">
        <v>11</v>
      </c>
      <c r="H1906" t="s">
        <v>287</v>
      </c>
    </row>
    <row r="1907" spans="1:8" x14ac:dyDescent="0.25">
      <c r="A1907">
        <v>1</v>
      </c>
      <c r="C1907" s="1">
        <v>17000000000</v>
      </c>
      <c r="D1907" t="s">
        <v>152</v>
      </c>
      <c r="F1907" t="s">
        <v>30</v>
      </c>
      <c r="G1907" t="s">
        <v>12</v>
      </c>
      <c r="H1907" s="3" t="s">
        <v>1252</v>
      </c>
    </row>
    <row r="1908" spans="1:8" x14ac:dyDescent="0.25">
      <c r="A1908">
        <v>1</v>
      </c>
      <c r="C1908" s="1">
        <v>17000000000</v>
      </c>
      <c r="D1908" t="s">
        <v>152</v>
      </c>
      <c r="F1908" t="s">
        <v>30</v>
      </c>
      <c r="G1908" t="s">
        <v>13</v>
      </c>
      <c r="H1908" t="s">
        <v>30</v>
      </c>
    </row>
    <row r="1909" spans="1:8" x14ac:dyDescent="0.25">
      <c r="A1909">
        <v>1</v>
      </c>
      <c r="C1909" s="1">
        <v>17000000000</v>
      </c>
      <c r="D1909" t="s">
        <v>152</v>
      </c>
      <c r="F1909" t="s">
        <v>30</v>
      </c>
      <c r="G1909" t="s">
        <v>14</v>
      </c>
      <c r="H1909" t="s">
        <v>268</v>
      </c>
    </row>
    <row r="1910" spans="1:8" x14ac:dyDescent="0.25">
      <c r="A1910">
        <v>1</v>
      </c>
      <c r="C1910" s="1">
        <v>17000000000</v>
      </c>
      <c r="D1910" t="s">
        <v>152</v>
      </c>
      <c r="F1910" t="s">
        <v>30</v>
      </c>
      <c r="G1910" t="s">
        <v>16</v>
      </c>
    </row>
    <row r="1911" spans="1:8" x14ac:dyDescent="0.25">
      <c r="A1911">
        <v>1</v>
      </c>
      <c r="C1911" s="1">
        <v>17000000000</v>
      </c>
      <c r="D1911" t="s">
        <v>152</v>
      </c>
      <c r="F1911" t="s">
        <v>30</v>
      </c>
      <c r="G1911" t="s">
        <v>18</v>
      </c>
    </row>
    <row r="1912" spans="1:8" x14ac:dyDescent="0.25">
      <c r="A1912">
        <v>1</v>
      </c>
      <c r="C1912" s="1">
        <v>15000000000</v>
      </c>
      <c r="D1912" t="s">
        <v>1422</v>
      </c>
      <c r="F1912" t="s">
        <v>30</v>
      </c>
      <c r="G1912" t="s">
        <v>7</v>
      </c>
      <c r="H1912" t="s">
        <v>208</v>
      </c>
    </row>
    <row r="1913" spans="1:8" x14ac:dyDescent="0.25">
      <c r="A1913">
        <v>1</v>
      </c>
      <c r="C1913" s="1">
        <v>15000000000</v>
      </c>
      <c r="D1913" t="s">
        <v>1422</v>
      </c>
      <c r="F1913" t="s">
        <v>30</v>
      </c>
      <c r="G1913" t="s">
        <v>8</v>
      </c>
      <c r="H1913" s="4" t="s">
        <v>208</v>
      </c>
    </row>
    <row r="1914" spans="1:8" x14ac:dyDescent="0.25">
      <c r="A1914">
        <v>1</v>
      </c>
      <c r="C1914" s="1">
        <v>15000000000</v>
      </c>
      <c r="D1914" t="s">
        <v>1422</v>
      </c>
      <c r="F1914" t="s">
        <v>30</v>
      </c>
      <c r="G1914" t="s">
        <v>9</v>
      </c>
    </row>
    <row r="1915" spans="1:8" x14ac:dyDescent="0.25">
      <c r="A1915">
        <v>1</v>
      </c>
      <c r="C1915" s="1">
        <v>15000000000</v>
      </c>
      <c r="D1915" t="s">
        <v>1422</v>
      </c>
      <c r="F1915" t="s">
        <v>30</v>
      </c>
      <c r="G1915" t="s">
        <v>10</v>
      </c>
    </row>
    <row r="1916" spans="1:8" x14ac:dyDescent="0.25">
      <c r="A1916">
        <v>1</v>
      </c>
      <c r="C1916" s="1">
        <v>15000000000</v>
      </c>
      <c r="D1916" t="s">
        <v>1422</v>
      </c>
      <c r="F1916" t="s">
        <v>30</v>
      </c>
      <c r="G1916" t="s">
        <v>11</v>
      </c>
      <c r="H1916" t="s">
        <v>1066</v>
      </c>
    </row>
    <row r="1917" spans="1:8" x14ac:dyDescent="0.25">
      <c r="A1917">
        <v>1</v>
      </c>
      <c r="C1917" s="1">
        <v>15000000000</v>
      </c>
      <c r="D1917" t="s">
        <v>1422</v>
      </c>
      <c r="F1917" t="s">
        <v>30</v>
      </c>
      <c r="G1917" t="s">
        <v>12</v>
      </c>
      <c r="H1917" t="s">
        <v>1696</v>
      </c>
    </row>
    <row r="1918" spans="1:8" x14ac:dyDescent="0.25">
      <c r="A1918">
        <v>1</v>
      </c>
      <c r="C1918" s="1">
        <v>15000000000</v>
      </c>
      <c r="D1918" t="s">
        <v>1422</v>
      </c>
      <c r="F1918" t="s">
        <v>30</v>
      </c>
      <c r="G1918" t="s">
        <v>13</v>
      </c>
      <c r="H1918" t="s">
        <v>30</v>
      </c>
    </row>
    <row r="1919" spans="1:8" x14ac:dyDescent="0.25">
      <c r="A1919">
        <v>1</v>
      </c>
      <c r="C1919" s="1">
        <v>15000000000</v>
      </c>
      <c r="D1919" t="s">
        <v>1422</v>
      </c>
      <c r="F1919" t="s">
        <v>30</v>
      </c>
      <c r="G1919" t="s">
        <v>14</v>
      </c>
      <c r="H1919" t="s">
        <v>268</v>
      </c>
    </row>
    <row r="1920" spans="1:8" x14ac:dyDescent="0.25">
      <c r="A1920">
        <v>1</v>
      </c>
      <c r="C1920" s="1">
        <v>15000000000</v>
      </c>
      <c r="D1920" t="s">
        <v>1422</v>
      </c>
      <c r="F1920" t="s">
        <v>30</v>
      </c>
      <c r="G1920" t="s">
        <v>16</v>
      </c>
    </row>
    <row r="1921" spans="1:8" x14ac:dyDescent="0.25">
      <c r="A1921">
        <v>1</v>
      </c>
      <c r="C1921" s="1">
        <v>15000000000</v>
      </c>
      <c r="D1921" t="s">
        <v>1422</v>
      </c>
      <c r="F1921" t="s">
        <v>30</v>
      </c>
      <c r="G1921" t="s">
        <v>18</v>
      </c>
    </row>
    <row r="1922" spans="1:8" x14ac:dyDescent="0.25">
      <c r="A1922">
        <v>1</v>
      </c>
      <c r="C1922" s="1">
        <v>30000000000</v>
      </c>
      <c r="D1922" t="s">
        <v>153</v>
      </c>
      <c r="F1922" t="s">
        <v>30</v>
      </c>
      <c r="G1922" t="s">
        <v>7</v>
      </c>
      <c r="H1922" t="s">
        <v>208</v>
      </c>
    </row>
    <row r="1923" spans="1:8" x14ac:dyDescent="0.25">
      <c r="A1923">
        <v>1</v>
      </c>
      <c r="C1923" s="1">
        <v>30000000000</v>
      </c>
      <c r="D1923" t="s">
        <v>153</v>
      </c>
      <c r="F1923" t="s">
        <v>30</v>
      </c>
      <c r="G1923" t="s">
        <v>8</v>
      </c>
      <c r="H1923" s="4" t="s">
        <v>208</v>
      </c>
    </row>
    <row r="1924" spans="1:8" x14ac:dyDescent="0.25">
      <c r="A1924">
        <v>1</v>
      </c>
      <c r="C1924" s="1">
        <v>30000000000</v>
      </c>
      <c r="D1924" t="s">
        <v>153</v>
      </c>
      <c r="F1924" t="s">
        <v>30</v>
      </c>
      <c r="G1924" t="s">
        <v>9</v>
      </c>
    </row>
    <row r="1925" spans="1:8" x14ac:dyDescent="0.25">
      <c r="A1925">
        <v>1</v>
      </c>
      <c r="C1925" s="1">
        <v>30000000000</v>
      </c>
      <c r="D1925" t="s">
        <v>153</v>
      </c>
      <c r="F1925" t="s">
        <v>30</v>
      </c>
      <c r="G1925" t="s">
        <v>10</v>
      </c>
    </row>
    <row r="1926" spans="1:8" x14ac:dyDescent="0.25">
      <c r="A1926">
        <v>1</v>
      </c>
      <c r="C1926" s="1">
        <v>30000000000</v>
      </c>
      <c r="D1926" t="s">
        <v>153</v>
      </c>
      <c r="F1926" t="s">
        <v>30</v>
      </c>
      <c r="G1926" t="s">
        <v>11</v>
      </c>
      <c r="H1926" t="s">
        <v>1744</v>
      </c>
    </row>
    <row r="1927" spans="1:8" x14ac:dyDescent="0.25">
      <c r="A1927">
        <v>1</v>
      </c>
      <c r="C1927" s="1">
        <v>30000000000</v>
      </c>
      <c r="D1927" t="s">
        <v>153</v>
      </c>
      <c r="F1927" t="s">
        <v>30</v>
      </c>
      <c r="G1927" t="s">
        <v>12</v>
      </c>
      <c r="H1927" t="s">
        <v>260</v>
      </c>
    </row>
    <row r="1928" spans="1:8" x14ac:dyDescent="0.25">
      <c r="A1928">
        <v>1</v>
      </c>
      <c r="C1928" s="1">
        <v>30000000000</v>
      </c>
      <c r="D1928" t="s">
        <v>153</v>
      </c>
      <c r="F1928" t="s">
        <v>30</v>
      </c>
      <c r="G1928" t="s">
        <v>13</v>
      </c>
      <c r="H1928" t="s">
        <v>30</v>
      </c>
    </row>
    <row r="1929" spans="1:8" x14ac:dyDescent="0.25">
      <c r="A1929">
        <v>1</v>
      </c>
      <c r="C1929" s="1">
        <v>30000000000</v>
      </c>
      <c r="D1929" t="s">
        <v>153</v>
      </c>
      <c r="F1929" t="s">
        <v>30</v>
      </c>
      <c r="G1929" t="s">
        <v>14</v>
      </c>
      <c r="H1929" t="s">
        <v>268</v>
      </c>
    </row>
    <row r="1930" spans="1:8" x14ac:dyDescent="0.25">
      <c r="A1930">
        <v>1</v>
      </c>
      <c r="C1930" s="1">
        <v>30000000000</v>
      </c>
      <c r="D1930" t="s">
        <v>153</v>
      </c>
      <c r="F1930" t="s">
        <v>30</v>
      </c>
      <c r="G1930" t="s">
        <v>16</v>
      </c>
    </row>
    <row r="1931" spans="1:8" x14ac:dyDescent="0.25">
      <c r="A1931">
        <v>1</v>
      </c>
      <c r="C1931" s="1">
        <v>30000000000</v>
      </c>
      <c r="D1931" t="s">
        <v>153</v>
      </c>
      <c r="F1931" t="s">
        <v>30</v>
      </c>
      <c r="G1931" t="s">
        <v>18</v>
      </c>
    </row>
    <row r="1932" spans="1:8" x14ac:dyDescent="0.25">
      <c r="A1932">
        <v>1</v>
      </c>
      <c r="C1932" s="1">
        <v>15000000000</v>
      </c>
      <c r="D1932" t="s">
        <v>154</v>
      </c>
      <c r="F1932" t="s">
        <v>30</v>
      </c>
      <c r="G1932" t="s">
        <v>7</v>
      </c>
      <c r="H1932" t="s">
        <v>208</v>
      </c>
    </row>
    <row r="1933" spans="1:8" x14ac:dyDescent="0.25">
      <c r="A1933">
        <v>1</v>
      </c>
      <c r="C1933" s="1">
        <v>15000000000</v>
      </c>
      <c r="D1933" t="s">
        <v>154</v>
      </c>
      <c r="F1933" t="s">
        <v>30</v>
      </c>
      <c r="G1933" t="s">
        <v>8</v>
      </c>
      <c r="H1933" s="4" t="s">
        <v>208</v>
      </c>
    </row>
    <row r="1934" spans="1:8" x14ac:dyDescent="0.25">
      <c r="A1934">
        <v>1</v>
      </c>
      <c r="C1934" s="1">
        <v>15000000000</v>
      </c>
      <c r="D1934" t="s">
        <v>154</v>
      </c>
      <c r="F1934" t="s">
        <v>30</v>
      </c>
      <c r="G1934" t="s">
        <v>9</v>
      </c>
    </row>
    <row r="1935" spans="1:8" x14ac:dyDescent="0.25">
      <c r="A1935">
        <v>1</v>
      </c>
      <c r="C1935" s="1">
        <v>15000000000</v>
      </c>
      <c r="D1935" t="s">
        <v>154</v>
      </c>
      <c r="F1935" t="s">
        <v>30</v>
      </c>
      <c r="G1935" t="s">
        <v>10</v>
      </c>
    </row>
    <row r="1936" spans="1:8" x14ac:dyDescent="0.25">
      <c r="A1936">
        <v>1</v>
      </c>
      <c r="C1936" s="1">
        <v>15000000000</v>
      </c>
      <c r="D1936" t="s">
        <v>154</v>
      </c>
      <c r="F1936" t="s">
        <v>30</v>
      </c>
      <c r="G1936" t="s">
        <v>11</v>
      </c>
      <c r="H1936" t="s">
        <v>1744</v>
      </c>
    </row>
    <row r="1937" spans="1:8" x14ac:dyDescent="0.25">
      <c r="A1937">
        <v>1</v>
      </c>
      <c r="C1937" s="1">
        <v>15000000000</v>
      </c>
      <c r="D1937" t="s">
        <v>154</v>
      </c>
      <c r="F1937" t="s">
        <v>30</v>
      </c>
      <c r="G1937" t="s">
        <v>12</v>
      </c>
      <c r="H1937" t="s">
        <v>260</v>
      </c>
    </row>
    <row r="1938" spans="1:8" x14ac:dyDescent="0.25">
      <c r="A1938">
        <v>1</v>
      </c>
      <c r="C1938" s="1">
        <v>15000000000</v>
      </c>
      <c r="D1938" t="s">
        <v>154</v>
      </c>
      <c r="F1938" t="s">
        <v>30</v>
      </c>
      <c r="G1938" t="s">
        <v>13</v>
      </c>
      <c r="H1938" t="s">
        <v>30</v>
      </c>
    </row>
    <row r="1939" spans="1:8" x14ac:dyDescent="0.25">
      <c r="A1939">
        <v>1</v>
      </c>
      <c r="C1939" s="1">
        <v>15000000000</v>
      </c>
      <c r="D1939" t="s">
        <v>154</v>
      </c>
      <c r="F1939" t="s">
        <v>30</v>
      </c>
      <c r="G1939" t="s">
        <v>14</v>
      </c>
      <c r="H1939" t="s">
        <v>268</v>
      </c>
    </row>
    <row r="1940" spans="1:8" x14ac:dyDescent="0.25">
      <c r="A1940">
        <v>1</v>
      </c>
      <c r="C1940" s="1">
        <v>15000000000</v>
      </c>
      <c r="D1940" t="s">
        <v>154</v>
      </c>
      <c r="F1940" t="s">
        <v>30</v>
      </c>
      <c r="G1940" t="s">
        <v>16</v>
      </c>
    </row>
    <row r="1941" spans="1:8" x14ac:dyDescent="0.25">
      <c r="A1941">
        <v>1</v>
      </c>
      <c r="C1941" s="1">
        <v>15000000000</v>
      </c>
      <c r="D1941" t="s">
        <v>154</v>
      </c>
      <c r="F1941" t="s">
        <v>30</v>
      </c>
      <c r="G1941" t="s">
        <v>18</v>
      </c>
    </row>
    <row r="1942" spans="1:8" x14ac:dyDescent="0.25">
      <c r="A1942">
        <v>1</v>
      </c>
      <c r="C1942" s="1">
        <v>18000000000</v>
      </c>
      <c r="D1942" t="s">
        <v>155</v>
      </c>
      <c r="F1942" t="s">
        <v>30</v>
      </c>
      <c r="G1942" t="s">
        <v>7</v>
      </c>
      <c r="H1942" t="s">
        <v>208</v>
      </c>
    </row>
    <row r="1943" spans="1:8" x14ac:dyDescent="0.25">
      <c r="A1943">
        <v>1</v>
      </c>
      <c r="C1943" s="1">
        <v>18000000000</v>
      </c>
      <c r="D1943" t="s">
        <v>155</v>
      </c>
      <c r="F1943" t="s">
        <v>30</v>
      </c>
      <c r="G1943" t="s">
        <v>8</v>
      </c>
      <c r="H1943" s="4" t="s">
        <v>208</v>
      </c>
    </row>
    <row r="1944" spans="1:8" x14ac:dyDescent="0.25">
      <c r="A1944">
        <v>1</v>
      </c>
      <c r="C1944" s="1">
        <v>18000000000</v>
      </c>
      <c r="D1944" t="s">
        <v>155</v>
      </c>
      <c r="F1944" t="s">
        <v>30</v>
      </c>
      <c r="G1944" t="s">
        <v>9</v>
      </c>
    </row>
    <row r="1945" spans="1:8" x14ac:dyDescent="0.25">
      <c r="A1945">
        <v>1</v>
      </c>
      <c r="C1945" s="1">
        <v>18000000000</v>
      </c>
      <c r="D1945" t="s">
        <v>155</v>
      </c>
      <c r="F1945" t="s">
        <v>30</v>
      </c>
      <c r="G1945" t="s">
        <v>10</v>
      </c>
    </row>
    <row r="1946" spans="1:8" x14ac:dyDescent="0.25">
      <c r="A1946">
        <v>1</v>
      </c>
      <c r="C1946" s="1">
        <v>18000000000</v>
      </c>
      <c r="D1946" t="s">
        <v>155</v>
      </c>
      <c r="F1946" t="s">
        <v>30</v>
      </c>
      <c r="G1946" t="s">
        <v>11</v>
      </c>
      <c r="H1946" t="s">
        <v>893</v>
      </c>
    </row>
    <row r="1947" spans="1:8" x14ac:dyDescent="0.25">
      <c r="A1947">
        <v>1</v>
      </c>
      <c r="C1947" s="1">
        <v>18000000000</v>
      </c>
      <c r="D1947" t="s">
        <v>155</v>
      </c>
      <c r="F1947" t="s">
        <v>30</v>
      </c>
      <c r="G1947" t="s">
        <v>12</v>
      </c>
      <c r="H1947" t="s">
        <v>283</v>
      </c>
    </row>
    <row r="1948" spans="1:8" x14ac:dyDescent="0.25">
      <c r="A1948">
        <v>1</v>
      </c>
      <c r="C1948" s="1">
        <v>18000000000</v>
      </c>
      <c r="D1948" t="s">
        <v>155</v>
      </c>
      <c r="F1948" t="s">
        <v>30</v>
      </c>
      <c r="G1948" t="s">
        <v>13</v>
      </c>
      <c r="H1948" t="s">
        <v>30</v>
      </c>
    </row>
    <row r="1949" spans="1:8" x14ac:dyDescent="0.25">
      <c r="A1949">
        <v>1</v>
      </c>
      <c r="C1949" s="1">
        <v>18000000000</v>
      </c>
      <c r="D1949" t="s">
        <v>155</v>
      </c>
      <c r="F1949" t="s">
        <v>30</v>
      </c>
      <c r="G1949" t="s">
        <v>14</v>
      </c>
      <c r="H1949" t="s">
        <v>268</v>
      </c>
    </row>
    <row r="1950" spans="1:8" x14ac:dyDescent="0.25">
      <c r="A1950">
        <v>1</v>
      </c>
      <c r="C1950" s="1">
        <v>18000000000</v>
      </c>
      <c r="D1950" t="s">
        <v>155</v>
      </c>
      <c r="F1950" t="s">
        <v>30</v>
      </c>
      <c r="G1950" t="s">
        <v>16</v>
      </c>
    </row>
    <row r="1951" spans="1:8" x14ac:dyDescent="0.25">
      <c r="A1951">
        <v>1</v>
      </c>
      <c r="C1951" s="1">
        <v>18000000000</v>
      </c>
      <c r="D1951" t="s">
        <v>155</v>
      </c>
      <c r="F1951" t="s">
        <v>30</v>
      </c>
      <c r="G1951" t="s">
        <v>18</v>
      </c>
    </row>
    <row r="1952" spans="1:8" x14ac:dyDescent="0.25">
      <c r="A1952">
        <v>1</v>
      </c>
      <c r="C1952" s="1">
        <v>15000000000</v>
      </c>
      <c r="D1952" t="s">
        <v>156</v>
      </c>
      <c r="F1952" t="s">
        <v>30</v>
      </c>
      <c r="G1952" t="s">
        <v>7</v>
      </c>
      <c r="H1952">
        <v>8425330106</v>
      </c>
    </row>
    <row r="1953" spans="1:8" x14ac:dyDescent="0.25">
      <c r="A1953">
        <v>1</v>
      </c>
      <c r="C1953" s="1">
        <v>15000000000</v>
      </c>
      <c r="D1953" t="s">
        <v>156</v>
      </c>
      <c r="F1953" t="s">
        <v>30</v>
      </c>
      <c r="G1953" t="s">
        <v>8</v>
      </c>
      <c r="H1953" s="4" t="s">
        <v>208</v>
      </c>
    </row>
    <row r="1954" spans="1:8" x14ac:dyDescent="0.25">
      <c r="A1954">
        <v>1</v>
      </c>
      <c r="C1954" s="1">
        <v>15000000000</v>
      </c>
      <c r="D1954" t="s">
        <v>156</v>
      </c>
      <c r="F1954" t="s">
        <v>30</v>
      </c>
      <c r="G1954" t="s">
        <v>9</v>
      </c>
      <c r="H1954" t="s">
        <v>1150</v>
      </c>
    </row>
    <row r="1955" spans="1:8" x14ac:dyDescent="0.25">
      <c r="A1955">
        <v>1</v>
      </c>
      <c r="C1955" s="1">
        <v>15000000000</v>
      </c>
      <c r="D1955" t="s">
        <v>156</v>
      </c>
      <c r="F1955" t="s">
        <v>30</v>
      </c>
      <c r="G1955" t="s">
        <v>10</v>
      </c>
      <c r="H1955" t="s">
        <v>265</v>
      </c>
    </row>
    <row r="1956" spans="1:8" x14ac:dyDescent="0.25">
      <c r="A1956">
        <v>1</v>
      </c>
      <c r="C1956" s="1">
        <v>15000000000</v>
      </c>
      <c r="D1956" t="s">
        <v>156</v>
      </c>
      <c r="F1956" t="s">
        <v>30</v>
      </c>
      <c r="G1956" t="s">
        <v>11</v>
      </c>
      <c r="H1956" t="s">
        <v>1745</v>
      </c>
    </row>
    <row r="1957" spans="1:8" x14ac:dyDescent="0.25">
      <c r="A1957">
        <v>1</v>
      </c>
      <c r="C1957" s="1">
        <v>15000000000</v>
      </c>
      <c r="D1957" t="s">
        <v>156</v>
      </c>
      <c r="F1957" t="s">
        <v>30</v>
      </c>
      <c r="G1957" t="s">
        <v>12</v>
      </c>
      <c r="H1957" t="s">
        <v>1736</v>
      </c>
    </row>
    <row r="1958" spans="1:8" x14ac:dyDescent="0.25">
      <c r="A1958">
        <v>1</v>
      </c>
      <c r="C1958" s="1">
        <v>15000000000</v>
      </c>
      <c r="D1958" t="s">
        <v>156</v>
      </c>
      <c r="F1958" t="s">
        <v>30</v>
      </c>
      <c r="G1958" t="s">
        <v>13</v>
      </c>
      <c r="H1958" t="s">
        <v>30</v>
      </c>
    </row>
    <row r="1959" spans="1:8" x14ac:dyDescent="0.25">
      <c r="A1959">
        <v>1</v>
      </c>
      <c r="C1959" s="1">
        <v>15000000000</v>
      </c>
      <c r="D1959" t="s">
        <v>156</v>
      </c>
      <c r="F1959" t="s">
        <v>30</v>
      </c>
      <c r="G1959" t="s">
        <v>14</v>
      </c>
      <c r="H1959" t="s">
        <v>268</v>
      </c>
    </row>
    <row r="1960" spans="1:8" x14ac:dyDescent="0.25">
      <c r="A1960">
        <v>1</v>
      </c>
      <c r="C1960" s="1">
        <v>15000000000</v>
      </c>
      <c r="D1960" t="s">
        <v>156</v>
      </c>
      <c r="F1960" t="s">
        <v>30</v>
      </c>
      <c r="G1960" t="s">
        <v>16</v>
      </c>
    </row>
    <row r="1961" spans="1:8" x14ac:dyDescent="0.25">
      <c r="A1961">
        <v>1</v>
      </c>
      <c r="C1961" s="1">
        <v>15000000000</v>
      </c>
      <c r="D1961" t="s">
        <v>156</v>
      </c>
      <c r="F1961" t="s">
        <v>30</v>
      </c>
      <c r="G1961" t="s">
        <v>18</v>
      </c>
    </row>
    <row r="1962" spans="1:8" x14ac:dyDescent="0.25">
      <c r="A1962">
        <v>1</v>
      </c>
      <c r="C1962" s="1">
        <v>20000000000</v>
      </c>
      <c r="D1962" t="s">
        <v>157</v>
      </c>
      <c r="F1962" t="s">
        <v>30</v>
      </c>
      <c r="G1962" t="s">
        <v>7</v>
      </c>
      <c r="H1962" t="s">
        <v>208</v>
      </c>
    </row>
    <row r="1963" spans="1:8" x14ac:dyDescent="0.25">
      <c r="A1963">
        <v>1</v>
      </c>
      <c r="C1963" s="1">
        <v>20000000000</v>
      </c>
      <c r="D1963" t="s">
        <v>157</v>
      </c>
      <c r="F1963" t="s">
        <v>30</v>
      </c>
      <c r="G1963" t="s">
        <v>8</v>
      </c>
      <c r="H1963" s="4" t="s">
        <v>208</v>
      </c>
    </row>
    <row r="1964" spans="1:8" x14ac:dyDescent="0.25">
      <c r="A1964">
        <v>1</v>
      </c>
      <c r="C1964" s="1">
        <v>20000000000</v>
      </c>
      <c r="D1964" t="s">
        <v>157</v>
      </c>
      <c r="F1964" t="s">
        <v>30</v>
      </c>
      <c r="G1964" t="s">
        <v>9</v>
      </c>
    </row>
    <row r="1965" spans="1:8" x14ac:dyDescent="0.25">
      <c r="A1965">
        <v>1</v>
      </c>
      <c r="C1965" s="1">
        <v>20000000000</v>
      </c>
      <c r="D1965" t="s">
        <v>157</v>
      </c>
      <c r="F1965" t="s">
        <v>30</v>
      </c>
      <c r="G1965" t="s">
        <v>10</v>
      </c>
    </row>
    <row r="1966" spans="1:8" x14ac:dyDescent="0.25">
      <c r="A1966">
        <v>1</v>
      </c>
      <c r="C1966" s="1">
        <v>20000000000</v>
      </c>
      <c r="D1966" t="s">
        <v>157</v>
      </c>
      <c r="F1966" t="s">
        <v>30</v>
      </c>
      <c r="G1966" t="s">
        <v>11</v>
      </c>
      <c r="H1966" t="s">
        <v>1111</v>
      </c>
    </row>
    <row r="1967" spans="1:8" x14ac:dyDescent="0.25">
      <c r="A1967">
        <v>1</v>
      </c>
      <c r="C1967" s="1">
        <v>20000000000</v>
      </c>
      <c r="D1967" t="s">
        <v>157</v>
      </c>
      <c r="F1967" t="s">
        <v>30</v>
      </c>
      <c r="G1967" t="s">
        <v>12</v>
      </c>
      <c r="H1967" t="s">
        <v>260</v>
      </c>
    </row>
    <row r="1968" spans="1:8" x14ac:dyDescent="0.25">
      <c r="A1968">
        <v>1</v>
      </c>
      <c r="C1968" s="1">
        <v>20000000000</v>
      </c>
      <c r="D1968" t="s">
        <v>157</v>
      </c>
      <c r="F1968" t="s">
        <v>30</v>
      </c>
      <c r="G1968" t="s">
        <v>13</v>
      </c>
      <c r="H1968" t="s">
        <v>30</v>
      </c>
    </row>
    <row r="1969" spans="1:8" x14ac:dyDescent="0.25">
      <c r="A1969">
        <v>1</v>
      </c>
      <c r="C1969" s="1">
        <v>20000000000</v>
      </c>
      <c r="D1969" t="s">
        <v>157</v>
      </c>
      <c r="F1969" t="s">
        <v>30</v>
      </c>
      <c r="G1969" t="s">
        <v>14</v>
      </c>
      <c r="H1969" t="s">
        <v>268</v>
      </c>
    </row>
    <row r="1970" spans="1:8" x14ac:dyDescent="0.25">
      <c r="A1970">
        <v>1</v>
      </c>
      <c r="C1970" s="1">
        <v>20000000000</v>
      </c>
      <c r="D1970" t="s">
        <v>157</v>
      </c>
      <c r="F1970" t="s">
        <v>30</v>
      </c>
      <c r="G1970" t="s">
        <v>16</v>
      </c>
    </row>
    <row r="1971" spans="1:8" x14ac:dyDescent="0.25">
      <c r="A1971">
        <v>1</v>
      </c>
      <c r="C1971" s="1">
        <v>20000000000</v>
      </c>
      <c r="D1971" t="s">
        <v>157</v>
      </c>
      <c r="F1971" t="s">
        <v>30</v>
      </c>
      <c r="G1971" t="s">
        <v>18</v>
      </c>
    </row>
    <row r="1972" spans="1:8" x14ac:dyDescent="0.25">
      <c r="A1972">
        <v>1</v>
      </c>
      <c r="C1972" s="1">
        <v>25000000000</v>
      </c>
      <c r="D1972" t="s">
        <v>158</v>
      </c>
      <c r="F1972" t="s">
        <v>30</v>
      </c>
      <c r="G1972" t="s">
        <v>7</v>
      </c>
      <c r="H1972">
        <v>9584205536</v>
      </c>
    </row>
    <row r="1973" spans="1:8" x14ac:dyDescent="0.25">
      <c r="A1973">
        <v>1</v>
      </c>
      <c r="C1973" s="1">
        <v>25000000000</v>
      </c>
      <c r="D1973" t="s">
        <v>158</v>
      </c>
      <c r="F1973" t="s">
        <v>30</v>
      </c>
      <c r="G1973" t="s">
        <v>8</v>
      </c>
      <c r="H1973" s="4" t="s">
        <v>208</v>
      </c>
    </row>
    <row r="1974" spans="1:8" x14ac:dyDescent="0.25">
      <c r="A1974">
        <v>1</v>
      </c>
      <c r="C1974" s="1">
        <v>25000000000</v>
      </c>
      <c r="D1974" t="s">
        <v>158</v>
      </c>
      <c r="F1974" t="s">
        <v>30</v>
      </c>
      <c r="G1974" t="s">
        <v>9</v>
      </c>
      <c r="H1974" t="s">
        <v>617</v>
      </c>
    </row>
    <row r="1975" spans="1:8" x14ac:dyDescent="0.25">
      <c r="A1975">
        <v>1</v>
      </c>
      <c r="C1975" s="1">
        <v>25000000000</v>
      </c>
      <c r="D1975" t="s">
        <v>158</v>
      </c>
      <c r="F1975" t="s">
        <v>30</v>
      </c>
      <c r="G1975" t="s">
        <v>10</v>
      </c>
      <c r="H1975" t="s">
        <v>1615</v>
      </c>
    </row>
    <row r="1976" spans="1:8" x14ac:dyDescent="0.25">
      <c r="A1976">
        <v>1</v>
      </c>
      <c r="C1976" s="1">
        <v>25000000000</v>
      </c>
      <c r="D1976" t="s">
        <v>158</v>
      </c>
      <c r="F1976" t="s">
        <v>30</v>
      </c>
      <c r="G1976" t="s">
        <v>11</v>
      </c>
      <c r="H1976" t="s">
        <v>1111</v>
      </c>
    </row>
    <row r="1977" spans="1:8" x14ac:dyDescent="0.25">
      <c r="A1977">
        <v>1</v>
      </c>
      <c r="C1977" s="1">
        <v>25000000000</v>
      </c>
      <c r="D1977" t="s">
        <v>158</v>
      </c>
      <c r="F1977" t="s">
        <v>30</v>
      </c>
      <c r="G1977" t="s">
        <v>12</v>
      </c>
      <c r="H1977" t="s">
        <v>260</v>
      </c>
    </row>
    <row r="1978" spans="1:8" x14ac:dyDescent="0.25">
      <c r="A1978">
        <v>1</v>
      </c>
      <c r="C1978" s="1">
        <v>25000000000</v>
      </c>
      <c r="D1978" t="s">
        <v>158</v>
      </c>
      <c r="F1978" t="s">
        <v>30</v>
      </c>
      <c r="G1978" t="s">
        <v>13</v>
      </c>
      <c r="H1978" t="s">
        <v>30</v>
      </c>
    </row>
    <row r="1979" spans="1:8" x14ac:dyDescent="0.25">
      <c r="A1979">
        <v>1</v>
      </c>
      <c r="C1979" s="1">
        <v>25000000000</v>
      </c>
      <c r="D1979" t="s">
        <v>158</v>
      </c>
      <c r="F1979" t="s">
        <v>30</v>
      </c>
      <c r="G1979" t="s">
        <v>14</v>
      </c>
      <c r="H1979" t="s">
        <v>268</v>
      </c>
    </row>
    <row r="1980" spans="1:8" x14ac:dyDescent="0.25">
      <c r="A1980">
        <v>1</v>
      </c>
      <c r="C1980" s="1">
        <v>25000000000</v>
      </c>
      <c r="D1980" t="s">
        <v>158</v>
      </c>
      <c r="F1980" t="s">
        <v>30</v>
      </c>
      <c r="G1980" t="s">
        <v>16</v>
      </c>
    </row>
    <row r="1981" spans="1:8" x14ac:dyDescent="0.25">
      <c r="A1981">
        <v>1</v>
      </c>
      <c r="C1981" s="1">
        <v>25000000000</v>
      </c>
      <c r="D1981" t="s">
        <v>158</v>
      </c>
      <c r="F1981" t="s">
        <v>30</v>
      </c>
      <c r="G1981" t="s">
        <v>18</v>
      </c>
    </row>
    <row r="1982" spans="1:8" x14ac:dyDescent="0.25">
      <c r="A1982">
        <v>1</v>
      </c>
      <c r="C1982" s="1">
        <v>25000000000</v>
      </c>
      <c r="D1982" t="s">
        <v>159</v>
      </c>
      <c r="F1982" t="s">
        <v>30</v>
      </c>
      <c r="G1982" t="s">
        <v>7</v>
      </c>
      <c r="H1982" t="s">
        <v>208</v>
      </c>
    </row>
    <row r="1983" spans="1:8" x14ac:dyDescent="0.25">
      <c r="A1983">
        <v>1</v>
      </c>
      <c r="C1983" s="1">
        <v>25000000000</v>
      </c>
      <c r="D1983" t="s">
        <v>159</v>
      </c>
      <c r="F1983" t="s">
        <v>30</v>
      </c>
      <c r="G1983" t="s">
        <v>8</v>
      </c>
      <c r="H1983" s="4" t="s">
        <v>208</v>
      </c>
    </row>
    <row r="1984" spans="1:8" x14ac:dyDescent="0.25">
      <c r="A1984">
        <v>1</v>
      </c>
      <c r="C1984" s="1">
        <v>25000000000</v>
      </c>
      <c r="D1984" t="s">
        <v>159</v>
      </c>
      <c r="F1984" t="s">
        <v>30</v>
      </c>
      <c r="G1984" t="s">
        <v>9</v>
      </c>
    </row>
    <row r="1985" spans="1:8" x14ac:dyDescent="0.25">
      <c r="A1985">
        <v>1</v>
      </c>
      <c r="C1985" s="1">
        <v>25000000000</v>
      </c>
      <c r="D1985" t="s">
        <v>159</v>
      </c>
      <c r="F1985" t="s">
        <v>30</v>
      </c>
      <c r="G1985" t="s">
        <v>10</v>
      </c>
    </row>
    <row r="1986" spans="1:8" x14ac:dyDescent="0.25">
      <c r="A1986">
        <v>1</v>
      </c>
      <c r="C1986" s="1">
        <v>25000000000</v>
      </c>
      <c r="D1986" t="s">
        <v>159</v>
      </c>
      <c r="F1986" t="s">
        <v>30</v>
      </c>
      <c r="G1986" t="s">
        <v>11</v>
      </c>
      <c r="H1986" t="s">
        <v>1746</v>
      </c>
    </row>
    <row r="1987" spans="1:8" x14ac:dyDescent="0.25">
      <c r="A1987">
        <v>1</v>
      </c>
      <c r="C1987" s="1">
        <v>25000000000</v>
      </c>
      <c r="D1987" t="s">
        <v>159</v>
      </c>
      <c r="F1987" t="s">
        <v>30</v>
      </c>
      <c r="G1987" t="s">
        <v>12</v>
      </c>
      <c r="H1987" t="s">
        <v>260</v>
      </c>
    </row>
    <row r="1988" spans="1:8" x14ac:dyDescent="0.25">
      <c r="A1988">
        <v>1</v>
      </c>
      <c r="C1988" s="1">
        <v>25000000000</v>
      </c>
      <c r="D1988" t="s">
        <v>159</v>
      </c>
      <c r="F1988" t="s">
        <v>30</v>
      </c>
      <c r="G1988" t="s">
        <v>13</v>
      </c>
      <c r="H1988" t="s">
        <v>30</v>
      </c>
    </row>
    <row r="1989" spans="1:8" x14ac:dyDescent="0.25">
      <c r="A1989">
        <v>1</v>
      </c>
      <c r="C1989" s="1">
        <v>25000000000</v>
      </c>
      <c r="D1989" t="s">
        <v>159</v>
      </c>
      <c r="F1989" t="s">
        <v>30</v>
      </c>
      <c r="G1989" t="s">
        <v>14</v>
      </c>
      <c r="H1989" t="s">
        <v>268</v>
      </c>
    </row>
    <row r="1990" spans="1:8" x14ac:dyDescent="0.25">
      <c r="A1990">
        <v>1</v>
      </c>
      <c r="C1990" s="1">
        <v>25000000000</v>
      </c>
      <c r="D1990" t="s">
        <v>159</v>
      </c>
      <c r="F1990" t="s">
        <v>30</v>
      </c>
      <c r="G1990" t="s">
        <v>16</v>
      </c>
    </row>
    <row r="1991" spans="1:8" x14ac:dyDescent="0.25">
      <c r="A1991">
        <v>1</v>
      </c>
      <c r="C1991" s="1">
        <v>25000000000</v>
      </c>
      <c r="D1991" t="s">
        <v>159</v>
      </c>
      <c r="F1991" t="s">
        <v>30</v>
      </c>
      <c r="G1991" t="s">
        <v>18</v>
      </c>
    </row>
    <row r="1992" spans="1:8" x14ac:dyDescent="0.25">
      <c r="A1992">
        <v>1</v>
      </c>
      <c r="C1992" s="1">
        <v>15000000000</v>
      </c>
      <c r="D1992" t="s">
        <v>160</v>
      </c>
      <c r="F1992" t="s">
        <v>30</v>
      </c>
      <c r="G1992" t="s">
        <v>7</v>
      </c>
      <c r="H1992" t="s">
        <v>208</v>
      </c>
    </row>
    <row r="1993" spans="1:8" x14ac:dyDescent="0.25">
      <c r="A1993">
        <v>1</v>
      </c>
      <c r="C1993" s="1">
        <v>15000000000</v>
      </c>
      <c r="D1993" t="s">
        <v>160</v>
      </c>
      <c r="F1993" t="s">
        <v>30</v>
      </c>
      <c r="G1993" t="s">
        <v>8</v>
      </c>
      <c r="H1993" s="4" t="s">
        <v>208</v>
      </c>
    </row>
    <row r="1994" spans="1:8" x14ac:dyDescent="0.25">
      <c r="A1994">
        <v>1</v>
      </c>
      <c r="C1994" s="1">
        <v>15000000000</v>
      </c>
      <c r="D1994" t="s">
        <v>160</v>
      </c>
      <c r="F1994" t="s">
        <v>30</v>
      </c>
      <c r="G1994" t="s">
        <v>9</v>
      </c>
    </row>
    <row r="1995" spans="1:8" x14ac:dyDescent="0.25">
      <c r="A1995">
        <v>1</v>
      </c>
      <c r="C1995" s="1">
        <v>15000000000</v>
      </c>
      <c r="D1995" t="s">
        <v>160</v>
      </c>
      <c r="F1995" t="s">
        <v>30</v>
      </c>
      <c r="G1995" t="s">
        <v>10</v>
      </c>
    </row>
    <row r="1996" spans="1:8" x14ac:dyDescent="0.25">
      <c r="A1996">
        <v>1</v>
      </c>
      <c r="C1996" s="1">
        <v>15000000000</v>
      </c>
      <c r="D1996" t="s">
        <v>160</v>
      </c>
      <c r="F1996" t="s">
        <v>30</v>
      </c>
      <c r="G1996" t="s">
        <v>11</v>
      </c>
      <c r="H1996" s="3" t="s">
        <v>1410</v>
      </c>
    </row>
    <row r="1997" spans="1:8" x14ac:dyDescent="0.25">
      <c r="A1997">
        <v>1</v>
      </c>
      <c r="C1997" s="1">
        <v>15000000000</v>
      </c>
      <c r="D1997" t="s">
        <v>160</v>
      </c>
      <c r="F1997" t="s">
        <v>30</v>
      </c>
      <c r="G1997" t="s">
        <v>12</v>
      </c>
      <c r="H1997" t="s">
        <v>283</v>
      </c>
    </row>
    <row r="1998" spans="1:8" x14ac:dyDescent="0.25">
      <c r="A1998">
        <v>1</v>
      </c>
      <c r="C1998" s="1">
        <v>15000000000</v>
      </c>
      <c r="D1998" t="s">
        <v>160</v>
      </c>
      <c r="F1998" t="s">
        <v>30</v>
      </c>
      <c r="G1998" t="s">
        <v>13</v>
      </c>
      <c r="H1998" t="s">
        <v>30</v>
      </c>
    </row>
    <row r="1999" spans="1:8" x14ac:dyDescent="0.25">
      <c r="A1999">
        <v>1</v>
      </c>
      <c r="C1999" s="1">
        <v>15000000000</v>
      </c>
      <c r="D1999" t="s">
        <v>160</v>
      </c>
      <c r="F1999" t="s">
        <v>30</v>
      </c>
      <c r="G1999" t="s">
        <v>14</v>
      </c>
      <c r="H1999" t="s">
        <v>268</v>
      </c>
    </row>
    <row r="2000" spans="1:8" x14ac:dyDescent="0.25">
      <c r="A2000">
        <v>1</v>
      </c>
      <c r="C2000" s="1">
        <v>15000000000</v>
      </c>
      <c r="D2000" t="s">
        <v>160</v>
      </c>
      <c r="F2000" t="s">
        <v>30</v>
      </c>
      <c r="G2000" t="s">
        <v>16</v>
      </c>
    </row>
    <row r="2001" spans="1:8" x14ac:dyDescent="0.25">
      <c r="A2001">
        <v>1</v>
      </c>
      <c r="C2001" s="1">
        <v>15000000000</v>
      </c>
      <c r="D2001" t="s">
        <v>160</v>
      </c>
      <c r="F2001" t="s">
        <v>30</v>
      </c>
      <c r="G2001" t="s">
        <v>18</v>
      </c>
    </row>
    <row r="2002" spans="1:8" x14ac:dyDescent="0.25">
      <c r="A2002">
        <v>1</v>
      </c>
      <c r="C2002" s="1">
        <v>30000000000</v>
      </c>
      <c r="D2002" t="s">
        <v>161</v>
      </c>
      <c r="F2002" t="s">
        <v>30</v>
      </c>
      <c r="G2002" t="s">
        <v>7</v>
      </c>
      <c r="H2002" t="s">
        <v>208</v>
      </c>
    </row>
    <row r="2003" spans="1:8" x14ac:dyDescent="0.25">
      <c r="A2003">
        <v>1</v>
      </c>
      <c r="C2003" s="1">
        <v>30000000000</v>
      </c>
      <c r="D2003" t="s">
        <v>161</v>
      </c>
      <c r="F2003" t="s">
        <v>30</v>
      </c>
      <c r="G2003" t="s">
        <v>8</v>
      </c>
      <c r="H2003" s="4" t="s">
        <v>208</v>
      </c>
    </row>
    <row r="2004" spans="1:8" x14ac:dyDescent="0.25">
      <c r="A2004">
        <v>1</v>
      </c>
      <c r="C2004" s="1">
        <v>30000000000</v>
      </c>
      <c r="D2004" t="s">
        <v>161</v>
      </c>
      <c r="F2004" t="s">
        <v>30</v>
      </c>
      <c r="G2004" t="s">
        <v>9</v>
      </c>
    </row>
    <row r="2005" spans="1:8" x14ac:dyDescent="0.25">
      <c r="A2005">
        <v>1</v>
      </c>
      <c r="C2005" s="1">
        <v>30000000000</v>
      </c>
      <c r="D2005" t="s">
        <v>161</v>
      </c>
      <c r="F2005" t="s">
        <v>30</v>
      </c>
      <c r="G2005" t="s">
        <v>10</v>
      </c>
    </row>
    <row r="2006" spans="1:8" x14ac:dyDescent="0.25">
      <c r="A2006">
        <v>1</v>
      </c>
      <c r="C2006" s="1">
        <v>30000000000</v>
      </c>
      <c r="D2006" t="s">
        <v>161</v>
      </c>
      <c r="F2006" t="s">
        <v>30</v>
      </c>
      <c r="G2006" t="s">
        <v>11</v>
      </c>
      <c r="H2006" t="s">
        <v>297</v>
      </c>
    </row>
    <row r="2007" spans="1:8" x14ac:dyDescent="0.25">
      <c r="A2007">
        <v>1</v>
      </c>
      <c r="C2007" s="1">
        <v>30000000000</v>
      </c>
      <c r="D2007" t="s">
        <v>161</v>
      </c>
      <c r="F2007" t="s">
        <v>30</v>
      </c>
      <c r="G2007" t="s">
        <v>12</v>
      </c>
      <c r="H2007" t="s">
        <v>283</v>
      </c>
    </row>
    <row r="2008" spans="1:8" x14ac:dyDescent="0.25">
      <c r="A2008">
        <v>1</v>
      </c>
      <c r="C2008" s="1">
        <v>30000000000</v>
      </c>
      <c r="D2008" t="s">
        <v>161</v>
      </c>
      <c r="F2008" t="s">
        <v>30</v>
      </c>
      <c r="G2008" t="s">
        <v>13</v>
      </c>
      <c r="H2008" t="s">
        <v>30</v>
      </c>
    </row>
    <row r="2009" spans="1:8" x14ac:dyDescent="0.25">
      <c r="A2009">
        <v>1</v>
      </c>
      <c r="C2009" s="1">
        <v>30000000000</v>
      </c>
      <c r="D2009" t="s">
        <v>161</v>
      </c>
      <c r="F2009" t="s">
        <v>30</v>
      </c>
      <c r="G2009" t="s">
        <v>14</v>
      </c>
      <c r="H2009" t="s">
        <v>268</v>
      </c>
    </row>
    <row r="2010" spans="1:8" x14ac:dyDescent="0.25">
      <c r="A2010">
        <v>1</v>
      </c>
      <c r="C2010" s="1">
        <v>30000000000</v>
      </c>
      <c r="D2010" t="s">
        <v>161</v>
      </c>
      <c r="F2010" t="s">
        <v>30</v>
      </c>
      <c r="G2010" t="s">
        <v>16</v>
      </c>
    </row>
    <row r="2011" spans="1:8" x14ac:dyDescent="0.25">
      <c r="A2011">
        <v>1</v>
      </c>
      <c r="C2011" s="1">
        <v>30000000000</v>
      </c>
      <c r="D2011" t="s">
        <v>161</v>
      </c>
      <c r="F2011" t="s">
        <v>30</v>
      </c>
      <c r="G2011" t="s">
        <v>18</v>
      </c>
    </row>
    <row r="2012" spans="1:8" x14ac:dyDescent="0.25">
      <c r="A2012">
        <v>1</v>
      </c>
      <c r="C2012" s="1">
        <v>20000000000</v>
      </c>
      <c r="D2012" t="s">
        <v>162</v>
      </c>
      <c r="F2012" t="s">
        <v>83</v>
      </c>
      <c r="G2012" t="s">
        <v>7</v>
      </c>
      <c r="H2012">
        <v>8431648899</v>
      </c>
    </row>
    <row r="2013" spans="1:8" x14ac:dyDescent="0.25">
      <c r="A2013">
        <v>1</v>
      </c>
      <c r="C2013" s="1">
        <v>20000000000</v>
      </c>
      <c r="D2013" t="s">
        <v>162</v>
      </c>
      <c r="F2013" t="s">
        <v>83</v>
      </c>
      <c r="G2013" t="s">
        <v>8</v>
      </c>
      <c r="H2013" s="4" t="s">
        <v>208</v>
      </c>
    </row>
    <row r="2014" spans="1:8" x14ac:dyDescent="0.25">
      <c r="A2014">
        <v>1</v>
      </c>
      <c r="C2014" s="1">
        <v>20000000000</v>
      </c>
      <c r="D2014" t="s">
        <v>162</v>
      </c>
      <c r="F2014" t="s">
        <v>83</v>
      </c>
      <c r="G2014" t="s">
        <v>9</v>
      </c>
    </row>
    <row r="2015" spans="1:8" x14ac:dyDescent="0.25">
      <c r="A2015">
        <v>1</v>
      </c>
      <c r="C2015" s="1">
        <v>20000000000</v>
      </c>
      <c r="D2015" t="s">
        <v>162</v>
      </c>
      <c r="F2015" t="s">
        <v>83</v>
      </c>
      <c r="G2015" t="s">
        <v>10</v>
      </c>
    </row>
    <row r="2016" spans="1:8" x14ac:dyDescent="0.25">
      <c r="A2016">
        <v>1</v>
      </c>
      <c r="C2016" s="1">
        <v>20000000000</v>
      </c>
      <c r="D2016" t="s">
        <v>162</v>
      </c>
      <c r="F2016" t="s">
        <v>83</v>
      </c>
      <c r="G2016" t="s">
        <v>11</v>
      </c>
      <c r="H2016" t="s">
        <v>1747</v>
      </c>
    </row>
    <row r="2017" spans="1:8" x14ac:dyDescent="0.25">
      <c r="A2017">
        <v>1</v>
      </c>
      <c r="C2017" s="1">
        <v>20000000000</v>
      </c>
      <c r="D2017" t="s">
        <v>162</v>
      </c>
      <c r="F2017" t="s">
        <v>83</v>
      </c>
      <c r="G2017" t="s">
        <v>12</v>
      </c>
      <c r="H2017" t="s">
        <v>267</v>
      </c>
    </row>
    <row r="2018" spans="1:8" x14ac:dyDescent="0.25">
      <c r="A2018">
        <v>1</v>
      </c>
      <c r="C2018" s="1">
        <v>20000000000</v>
      </c>
      <c r="D2018" t="s">
        <v>162</v>
      </c>
      <c r="F2018" t="s">
        <v>83</v>
      </c>
      <c r="G2018" t="s">
        <v>13</v>
      </c>
      <c r="H2018" t="s">
        <v>83</v>
      </c>
    </row>
    <row r="2019" spans="1:8" x14ac:dyDescent="0.25">
      <c r="A2019">
        <v>1</v>
      </c>
      <c r="C2019" s="1">
        <v>20000000000</v>
      </c>
      <c r="D2019" t="s">
        <v>162</v>
      </c>
      <c r="F2019" t="s">
        <v>83</v>
      </c>
      <c r="G2019" t="s">
        <v>14</v>
      </c>
      <c r="H2019" t="s">
        <v>387</v>
      </c>
    </row>
    <row r="2020" spans="1:8" x14ac:dyDescent="0.25">
      <c r="A2020">
        <v>1</v>
      </c>
      <c r="C2020" s="1">
        <v>20000000000</v>
      </c>
      <c r="D2020" t="s">
        <v>162</v>
      </c>
      <c r="F2020" t="s">
        <v>83</v>
      </c>
      <c r="G2020" t="s">
        <v>15</v>
      </c>
      <c r="H2020" t="s">
        <v>92</v>
      </c>
    </row>
    <row r="2021" spans="1:8" x14ac:dyDescent="0.25">
      <c r="A2021">
        <v>1</v>
      </c>
      <c r="C2021" s="1">
        <v>20000000000</v>
      </c>
      <c r="D2021" t="s">
        <v>162</v>
      </c>
      <c r="F2021" t="s">
        <v>83</v>
      </c>
      <c r="G2021" t="s">
        <v>16</v>
      </c>
    </row>
    <row r="2022" spans="1:8" x14ac:dyDescent="0.25">
      <c r="A2022">
        <v>1</v>
      </c>
      <c r="C2022" s="1">
        <v>20000000000</v>
      </c>
      <c r="D2022" t="s">
        <v>162</v>
      </c>
      <c r="F2022" t="s">
        <v>83</v>
      </c>
      <c r="G2022" t="s">
        <v>18</v>
      </c>
    </row>
    <row r="2023" spans="1:8" x14ac:dyDescent="0.25">
      <c r="A2023">
        <v>1</v>
      </c>
      <c r="C2023" s="1">
        <v>20000000000</v>
      </c>
      <c r="D2023" t="s">
        <v>163</v>
      </c>
      <c r="F2023" t="s">
        <v>83</v>
      </c>
      <c r="G2023" t="s">
        <v>7</v>
      </c>
      <c r="H2023">
        <v>8431671718</v>
      </c>
    </row>
    <row r="2024" spans="1:8" x14ac:dyDescent="0.25">
      <c r="A2024">
        <v>1</v>
      </c>
      <c r="C2024" s="1">
        <v>20000000000</v>
      </c>
      <c r="D2024" t="s">
        <v>163</v>
      </c>
      <c r="F2024" t="s">
        <v>83</v>
      </c>
      <c r="G2024" t="s">
        <v>8</v>
      </c>
      <c r="H2024" s="4">
        <v>9788431648893</v>
      </c>
    </row>
    <row r="2025" spans="1:8" x14ac:dyDescent="0.25">
      <c r="A2025">
        <v>1</v>
      </c>
      <c r="C2025" s="1">
        <v>20000000000</v>
      </c>
      <c r="D2025" t="s">
        <v>163</v>
      </c>
      <c r="F2025" t="s">
        <v>83</v>
      </c>
      <c r="G2025" t="s">
        <v>9</v>
      </c>
    </row>
    <row r="2026" spans="1:8" x14ac:dyDescent="0.25">
      <c r="A2026">
        <v>1</v>
      </c>
      <c r="C2026" s="1">
        <v>20000000000</v>
      </c>
      <c r="D2026" t="s">
        <v>163</v>
      </c>
      <c r="F2026" t="s">
        <v>83</v>
      </c>
      <c r="G2026" t="s">
        <v>10</v>
      </c>
    </row>
    <row r="2027" spans="1:8" x14ac:dyDescent="0.25">
      <c r="A2027">
        <v>1</v>
      </c>
      <c r="C2027" s="1">
        <v>20000000000</v>
      </c>
      <c r="D2027" t="s">
        <v>163</v>
      </c>
      <c r="F2027" t="s">
        <v>83</v>
      </c>
      <c r="G2027" t="s">
        <v>11</v>
      </c>
      <c r="H2027" t="s">
        <v>1748</v>
      </c>
    </row>
    <row r="2028" spans="1:8" x14ac:dyDescent="0.25">
      <c r="A2028">
        <v>1</v>
      </c>
      <c r="C2028" s="1">
        <v>20000000000</v>
      </c>
      <c r="D2028" t="s">
        <v>163</v>
      </c>
      <c r="F2028" t="s">
        <v>83</v>
      </c>
      <c r="G2028" t="s">
        <v>12</v>
      </c>
      <c r="H2028" t="s">
        <v>300</v>
      </c>
    </row>
    <row r="2029" spans="1:8" x14ac:dyDescent="0.25">
      <c r="A2029">
        <v>1</v>
      </c>
      <c r="C2029" s="1">
        <v>20000000000</v>
      </c>
      <c r="D2029" t="s">
        <v>163</v>
      </c>
      <c r="F2029" t="s">
        <v>83</v>
      </c>
      <c r="G2029" t="s">
        <v>13</v>
      </c>
      <c r="H2029" t="s">
        <v>83</v>
      </c>
    </row>
    <row r="2030" spans="1:8" x14ac:dyDescent="0.25">
      <c r="A2030">
        <v>1</v>
      </c>
      <c r="C2030" s="1">
        <v>20000000000</v>
      </c>
      <c r="D2030" t="s">
        <v>163</v>
      </c>
      <c r="F2030" t="s">
        <v>83</v>
      </c>
      <c r="G2030" t="s">
        <v>14</v>
      </c>
      <c r="H2030" t="s">
        <v>268</v>
      </c>
    </row>
    <row r="2031" spans="1:8" x14ac:dyDescent="0.25">
      <c r="A2031">
        <v>1</v>
      </c>
      <c r="C2031" s="1">
        <v>20000000000</v>
      </c>
      <c r="D2031" t="s">
        <v>163</v>
      </c>
      <c r="F2031" t="s">
        <v>83</v>
      </c>
      <c r="G2031" t="s">
        <v>15</v>
      </c>
      <c r="H2031" t="s">
        <v>92</v>
      </c>
    </row>
    <row r="2032" spans="1:8" x14ac:dyDescent="0.25">
      <c r="A2032">
        <v>1</v>
      </c>
      <c r="C2032" s="1">
        <v>20000000000</v>
      </c>
      <c r="D2032" t="s">
        <v>163</v>
      </c>
      <c r="F2032" t="s">
        <v>83</v>
      </c>
      <c r="G2032" t="s">
        <v>16</v>
      </c>
    </row>
    <row r="2033" spans="1:8" x14ac:dyDescent="0.25">
      <c r="A2033">
        <v>1</v>
      </c>
      <c r="C2033" s="1">
        <v>20000000000</v>
      </c>
      <c r="D2033" t="s">
        <v>163</v>
      </c>
      <c r="F2033" t="s">
        <v>83</v>
      </c>
      <c r="G2033" t="s">
        <v>18</v>
      </c>
    </row>
    <row r="2034" spans="1:8" x14ac:dyDescent="0.25">
      <c r="A2034">
        <v>1</v>
      </c>
      <c r="C2034" s="1">
        <v>10000000000</v>
      </c>
      <c r="D2034" t="s">
        <v>164</v>
      </c>
      <c r="F2034" t="s">
        <v>165</v>
      </c>
      <c r="G2034" t="s">
        <v>7</v>
      </c>
      <c r="H2034">
        <v>9589096328</v>
      </c>
    </row>
    <row r="2035" spans="1:8" x14ac:dyDescent="0.25">
      <c r="A2035">
        <v>1</v>
      </c>
      <c r="C2035" s="1">
        <v>10000000000</v>
      </c>
      <c r="D2035" t="s">
        <v>164</v>
      </c>
      <c r="F2035" t="s">
        <v>165</v>
      </c>
      <c r="G2035" t="s">
        <v>8</v>
      </c>
      <c r="H2035" s="4">
        <v>9788431671716</v>
      </c>
    </row>
    <row r="2036" spans="1:8" x14ac:dyDescent="0.25">
      <c r="A2036">
        <v>1</v>
      </c>
      <c r="C2036" s="1">
        <v>10000000000</v>
      </c>
      <c r="D2036" t="s">
        <v>164</v>
      </c>
      <c r="F2036" t="s">
        <v>165</v>
      </c>
      <c r="G2036" t="s">
        <v>9</v>
      </c>
    </row>
    <row r="2037" spans="1:8" x14ac:dyDescent="0.25">
      <c r="A2037">
        <v>1</v>
      </c>
      <c r="C2037" s="1">
        <v>10000000000</v>
      </c>
      <c r="D2037" t="s">
        <v>164</v>
      </c>
      <c r="F2037" t="s">
        <v>165</v>
      </c>
      <c r="G2037" t="s">
        <v>10</v>
      </c>
    </row>
    <row r="2038" spans="1:8" x14ac:dyDescent="0.25">
      <c r="A2038">
        <v>1</v>
      </c>
      <c r="C2038" s="1">
        <v>10000000000</v>
      </c>
      <c r="D2038" t="s">
        <v>164</v>
      </c>
      <c r="F2038" t="s">
        <v>165</v>
      </c>
      <c r="G2038" t="s">
        <v>11</v>
      </c>
      <c r="H2038" t="s">
        <v>1749</v>
      </c>
    </row>
    <row r="2039" spans="1:8" x14ac:dyDescent="0.25">
      <c r="A2039">
        <v>1</v>
      </c>
      <c r="C2039" s="1">
        <v>10000000000</v>
      </c>
      <c r="D2039" t="s">
        <v>164</v>
      </c>
      <c r="F2039" t="s">
        <v>165</v>
      </c>
      <c r="G2039" t="s">
        <v>12</v>
      </c>
      <c r="H2039" t="s">
        <v>267</v>
      </c>
    </row>
    <row r="2040" spans="1:8" x14ac:dyDescent="0.25">
      <c r="A2040">
        <v>1</v>
      </c>
      <c r="C2040" s="1">
        <v>10000000000</v>
      </c>
      <c r="D2040" t="s">
        <v>164</v>
      </c>
      <c r="F2040" t="s">
        <v>165</v>
      </c>
      <c r="G2040" t="s">
        <v>13</v>
      </c>
      <c r="H2040" t="s">
        <v>165</v>
      </c>
    </row>
    <row r="2041" spans="1:8" x14ac:dyDescent="0.25">
      <c r="A2041">
        <v>1</v>
      </c>
      <c r="C2041" s="1">
        <v>10000000000</v>
      </c>
      <c r="D2041" t="s">
        <v>164</v>
      </c>
      <c r="F2041" t="s">
        <v>165</v>
      </c>
      <c r="G2041" t="s">
        <v>14</v>
      </c>
      <c r="H2041" t="s">
        <v>268</v>
      </c>
    </row>
    <row r="2042" spans="1:8" x14ac:dyDescent="0.25">
      <c r="A2042">
        <v>1</v>
      </c>
      <c r="C2042" s="1">
        <v>10000000000</v>
      </c>
      <c r="D2042" t="s">
        <v>164</v>
      </c>
      <c r="F2042" t="s">
        <v>165</v>
      </c>
      <c r="G2042" t="s">
        <v>15</v>
      </c>
      <c r="H2042" t="s">
        <v>92</v>
      </c>
    </row>
    <row r="2043" spans="1:8" x14ac:dyDescent="0.25">
      <c r="A2043">
        <v>1</v>
      </c>
      <c r="C2043" s="1">
        <v>10000000000</v>
      </c>
      <c r="D2043" t="s">
        <v>164</v>
      </c>
      <c r="F2043" t="s">
        <v>165</v>
      </c>
      <c r="G2043" t="s">
        <v>16</v>
      </c>
    </row>
    <row r="2044" spans="1:8" x14ac:dyDescent="0.25">
      <c r="A2044">
        <v>1</v>
      </c>
      <c r="C2044" s="1">
        <v>10000000000</v>
      </c>
      <c r="D2044" t="s">
        <v>164</v>
      </c>
      <c r="F2044" t="s">
        <v>165</v>
      </c>
      <c r="G2044" t="s">
        <v>18</v>
      </c>
    </row>
    <row r="2045" spans="1:8" x14ac:dyDescent="0.25">
      <c r="A2045">
        <v>1</v>
      </c>
      <c r="C2045" s="1">
        <v>15000000000</v>
      </c>
      <c r="D2045" t="s">
        <v>166</v>
      </c>
      <c r="F2045" t="s">
        <v>167</v>
      </c>
      <c r="G2045" t="s">
        <v>7</v>
      </c>
      <c r="H2045">
        <v>9583007641</v>
      </c>
    </row>
    <row r="2046" spans="1:8" x14ac:dyDescent="0.25">
      <c r="A2046">
        <v>1</v>
      </c>
      <c r="C2046" s="1">
        <v>15000000000</v>
      </c>
      <c r="D2046" t="s">
        <v>166</v>
      </c>
      <c r="F2046" t="s">
        <v>167</v>
      </c>
      <c r="G2046" t="s">
        <v>8</v>
      </c>
      <c r="H2046" s="4">
        <v>9789589096321</v>
      </c>
    </row>
    <row r="2047" spans="1:8" x14ac:dyDescent="0.25">
      <c r="A2047">
        <v>1</v>
      </c>
      <c r="C2047" s="1">
        <v>15000000000</v>
      </c>
      <c r="D2047" t="s">
        <v>166</v>
      </c>
      <c r="F2047" t="s">
        <v>167</v>
      </c>
      <c r="G2047" t="s">
        <v>9</v>
      </c>
    </row>
    <row r="2048" spans="1:8" x14ac:dyDescent="0.25">
      <c r="A2048">
        <v>1</v>
      </c>
      <c r="C2048" s="1">
        <v>15000000000</v>
      </c>
      <c r="D2048" t="s">
        <v>166</v>
      </c>
      <c r="F2048" t="s">
        <v>167</v>
      </c>
      <c r="G2048" t="s">
        <v>10</v>
      </c>
    </row>
    <row r="2049" spans="1:8" x14ac:dyDescent="0.25">
      <c r="A2049">
        <v>1</v>
      </c>
      <c r="C2049" s="1">
        <v>15000000000</v>
      </c>
      <c r="D2049" t="s">
        <v>166</v>
      </c>
      <c r="F2049" t="s">
        <v>167</v>
      </c>
      <c r="G2049" t="s">
        <v>11</v>
      </c>
      <c r="H2049" t="s">
        <v>787</v>
      </c>
    </row>
    <row r="2050" spans="1:8" x14ac:dyDescent="0.25">
      <c r="A2050">
        <v>1</v>
      </c>
      <c r="C2050" s="1">
        <v>15000000000</v>
      </c>
      <c r="D2050" t="s">
        <v>166</v>
      </c>
      <c r="F2050" t="s">
        <v>167</v>
      </c>
      <c r="G2050" t="s">
        <v>12</v>
      </c>
      <c r="H2050" t="s">
        <v>300</v>
      </c>
    </row>
    <row r="2051" spans="1:8" x14ac:dyDescent="0.25">
      <c r="A2051">
        <v>1</v>
      </c>
      <c r="C2051" s="1">
        <v>15000000000</v>
      </c>
      <c r="D2051" t="s">
        <v>166</v>
      </c>
      <c r="F2051" t="s">
        <v>167</v>
      </c>
      <c r="G2051" t="s">
        <v>13</v>
      </c>
      <c r="H2051" t="s">
        <v>36</v>
      </c>
    </row>
    <row r="2052" spans="1:8" x14ac:dyDescent="0.25">
      <c r="A2052">
        <v>1</v>
      </c>
      <c r="C2052" s="1">
        <v>15000000000</v>
      </c>
      <c r="D2052" t="s">
        <v>166</v>
      </c>
      <c r="F2052" t="s">
        <v>167</v>
      </c>
      <c r="G2052" t="s">
        <v>14</v>
      </c>
      <c r="H2052" t="s">
        <v>268</v>
      </c>
    </row>
    <row r="2053" spans="1:8" x14ac:dyDescent="0.25">
      <c r="A2053">
        <v>1</v>
      </c>
      <c r="C2053" s="1">
        <v>15000000000</v>
      </c>
      <c r="D2053" t="s">
        <v>166</v>
      </c>
      <c r="F2053" t="s">
        <v>167</v>
      </c>
      <c r="G2053" t="s">
        <v>15</v>
      </c>
      <c r="H2053" t="s">
        <v>92</v>
      </c>
    </row>
    <row r="2054" spans="1:8" x14ac:dyDescent="0.25">
      <c r="A2054">
        <v>1</v>
      </c>
      <c r="C2054" s="1">
        <v>15000000000</v>
      </c>
      <c r="D2054" t="s">
        <v>166</v>
      </c>
      <c r="F2054" t="s">
        <v>167</v>
      </c>
      <c r="G2054" t="s">
        <v>16</v>
      </c>
    </row>
    <row r="2055" spans="1:8" x14ac:dyDescent="0.25">
      <c r="A2055">
        <v>1</v>
      </c>
      <c r="C2055" s="1">
        <v>15000000000</v>
      </c>
      <c r="D2055" t="s">
        <v>166</v>
      </c>
      <c r="F2055" t="s">
        <v>167</v>
      </c>
      <c r="G2055" t="s">
        <v>18</v>
      </c>
    </row>
    <row r="2056" spans="1:8" x14ac:dyDescent="0.25">
      <c r="A2056">
        <v>1</v>
      </c>
      <c r="C2056" s="1">
        <v>15000000000</v>
      </c>
      <c r="D2056" t="s">
        <v>1423</v>
      </c>
      <c r="F2056" t="s">
        <v>119</v>
      </c>
      <c r="G2056" t="s">
        <v>7</v>
      </c>
      <c r="H2056" t="s">
        <v>1750</v>
      </c>
    </row>
    <row r="2057" spans="1:8" x14ac:dyDescent="0.25">
      <c r="A2057">
        <v>1</v>
      </c>
      <c r="C2057" s="1">
        <v>15000000000</v>
      </c>
      <c r="D2057" t="s">
        <v>1423</v>
      </c>
      <c r="F2057" t="s">
        <v>119</v>
      </c>
      <c r="G2057" t="s">
        <v>8</v>
      </c>
      <c r="H2057" s="4">
        <v>9789583007644</v>
      </c>
    </row>
    <row r="2058" spans="1:8" x14ac:dyDescent="0.25">
      <c r="A2058">
        <v>1</v>
      </c>
      <c r="C2058" s="1">
        <v>15000000000</v>
      </c>
      <c r="D2058" t="s">
        <v>1423</v>
      </c>
      <c r="F2058" t="s">
        <v>119</v>
      </c>
      <c r="G2058" t="s">
        <v>9</v>
      </c>
    </row>
    <row r="2059" spans="1:8" x14ac:dyDescent="0.25">
      <c r="A2059">
        <v>1</v>
      </c>
      <c r="C2059" s="1">
        <v>15000000000</v>
      </c>
      <c r="D2059" t="s">
        <v>1423</v>
      </c>
      <c r="F2059" t="s">
        <v>119</v>
      </c>
      <c r="G2059" t="s">
        <v>10</v>
      </c>
    </row>
    <row r="2060" spans="1:8" x14ac:dyDescent="0.25">
      <c r="A2060">
        <v>1</v>
      </c>
      <c r="C2060" s="1">
        <v>15000000000</v>
      </c>
      <c r="D2060" t="s">
        <v>1423</v>
      </c>
      <c r="F2060" t="s">
        <v>119</v>
      </c>
      <c r="G2060" t="s">
        <v>11</v>
      </c>
      <c r="H2060" t="s">
        <v>1751</v>
      </c>
    </row>
    <row r="2061" spans="1:8" x14ac:dyDescent="0.25">
      <c r="A2061">
        <v>1</v>
      </c>
      <c r="C2061" s="1">
        <v>15000000000</v>
      </c>
      <c r="D2061" t="s">
        <v>1423</v>
      </c>
      <c r="F2061" t="s">
        <v>119</v>
      </c>
      <c r="G2061" t="s">
        <v>12</v>
      </c>
      <c r="H2061" t="s">
        <v>260</v>
      </c>
    </row>
    <row r="2062" spans="1:8" x14ac:dyDescent="0.25">
      <c r="A2062">
        <v>1</v>
      </c>
      <c r="C2062" s="1">
        <v>15000000000</v>
      </c>
      <c r="D2062" t="s">
        <v>1423</v>
      </c>
      <c r="F2062" t="s">
        <v>119</v>
      </c>
      <c r="G2062" t="s">
        <v>13</v>
      </c>
      <c r="H2062" t="s">
        <v>119</v>
      </c>
    </row>
    <row r="2063" spans="1:8" x14ac:dyDescent="0.25">
      <c r="A2063">
        <v>1</v>
      </c>
      <c r="C2063" s="1">
        <v>15000000000</v>
      </c>
      <c r="D2063" t="s">
        <v>1423</v>
      </c>
      <c r="F2063" t="s">
        <v>119</v>
      </c>
      <c r="G2063" t="s">
        <v>14</v>
      </c>
      <c r="H2063" t="s">
        <v>352</v>
      </c>
    </row>
    <row r="2064" spans="1:8" x14ac:dyDescent="0.25">
      <c r="A2064">
        <v>1</v>
      </c>
      <c r="C2064" s="1">
        <v>15000000000</v>
      </c>
      <c r="D2064" t="s">
        <v>1423</v>
      </c>
      <c r="F2064" t="s">
        <v>119</v>
      </c>
      <c r="G2064" t="s">
        <v>15</v>
      </c>
      <c r="H2064" t="s">
        <v>92</v>
      </c>
    </row>
    <row r="2065" spans="1:8" x14ac:dyDescent="0.25">
      <c r="A2065">
        <v>1</v>
      </c>
      <c r="C2065" s="1">
        <v>15000000000</v>
      </c>
      <c r="D2065" t="s">
        <v>1423</v>
      </c>
      <c r="F2065" t="s">
        <v>119</v>
      </c>
      <c r="G2065" t="s">
        <v>16</v>
      </c>
    </row>
    <row r="2066" spans="1:8" x14ac:dyDescent="0.25">
      <c r="A2066">
        <v>1</v>
      </c>
      <c r="C2066" s="1">
        <v>15000000000</v>
      </c>
      <c r="D2066" t="s">
        <v>1423</v>
      </c>
      <c r="F2066" t="s">
        <v>119</v>
      </c>
      <c r="G2066" t="s">
        <v>18</v>
      </c>
    </row>
    <row r="2067" spans="1:8" x14ac:dyDescent="0.25">
      <c r="A2067">
        <v>1</v>
      </c>
      <c r="C2067" s="1">
        <v>10000000000</v>
      </c>
      <c r="D2067" t="s">
        <v>1373</v>
      </c>
      <c r="F2067" t="s">
        <v>165</v>
      </c>
      <c r="G2067" t="s">
        <v>7</v>
      </c>
      <c r="H2067">
        <v>9582401230</v>
      </c>
    </row>
    <row r="2068" spans="1:8" x14ac:dyDescent="0.25">
      <c r="A2068">
        <v>1</v>
      </c>
      <c r="C2068" s="1">
        <v>10000000000</v>
      </c>
      <c r="D2068" t="s">
        <v>1373</v>
      </c>
      <c r="F2068" t="s">
        <v>165</v>
      </c>
      <c r="G2068" t="s">
        <v>8</v>
      </c>
      <c r="H2068" s="4">
        <v>9789580456339</v>
      </c>
    </row>
    <row r="2069" spans="1:8" x14ac:dyDescent="0.25">
      <c r="A2069">
        <v>1</v>
      </c>
      <c r="C2069" s="1">
        <v>10000000000</v>
      </c>
      <c r="D2069" t="s">
        <v>1373</v>
      </c>
      <c r="F2069" t="s">
        <v>165</v>
      </c>
      <c r="G2069" t="s">
        <v>9</v>
      </c>
      <c r="H2069" t="s">
        <v>1632</v>
      </c>
    </row>
    <row r="2070" spans="1:8" x14ac:dyDescent="0.25">
      <c r="A2070">
        <v>1</v>
      </c>
      <c r="C2070" s="1">
        <v>10000000000</v>
      </c>
      <c r="D2070" t="s">
        <v>1373</v>
      </c>
      <c r="F2070" t="s">
        <v>165</v>
      </c>
      <c r="G2070" t="s">
        <v>10</v>
      </c>
    </row>
    <row r="2071" spans="1:8" x14ac:dyDescent="0.25">
      <c r="A2071">
        <v>1</v>
      </c>
      <c r="C2071" s="1">
        <v>10000000000</v>
      </c>
      <c r="D2071" t="s">
        <v>1373</v>
      </c>
      <c r="F2071" t="s">
        <v>165</v>
      </c>
      <c r="G2071" t="s">
        <v>11</v>
      </c>
      <c r="H2071" t="s">
        <v>1752</v>
      </c>
    </row>
    <row r="2072" spans="1:8" x14ac:dyDescent="0.25">
      <c r="A2072">
        <v>1</v>
      </c>
      <c r="C2072" s="1">
        <v>10000000000</v>
      </c>
      <c r="D2072" t="s">
        <v>1373</v>
      </c>
      <c r="F2072" t="s">
        <v>165</v>
      </c>
      <c r="G2072" t="s">
        <v>12</v>
      </c>
      <c r="H2072" s="3" t="s">
        <v>1432</v>
      </c>
    </row>
    <row r="2073" spans="1:8" x14ac:dyDescent="0.25">
      <c r="A2073">
        <v>1</v>
      </c>
      <c r="C2073" s="1">
        <v>10000000000</v>
      </c>
      <c r="D2073" t="s">
        <v>1373</v>
      </c>
      <c r="F2073" t="s">
        <v>165</v>
      </c>
      <c r="G2073" t="s">
        <v>13</v>
      </c>
      <c r="H2073" t="s">
        <v>165</v>
      </c>
    </row>
    <row r="2074" spans="1:8" x14ac:dyDescent="0.25">
      <c r="A2074">
        <v>1</v>
      </c>
      <c r="C2074" s="1">
        <v>10000000000</v>
      </c>
      <c r="D2074" t="s">
        <v>1373</v>
      </c>
      <c r="F2074" t="s">
        <v>165</v>
      </c>
      <c r="G2074" t="s">
        <v>14</v>
      </c>
      <c r="H2074" t="s">
        <v>387</v>
      </c>
    </row>
    <row r="2075" spans="1:8" x14ac:dyDescent="0.25">
      <c r="A2075">
        <v>1</v>
      </c>
      <c r="C2075" s="1">
        <v>10000000000</v>
      </c>
      <c r="D2075" t="s">
        <v>1373</v>
      </c>
      <c r="F2075" t="s">
        <v>165</v>
      </c>
      <c r="G2075" t="s">
        <v>15</v>
      </c>
      <c r="H2075" t="s">
        <v>92</v>
      </c>
    </row>
    <row r="2076" spans="1:8" x14ac:dyDescent="0.25">
      <c r="A2076">
        <v>1</v>
      </c>
      <c r="C2076" s="1">
        <v>10000000000</v>
      </c>
      <c r="D2076" t="s">
        <v>1373</v>
      </c>
      <c r="F2076" t="s">
        <v>165</v>
      </c>
      <c r="G2076" t="s">
        <v>16</v>
      </c>
    </row>
    <row r="2077" spans="1:8" x14ac:dyDescent="0.25">
      <c r="A2077">
        <v>1</v>
      </c>
      <c r="C2077" s="1">
        <v>10000000000</v>
      </c>
      <c r="D2077" t="s">
        <v>1373</v>
      </c>
      <c r="F2077" t="s">
        <v>165</v>
      </c>
      <c r="G2077" t="s">
        <v>18</v>
      </c>
    </row>
    <row r="2078" spans="1:8" x14ac:dyDescent="0.25">
      <c r="A2078">
        <v>1</v>
      </c>
      <c r="C2078" s="1">
        <v>15000000000</v>
      </c>
      <c r="D2078" t="s">
        <v>168</v>
      </c>
      <c r="F2078" t="s">
        <v>28</v>
      </c>
      <c r="G2078" t="s">
        <v>7</v>
      </c>
      <c r="H2078">
        <v>9580469091</v>
      </c>
    </row>
    <row r="2079" spans="1:8" x14ac:dyDescent="0.25">
      <c r="A2079">
        <v>1</v>
      </c>
      <c r="C2079" s="1">
        <v>15000000000</v>
      </c>
      <c r="D2079" t="s">
        <v>168</v>
      </c>
      <c r="F2079" t="s">
        <v>28</v>
      </c>
      <c r="G2079" t="s">
        <v>8</v>
      </c>
      <c r="H2079" s="4">
        <v>9789582401238</v>
      </c>
    </row>
    <row r="2080" spans="1:8" x14ac:dyDescent="0.25">
      <c r="A2080">
        <v>1</v>
      </c>
      <c r="C2080" s="1">
        <v>15000000000</v>
      </c>
      <c r="D2080" t="s">
        <v>168</v>
      </c>
      <c r="F2080" t="s">
        <v>28</v>
      </c>
      <c r="G2080" t="s">
        <v>9</v>
      </c>
      <c r="H2080" t="s">
        <v>1753</v>
      </c>
    </row>
    <row r="2081" spans="1:8" x14ac:dyDescent="0.25">
      <c r="A2081">
        <v>1</v>
      </c>
      <c r="C2081" s="1">
        <v>15000000000</v>
      </c>
      <c r="D2081" t="s">
        <v>168</v>
      </c>
      <c r="F2081" t="s">
        <v>28</v>
      </c>
      <c r="G2081" t="s">
        <v>10</v>
      </c>
    </row>
    <row r="2082" spans="1:8" x14ac:dyDescent="0.25">
      <c r="A2082">
        <v>1</v>
      </c>
      <c r="C2082" s="1">
        <v>15000000000</v>
      </c>
      <c r="D2082" t="s">
        <v>168</v>
      </c>
      <c r="F2082" t="s">
        <v>28</v>
      </c>
      <c r="G2082" t="s">
        <v>11</v>
      </c>
      <c r="H2082" s="3" t="s">
        <v>1754</v>
      </c>
    </row>
    <row r="2083" spans="1:8" x14ac:dyDescent="0.25">
      <c r="A2083">
        <v>1</v>
      </c>
      <c r="C2083" s="1">
        <v>15000000000</v>
      </c>
      <c r="D2083" t="s">
        <v>168</v>
      </c>
      <c r="F2083" t="s">
        <v>28</v>
      </c>
      <c r="G2083" t="s">
        <v>12</v>
      </c>
      <c r="H2083" t="s">
        <v>1755</v>
      </c>
    </row>
    <row r="2084" spans="1:8" x14ac:dyDescent="0.25">
      <c r="A2084">
        <v>1</v>
      </c>
      <c r="C2084" s="1">
        <v>15000000000</v>
      </c>
      <c r="D2084" t="s">
        <v>168</v>
      </c>
      <c r="F2084" t="s">
        <v>28</v>
      </c>
      <c r="G2084" t="s">
        <v>13</v>
      </c>
      <c r="H2084" t="s">
        <v>28</v>
      </c>
    </row>
    <row r="2085" spans="1:8" x14ac:dyDescent="0.25">
      <c r="A2085">
        <v>1</v>
      </c>
      <c r="C2085" s="1">
        <v>15000000000</v>
      </c>
      <c r="D2085" t="s">
        <v>168</v>
      </c>
      <c r="F2085" t="s">
        <v>28</v>
      </c>
      <c r="G2085" t="s">
        <v>14</v>
      </c>
      <c r="H2085" t="s">
        <v>268</v>
      </c>
    </row>
    <row r="2086" spans="1:8" x14ac:dyDescent="0.25">
      <c r="A2086">
        <v>1</v>
      </c>
      <c r="C2086" s="1">
        <v>15000000000</v>
      </c>
      <c r="D2086" t="s">
        <v>168</v>
      </c>
      <c r="F2086" t="s">
        <v>28</v>
      </c>
      <c r="G2086" t="s">
        <v>15</v>
      </c>
      <c r="H2086" t="s">
        <v>92</v>
      </c>
    </row>
    <row r="2087" spans="1:8" x14ac:dyDescent="0.25">
      <c r="A2087">
        <v>1</v>
      </c>
      <c r="C2087" s="1">
        <v>15000000000</v>
      </c>
      <c r="D2087" t="s">
        <v>168</v>
      </c>
      <c r="F2087" t="s">
        <v>28</v>
      </c>
      <c r="G2087" t="s">
        <v>16</v>
      </c>
    </row>
    <row r="2088" spans="1:8" x14ac:dyDescent="0.25">
      <c r="A2088">
        <v>1</v>
      </c>
      <c r="C2088" s="1">
        <v>15000000000</v>
      </c>
      <c r="D2088" t="s">
        <v>168</v>
      </c>
      <c r="F2088" t="s">
        <v>28</v>
      </c>
      <c r="G2088" t="s">
        <v>18</v>
      </c>
    </row>
    <row r="2089" spans="1:8" x14ac:dyDescent="0.25">
      <c r="A2089">
        <v>1</v>
      </c>
      <c r="C2089" s="1">
        <v>20000000000</v>
      </c>
      <c r="D2089" t="s">
        <v>1483</v>
      </c>
      <c r="F2089" t="s">
        <v>119</v>
      </c>
      <c r="G2089" t="s">
        <v>7</v>
      </c>
      <c r="H2089">
        <v>9587046196</v>
      </c>
    </row>
    <row r="2090" spans="1:8" x14ac:dyDescent="0.25">
      <c r="A2090">
        <v>1</v>
      </c>
      <c r="C2090" s="1">
        <v>20000000000</v>
      </c>
      <c r="D2090" t="s">
        <v>1483</v>
      </c>
      <c r="F2090" t="s">
        <v>119</v>
      </c>
      <c r="G2090" t="s">
        <v>8</v>
      </c>
      <c r="H2090" s="4">
        <v>9789580469094</v>
      </c>
    </row>
    <row r="2091" spans="1:8" x14ac:dyDescent="0.25">
      <c r="A2091">
        <v>1</v>
      </c>
      <c r="C2091" s="1">
        <v>20000000000</v>
      </c>
      <c r="D2091" t="s">
        <v>1483</v>
      </c>
      <c r="F2091" t="s">
        <v>119</v>
      </c>
      <c r="G2091" t="s">
        <v>9</v>
      </c>
      <c r="H2091" t="s">
        <v>1632</v>
      </c>
    </row>
    <row r="2092" spans="1:8" x14ac:dyDescent="0.25">
      <c r="A2092">
        <v>1</v>
      </c>
      <c r="C2092" s="1">
        <v>20000000000</v>
      </c>
      <c r="D2092" t="s">
        <v>1483</v>
      </c>
      <c r="F2092" t="s">
        <v>119</v>
      </c>
      <c r="G2092" t="s">
        <v>10</v>
      </c>
    </row>
    <row r="2093" spans="1:8" x14ac:dyDescent="0.25">
      <c r="A2093">
        <v>1</v>
      </c>
      <c r="C2093" s="1">
        <v>20000000000</v>
      </c>
      <c r="D2093" t="s">
        <v>1483</v>
      </c>
      <c r="F2093" t="s">
        <v>119</v>
      </c>
      <c r="G2093" t="s">
        <v>11</v>
      </c>
      <c r="H2093" t="s">
        <v>1756</v>
      </c>
    </row>
    <row r="2094" spans="1:8" x14ac:dyDescent="0.25">
      <c r="A2094">
        <v>1</v>
      </c>
      <c r="C2094" s="1">
        <v>20000000000</v>
      </c>
      <c r="D2094" t="s">
        <v>1483</v>
      </c>
      <c r="F2094" t="s">
        <v>119</v>
      </c>
      <c r="G2094" t="s">
        <v>12</v>
      </c>
      <c r="H2094" t="s">
        <v>1635</v>
      </c>
    </row>
    <row r="2095" spans="1:8" x14ac:dyDescent="0.25">
      <c r="A2095">
        <v>1</v>
      </c>
      <c r="C2095" s="1">
        <v>20000000000</v>
      </c>
      <c r="D2095" t="s">
        <v>1483</v>
      </c>
      <c r="F2095" t="s">
        <v>119</v>
      </c>
      <c r="G2095" t="s">
        <v>13</v>
      </c>
      <c r="H2095" t="s">
        <v>119</v>
      </c>
    </row>
    <row r="2096" spans="1:8" x14ac:dyDescent="0.25">
      <c r="A2096">
        <v>1</v>
      </c>
      <c r="C2096" s="1">
        <v>20000000000</v>
      </c>
      <c r="D2096" t="s">
        <v>1483</v>
      </c>
      <c r="F2096" t="s">
        <v>119</v>
      </c>
      <c r="G2096" t="s">
        <v>14</v>
      </c>
      <c r="H2096" t="s">
        <v>268</v>
      </c>
    </row>
    <row r="2097" spans="1:8" x14ac:dyDescent="0.25">
      <c r="A2097">
        <v>1</v>
      </c>
      <c r="C2097" s="1">
        <v>20000000000</v>
      </c>
      <c r="D2097" t="s">
        <v>1483</v>
      </c>
      <c r="F2097" t="s">
        <v>119</v>
      </c>
      <c r="G2097" t="s">
        <v>15</v>
      </c>
      <c r="H2097" t="s">
        <v>92</v>
      </c>
    </row>
    <row r="2098" spans="1:8" x14ac:dyDescent="0.25">
      <c r="A2098">
        <v>1</v>
      </c>
      <c r="C2098" s="1">
        <v>20000000000</v>
      </c>
      <c r="D2098" t="s">
        <v>1483</v>
      </c>
      <c r="F2098" t="s">
        <v>119</v>
      </c>
      <c r="G2098" t="s">
        <v>16</v>
      </c>
    </row>
    <row r="2099" spans="1:8" x14ac:dyDescent="0.25">
      <c r="A2099">
        <v>1</v>
      </c>
      <c r="C2099" s="1">
        <v>20000000000</v>
      </c>
      <c r="D2099" t="s">
        <v>1483</v>
      </c>
      <c r="F2099" t="s">
        <v>119</v>
      </c>
      <c r="G2099" t="s">
        <v>18</v>
      </c>
    </row>
    <row r="2100" spans="1:8" x14ac:dyDescent="0.25">
      <c r="A2100">
        <v>1</v>
      </c>
      <c r="C2100" s="1">
        <v>15000000000</v>
      </c>
      <c r="D2100" t="s">
        <v>169</v>
      </c>
      <c r="F2100" t="s">
        <v>170</v>
      </c>
      <c r="G2100" t="s">
        <v>7</v>
      </c>
      <c r="H2100">
        <v>9583000701</v>
      </c>
    </row>
    <row r="2101" spans="1:8" x14ac:dyDescent="0.25">
      <c r="A2101">
        <v>1</v>
      </c>
      <c r="C2101" s="1">
        <v>15000000000</v>
      </c>
      <c r="D2101" t="s">
        <v>169</v>
      </c>
      <c r="F2101" t="s">
        <v>170</v>
      </c>
      <c r="G2101" t="s">
        <v>8</v>
      </c>
      <c r="H2101" s="4">
        <v>9789587046199</v>
      </c>
    </row>
    <row r="2102" spans="1:8" x14ac:dyDescent="0.25">
      <c r="A2102">
        <v>1</v>
      </c>
      <c r="C2102" s="1">
        <v>15000000000</v>
      </c>
      <c r="D2102" t="s">
        <v>169</v>
      </c>
      <c r="F2102" t="s">
        <v>170</v>
      </c>
      <c r="G2102" t="s">
        <v>9</v>
      </c>
      <c r="H2102" t="s">
        <v>477</v>
      </c>
    </row>
    <row r="2103" spans="1:8" x14ac:dyDescent="0.25">
      <c r="A2103">
        <v>1</v>
      </c>
      <c r="C2103" s="1">
        <v>15000000000</v>
      </c>
      <c r="D2103" t="s">
        <v>169</v>
      </c>
      <c r="F2103" t="s">
        <v>170</v>
      </c>
      <c r="G2103" t="s">
        <v>10</v>
      </c>
    </row>
    <row r="2104" spans="1:8" x14ac:dyDescent="0.25">
      <c r="A2104">
        <v>1</v>
      </c>
      <c r="C2104" s="1">
        <v>15000000000</v>
      </c>
      <c r="D2104" t="s">
        <v>169</v>
      </c>
      <c r="F2104" t="s">
        <v>170</v>
      </c>
      <c r="G2104" t="s">
        <v>11</v>
      </c>
      <c r="H2104" s="3" t="s">
        <v>1757</v>
      </c>
    </row>
    <row r="2105" spans="1:8" x14ac:dyDescent="0.25">
      <c r="A2105">
        <v>1</v>
      </c>
      <c r="C2105" s="1">
        <v>15000000000</v>
      </c>
      <c r="D2105" t="s">
        <v>169</v>
      </c>
      <c r="F2105" t="s">
        <v>170</v>
      </c>
      <c r="G2105" t="s">
        <v>12</v>
      </c>
      <c r="H2105" s="3" t="s">
        <v>1432</v>
      </c>
    </row>
    <row r="2106" spans="1:8" x14ac:dyDescent="0.25">
      <c r="A2106">
        <v>1</v>
      </c>
      <c r="C2106" s="1">
        <v>15000000000</v>
      </c>
      <c r="D2106" t="s">
        <v>169</v>
      </c>
      <c r="F2106" t="s">
        <v>170</v>
      </c>
      <c r="G2106" t="s">
        <v>13</v>
      </c>
      <c r="H2106" t="s">
        <v>170</v>
      </c>
    </row>
    <row r="2107" spans="1:8" x14ac:dyDescent="0.25">
      <c r="A2107">
        <v>1</v>
      </c>
      <c r="C2107" s="1">
        <v>15000000000</v>
      </c>
      <c r="D2107" t="s">
        <v>169</v>
      </c>
      <c r="F2107" t="s">
        <v>170</v>
      </c>
      <c r="G2107" t="s">
        <v>14</v>
      </c>
      <c r="H2107" t="s">
        <v>268</v>
      </c>
    </row>
    <row r="2108" spans="1:8" x14ac:dyDescent="0.25">
      <c r="A2108">
        <v>1</v>
      </c>
      <c r="C2108" s="1">
        <v>15000000000</v>
      </c>
      <c r="D2108" t="s">
        <v>169</v>
      </c>
      <c r="F2108" t="s">
        <v>170</v>
      </c>
      <c r="G2108" t="s">
        <v>15</v>
      </c>
      <c r="H2108" t="s">
        <v>92</v>
      </c>
    </row>
    <row r="2109" spans="1:8" x14ac:dyDescent="0.25">
      <c r="A2109">
        <v>1</v>
      </c>
      <c r="C2109" s="1">
        <v>15000000000</v>
      </c>
      <c r="D2109" t="s">
        <v>169</v>
      </c>
      <c r="F2109" t="s">
        <v>170</v>
      </c>
      <c r="G2109" t="s">
        <v>16</v>
      </c>
    </row>
    <row r="2110" spans="1:8" x14ac:dyDescent="0.25">
      <c r="A2110">
        <v>1</v>
      </c>
      <c r="C2110" s="1">
        <v>15000000000</v>
      </c>
      <c r="D2110" t="s">
        <v>169</v>
      </c>
      <c r="F2110" t="s">
        <v>170</v>
      </c>
      <c r="G2110" t="s">
        <v>18</v>
      </c>
    </row>
    <row r="2111" spans="1:8" x14ac:dyDescent="0.25">
      <c r="A2111">
        <v>1</v>
      </c>
      <c r="C2111" s="1">
        <v>7000000000</v>
      </c>
      <c r="D2111" t="s">
        <v>171</v>
      </c>
      <c r="F2111" t="s">
        <v>124</v>
      </c>
      <c r="G2111" t="s">
        <v>7</v>
      </c>
      <c r="H2111">
        <v>9586154742</v>
      </c>
    </row>
    <row r="2112" spans="1:8" x14ac:dyDescent="0.25">
      <c r="A2112">
        <v>1</v>
      </c>
      <c r="C2112" s="1">
        <v>7000000000</v>
      </c>
      <c r="D2112" t="s">
        <v>171</v>
      </c>
      <c r="F2112" t="s">
        <v>124</v>
      </c>
      <c r="G2112" t="s">
        <v>8</v>
      </c>
      <c r="H2112" s="4">
        <v>9789583000706</v>
      </c>
    </row>
    <row r="2113" spans="1:8" x14ac:dyDescent="0.25">
      <c r="A2113">
        <v>1</v>
      </c>
      <c r="C2113" s="1">
        <v>7000000000</v>
      </c>
      <c r="D2113" t="s">
        <v>171</v>
      </c>
      <c r="F2113" t="s">
        <v>124</v>
      </c>
      <c r="G2113" t="s">
        <v>9</v>
      </c>
      <c r="H2113" t="s">
        <v>1644</v>
      </c>
    </row>
    <row r="2114" spans="1:8" x14ac:dyDescent="0.25">
      <c r="A2114">
        <v>1</v>
      </c>
      <c r="C2114" s="1">
        <v>7000000000</v>
      </c>
      <c r="D2114" t="s">
        <v>171</v>
      </c>
      <c r="F2114" t="s">
        <v>124</v>
      </c>
      <c r="G2114" t="s">
        <v>10</v>
      </c>
    </row>
    <row r="2115" spans="1:8" x14ac:dyDescent="0.25">
      <c r="A2115">
        <v>1</v>
      </c>
      <c r="C2115" s="1">
        <v>7000000000</v>
      </c>
      <c r="D2115" t="s">
        <v>171</v>
      </c>
      <c r="F2115" t="s">
        <v>124</v>
      </c>
      <c r="G2115" t="s">
        <v>11</v>
      </c>
      <c r="H2115" t="s">
        <v>1758</v>
      </c>
    </row>
    <row r="2116" spans="1:8" x14ac:dyDescent="0.25">
      <c r="A2116">
        <v>1</v>
      </c>
      <c r="C2116" s="1">
        <v>7000000000</v>
      </c>
      <c r="D2116" t="s">
        <v>171</v>
      </c>
      <c r="F2116" t="s">
        <v>124</v>
      </c>
      <c r="G2116" t="s">
        <v>12</v>
      </c>
      <c r="H2116" t="s">
        <v>293</v>
      </c>
    </row>
    <row r="2117" spans="1:8" x14ac:dyDescent="0.25">
      <c r="A2117">
        <v>1</v>
      </c>
      <c r="C2117" s="1">
        <v>7000000000</v>
      </c>
      <c r="D2117" t="s">
        <v>171</v>
      </c>
      <c r="F2117" t="s">
        <v>124</v>
      </c>
      <c r="G2117" t="s">
        <v>13</v>
      </c>
      <c r="H2117" t="s">
        <v>124</v>
      </c>
    </row>
    <row r="2118" spans="1:8" x14ac:dyDescent="0.25">
      <c r="A2118">
        <v>1</v>
      </c>
      <c r="C2118" s="1">
        <v>7000000000</v>
      </c>
      <c r="D2118" t="s">
        <v>171</v>
      </c>
      <c r="F2118" t="s">
        <v>124</v>
      </c>
      <c r="G2118" t="s">
        <v>14</v>
      </c>
      <c r="H2118" t="s">
        <v>384</v>
      </c>
    </row>
    <row r="2119" spans="1:8" x14ac:dyDescent="0.25">
      <c r="A2119">
        <v>1</v>
      </c>
      <c r="C2119" s="1">
        <v>7000000000</v>
      </c>
      <c r="D2119" t="s">
        <v>171</v>
      </c>
      <c r="F2119" t="s">
        <v>124</v>
      </c>
      <c r="G2119" t="s">
        <v>15</v>
      </c>
      <c r="H2119" t="s">
        <v>92</v>
      </c>
    </row>
    <row r="2120" spans="1:8" x14ac:dyDescent="0.25">
      <c r="A2120">
        <v>1</v>
      </c>
      <c r="C2120" s="1">
        <v>7000000000</v>
      </c>
      <c r="D2120" t="s">
        <v>171</v>
      </c>
      <c r="F2120" t="s">
        <v>124</v>
      </c>
      <c r="G2120" t="s">
        <v>16</v>
      </c>
    </row>
    <row r="2121" spans="1:8" x14ac:dyDescent="0.25">
      <c r="A2121">
        <v>1</v>
      </c>
      <c r="C2121" s="1">
        <v>7000000000</v>
      </c>
      <c r="D2121" t="s">
        <v>171</v>
      </c>
      <c r="F2121" t="s">
        <v>124</v>
      </c>
      <c r="G2121" t="s">
        <v>18</v>
      </c>
    </row>
    <row r="2122" spans="1:8" x14ac:dyDescent="0.25">
      <c r="A2122">
        <v>1</v>
      </c>
      <c r="C2122" s="1">
        <v>8000000000</v>
      </c>
      <c r="D2122" t="s">
        <v>1424</v>
      </c>
      <c r="F2122" t="s">
        <v>124</v>
      </c>
      <c r="G2122" t="s">
        <v>7</v>
      </c>
      <c r="H2122">
        <v>9588061768</v>
      </c>
    </row>
    <row r="2123" spans="1:8" x14ac:dyDescent="0.25">
      <c r="A2123">
        <v>1</v>
      </c>
      <c r="C2123" s="1">
        <v>8000000000</v>
      </c>
      <c r="D2123" t="s">
        <v>1424</v>
      </c>
      <c r="F2123" t="s">
        <v>124</v>
      </c>
      <c r="G2123" t="s">
        <v>8</v>
      </c>
      <c r="H2123" s="4">
        <v>9789586154741</v>
      </c>
    </row>
    <row r="2124" spans="1:8" x14ac:dyDescent="0.25">
      <c r="A2124">
        <v>1</v>
      </c>
      <c r="C2124" s="1">
        <v>8000000000</v>
      </c>
      <c r="D2124" t="s">
        <v>1424</v>
      </c>
      <c r="F2124" t="s">
        <v>124</v>
      </c>
      <c r="G2124" t="s">
        <v>9</v>
      </c>
      <c r="H2124" t="s">
        <v>1632</v>
      </c>
    </row>
    <row r="2125" spans="1:8" x14ac:dyDescent="0.25">
      <c r="A2125">
        <v>1</v>
      </c>
      <c r="C2125" s="1">
        <v>8000000000</v>
      </c>
      <c r="D2125" t="s">
        <v>1424</v>
      </c>
      <c r="F2125" t="s">
        <v>124</v>
      </c>
      <c r="G2125" t="s">
        <v>10</v>
      </c>
    </row>
    <row r="2126" spans="1:8" x14ac:dyDescent="0.25">
      <c r="A2126">
        <v>1</v>
      </c>
      <c r="C2126" s="1">
        <v>8000000000</v>
      </c>
      <c r="D2126" t="s">
        <v>1424</v>
      </c>
      <c r="F2126" t="s">
        <v>124</v>
      </c>
      <c r="G2126" t="s">
        <v>11</v>
      </c>
      <c r="H2126" t="s">
        <v>1759</v>
      </c>
    </row>
    <row r="2127" spans="1:8" x14ac:dyDescent="0.25">
      <c r="A2127">
        <v>1</v>
      </c>
      <c r="C2127" s="1">
        <v>8000000000</v>
      </c>
      <c r="D2127" t="s">
        <v>1424</v>
      </c>
      <c r="F2127" t="s">
        <v>124</v>
      </c>
      <c r="G2127" t="s">
        <v>12</v>
      </c>
      <c r="H2127" t="s">
        <v>260</v>
      </c>
    </row>
    <row r="2128" spans="1:8" x14ac:dyDescent="0.25">
      <c r="A2128">
        <v>1</v>
      </c>
      <c r="C2128" s="1">
        <v>8000000000</v>
      </c>
      <c r="D2128" t="s">
        <v>1424</v>
      </c>
      <c r="F2128" t="s">
        <v>124</v>
      </c>
      <c r="G2128" t="s">
        <v>13</v>
      </c>
      <c r="H2128" s="3" t="s">
        <v>1760</v>
      </c>
    </row>
    <row r="2129" spans="1:8" x14ac:dyDescent="0.25">
      <c r="A2129">
        <v>1</v>
      </c>
      <c r="C2129" s="1">
        <v>8000000000</v>
      </c>
      <c r="D2129" t="s">
        <v>1424</v>
      </c>
      <c r="F2129" t="s">
        <v>124</v>
      </c>
      <c r="G2129" t="s">
        <v>14</v>
      </c>
      <c r="H2129" t="s">
        <v>384</v>
      </c>
    </row>
    <row r="2130" spans="1:8" x14ac:dyDescent="0.25">
      <c r="A2130">
        <v>1</v>
      </c>
      <c r="C2130" s="1">
        <v>8000000000</v>
      </c>
      <c r="D2130" t="s">
        <v>1424</v>
      </c>
      <c r="F2130" t="s">
        <v>124</v>
      </c>
      <c r="G2130" t="s">
        <v>15</v>
      </c>
      <c r="H2130" t="s">
        <v>92</v>
      </c>
    </row>
    <row r="2131" spans="1:8" x14ac:dyDescent="0.25">
      <c r="A2131">
        <v>1</v>
      </c>
      <c r="C2131" s="1">
        <v>8000000000</v>
      </c>
      <c r="D2131" t="s">
        <v>1424</v>
      </c>
      <c r="F2131" t="s">
        <v>124</v>
      </c>
      <c r="G2131" t="s">
        <v>16</v>
      </c>
    </row>
    <row r="2132" spans="1:8" x14ac:dyDescent="0.25">
      <c r="A2132">
        <v>1</v>
      </c>
      <c r="C2132" s="1">
        <v>8000000000</v>
      </c>
      <c r="D2132" t="s">
        <v>1424</v>
      </c>
      <c r="F2132" t="s">
        <v>124</v>
      </c>
      <c r="G2132" t="s">
        <v>18</v>
      </c>
    </row>
    <row r="2133" spans="1:8" x14ac:dyDescent="0.25">
      <c r="A2133">
        <v>1</v>
      </c>
      <c r="C2133" s="1">
        <v>10000000000</v>
      </c>
      <c r="D2133" t="s">
        <v>172</v>
      </c>
      <c r="F2133" t="s">
        <v>170</v>
      </c>
      <c r="G2133" t="s">
        <v>7</v>
      </c>
      <c r="H2133">
        <v>9583001252</v>
      </c>
    </row>
    <row r="2134" spans="1:8" x14ac:dyDescent="0.25">
      <c r="A2134">
        <v>1</v>
      </c>
      <c r="C2134" s="1">
        <v>10000000000</v>
      </c>
      <c r="D2134" t="s">
        <v>172</v>
      </c>
      <c r="F2134" t="s">
        <v>170</v>
      </c>
      <c r="G2134" t="s">
        <v>8</v>
      </c>
      <c r="H2134" s="4">
        <v>9789588061764</v>
      </c>
    </row>
    <row r="2135" spans="1:8" x14ac:dyDescent="0.25">
      <c r="A2135">
        <v>1</v>
      </c>
      <c r="C2135" s="1">
        <v>10000000000</v>
      </c>
      <c r="D2135" t="s">
        <v>172</v>
      </c>
      <c r="F2135" t="s">
        <v>170</v>
      </c>
      <c r="G2135" t="s">
        <v>9</v>
      </c>
      <c r="H2135" t="s">
        <v>477</v>
      </c>
    </row>
    <row r="2136" spans="1:8" x14ac:dyDescent="0.25">
      <c r="A2136">
        <v>1</v>
      </c>
      <c r="C2136" s="1">
        <v>10000000000</v>
      </c>
      <c r="D2136" t="s">
        <v>172</v>
      </c>
      <c r="F2136" t="s">
        <v>170</v>
      </c>
      <c r="G2136" t="s">
        <v>10</v>
      </c>
      <c r="H2136" t="s">
        <v>1761</v>
      </c>
    </row>
    <row r="2137" spans="1:8" x14ac:dyDescent="0.25">
      <c r="A2137">
        <v>1</v>
      </c>
      <c r="C2137" s="1">
        <v>10000000000</v>
      </c>
      <c r="D2137" t="s">
        <v>172</v>
      </c>
      <c r="F2137" t="s">
        <v>170</v>
      </c>
      <c r="G2137" t="s">
        <v>11</v>
      </c>
      <c r="H2137" t="s">
        <v>1762</v>
      </c>
    </row>
    <row r="2138" spans="1:8" x14ac:dyDescent="0.25">
      <c r="A2138">
        <v>1</v>
      </c>
      <c r="C2138" s="1">
        <v>10000000000</v>
      </c>
      <c r="D2138" t="s">
        <v>172</v>
      </c>
      <c r="F2138" t="s">
        <v>170</v>
      </c>
      <c r="G2138" t="s">
        <v>12</v>
      </c>
      <c r="H2138" t="s">
        <v>260</v>
      </c>
    </row>
    <row r="2139" spans="1:8" x14ac:dyDescent="0.25">
      <c r="A2139">
        <v>1</v>
      </c>
      <c r="C2139" s="1">
        <v>10000000000</v>
      </c>
      <c r="D2139" t="s">
        <v>172</v>
      </c>
      <c r="F2139" t="s">
        <v>170</v>
      </c>
      <c r="G2139" t="s">
        <v>13</v>
      </c>
      <c r="H2139" t="s">
        <v>170</v>
      </c>
    </row>
    <row r="2140" spans="1:8" x14ac:dyDescent="0.25">
      <c r="A2140">
        <v>1</v>
      </c>
      <c r="C2140" s="1">
        <v>10000000000</v>
      </c>
      <c r="D2140" t="s">
        <v>172</v>
      </c>
      <c r="F2140" t="s">
        <v>170</v>
      </c>
      <c r="G2140" t="s">
        <v>14</v>
      </c>
      <c r="H2140" t="s">
        <v>268</v>
      </c>
    </row>
    <row r="2141" spans="1:8" x14ac:dyDescent="0.25">
      <c r="A2141">
        <v>1</v>
      </c>
      <c r="C2141" s="1">
        <v>10000000000</v>
      </c>
      <c r="D2141" t="s">
        <v>172</v>
      </c>
      <c r="F2141" t="s">
        <v>170</v>
      </c>
      <c r="G2141" t="s">
        <v>15</v>
      </c>
      <c r="H2141" t="s">
        <v>92</v>
      </c>
    </row>
    <row r="2142" spans="1:8" x14ac:dyDescent="0.25">
      <c r="A2142">
        <v>1</v>
      </c>
      <c r="C2142" s="1">
        <v>10000000000</v>
      </c>
      <c r="D2142" t="s">
        <v>172</v>
      </c>
      <c r="F2142" t="s">
        <v>170</v>
      </c>
      <c r="G2142" t="s">
        <v>16</v>
      </c>
    </row>
    <row r="2143" spans="1:8" x14ac:dyDescent="0.25">
      <c r="A2143">
        <v>1</v>
      </c>
      <c r="C2143" s="1">
        <v>10000000000</v>
      </c>
      <c r="D2143" t="s">
        <v>172</v>
      </c>
      <c r="F2143" t="s">
        <v>170</v>
      </c>
      <c r="G2143" t="s">
        <v>18</v>
      </c>
    </row>
    <row r="2144" spans="1:8" x14ac:dyDescent="0.25">
      <c r="A2144">
        <v>1</v>
      </c>
      <c r="C2144" s="1">
        <v>10000000000</v>
      </c>
      <c r="D2144" t="s">
        <v>173</v>
      </c>
      <c r="F2144" t="s">
        <v>124</v>
      </c>
      <c r="G2144" t="s">
        <v>7</v>
      </c>
      <c r="H2144">
        <v>9580419302</v>
      </c>
    </row>
    <row r="2145" spans="1:8" x14ac:dyDescent="0.25">
      <c r="A2145">
        <v>1</v>
      </c>
      <c r="C2145" s="1">
        <v>10000000000</v>
      </c>
      <c r="D2145" t="s">
        <v>173</v>
      </c>
      <c r="F2145" t="s">
        <v>124</v>
      </c>
      <c r="G2145" t="s">
        <v>8</v>
      </c>
      <c r="H2145" s="4">
        <v>9789583001253</v>
      </c>
    </row>
    <row r="2146" spans="1:8" x14ac:dyDescent="0.25">
      <c r="A2146">
        <v>1</v>
      </c>
      <c r="C2146" s="1">
        <v>10000000000</v>
      </c>
      <c r="D2146" t="s">
        <v>173</v>
      </c>
      <c r="F2146" t="s">
        <v>124</v>
      </c>
      <c r="G2146" t="s">
        <v>9</v>
      </c>
      <c r="H2146" t="s">
        <v>358</v>
      </c>
    </row>
    <row r="2147" spans="1:8" x14ac:dyDescent="0.25">
      <c r="A2147">
        <v>1</v>
      </c>
      <c r="C2147" s="1">
        <v>10000000000</v>
      </c>
      <c r="D2147" t="s">
        <v>173</v>
      </c>
      <c r="F2147" t="s">
        <v>124</v>
      </c>
      <c r="G2147" t="s">
        <v>10</v>
      </c>
      <c r="H2147" t="s">
        <v>1763</v>
      </c>
    </row>
    <row r="2148" spans="1:8" x14ac:dyDescent="0.25">
      <c r="A2148">
        <v>1</v>
      </c>
      <c r="C2148" s="1">
        <v>10000000000</v>
      </c>
      <c r="D2148" t="s">
        <v>173</v>
      </c>
      <c r="F2148" t="s">
        <v>124</v>
      </c>
      <c r="G2148" t="s">
        <v>11</v>
      </c>
      <c r="H2148" t="s">
        <v>1821</v>
      </c>
    </row>
    <row r="2149" spans="1:8" x14ac:dyDescent="0.25">
      <c r="A2149">
        <v>1</v>
      </c>
      <c r="C2149" s="1">
        <v>10000000000</v>
      </c>
      <c r="D2149" t="s">
        <v>173</v>
      </c>
      <c r="F2149" t="s">
        <v>124</v>
      </c>
      <c r="G2149" t="s">
        <v>12</v>
      </c>
      <c r="H2149" t="s">
        <v>1764</v>
      </c>
    </row>
    <row r="2150" spans="1:8" x14ac:dyDescent="0.25">
      <c r="A2150">
        <v>1</v>
      </c>
      <c r="C2150" s="1">
        <v>10000000000</v>
      </c>
      <c r="D2150" t="s">
        <v>173</v>
      </c>
      <c r="F2150" t="s">
        <v>124</v>
      </c>
      <c r="G2150" t="s">
        <v>13</v>
      </c>
      <c r="H2150" t="s">
        <v>124</v>
      </c>
    </row>
    <row r="2151" spans="1:8" x14ac:dyDescent="0.25">
      <c r="A2151">
        <v>1</v>
      </c>
      <c r="C2151" s="1">
        <v>10000000000</v>
      </c>
      <c r="D2151" t="s">
        <v>173</v>
      </c>
      <c r="F2151" t="s">
        <v>124</v>
      </c>
      <c r="G2151" t="s">
        <v>14</v>
      </c>
      <c r="H2151" t="s">
        <v>387</v>
      </c>
    </row>
    <row r="2152" spans="1:8" x14ac:dyDescent="0.25">
      <c r="A2152">
        <v>1</v>
      </c>
      <c r="C2152" s="1">
        <v>10000000000</v>
      </c>
      <c r="D2152" t="s">
        <v>173</v>
      </c>
      <c r="F2152" t="s">
        <v>124</v>
      </c>
      <c r="G2152" t="s">
        <v>15</v>
      </c>
      <c r="H2152" t="s">
        <v>92</v>
      </c>
    </row>
    <row r="2153" spans="1:8" x14ac:dyDescent="0.25">
      <c r="A2153">
        <v>1</v>
      </c>
      <c r="C2153" s="1">
        <v>10000000000</v>
      </c>
      <c r="D2153" t="s">
        <v>173</v>
      </c>
      <c r="F2153" t="s">
        <v>124</v>
      </c>
      <c r="G2153" t="s">
        <v>16</v>
      </c>
    </row>
    <row r="2154" spans="1:8" x14ac:dyDescent="0.25">
      <c r="A2154">
        <v>1</v>
      </c>
      <c r="C2154" s="1">
        <v>10000000000</v>
      </c>
      <c r="D2154" t="s">
        <v>173</v>
      </c>
      <c r="F2154" t="s">
        <v>124</v>
      </c>
      <c r="G2154" t="s">
        <v>18</v>
      </c>
    </row>
    <row r="2155" spans="1:8" x14ac:dyDescent="0.25">
      <c r="A2155">
        <v>1</v>
      </c>
      <c r="C2155" s="1">
        <v>7000000000</v>
      </c>
      <c r="D2155" t="s">
        <v>174</v>
      </c>
      <c r="F2155" t="s">
        <v>124</v>
      </c>
      <c r="G2155" t="s">
        <v>7</v>
      </c>
      <c r="H2155">
        <v>9580701806</v>
      </c>
    </row>
    <row r="2156" spans="1:8" x14ac:dyDescent="0.25">
      <c r="A2156">
        <v>1</v>
      </c>
      <c r="C2156" s="1">
        <v>7000000000</v>
      </c>
      <c r="D2156" t="s">
        <v>174</v>
      </c>
      <c r="F2156" t="s">
        <v>124</v>
      </c>
      <c r="G2156" t="s">
        <v>8</v>
      </c>
      <c r="H2156" s="4">
        <v>9789580419303</v>
      </c>
    </row>
    <row r="2157" spans="1:8" x14ac:dyDescent="0.25">
      <c r="A2157">
        <v>1</v>
      </c>
      <c r="C2157" s="1">
        <v>7000000000</v>
      </c>
      <c r="D2157" t="s">
        <v>174</v>
      </c>
      <c r="F2157" t="s">
        <v>124</v>
      </c>
      <c r="G2157" t="s">
        <v>9</v>
      </c>
      <c r="H2157" t="s">
        <v>1765</v>
      </c>
    </row>
    <row r="2158" spans="1:8" x14ac:dyDescent="0.25">
      <c r="A2158">
        <v>1</v>
      </c>
      <c r="C2158" s="1">
        <v>7000000000</v>
      </c>
      <c r="D2158" t="s">
        <v>174</v>
      </c>
      <c r="F2158" t="s">
        <v>124</v>
      </c>
      <c r="G2158" t="s">
        <v>10</v>
      </c>
      <c r="H2158" t="s">
        <v>1766</v>
      </c>
    </row>
    <row r="2159" spans="1:8" x14ac:dyDescent="0.25">
      <c r="A2159">
        <v>1</v>
      </c>
      <c r="C2159" s="1">
        <v>7000000000</v>
      </c>
      <c r="D2159" t="s">
        <v>174</v>
      </c>
      <c r="F2159" t="s">
        <v>124</v>
      </c>
      <c r="G2159" t="s">
        <v>11</v>
      </c>
      <c r="H2159" s="3" t="s">
        <v>1767</v>
      </c>
    </row>
    <row r="2160" spans="1:8" x14ac:dyDescent="0.25">
      <c r="A2160">
        <v>1</v>
      </c>
      <c r="C2160" s="1">
        <v>7000000000</v>
      </c>
      <c r="D2160" t="s">
        <v>174</v>
      </c>
      <c r="F2160" t="s">
        <v>124</v>
      </c>
      <c r="G2160" t="s">
        <v>12</v>
      </c>
      <c r="H2160" s="3" t="s">
        <v>1432</v>
      </c>
    </row>
    <row r="2161" spans="1:8" x14ac:dyDescent="0.25">
      <c r="A2161">
        <v>1</v>
      </c>
      <c r="C2161" s="1">
        <v>7000000000</v>
      </c>
      <c r="D2161" t="s">
        <v>174</v>
      </c>
      <c r="F2161" t="s">
        <v>124</v>
      </c>
      <c r="G2161" t="s">
        <v>13</v>
      </c>
      <c r="H2161" t="s">
        <v>124</v>
      </c>
    </row>
    <row r="2162" spans="1:8" x14ac:dyDescent="0.25">
      <c r="A2162">
        <v>1</v>
      </c>
      <c r="C2162" s="1">
        <v>7000000000</v>
      </c>
      <c r="D2162" t="s">
        <v>174</v>
      </c>
      <c r="F2162" t="s">
        <v>124</v>
      </c>
      <c r="G2162" t="s">
        <v>14</v>
      </c>
      <c r="H2162" t="s">
        <v>384</v>
      </c>
    </row>
    <row r="2163" spans="1:8" x14ac:dyDescent="0.25">
      <c r="A2163">
        <v>1</v>
      </c>
      <c r="C2163" s="1">
        <v>7000000000</v>
      </c>
      <c r="D2163" t="s">
        <v>174</v>
      </c>
      <c r="F2163" t="s">
        <v>124</v>
      </c>
      <c r="G2163" t="s">
        <v>15</v>
      </c>
      <c r="H2163" t="s">
        <v>92</v>
      </c>
    </row>
    <row r="2164" spans="1:8" x14ac:dyDescent="0.25">
      <c r="A2164">
        <v>1</v>
      </c>
      <c r="C2164" s="1">
        <v>7000000000</v>
      </c>
      <c r="D2164" t="s">
        <v>174</v>
      </c>
      <c r="F2164" t="s">
        <v>124</v>
      </c>
      <c r="G2164" t="s">
        <v>16</v>
      </c>
    </row>
    <row r="2165" spans="1:8" x14ac:dyDescent="0.25">
      <c r="A2165">
        <v>1</v>
      </c>
      <c r="C2165" s="1">
        <v>7000000000</v>
      </c>
      <c r="D2165" t="s">
        <v>174</v>
      </c>
      <c r="F2165" t="s">
        <v>124</v>
      </c>
      <c r="G2165" t="s">
        <v>18</v>
      </c>
    </row>
    <row r="2166" spans="1:8" x14ac:dyDescent="0.25">
      <c r="A2166">
        <v>1</v>
      </c>
      <c r="C2166" s="1">
        <v>15000000000</v>
      </c>
      <c r="D2166" t="s">
        <v>175</v>
      </c>
      <c r="F2166" t="s">
        <v>1484</v>
      </c>
      <c r="G2166" t="s">
        <v>7</v>
      </c>
      <c r="H2166">
        <v>9583006831</v>
      </c>
    </row>
    <row r="2167" spans="1:8" x14ac:dyDescent="0.25">
      <c r="A2167">
        <v>1</v>
      </c>
      <c r="C2167" s="1">
        <v>15000000000</v>
      </c>
      <c r="D2167" t="s">
        <v>175</v>
      </c>
      <c r="F2167" t="s">
        <v>1484</v>
      </c>
      <c r="G2167" t="s">
        <v>8</v>
      </c>
      <c r="H2167" s="4">
        <v>9789580701804</v>
      </c>
    </row>
    <row r="2168" spans="1:8" x14ac:dyDescent="0.25">
      <c r="A2168">
        <v>1</v>
      </c>
      <c r="C2168" s="1">
        <v>15000000000</v>
      </c>
      <c r="D2168" t="s">
        <v>175</v>
      </c>
      <c r="F2168" t="s">
        <v>1484</v>
      </c>
      <c r="G2168" t="s">
        <v>9</v>
      </c>
      <c r="H2168" t="s">
        <v>477</v>
      </c>
    </row>
    <row r="2169" spans="1:8" x14ac:dyDescent="0.25">
      <c r="A2169">
        <v>1</v>
      </c>
      <c r="C2169" s="1">
        <v>15000000000</v>
      </c>
      <c r="D2169" t="s">
        <v>175</v>
      </c>
      <c r="F2169" t="s">
        <v>1484</v>
      </c>
      <c r="G2169" t="s">
        <v>10</v>
      </c>
      <c r="H2169" t="s">
        <v>1768</v>
      </c>
    </row>
    <row r="2170" spans="1:8" x14ac:dyDescent="0.25">
      <c r="A2170">
        <v>1</v>
      </c>
      <c r="C2170" s="1">
        <v>15000000000</v>
      </c>
      <c r="D2170" t="s">
        <v>175</v>
      </c>
      <c r="F2170" t="s">
        <v>1484</v>
      </c>
      <c r="G2170" t="s">
        <v>11</v>
      </c>
      <c r="H2170" t="s">
        <v>1769</v>
      </c>
    </row>
    <row r="2171" spans="1:8" x14ac:dyDescent="0.25">
      <c r="A2171">
        <v>1</v>
      </c>
      <c r="C2171" s="1">
        <v>15000000000</v>
      </c>
      <c r="D2171" t="s">
        <v>175</v>
      </c>
      <c r="F2171" t="s">
        <v>1484</v>
      </c>
      <c r="G2171" t="s">
        <v>12</v>
      </c>
      <c r="H2171" t="s">
        <v>296</v>
      </c>
    </row>
    <row r="2172" spans="1:8" x14ac:dyDescent="0.25">
      <c r="A2172">
        <v>1</v>
      </c>
      <c r="C2172" s="1">
        <v>15000000000</v>
      </c>
      <c r="D2172" t="s">
        <v>175</v>
      </c>
      <c r="F2172" t="s">
        <v>1484</v>
      </c>
      <c r="G2172" t="s">
        <v>13</v>
      </c>
      <c r="H2172" s="3" t="s">
        <v>1484</v>
      </c>
    </row>
    <row r="2173" spans="1:8" x14ac:dyDescent="0.25">
      <c r="A2173">
        <v>1</v>
      </c>
      <c r="C2173" s="1">
        <v>15000000000</v>
      </c>
      <c r="D2173" t="s">
        <v>175</v>
      </c>
      <c r="F2173" t="s">
        <v>1484</v>
      </c>
      <c r="G2173" t="s">
        <v>14</v>
      </c>
      <c r="H2173" t="s">
        <v>268</v>
      </c>
    </row>
    <row r="2174" spans="1:8" x14ac:dyDescent="0.25">
      <c r="A2174">
        <v>1</v>
      </c>
      <c r="C2174" s="1">
        <v>15000000000</v>
      </c>
      <c r="D2174" t="s">
        <v>175</v>
      </c>
      <c r="F2174" t="s">
        <v>1484</v>
      </c>
      <c r="G2174" t="s">
        <v>15</v>
      </c>
      <c r="H2174" t="s">
        <v>92</v>
      </c>
    </row>
    <row r="2175" spans="1:8" x14ac:dyDescent="0.25">
      <c r="A2175">
        <v>1</v>
      </c>
      <c r="C2175" s="1">
        <v>15000000000</v>
      </c>
      <c r="D2175" t="s">
        <v>175</v>
      </c>
      <c r="F2175" t="s">
        <v>1484</v>
      </c>
      <c r="G2175" t="s">
        <v>16</v>
      </c>
    </row>
    <row r="2176" spans="1:8" x14ac:dyDescent="0.25">
      <c r="A2176">
        <v>1</v>
      </c>
      <c r="C2176" s="1">
        <v>15000000000</v>
      </c>
      <c r="D2176" t="s">
        <v>175</v>
      </c>
      <c r="F2176" t="s">
        <v>1484</v>
      </c>
      <c r="G2176" t="s">
        <v>18</v>
      </c>
    </row>
    <row r="2177" spans="1:8" x14ac:dyDescent="0.25">
      <c r="A2177">
        <v>1</v>
      </c>
      <c r="C2177" s="1">
        <v>15000000000</v>
      </c>
      <c r="D2177" t="s">
        <v>176</v>
      </c>
      <c r="F2177" t="s">
        <v>177</v>
      </c>
      <c r="G2177" t="s">
        <v>7</v>
      </c>
      <c r="H2177">
        <v>9583001007</v>
      </c>
    </row>
    <row r="2178" spans="1:8" x14ac:dyDescent="0.25">
      <c r="A2178">
        <v>1</v>
      </c>
      <c r="C2178" s="1">
        <v>15000000000</v>
      </c>
      <c r="D2178" t="s">
        <v>176</v>
      </c>
      <c r="F2178" t="s">
        <v>177</v>
      </c>
      <c r="G2178" t="s">
        <v>8</v>
      </c>
      <c r="H2178" s="4">
        <v>9789583006838</v>
      </c>
    </row>
    <row r="2179" spans="1:8" x14ac:dyDescent="0.25">
      <c r="A2179">
        <v>1</v>
      </c>
      <c r="C2179" s="1">
        <v>15000000000</v>
      </c>
      <c r="D2179" t="s">
        <v>176</v>
      </c>
      <c r="F2179" t="s">
        <v>177</v>
      </c>
      <c r="G2179" t="s">
        <v>9</v>
      </c>
      <c r="H2179" t="s">
        <v>477</v>
      </c>
    </row>
    <row r="2180" spans="1:8" x14ac:dyDescent="0.25">
      <c r="A2180">
        <v>1</v>
      </c>
      <c r="C2180" s="1">
        <v>15000000000</v>
      </c>
      <c r="D2180" t="s">
        <v>176</v>
      </c>
      <c r="F2180" t="s">
        <v>177</v>
      </c>
      <c r="G2180" t="s">
        <v>10</v>
      </c>
      <c r="H2180" t="s">
        <v>1770</v>
      </c>
    </row>
    <row r="2181" spans="1:8" x14ac:dyDescent="0.25">
      <c r="A2181">
        <v>1</v>
      </c>
      <c r="C2181" s="1">
        <v>15000000000</v>
      </c>
      <c r="D2181" t="s">
        <v>176</v>
      </c>
      <c r="F2181" t="s">
        <v>177</v>
      </c>
      <c r="G2181" t="s">
        <v>11</v>
      </c>
      <c r="H2181" t="s">
        <v>1718</v>
      </c>
    </row>
    <row r="2182" spans="1:8" x14ac:dyDescent="0.25">
      <c r="A2182">
        <v>1</v>
      </c>
      <c r="C2182" s="1">
        <v>15000000000</v>
      </c>
      <c r="D2182" t="s">
        <v>176</v>
      </c>
      <c r="F2182" t="s">
        <v>177</v>
      </c>
      <c r="G2182" t="s">
        <v>12</v>
      </c>
      <c r="H2182" s="3" t="s">
        <v>1432</v>
      </c>
    </row>
    <row r="2183" spans="1:8" x14ac:dyDescent="0.25">
      <c r="A2183">
        <v>1</v>
      </c>
      <c r="C2183" s="1">
        <v>15000000000</v>
      </c>
      <c r="D2183" t="s">
        <v>176</v>
      </c>
      <c r="F2183" t="s">
        <v>177</v>
      </c>
      <c r="G2183" t="s">
        <v>13</v>
      </c>
      <c r="H2183" t="s">
        <v>177</v>
      </c>
    </row>
    <row r="2184" spans="1:8" x14ac:dyDescent="0.25">
      <c r="A2184">
        <v>1</v>
      </c>
      <c r="C2184" s="1">
        <v>15000000000</v>
      </c>
      <c r="D2184" t="s">
        <v>176</v>
      </c>
      <c r="F2184" t="s">
        <v>177</v>
      </c>
      <c r="G2184" t="s">
        <v>14</v>
      </c>
      <c r="H2184" t="s">
        <v>387</v>
      </c>
    </row>
    <row r="2185" spans="1:8" x14ac:dyDescent="0.25">
      <c r="A2185">
        <v>1</v>
      </c>
      <c r="C2185" s="1">
        <v>15000000000</v>
      </c>
      <c r="D2185" t="s">
        <v>176</v>
      </c>
      <c r="F2185" t="s">
        <v>177</v>
      </c>
      <c r="G2185" t="s">
        <v>15</v>
      </c>
      <c r="H2185" t="s">
        <v>92</v>
      </c>
    </row>
    <row r="2186" spans="1:8" x14ac:dyDescent="0.25">
      <c r="A2186">
        <v>1</v>
      </c>
      <c r="C2186" s="1">
        <v>15000000000</v>
      </c>
      <c r="D2186" t="s">
        <v>176</v>
      </c>
      <c r="F2186" t="s">
        <v>177</v>
      </c>
      <c r="G2186" t="s">
        <v>16</v>
      </c>
    </row>
    <row r="2187" spans="1:8" x14ac:dyDescent="0.25">
      <c r="A2187">
        <v>1</v>
      </c>
      <c r="C2187" s="1">
        <v>15000000000</v>
      </c>
      <c r="D2187" t="s">
        <v>176</v>
      </c>
      <c r="F2187" t="s">
        <v>177</v>
      </c>
      <c r="G2187" t="s">
        <v>18</v>
      </c>
    </row>
    <row r="2188" spans="1:8" x14ac:dyDescent="0.25">
      <c r="A2188">
        <v>1</v>
      </c>
      <c r="C2188" s="1">
        <v>10000000000</v>
      </c>
      <c r="D2188" t="s">
        <v>178</v>
      </c>
      <c r="F2188" t="s">
        <v>30</v>
      </c>
      <c r="G2188" t="s">
        <v>7</v>
      </c>
      <c r="H2188" t="s">
        <v>208</v>
      </c>
    </row>
    <row r="2189" spans="1:8" x14ac:dyDescent="0.25">
      <c r="A2189">
        <v>1</v>
      </c>
      <c r="C2189" s="1">
        <v>10000000000</v>
      </c>
      <c r="D2189" t="s">
        <v>178</v>
      </c>
      <c r="F2189" t="s">
        <v>30</v>
      </c>
      <c r="G2189" t="s">
        <v>8</v>
      </c>
      <c r="H2189" s="4">
        <v>9789583001000</v>
      </c>
    </row>
    <row r="2190" spans="1:8" x14ac:dyDescent="0.25">
      <c r="A2190">
        <v>1</v>
      </c>
      <c r="C2190" s="1">
        <v>10000000000</v>
      </c>
      <c r="D2190" t="s">
        <v>178</v>
      </c>
      <c r="F2190" t="s">
        <v>30</v>
      </c>
      <c r="G2190" t="s">
        <v>9</v>
      </c>
    </row>
    <row r="2191" spans="1:8" x14ac:dyDescent="0.25">
      <c r="A2191">
        <v>1</v>
      </c>
      <c r="C2191" s="1">
        <v>10000000000</v>
      </c>
      <c r="D2191" t="s">
        <v>178</v>
      </c>
      <c r="F2191" t="s">
        <v>30</v>
      </c>
      <c r="G2191" t="s">
        <v>10</v>
      </c>
    </row>
    <row r="2192" spans="1:8" x14ac:dyDescent="0.25">
      <c r="A2192">
        <v>1</v>
      </c>
      <c r="C2192" s="1">
        <v>10000000000</v>
      </c>
      <c r="D2192" t="s">
        <v>178</v>
      </c>
      <c r="F2192" t="s">
        <v>30</v>
      </c>
      <c r="G2192" t="s">
        <v>11</v>
      </c>
      <c r="H2192" t="s">
        <v>297</v>
      </c>
    </row>
    <row r="2193" spans="1:8" x14ac:dyDescent="0.25">
      <c r="A2193">
        <v>1</v>
      </c>
      <c r="C2193" s="1">
        <v>10000000000</v>
      </c>
      <c r="D2193" t="s">
        <v>178</v>
      </c>
      <c r="F2193" t="s">
        <v>30</v>
      </c>
      <c r="G2193" t="s">
        <v>12</v>
      </c>
      <c r="H2193" t="s">
        <v>283</v>
      </c>
    </row>
    <row r="2194" spans="1:8" x14ac:dyDescent="0.25">
      <c r="A2194">
        <v>1</v>
      </c>
      <c r="C2194" s="1">
        <v>10000000000</v>
      </c>
      <c r="D2194" t="s">
        <v>178</v>
      </c>
      <c r="F2194" t="s">
        <v>30</v>
      </c>
      <c r="G2194" t="s">
        <v>13</v>
      </c>
      <c r="H2194" t="s">
        <v>30</v>
      </c>
    </row>
    <row r="2195" spans="1:8" x14ac:dyDescent="0.25">
      <c r="A2195">
        <v>1</v>
      </c>
      <c r="C2195" s="1">
        <v>10000000000</v>
      </c>
      <c r="D2195" t="s">
        <v>178</v>
      </c>
      <c r="F2195" t="s">
        <v>30</v>
      </c>
      <c r="G2195" t="s">
        <v>14</v>
      </c>
      <c r="H2195" t="s">
        <v>268</v>
      </c>
    </row>
    <row r="2196" spans="1:8" x14ac:dyDescent="0.25">
      <c r="A2196">
        <v>1</v>
      </c>
      <c r="C2196" s="1">
        <v>10000000000</v>
      </c>
      <c r="D2196" t="s">
        <v>178</v>
      </c>
      <c r="F2196" t="s">
        <v>30</v>
      </c>
      <c r="G2196" t="s">
        <v>16</v>
      </c>
    </row>
    <row r="2197" spans="1:8" x14ac:dyDescent="0.25">
      <c r="A2197">
        <v>1</v>
      </c>
      <c r="C2197" s="1">
        <v>10000000000</v>
      </c>
      <c r="D2197" t="s">
        <v>178</v>
      </c>
      <c r="F2197" t="s">
        <v>30</v>
      </c>
      <c r="G2197" t="s">
        <v>18</v>
      </c>
    </row>
    <row r="2198" spans="1:8" x14ac:dyDescent="0.25">
      <c r="A2198">
        <v>1</v>
      </c>
      <c r="C2198" s="1">
        <v>15000000000</v>
      </c>
      <c r="D2198" t="s">
        <v>179</v>
      </c>
      <c r="F2198" t="s">
        <v>30</v>
      </c>
      <c r="G2198" t="s">
        <v>7</v>
      </c>
      <c r="H2198" t="s">
        <v>208</v>
      </c>
    </row>
    <row r="2199" spans="1:8" x14ac:dyDescent="0.25">
      <c r="A2199">
        <v>1</v>
      </c>
      <c r="C2199" s="1">
        <v>15000000000</v>
      </c>
      <c r="D2199" t="s">
        <v>179</v>
      </c>
      <c r="F2199" t="s">
        <v>30</v>
      </c>
      <c r="G2199" t="s">
        <v>8</v>
      </c>
      <c r="H2199" s="4" t="s">
        <v>208</v>
      </c>
    </row>
    <row r="2200" spans="1:8" x14ac:dyDescent="0.25">
      <c r="A2200">
        <v>1</v>
      </c>
      <c r="C2200" s="1">
        <v>15000000000</v>
      </c>
      <c r="D2200" t="s">
        <v>179</v>
      </c>
      <c r="F2200" t="s">
        <v>30</v>
      </c>
      <c r="G2200" t="s">
        <v>9</v>
      </c>
    </row>
    <row r="2201" spans="1:8" x14ac:dyDescent="0.25">
      <c r="A2201">
        <v>1</v>
      </c>
      <c r="C2201" s="1">
        <v>15000000000</v>
      </c>
      <c r="D2201" t="s">
        <v>179</v>
      </c>
      <c r="F2201" t="s">
        <v>30</v>
      </c>
      <c r="G2201" t="s">
        <v>10</v>
      </c>
    </row>
    <row r="2202" spans="1:8" x14ac:dyDescent="0.25">
      <c r="A2202">
        <v>1</v>
      </c>
      <c r="C2202" s="1">
        <v>15000000000</v>
      </c>
      <c r="D2202" t="s">
        <v>179</v>
      </c>
      <c r="F2202" t="s">
        <v>30</v>
      </c>
      <c r="G2202" t="s">
        <v>11</v>
      </c>
      <c r="H2202" t="s">
        <v>1771</v>
      </c>
    </row>
    <row r="2203" spans="1:8" x14ac:dyDescent="0.25">
      <c r="A2203">
        <v>1</v>
      </c>
      <c r="C2203" s="1">
        <v>15000000000</v>
      </c>
      <c r="D2203" t="s">
        <v>179</v>
      </c>
      <c r="F2203" t="s">
        <v>30</v>
      </c>
      <c r="G2203" t="s">
        <v>12</v>
      </c>
      <c r="H2203" t="s">
        <v>260</v>
      </c>
    </row>
    <row r="2204" spans="1:8" x14ac:dyDescent="0.25">
      <c r="A2204">
        <v>1</v>
      </c>
      <c r="C2204" s="1">
        <v>15000000000</v>
      </c>
      <c r="D2204" t="s">
        <v>179</v>
      </c>
      <c r="F2204" t="s">
        <v>30</v>
      </c>
      <c r="G2204" t="s">
        <v>13</v>
      </c>
      <c r="H2204" t="s">
        <v>30</v>
      </c>
    </row>
    <row r="2205" spans="1:8" x14ac:dyDescent="0.25">
      <c r="A2205">
        <v>1</v>
      </c>
      <c r="C2205" s="1">
        <v>15000000000</v>
      </c>
      <c r="D2205" t="s">
        <v>179</v>
      </c>
      <c r="F2205" t="s">
        <v>30</v>
      </c>
      <c r="G2205" t="s">
        <v>14</v>
      </c>
      <c r="H2205" t="s">
        <v>268</v>
      </c>
    </row>
    <row r="2206" spans="1:8" x14ac:dyDescent="0.25">
      <c r="A2206">
        <v>1</v>
      </c>
      <c r="C2206" s="1">
        <v>15000000000</v>
      </c>
      <c r="D2206" t="s">
        <v>179</v>
      </c>
      <c r="F2206" t="s">
        <v>30</v>
      </c>
      <c r="G2206" t="s">
        <v>16</v>
      </c>
    </row>
    <row r="2207" spans="1:8" x14ac:dyDescent="0.25">
      <c r="A2207">
        <v>1</v>
      </c>
      <c r="C2207" s="1">
        <v>15000000000</v>
      </c>
      <c r="D2207" t="s">
        <v>179</v>
      </c>
      <c r="F2207" t="s">
        <v>30</v>
      </c>
      <c r="G2207" t="s">
        <v>18</v>
      </c>
    </row>
    <row r="2208" spans="1:8" x14ac:dyDescent="0.25">
      <c r="A2208">
        <v>0</v>
      </c>
      <c r="C2208" s="1">
        <v>12000000000</v>
      </c>
      <c r="D2208" t="s">
        <v>180</v>
      </c>
      <c r="F2208" t="s">
        <v>75</v>
      </c>
      <c r="G2208" t="s">
        <v>7</v>
      </c>
      <c r="H2208">
        <v>8476400063</v>
      </c>
    </row>
    <row r="2209" spans="1:8" x14ac:dyDescent="0.25">
      <c r="A2209">
        <v>0</v>
      </c>
      <c r="C2209" s="1">
        <v>12000000000</v>
      </c>
      <c r="D2209" t="s">
        <v>180</v>
      </c>
      <c r="F2209" t="s">
        <v>75</v>
      </c>
      <c r="G2209" t="s">
        <v>7</v>
      </c>
      <c r="H2209">
        <v>8476400063</v>
      </c>
    </row>
    <row r="2210" spans="1:8" x14ac:dyDescent="0.25">
      <c r="A2210">
        <v>0</v>
      </c>
      <c r="C2210" s="1">
        <v>12000000000</v>
      </c>
      <c r="D2210" t="s">
        <v>180</v>
      </c>
      <c r="F2210" t="s">
        <v>75</v>
      </c>
      <c r="G2210" t="s">
        <v>7</v>
      </c>
      <c r="H2210">
        <v>8476400063</v>
      </c>
    </row>
    <row r="2211" spans="1:8" x14ac:dyDescent="0.25">
      <c r="A2211">
        <v>0</v>
      </c>
      <c r="C2211" s="1">
        <v>12000000000</v>
      </c>
      <c r="D2211" t="s">
        <v>180</v>
      </c>
      <c r="F2211" t="s">
        <v>75</v>
      </c>
      <c r="G2211" t="s">
        <v>7</v>
      </c>
      <c r="H2211">
        <v>8476400063</v>
      </c>
    </row>
    <row r="2212" spans="1:8" x14ac:dyDescent="0.25">
      <c r="A2212">
        <v>0</v>
      </c>
      <c r="C2212" s="1">
        <v>12000000000</v>
      </c>
      <c r="D2212" t="s">
        <v>180</v>
      </c>
      <c r="F2212" t="s">
        <v>75</v>
      </c>
      <c r="G2212" t="s">
        <v>8</v>
      </c>
      <c r="H2212" s="4" t="s">
        <v>208</v>
      </c>
    </row>
    <row r="2213" spans="1:8" x14ac:dyDescent="0.25">
      <c r="A2213">
        <v>0</v>
      </c>
      <c r="C2213" s="1">
        <v>12000000000</v>
      </c>
      <c r="D2213" t="s">
        <v>180</v>
      </c>
      <c r="F2213" t="s">
        <v>75</v>
      </c>
      <c r="G2213" t="s">
        <v>8</v>
      </c>
      <c r="H2213" s="4" t="s">
        <v>208</v>
      </c>
    </row>
    <row r="2214" spans="1:8" x14ac:dyDescent="0.25">
      <c r="A2214">
        <v>0</v>
      </c>
      <c r="C2214" s="1">
        <v>12000000000</v>
      </c>
      <c r="D2214" t="s">
        <v>180</v>
      </c>
      <c r="F2214" t="s">
        <v>75</v>
      </c>
      <c r="G2214" t="s">
        <v>8</v>
      </c>
      <c r="H2214" s="4" t="s">
        <v>208</v>
      </c>
    </row>
    <row r="2215" spans="1:8" x14ac:dyDescent="0.25">
      <c r="A2215">
        <v>0</v>
      </c>
      <c r="C2215" s="1">
        <v>12000000000</v>
      </c>
      <c r="D2215" t="s">
        <v>180</v>
      </c>
      <c r="F2215" t="s">
        <v>75</v>
      </c>
      <c r="G2215" t="s">
        <v>8</v>
      </c>
      <c r="H2215" s="4" t="s">
        <v>208</v>
      </c>
    </row>
    <row r="2216" spans="1:8" x14ac:dyDescent="0.25">
      <c r="A2216">
        <v>0</v>
      </c>
      <c r="C2216" s="1">
        <v>12000000000</v>
      </c>
      <c r="D2216" t="s">
        <v>180</v>
      </c>
      <c r="F2216" t="s">
        <v>75</v>
      </c>
      <c r="G2216" t="s">
        <v>9</v>
      </c>
      <c r="H2216" t="s">
        <v>181</v>
      </c>
    </row>
    <row r="2217" spans="1:8" x14ac:dyDescent="0.25">
      <c r="A2217">
        <v>0</v>
      </c>
      <c r="C2217" s="1">
        <v>12000000000</v>
      </c>
      <c r="D2217" t="s">
        <v>180</v>
      </c>
      <c r="F2217" t="s">
        <v>75</v>
      </c>
      <c r="G2217" t="s">
        <v>9</v>
      </c>
      <c r="H2217" t="s">
        <v>181</v>
      </c>
    </row>
    <row r="2218" spans="1:8" x14ac:dyDescent="0.25">
      <c r="A2218">
        <v>0</v>
      </c>
      <c r="C2218" s="1">
        <v>12000000000</v>
      </c>
      <c r="D2218" t="s">
        <v>180</v>
      </c>
      <c r="F2218" t="s">
        <v>75</v>
      </c>
      <c r="G2218" t="s">
        <v>9</v>
      </c>
      <c r="H2218" t="s">
        <v>181</v>
      </c>
    </row>
    <row r="2219" spans="1:8" x14ac:dyDescent="0.25">
      <c r="A2219">
        <v>0</v>
      </c>
      <c r="C2219" s="1">
        <v>12000000000</v>
      </c>
      <c r="D2219" t="s">
        <v>180</v>
      </c>
      <c r="F2219" t="s">
        <v>75</v>
      </c>
      <c r="G2219" t="s">
        <v>9</v>
      </c>
      <c r="H2219" t="s">
        <v>181</v>
      </c>
    </row>
    <row r="2220" spans="1:8" x14ac:dyDescent="0.25">
      <c r="A2220">
        <v>0</v>
      </c>
      <c r="C2220" s="1">
        <v>12000000000</v>
      </c>
      <c r="D2220" t="s">
        <v>180</v>
      </c>
      <c r="F2220" t="s">
        <v>75</v>
      </c>
      <c r="G2220" t="s">
        <v>10</v>
      </c>
      <c r="H2220" t="s">
        <v>182</v>
      </c>
    </row>
    <row r="2221" spans="1:8" x14ac:dyDescent="0.25">
      <c r="A2221">
        <v>0</v>
      </c>
      <c r="C2221" s="1">
        <v>12000000000</v>
      </c>
      <c r="D2221" t="s">
        <v>180</v>
      </c>
      <c r="F2221" t="s">
        <v>75</v>
      </c>
      <c r="G2221" t="s">
        <v>10</v>
      </c>
      <c r="H2221" t="s">
        <v>182</v>
      </c>
    </row>
    <row r="2222" spans="1:8" x14ac:dyDescent="0.25">
      <c r="A2222">
        <v>0</v>
      </c>
      <c r="C2222" s="1">
        <v>12000000000</v>
      </c>
      <c r="D2222" t="s">
        <v>180</v>
      </c>
      <c r="F2222" t="s">
        <v>75</v>
      </c>
      <c r="G2222" t="s">
        <v>10</v>
      </c>
      <c r="H2222" t="s">
        <v>182</v>
      </c>
    </row>
    <row r="2223" spans="1:8" x14ac:dyDescent="0.25">
      <c r="A2223">
        <v>0</v>
      </c>
      <c r="C2223" s="1">
        <v>12000000000</v>
      </c>
      <c r="D2223" t="s">
        <v>180</v>
      </c>
      <c r="F2223" t="s">
        <v>75</v>
      </c>
      <c r="G2223" t="s">
        <v>10</v>
      </c>
      <c r="H2223" t="s">
        <v>182</v>
      </c>
    </row>
    <row r="2224" spans="1:8" x14ac:dyDescent="0.25">
      <c r="A2224">
        <v>0</v>
      </c>
      <c r="C2224" s="1">
        <v>12000000000</v>
      </c>
      <c r="D2224" t="s">
        <v>180</v>
      </c>
      <c r="F2224" t="s">
        <v>75</v>
      </c>
      <c r="G2224" t="s">
        <v>11</v>
      </c>
      <c r="H2224" t="s">
        <v>1772</v>
      </c>
    </row>
    <row r="2225" spans="1:8" x14ac:dyDescent="0.25">
      <c r="A2225">
        <v>0</v>
      </c>
      <c r="C2225" s="1">
        <v>12000000000</v>
      </c>
      <c r="D2225" t="s">
        <v>180</v>
      </c>
      <c r="F2225" t="s">
        <v>75</v>
      </c>
      <c r="G2225" t="s">
        <v>11</v>
      </c>
      <c r="H2225" t="s">
        <v>1772</v>
      </c>
    </row>
    <row r="2226" spans="1:8" x14ac:dyDescent="0.25">
      <c r="A2226">
        <v>0</v>
      </c>
      <c r="C2226" s="1">
        <v>12000000000</v>
      </c>
      <c r="D2226" t="s">
        <v>180</v>
      </c>
      <c r="F2226" t="s">
        <v>75</v>
      </c>
      <c r="G2226" t="s">
        <v>11</v>
      </c>
      <c r="H2226" t="s">
        <v>1772</v>
      </c>
    </row>
    <row r="2227" spans="1:8" x14ac:dyDescent="0.25">
      <c r="A2227">
        <v>0</v>
      </c>
      <c r="C2227" s="1">
        <v>12000000000</v>
      </c>
      <c r="D2227" t="s">
        <v>180</v>
      </c>
      <c r="F2227" t="s">
        <v>75</v>
      </c>
      <c r="G2227" t="s">
        <v>11</v>
      </c>
      <c r="H2227" t="s">
        <v>1772</v>
      </c>
    </row>
    <row r="2228" spans="1:8" x14ac:dyDescent="0.25">
      <c r="A2228">
        <v>0</v>
      </c>
      <c r="C2228" s="1">
        <v>12000000000</v>
      </c>
      <c r="D2228" t="s">
        <v>180</v>
      </c>
      <c r="F2228" t="s">
        <v>75</v>
      </c>
      <c r="G2228" t="s">
        <v>12</v>
      </c>
      <c r="H2228" t="s">
        <v>260</v>
      </c>
    </row>
    <row r="2229" spans="1:8" x14ac:dyDescent="0.25">
      <c r="A2229">
        <v>0</v>
      </c>
      <c r="C2229" s="1">
        <v>12000000000</v>
      </c>
      <c r="D2229" t="s">
        <v>180</v>
      </c>
      <c r="F2229" t="s">
        <v>75</v>
      </c>
      <c r="G2229" t="s">
        <v>12</v>
      </c>
      <c r="H2229" t="s">
        <v>260</v>
      </c>
    </row>
    <row r="2230" spans="1:8" x14ac:dyDescent="0.25">
      <c r="A2230">
        <v>0</v>
      </c>
      <c r="C2230" s="1">
        <v>12000000000</v>
      </c>
      <c r="D2230" t="s">
        <v>180</v>
      </c>
      <c r="F2230" t="s">
        <v>75</v>
      </c>
      <c r="G2230" t="s">
        <v>12</v>
      </c>
      <c r="H2230" t="s">
        <v>260</v>
      </c>
    </row>
    <row r="2231" spans="1:8" x14ac:dyDescent="0.25">
      <c r="A2231">
        <v>0</v>
      </c>
      <c r="C2231" s="1">
        <v>12000000000</v>
      </c>
      <c r="D2231" t="s">
        <v>180</v>
      </c>
      <c r="F2231" t="s">
        <v>75</v>
      </c>
      <c r="G2231" t="s">
        <v>12</v>
      </c>
      <c r="H2231" t="s">
        <v>260</v>
      </c>
    </row>
    <row r="2232" spans="1:8" x14ac:dyDescent="0.25">
      <c r="A2232">
        <v>0</v>
      </c>
      <c r="C2232" s="1">
        <v>12000000000</v>
      </c>
      <c r="D2232" t="s">
        <v>180</v>
      </c>
      <c r="F2232" t="s">
        <v>75</v>
      </c>
      <c r="G2232" t="s">
        <v>13</v>
      </c>
      <c r="H2232" t="s">
        <v>30</v>
      </c>
    </row>
    <row r="2233" spans="1:8" x14ac:dyDescent="0.25">
      <c r="A2233">
        <v>0</v>
      </c>
      <c r="C2233" s="1">
        <v>12000000000</v>
      </c>
      <c r="D2233" t="s">
        <v>180</v>
      </c>
      <c r="F2233" t="s">
        <v>75</v>
      </c>
      <c r="G2233" t="s">
        <v>13</v>
      </c>
      <c r="H2233" t="s">
        <v>30</v>
      </c>
    </row>
    <row r="2234" spans="1:8" x14ac:dyDescent="0.25">
      <c r="A2234">
        <v>0</v>
      </c>
      <c r="C2234" s="1">
        <v>12000000000</v>
      </c>
      <c r="D2234" t="s">
        <v>180</v>
      </c>
      <c r="F2234" t="s">
        <v>75</v>
      </c>
      <c r="G2234" t="s">
        <v>13</v>
      </c>
      <c r="H2234" t="s">
        <v>30</v>
      </c>
    </row>
    <row r="2235" spans="1:8" x14ac:dyDescent="0.25">
      <c r="A2235">
        <v>0</v>
      </c>
      <c r="C2235" s="1">
        <v>12000000000</v>
      </c>
      <c r="D2235" t="s">
        <v>180</v>
      </c>
      <c r="F2235" t="s">
        <v>75</v>
      </c>
      <c r="G2235" t="s">
        <v>13</v>
      </c>
      <c r="H2235" t="s">
        <v>30</v>
      </c>
    </row>
    <row r="2236" spans="1:8" x14ac:dyDescent="0.25">
      <c r="A2236">
        <v>0</v>
      </c>
      <c r="C2236" s="1">
        <v>12000000000</v>
      </c>
      <c r="D2236" t="s">
        <v>180</v>
      </c>
      <c r="F2236" t="s">
        <v>75</v>
      </c>
      <c r="G2236" t="s">
        <v>14</v>
      </c>
      <c r="H2236" t="s">
        <v>268</v>
      </c>
    </row>
    <row r="2237" spans="1:8" x14ac:dyDescent="0.25">
      <c r="A2237">
        <v>0</v>
      </c>
      <c r="C2237" s="1">
        <v>12000000000</v>
      </c>
      <c r="D2237" t="s">
        <v>180</v>
      </c>
      <c r="F2237" t="s">
        <v>75</v>
      </c>
      <c r="G2237" t="s">
        <v>14</v>
      </c>
      <c r="H2237" t="s">
        <v>268</v>
      </c>
    </row>
    <row r="2238" spans="1:8" x14ac:dyDescent="0.25">
      <c r="A2238">
        <v>0</v>
      </c>
      <c r="C2238" s="1">
        <v>12000000000</v>
      </c>
      <c r="D2238" t="s">
        <v>180</v>
      </c>
      <c r="F2238" t="s">
        <v>75</v>
      </c>
      <c r="G2238" t="s">
        <v>14</v>
      </c>
      <c r="H2238" t="s">
        <v>268</v>
      </c>
    </row>
    <row r="2239" spans="1:8" x14ac:dyDescent="0.25">
      <c r="A2239">
        <v>0</v>
      </c>
      <c r="C2239" s="1">
        <v>12000000000</v>
      </c>
      <c r="D2239" t="s">
        <v>180</v>
      </c>
      <c r="F2239" t="s">
        <v>75</v>
      </c>
      <c r="G2239" t="s">
        <v>14</v>
      </c>
      <c r="H2239" t="s">
        <v>268</v>
      </c>
    </row>
    <row r="2240" spans="1:8" x14ac:dyDescent="0.25">
      <c r="A2240">
        <v>0</v>
      </c>
      <c r="C2240" s="1">
        <v>12000000000</v>
      </c>
      <c r="D2240" t="s">
        <v>180</v>
      </c>
      <c r="F2240" t="s">
        <v>75</v>
      </c>
      <c r="G2240" t="s">
        <v>15</v>
      </c>
      <c r="H2240" t="s">
        <v>1425</v>
      </c>
    </row>
    <row r="2241" spans="1:8" x14ac:dyDescent="0.25">
      <c r="A2241">
        <v>0</v>
      </c>
      <c r="C2241" s="1">
        <v>12000000000</v>
      </c>
      <c r="D2241" t="s">
        <v>180</v>
      </c>
      <c r="F2241" t="s">
        <v>75</v>
      </c>
      <c r="G2241" t="s">
        <v>15</v>
      </c>
      <c r="H2241" t="s">
        <v>1425</v>
      </c>
    </row>
    <row r="2242" spans="1:8" x14ac:dyDescent="0.25">
      <c r="A2242">
        <v>0</v>
      </c>
      <c r="C2242" s="1">
        <v>12000000000</v>
      </c>
      <c r="D2242" t="s">
        <v>180</v>
      </c>
      <c r="F2242" t="s">
        <v>75</v>
      </c>
      <c r="G2242" t="s">
        <v>15</v>
      </c>
      <c r="H2242" t="s">
        <v>1425</v>
      </c>
    </row>
    <row r="2243" spans="1:8" x14ac:dyDescent="0.25">
      <c r="A2243">
        <v>0</v>
      </c>
      <c r="C2243" s="1">
        <v>12000000000</v>
      </c>
      <c r="D2243" t="s">
        <v>180</v>
      </c>
      <c r="F2243" t="s">
        <v>75</v>
      </c>
      <c r="G2243" t="s">
        <v>15</v>
      </c>
      <c r="H2243" t="s">
        <v>1425</v>
      </c>
    </row>
    <row r="2244" spans="1:8" x14ac:dyDescent="0.25">
      <c r="A2244">
        <v>0</v>
      </c>
      <c r="C2244" s="1">
        <v>12000000000</v>
      </c>
      <c r="D2244" t="s">
        <v>180</v>
      </c>
      <c r="F2244" t="s">
        <v>75</v>
      </c>
      <c r="G2244" t="s">
        <v>16</v>
      </c>
      <c r="H2244" t="s">
        <v>17</v>
      </c>
    </row>
    <row r="2245" spans="1:8" x14ac:dyDescent="0.25">
      <c r="A2245">
        <v>0</v>
      </c>
      <c r="C2245" s="1">
        <v>12000000000</v>
      </c>
      <c r="D2245" t="s">
        <v>180</v>
      </c>
      <c r="F2245" t="s">
        <v>75</v>
      </c>
      <c r="G2245" t="s">
        <v>16</v>
      </c>
      <c r="H2245" t="s">
        <v>17</v>
      </c>
    </row>
    <row r="2246" spans="1:8" x14ac:dyDescent="0.25">
      <c r="A2246">
        <v>0</v>
      </c>
      <c r="C2246" s="1">
        <v>12000000000</v>
      </c>
      <c r="D2246" t="s">
        <v>180</v>
      </c>
      <c r="F2246" t="s">
        <v>75</v>
      </c>
      <c r="G2246" t="s">
        <v>16</v>
      </c>
      <c r="H2246" t="s">
        <v>17</v>
      </c>
    </row>
    <row r="2247" spans="1:8" x14ac:dyDescent="0.25">
      <c r="A2247">
        <v>0</v>
      </c>
      <c r="C2247" s="1">
        <v>12000000000</v>
      </c>
      <c r="D2247" t="s">
        <v>180</v>
      </c>
      <c r="F2247" t="s">
        <v>75</v>
      </c>
      <c r="G2247" t="s">
        <v>16</v>
      </c>
      <c r="H2247" t="s">
        <v>17</v>
      </c>
    </row>
    <row r="2248" spans="1:8" x14ac:dyDescent="0.25">
      <c r="A2248">
        <v>0</v>
      </c>
      <c r="C2248" s="1">
        <v>12000000000</v>
      </c>
      <c r="D2248" t="s">
        <v>180</v>
      </c>
      <c r="F2248" t="s">
        <v>75</v>
      </c>
      <c r="G2248" t="s">
        <v>18</v>
      </c>
      <c r="H2248" t="s">
        <v>183</v>
      </c>
    </row>
    <row r="2249" spans="1:8" x14ac:dyDescent="0.25">
      <c r="A2249">
        <v>0</v>
      </c>
      <c r="C2249" s="1">
        <v>12000000000</v>
      </c>
      <c r="D2249" t="s">
        <v>180</v>
      </c>
      <c r="F2249" t="s">
        <v>75</v>
      </c>
      <c r="G2249" t="s">
        <v>18</v>
      </c>
      <c r="H2249" t="s">
        <v>183</v>
      </c>
    </row>
    <row r="2250" spans="1:8" x14ac:dyDescent="0.25">
      <c r="A2250">
        <v>0</v>
      </c>
      <c r="C2250" s="1">
        <v>12000000000</v>
      </c>
      <c r="D2250" t="s">
        <v>180</v>
      </c>
      <c r="F2250" t="s">
        <v>75</v>
      </c>
      <c r="G2250" t="s">
        <v>18</v>
      </c>
      <c r="H2250" t="s">
        <v>183</v>
      </c>
    </row>
    <row r="2251" spans="1:8" x14ac:dyDescent="0.25">
      <c r="A2251">
        <v>0</v>
      </c>
      <c r="C2251" s="1">
        <v>12000000000</v>
      </c>
      <c r="D2251" t="s">
        <v>180</v>
      </c>
      <c r="F2251" t="s">
        <v>75</v>
      </c>
      <c r="G2251" t="s">
        <v>18</v>
      </c>
      <c r="H2251" t="s">
        <v>183</v>
      </c>
    </row>
    <row r="2252" spans="1:8" x14ac:dyDescent="0.25">
      <c r="A2252">
        <v>1</v>
      </c>
      <c r="C2252" s="1">
        <v>15000000000</v>
      </c>
      <c r="D2252" t="s">
        <v>184</v>
      </c>
      <c r="F2252" t="s">
        <v>30</v>
      </c>
      <c r="G2252" t="s">
        <v>7</v>
      </c>
      <c r="H2252" t="s">
        <v>208</v>
      </c>
    </row>
    <row r="2253" spans="1:8" x14ac:dyDescent="0.25">
      <c r="A2253">
        <v>1</v>
      </c>
      <c r="C2253" s="1">
        <v>15000000000</v>
      </c>
      <c r="D2253" t="s">
        <v>184</v>
      </c>
      <c r="F2253" t="s">
        <v>30</v>
      </c>
      <c r="G2253" t="s">
        <v>8</v>
      </c>
      <c r="H2253" s="4" t="s">
        <v>208</v>
      </c>
    </row>
    <row r="2254" spans="1:8" x14ac:dyDescent="0.25">
      <c r="A2254">
        <v>1</v>
      </c>
      <c r="C2254" s="1">
        <v>15000000000</v>
      </c>
      <c r="D2254" t="s">
        <v>184</v>
      </c>
      <c r="F2254" t="s">
        <v>30</v>
      </c>
      <c r="G2254" t="s">
        <v>9</v>
      </c>
    </row>
    <row r="2255" spans="1:8" x14ac:dyDescent="0.25">
      <c r="A2255">
        <v>1</v>
      </c>
      <c r="C2255" s="1">
        <v>15000000000</v>
      </c>
      <c r="D2255" t="s">
        <v>184</v>
      </c>
      <c r="F2255" t="s">
        <v>30</v>
      </c>
      <c r="G2255" t="s">
        <v>10</v>
      </c>
    </row>
    <row r="2256" spans="1:8" x14ac:dyDescent="0.25">
      <c r="A2256">
        <v>1</v>
      </c>
      <c r="C2256" s="1">
        <v>15000000000</v>
      </c>
      <c r="D2256" t="s">
        <v>184</v>
      </c>
      <c r="F2256" t="s">
        <v>30</v>
      </c>
      <c r="G2256" t="s">
        <v>11</v>
      </c>
      <c r="H2256" t="s">
        <v>1773</v>
      </c>
    </row>
    <row r="2257" spans="1:8" x14ac:dyDescent="0.25">
      <c r="A2257">
        <v>1</v>
      </c>
      <c r="C2257" s="1">
        <v>15000000000</v>
      </c>
      <c r="D2257" t="s">
        <v>184</v>
      </c>
      <c r="F2257" t="s">
        <v>30</v>
      </c>
      <c r="G2257" t="s">
        <v>12</v>
      </c>
      <c r="H2257" s="3" t="s">
        <v>1252</v>
      </c>
    </row>
    <row r="2258" spans="1:8" x14ac:dyDescent="0.25">
      <c r="A2258">
        <v>1</v>
      </c>
      <c r="C2258" s="1">
        <v>15000000000</v>
      </c>
      <c r="D2258" t="s">
        <v>184</v>
      </c>
      <c r="F2258" t="s">
        <v>30</v>
      </c>
      <c r="G2258" t="s">
        <v>13</v>
      </c>
      <c r="H2258" t="s">
        <v>30</v>
      </c>
    </row>
    <row r="2259" spans="1:8" x14ac:dyDescent="0.25">
      <c r="A2259">
        <v>1</v>
      </c>
      <c r="C2259" s="1">
        <v>15000000000</v>
      </c>
      <c r="D2259" t="s">
        <v>184</v>
      </c>
      <c r="F2259" t="s">
        <v>30</v>
      </c>
      <c r="G2259" t="s">
        <v>14</v>
      </c>
      <c r="H2259" t="s">
        <v>268</v>
      </c>
    </row>
    <row r="2260" spans="1:8" x14ac:dyDescent="0.25">
      <c r="A2260">
        <v>1</v>
      </c>
      <c r="C2260" s="1">
        <v>15000000000</v>
      </c>
      <c r="D2260" t="s">
        <v>184</v>
      </c>
      <c r="F2260" t="s">
        <v>30</v>
      </c>
      <c r="G2260" t="s">
        <v>16</v>
      </c>
    </row>
    <row r="2261" spans="1:8" x14ac:dyDescent="0.25">
      <c r="A2261">
        <v>1</v>
      </c>
      <c r="C2261" s="1">
        <v>15000000000</v>
      </c>
      <c r="D2261" t="s">
        <v>184</v>
      </c>
      <c r="F2261" t="s">
        <v>30</v>
      </c>
      <c r="G2261" t="s">
        <v>18</v>
      </c>
    </row>
    <row r="2262" spans="1:8" x14ac:dyDescent="0.25">
      <c r="A2262">
        <v>1</v>
      </c>
      <c r="C2262" s="1">
        <v>10000000000</v>
      </c>
      <c r="D2262" t="s">
        <v>185</v>
      </c>
      <c r="F2262" t="s">
        <v>30</v>
      </c>
      <c r="G2262" t="s">
        <v>7</v>
      </c>
      <c r="H2262" t="s">
        <v>208</v>
      </c>
    </row>
    <row r="2263" spans="1:8" x14ac:dyDescent="0.25">
      <c r="A2263">
        <v>1</v>
      </c>
      <c r="C2263" s="1">
        <v>10000000000</v>
      </c>
      <c r="D2263" t="s">
        <v>185</v>
      </c>
      <c r="F2263" t="s">
        <v>30</v>
      </c>
      <c r="G2263" t="s">
        <v>8</v>
      </c>
      <c r="H2263" s="4" t="s">
        <v>208</v>
      </c>
    </row>
    <row r="2264" spans="1:8" x14ac:dyDescent="0.25">
      <c r="A2264">
        <v>1</v>
      </c>
      <c r="C2264" s="1">
        <v>10000000000</v>
      </c>
      <c r="D2264" t="s">
        <v>185</v>
      </c>
      <c r="F2264" t="s">
        <v>30</v>
      </c>
      <c r="G2264" t="s">
        <v>9</v>
      </c>
    </row>
    <row r="2265" spans="1:8" x14ac:dyDescent="0.25">
      <c r="A2265">
        <v>1</v>
      </c>
      <c r="C2265" s="1">
        <v>10000000000</v>
      </c>
      <c r="D2265" t="s">
        <v>185</v>
      </c>
      <c r="F2265" t="s">
        <v>30</v>
      </c>
      <c r="G2265" t="s">
        <v>10</v>
      </c>
    </row>
    <row r="2266" spans="1:8" x14ac:dyDescent="0.25">
      <c r="A2266">
        <v>1</v>
      </c>
      <c r="C2266" s="1">
        <v>10000000000</v>
      </c>
      <c r="D2266" t="s">
        <v>185</v>
      </c>
      <c r="F2266" t="s">
        <v>30</v>
      </c>
      <c r="G2266" t="s">
        <v>11</v>
      </c>
      <c r="H2266" t="s">
        <v>1774</v>
      </c>
    </row>
    <row r="2267" spans="1:8" x14ac:dyDescent="0.25">
      <c r="A2267">
        <v>1</v>
      </c>
      <c r="C2267" s="1">
        <v>10000000000</v>
      </c>
      <c r="D2267" t="s">
        <v>185</v>
      </c>
      <c r="F2267" t="s">
        <v>30</v>
      </c>
      <c r="G2267" t="s">
        <v>12</v>
      </c>
      <c r="H2267" s="3" t="s">
        <v>1252</v>
      </c>
    </row>
    <row r="2268" spans="1:8" x14ac:dyDescent="0.25">
      <c r="A2268">
        <v>1</v>
      </c>
      <c r="C2268" s="1">
        <v>10000000000</v>
      </c>
      <c r="D2268" t="s">
        <v>185</v>
      </c>
      <c r="F2268" t="s">
        <v>30</v>
      </c>
      <c r="G2268" t="s">
        <v>13</v>
      </c>
      <c r="H2268" t="s">
        <v>30</v>
      </c>
    </row>
    <row r="2269" spans="1:8" x14ac:dyDescent="0.25">
      <c r="A2269">
        <v>1</v>
      </c>
      <c r="C2269" s="1">
        <v>10000000000</v>
      </c>
      <c r="D2269" t="s">
        <v>185</v>
      </c>
      <c r="F2269" t="s">
        <v>30</v>
      </c>
      <c r="G2269" t="s">
        <v>14</v>
      </c>
      <c r="H2269" t="s">
        <v>268</v>
      </c>
    </row>
    <row r="2270" spans="1:8" x14ac:dyDescent="0.25">
      <c r="A2270">
        <v>1</v>
      </c>
      <c r="C2270" s="1">
        <v>10000000000</v>
      </c>
      <c r="D2270" t="s">
        <v>185</v>
      </c>
      <c r="F2270" t="s">
        <v>30</v>
      </c>
      <c r="G2270" t="s">
        <v>16</v>
      </c>
    </row>
    <row r="2271" spans="1:8" x14ac:dyDescent="0.25">
      <c r="A2271">
        <v>1</v>
      </c>
      <c r="C2271" s="1">
        <v>10000000000</v>
      </c>
      <c r="D2271" t="s">
        <v>185</v>
      </c>
      <c r="F2271" t="s">
        <v>30</v>
      </c>
      <c r="G2271" t="s">
        <v>18</v>
      </c>
    </row>
    <row r="2272" spans="1:8" x14ac:dyDescent="0.25">
      <c r="A2272">
        <v>1</v>
      </c>
      <c r="C2272" s="1">
        <v>10000000000</v>
      </c>
      <c r="D2272" t="s">
        <v>186</v>
      </c>
      <c r="F2272" t="s">
        <v>30</v>
      </c>
      <c r="G2272" t="s">
        <v>7</v>
      </c>
      <c r="H2272" t="s">
        <v>208</v>
      </c>
    </row>
    <row r="2273" spans="1:8" x14ac:dyDescent="0.25">
      <c r="A2273">
        <v>1</v>
      </c>
      <c r="C2273" s="1">
        <v>10000000000</v>
      </c>
      <c r="D2273" t="s">
        <v>186</v>
      </c>
      <c r="F2273" t="s">
        <v>30</v>
      </c>
      <c r="G2273" t="s">
        <v>8</v>
      </c>
      <c r="H2273" s="4" t="s">
        <v>208</v>
      </c>
    </row>
    <row r="2274" spans="1:8" x14ac:dyDescent="0.25">
      <c r="A2274">
        <v>1</v>
      </c>
      <c r="C2274" s="1">
        <v>10000000000</v>
      </c>
      <c r="D2274" t="s">
        <v>186</v>
      </c>
      <c r="F2274" t="s">
        <v>30</v>
      </c>
      <c r="G2274" t="s">
        <v>9</v>
      </c>
    </row>
    <row r="2275" spans="1:8" x14ac:dyDescent="0.25">
      <c r="A2275">
        <v>1</v>
      </c>
      <c r="C2275" s="1">
        <v>10000000000</v>
      </c>
      <c r="D2275" t="s">
        <v>186</v>
      </c>
      <c r="F2275" t="s">
        <v>30</v>
      </c>
      <c r="G2275" t="s">
        <v>10</v>
      </c>
    </row>
    <row r="2276" spans="1:8" x14ac:dyDescent="0.25">
      <c r="A2276">
        <v>1</v>
      </c>
      <c r="C2276" s="1">
        <v>10000000000</v>
      </c>
      <c r="D2276" t="s">
        <v>186</v>
      </c>
      <c r="F2276" t="s">
        <v>30</v>
      </c>
      <c r="G2276" t="s">
        <v>11</v>
      </c>
      <c r="H2276" t="s">
        <v>1774</v>
      </c>
    </row>
    <row r="2277" spans="1:8" x14ac:dyDescent="0.25">
      <c r="A2277">
        <v>1</v>
      </c>
      <c r="C2277" s="1">
        <v>10000000000</v>
      </c>
      <c r="D2277" t="s">
        <v>186</v>
      </c>
      <c r="F2277" t="s">
        <v>30</v>
      </c>
      <c r="G2277" t="s">
        <v>12</v>
      </c>
      <c r="H2277" s="3" t="s">
        <v>1252</v>
      </c>
    </row>
    <row r="2278" spans="1:8" x14ac:dyDescent="0.25">
      <c r="A2278">
        <v>1</v>
      </c>
      <c r="C2278" s="1">
        <v>10000000000</v>
      </c>
      <c r="D2278" t="s">
        <v>186</v>
      </c>
      <c r="F2278" t="s">
        <v>30</v>
      </c>
      <c r="G2278" t="s">
        <v>13</v>
      </c>
      <c r="H2278" t="s">
        <v>30</v>
      </c>
    </row>
    <row r="2279" spans="1:8" x14ac:dyDescent="0.25">
      <c r="A2279">
        <v>1</v>
      </c>
      <c r="C2279" s="1">
        <v>10000000000</v>
      </c>
      <c r="D2279" t="s">
        <v>186</v>
      </c>
      <c r="F2279" t="s">
        <v>30</v>
      </c>
      <c r="G2279" t="s">
        <v>14</v>
      </c>
      <c r="H2279" t="s">
        <v>268</v>
      </c>
    </row>
    <row r="2280" spans="1:8" x14ac:dyDescent="0.25">
      <c r="A2280">
        <v>1</v>
      </c>
      <c r="C2280" s="1">
        <v>10000000000</v>
      </c>
      <c r="D2280" t="s">
        <v>186</v>
      </c>
      <c r="F2280" t="s">
        <v>30</v>
      </c>
      <c r="G2280" t="s">
        <v>16</v>
      </c>
    </row>
    <row r="2281" spans="1:8" x14ac:dyDescent="0.25">
      <c r="A2281">
        <v>1</v>
      </c>
      <c r="C2281" s="1">
        <v>10000000000</v>
      </c>
      <c r="D2281" t="s">
        <v>186</v>
      </c>
      <c r="F2281" t="s">
        <v>30</v>
      </c>
      <c r="G2281" t="s">
        <v>18</v>
      </c>
    </row>
    <row r="2282" spans="1:8" x14ac:dyDescent="0.25">
      <c r="A2282">
        <v>1</v>
      </c>
      <c r="C2282" s="1">
        <v>15000000000</v>
      </c>
      <c r="D2282" t="s">
        <v>187</v>
      </c>
      <c r="F2282" t="s">
        <v>30</v>
      </c>
      <c r="G2282" t="s">
        <v>7</v>
      </c>
      <c r="H2282">
        <v>95860116301</v>
      </c>
    </row>
    <row r="2283" spans="1:8" x14ac:dyDescent="0.25">
      <c r="A2283">
        <v>1</v>
      </c>
      <c r="C2283" s="1">
        <v>15000000000</v>
      </c>
      <c r="D2283" t="s">
        <v>187</v>
      </c>
      <c r="F2283" t="s">
        <v>30</v>
      </c>
      <c r="G2283" t="s">
        <v>8</v>
      </c>
      <c r="H2283" s="4" t="s">
        <v>208</v>
      </c>
    </row>
    <row r="2284" spans="1:8" x14ac:dyDescent="0.25">
      <c r="A2284">
        <v>1</v>
      </c>
      <c r="C2284" s="1">
        <v>15000000000</v>
      </c>
      <c r="D2284" t="s">
        <v>187</v>
      </c>
      <c r="F2284" t="s">
        <v>30</v>
      </c>
      <c r="G2284" t="s">
        <v>9</v>
      </c>
      <c r="H2284" t="s">
        <v>1706</v>
      </c>
    </row>
    <row r="2285" spans="1:8" x14ac:dyDescent="0.25">
      <c r="A2285">
        <v>1</v>
      </c>
      <c r="C2285" s="1">
        <v>15000000000</v>
      </c>
      <c r="D2285" t="s">
        <v>187</v>
      </c>
      <c r="F2285" t="s">
        <v>30</v>
      </c>
      <c r="G2285" t="s">
        <v>10</v>
      </c>
      <c r="H2285" s="3" t="s">
        <v>1775</v>
      </c>
    </row>
    <row r="2286" spans="1:8" x14ac:dyDescent="0.25">
      <c r="A2286">
        <v>1</v>
      </c>
      <c r="C2286" s="1">
        <v>15000000000</v>
      </c>
      <c r="D2286" t="s">
        <v>187</v>
      </c>
      <c r="F2286" t="s">
        <v>30</v>
      </c>
      <c r="G2286" t="s">
        <v>11</v>
      </c>
      <c r="H2286" t="s">
        <v>1776</v>
      </c>
    </row>
    <row r="2287" spans="1:8" x14ac:dyDescent="0.25">
      <c r="A2287">
        <v>1</v>
      </c>
      <c r="C2287" s="1">
        <v>15000000000</v>
      </c>
      <c r="D2287" t="s">
        <v>187</v>
      </c>
      <c r="F2287" t="s">
        <v>30</v>
      </c>
      <c r="G2287" t="s">
        <v>12</v>
      </c>
      <c r="H2287" t="s">
        <v>260</v>
      </c>
    </row>
    <row r="2288" spans="1:8" x14ac:dyDescent="0.25">
      <c r="A2288">
        <v>1</v>
      </c>
      <c r="C2288" s="1">
        <v>15000000000</v>
      </c>
      <c r="D2288" t="s">
        <v>187</v>
      </c>
      <c r="F2288" t="s">
        <v>30</v>
      </c>
      <c r="G2288" t="s">
        <v>13</v>
      </c>
      <c r="H2288" t="s">
        <v>30</v>
      </c>
    </row>
    <row r="2289" spans="1:8" x14ac:dyDescent="0.25">
      <c r="A2289">
        <v>1</v>
      </c>
      <c r="C2289" s="1">
        <v>15000000000</v>
      </c>
      <c r="D2289" t="s">
        <v>187</v>
      </c>
      <c r="F2289" t="s">
        <v>30</v>
      </c>
      <c r="G2289" t="s">
        <v>14</v>
      </c>
      <c r="H2289" t="s">
        <v>268</v>
      </c>
    </row>
    <row r="2290" spans="1:8" x14ac:dyDescent="0.25">
      <c r="A2290">
        <v>1</v>
      </c>
      <c r="C2290" s="1">
        <v>15000000000</v>
      </c>
      <c r="D2290" t="s">
        <v>187</v>
      </c>
      <c r="F2290" t="s">
        <v>30</v>
      </c>
      <c r="G2290" t="s">
        <v>16</v>
      </c>
    </row>
    <row r="2291" spans="1:8" x14ac:dyDescent="0.25">
      <c r="A2291">
        <v>1</v>
      </c>
      <c r="C2291" s="1">
        <v>15000000000</v>
      </c>
      <c r="D2291" t="s">
        <v>187</v>
      </c>
      <c r="F2291" t="s">
        <v>30</v>
      </c>
      <c r="G2291" t="s">
        <v>18</v>
      </c>
    </row>
    <row r="2292" spans="1:8" x14ac:dyDescent="0.25">
      <c r="A2292">
        <v>1</v>
      </c>
      <c r="C2292" s="1">
        <v>15000000000</v>
      </c>
      <c r="D2292" t="s">
        <v>188</v>
      </c>
      <c r="F2292" t="s">
        <v>30</v>
      </c>
      <c r="G2292" t="s">
        <v>7</v>
      </c>
      <c r="H2292" t="s">
        <v>208</v>
      </c>
    </row>
    <row r="2293" spans="1:8" x14ac:dyDescent="0.25">
      <c r="A2293">
        <v>1</v>
      </c>
      <c r="C2293" s="1">
        <v>15000000000</v>
      </c>
      <c r="D2293" t="s">
        <v>188</v>
      </c>
      <c r="F2293" t="s">
        <v>30</v>
      </c>
      <c r="G2293" t="s">
        <v>8</v>
      </c>
      <c r="H2293" s="4" t="s">
        <v>208</v>
      </c>
    </row>
    <row r="2294" spans="1:8" x14ac:dyDescent="0.25">
      <c r="A2294">
        <v>1</v>
      </c>
      <c r="C2294" s="1">
        <v>15000000000</v>
      </c>
      <c r="D2294" t="s">
        <v>188</v>
      </c>
      <c r="F2294" t="s">
        <v>30</v>
      </c>
      <c r="G2294" t="s">
        <v>9</v>
      </c>
    </row>
    <row r="2295" spans="1:8" x14ac:dyDescent="0.25">
      <c r="A2295">
        <v>1</v>
      </c>
      <c r="C2295" s="1">
        <v>15000000000</v>
      </c>
      <c r="D2295" t="s">
        <v>188</v>
      </c>
      <c r="F2295" t="s">
        <v>30</v>
      </c>
      <c r="G2295" t="s">
        <v>10</v>
      </c>
    </row>
    <row r="2296" spans="1:8" x14ac:dyDescent="0.25">
      <c r="A2296">
        <v>1</v>
      </c>
      <c r="C2296" s="1">
        <v>15000000000</v>
      </c>
      <c r="D2296" t="s">
        <v>188</v>
      </c>
      <c r="F2296" t="s">
        <v>30</v>
      </c>
      <c r="G2296" t="s">
        <v>11</v>
      </c>
      <c r="H2296" t="s">
        <v>1776</v>
      </c>
    </row>
    <row r="2297" spans="1:8" x14ac:dyDescent="0.25">
      <c r="A2297">
        <v>1</v>
      </c>
      <c r="C2297" s="1">
        <v>15000000000</v>
      </c>
      <c r="D2297" t="s">
        <v>188</v>
      </c>
      <c r="F2297" t="s">
        <v>30</v>
      </c>
      <c r="G2297" t="s">
        <v>12</v>
      </c>
      <c r="H2297" t="s">
        <v>260</v>
      </c>
    </row>
    <row r="2298" spans="1:8" x14ac:dyDescent="0.25">
      <c r="A2298">
        <v>1</v>
      </c>
      <c r="C2298" s="1">
        <v>15000000000</v>
      </c>
      <c r="D2298" t="s">
        <v>188</v>
      </c>
      <c r="F2298" t="s">
        <v>30</v>
      </c>
      <c r="G2298" t="s">
        <v>13</v>
      </c>
      <c r="H2298" t="s">
        <v>30</v>
      </c>
    </row>
    <row r="2299" spans="1:8" x14ac:dyDescent="0.25">
      <c r="A2299">
        <v>1</v>
      </c>
      <c r="C2299" s="1">
        <v>15000000000</v>
      </c>
      <c r="D2299" t="s">
        <v>188</v>
      </c>
      <c r="F2299" t="s">
        <v>30</v>
      </c>
      <c r="G2299" t="s">
        <v>14</v>
      </c>
      <c r="H2299" t="s">
        <v>268</v>
      </c>
    </row>
    <row r="2300" spans="1:8" x14ac:dyDescent="0.25">
      <c r="A2300">
        <v>1</v>
      </c>
      <c r="C2300" s="1">
        <v>15000000000</v>
      </c>
      <c r="D2300" t="s">
        <v>188</v>
      </c>
      <c r="F2300" t="s">
        <v>30</v>
      </c>
      <c r="G2300" t="s">
        <v>16</v>
      </c>
    </row>
    <row r="2301" spans="1:8" x14ac:dyDescent="0.25">
      <c r="A2301">
        <v>1</v>
      </c>
      <c r="C2301" s="1">
        <v>15000000000</v>
      </c>
      <c r="D2301" t="s">
        <v>188</v>
      </c>
      <c r="F2301" t="s">
        <v>30</v>
      </c>
      <c r="G2301" t="s">
        <v>18</v>
      </c>
    </row>
    <row r="2302" spans="1:8" x14ac:dyDescent="0.25">
      <c r="A2302">
        <v>1</v>
      </c>
      <c r="C2302" s="1">
        <v>17000000000</v>
      </c>
      <c r="D2302" t="s">
        <v>189</v>
      </c>
      <c r="F2302" t="s">
        <v>30</v>
      </c>
      <c r="G2302" t="s">
        <v>7</v>
      </c>
      <c r="H2302" t="s">
        <v>208</v>
      </c>
    </row>
    <row r="2303" spans="1:8" x14ac:dyDescent="0.25">
      <c r="A2303">
        <v>1</v>
      </c>
      <c r="C2303" s="1">
        <v>17000000000</v>
      </c>
      <c r="D2303" t="s">
        <v>189</v>
      </c>
      <c r="F2303" t="s">
        <v>30</v>
      </c>
      <c r="G2303" t="s">
        <v>8</v>
      </c>
      <c r="H2303" s="4" t="s">
        <v>208</v>
      </c>
    </row>
    <row r="2304" spans="1:8" x14ac:dyDescent="0.25">
      <c r="A2304">
        <v>1</v>
      </c>
      <c r="C2304" s="1">
        <v>17000000000</v>
      </c>
      <c r="D2304" t="s">
        <v>189</v>
      </c>
      <c r="F2304" t="s">
        <v>30</v>
      </c>
      <c r="G2304" t="s">
        <v>9</v>
      </c>
    </row>
    <row r="2305" spans="1:8" x14ac:dyDescent="0.25">
      <c r="A2305">
        <v>1</v>
      </c>
      <c r="C2305" s="1">
        <v>17000000000</v>
      </c>
      <c r="D2305" t="s">
        <v>189</v>
      </c>
      <c r="F2305" t="s">
        <v>30</v>
      </c>
      <c r="G2305" t="s">
        <v>10</v>
      </c>
    </row>
    <row r="2306" spans="1:8" x14ac:dyDescent="0.25">
      <c r="A2306">
        <v>1</v>
      </c>
      <c r="C2306" s="1">
        <v>17000000000</v>
      </c>
      <c r="D2306" t="s">
        <v>189</v>
      </c>
      <c r="F2306" t="s">
        <v>30</v>
      </c>
      <c r="G2306" t="s">
        <v>11</v>
      </c>
      <c r="H2306" t="s">
        <v>523</v>
      </c>
    </row>
    <row r="2307" spans="1:8" x14ac:dyDescent="0.25">
      <c r="A2307">
        <v>1</v>
      </c>
      <c r="C2307" s="1">
        <v>17000000000</v>
      </c>
      <c r="D2307" t="s">
        <v>189</v>
      </c>
      <c r="F2307" t="s">
        <v>30</v>
      </c>
      <c r="G2307" t="s">
        <v>12</v>
      </c>
      <c r="H2307" t="s">
        <v>260</v>
      </c>
    </row>
    <row r="2308" spans="1:8" x14ac:dyDescent="0.25">
      <c r="A2308">
        <v>1</v>
      </c>
      <c r="C2308" s="1">
        <v>17000000000</v>
      </c>
      <c r="D2308" t="s">
        <v>189</v>
      </c>
      <c r="F2308" t="s">
        <v>30</v>
      </c>
      <c r="G2308" t="s">
        <v>13</v>
      </c>
      <c r="H2308" t="s">
        <v>30</v>
      </c>
    </row>
    <row r="2309" spans="1:8" x14ac:dyDescent="0.25">
      <c r="A2309">
        <v>1</v>
      </c>
      <c r="C2309" s="1">
        <v>17000000000</v>
      </c>
      <c r="D2309" t="s">
        <v>189</v>
      </c>
      <c r="F2309" t="s">
        <v>30</v>
      </c>
      <c r="G2309" t="s">
        <v>14</v>
      </c>
      <c r="H2309" t="s">
        <v>268</v>
      </c>
    </row>
    <row r="2310" spans="1:8" x14ac:dyDescent="0.25">
      <c r="A2310">
        <v>1</v>
      </c>
      <c r="C2310" s="1">
        <v>17000000000</v>
      </c>
      <c r="D2310" t="s">
        <v>189</v>
      </c>
      <c r="F2310" t="s">
        <v>30</v>
      </c>
      <c r="G2310" t="s">
        <v>16</v>
      </c>
    </row>
    <row r="2311" spans="1:8" x14ac:dyDescent="0.25">
      <c r="A2311">
        <v>1</v>
      </c>
      <c r="C2311" s="1">
        <v>17000000000</v>
      </c>
      <c r="D2311" t="s">
        <v>189</v>
      </c>
      <c r="F2311" t="s">
        <v>30</v>
      </c>
      <c r="G2311" t="s">
        <v>18</v>
      </c>
    </row>
    <row r="2312" spans="1:8" x14ac:dyDescent="0.25">
      <c r="A2312">
        <v>1</v>
      </c>
      <c r="C2312" s="1">
        <v>25000000000</v>
      </c>
      <c r="D2312" t="s">
        <v>190</v>
      </c>
      <c r="F2312" t="s">
        <v>30</v>
      </c>
      <c r="G2312" t="s">
        <v>7</v>
      </c>
      <c r="H2312" t="s">
        <v>208</v>
      </c>
    </row>
    <row r="2313" spans="1:8" x14ac:dyDescent="0.25">
      <c r="A2313">
        <v>1</v>
      </c>
      <c r="C2313" s="1">
        <v>25000000000</v>
      </c>
      <c r="D2313" t="s">
        <v>190</v>
      </c>
      <c r="F2313" t="s">
        <v>30</v>
      </c>
      <c r="G2313" t="s">
        <v>8</v>
      </c>
      <c r="H2313" s="4" t="s">
        <v>208</v>
      </c>
    </row>
    <row r="2314" spans="1:8" x14ac:dyDescent="0.25">
      <c r="A2314">
        <v>1</v>
      </c>
      <c r="C2314" s="1">
        <v>25000000000</v>
      </c>
      <c r="D2314" t="s">
        <v>190</v>
      </c>
      <c r="F2314" t="s">
        <v>30</v>
      </c>
      <c r="G2314" t="s">
        <v>9</v>
      </c>
    </row>
    <row r="2315" spans="1:8" x14ac:dyDescent="0.25">
      <c r="A2315">
        <v>1</v>
      </c>
      <c r="C2315" s="1">
        <v>25000000000</v>
      </c>
      <c r="D2315" t="s">
        <v>190</v>
      </c>
      <c r="F2315" t="s">
        <v>30</v>
      </c>
      <c r="G2315" t="s">
        <v>10</v>
      </c>
    </row>
    <row r="2316" spans="1:8" x14ac:dyDescent="0.25">
      <c r="A2316">
        <v>1</v>
      </c>
      <c r="C2316" s="1">
        <v>25000000000</v>
      </c>
      <c r="D2316" t="s">
        <v>190</v>
      </c>
      <c r="F2316" t="s">
        <v>30</v>
      </c>
      <c r="G2316" t="s">
        <v>11</v>
      </c>
      <c r="H2316" t="s">
        <v>523</v>
      </c>
    </row>
    <row r="2317" spans="1:8" x14ac:dyDescent="0.25">
      <c r="A2317">
        <v>1</v>
      </c>
      <c r="C2317" s="1">
        <v>25000000000</v>
      </c>
      <c r="D2317" t="s">
        <v>190</v>
      </c>
      <c r="F2317" t="s">
        <v>30</v>
      </c>
      <c r="G2317" t="s">
        <v>12</v>
      </c>
      <c r="H2317" t="s">
        <v>260</v>
      </c>
    </row>
    <row r="2318" spans="1:8" x14ac:dyDescent="0.25">
      <c r="A2318">
        <v>1</v>
      </c>
      <c r="C2318" s="1">
        <v>25000000000</v>
      </c>
      <c r="D2318" t="s">
        <v>190</v>
      </c>
      <c r="F2318" t="s">
        <v>30</v>
      </c>
      <c r="G2318" t="s">
        <v>13</v>
      </c>
      <c r="H2318" t="s">
        <v>30</v>
      </c>
    </row>
    <row r="2319" spans="1:8" x14ac:dyDescent="0.25">
      <c r="A2319">
        <v>1</v>
      </c>
      <c r="C2319" s="1">
        <v>25000000000</v>
      </c>
      <c r="D2319" t="s">
        <v>190</v>
      </c>
      <c r="F2319" t="s">
        <v>30</v>
      </c>
      <c r="G2319" t="s">
        <v>14</v>
      </c>
      <c r="H2319" t="s">
        <v>268</v>
      </c>
    </row>
    <row r="2320" spans="1:8" x14ac:dyDescent="0.25">
      <c r="A2320">
        <v>1</v>
      </c>
      <c r="C2320" s="1">
        <v>25000000000</v>
      </c>
      <c r="D2320" t="s">
        <v>190</v>
      </c>
      <c r="F2320" t="s">
        <v>30</v>
      </c>
      <c r="G2320" t="s">
        <v>16</v>
      </c>
    </row>
    <row r="2321" spans="1:8" x14ac:dyDescent="0.25">
      <c r="A2321">
        <v>1</v>
      </c>
      <c r="C2321" s="1">
        <v>25000000000</v>
      </c>
      <c r="D2321" t="s">
        <v>190</v>
      </c>
      <c r="F2321" t="s">
        <v>30</v>
      </c>
      <c r="G2321" t="s">
        <v>18</v>
      </c>
    </row>
    <row r="2322" spans="1:8" x14ac:dyDescent="0.25">
      <c r="A2322">
        <v>1</v>
      </c>
      <c r="C2322" s="1">
        <v>17000000000</v>
      </c>
      <c r="D2322" t="s">
        <v>191</v>
      </c>
      <c r="F2322" t="s">
        <v>30</v>
      </c>
      <c r="G2322" t="s">
        <v>7</v>
      </c>
      <c r="H2322" t="s">
        <v>208</v>
      </c>
    </row>
    <row r="2323" spans="1:8" x14ac:dyDescent="0.25">
      <c r="A2323">
        <v>1</v>
      </c>
      <c r="C2323" s="1">
        <v>17000000000</v>
      </c>
      <c r="D2323" t="s">
        <v>191</v>
      </c>
      <c r="F2323" t="s">
        <v>30</v>
      </c>
      <c r="G2323" t="s">
        <v>8</v>
      </c>
      <c r="H2323" s="4" t="s">
        <v>208</v>
      </c>
    </row>
    <row r="2324" spans="1:8" x14ac:dyDescent="0.25">
      <c r="A2324">
        <v>1</v>
      </c>
      <c r="C2324" s="1">
        <v>17000000000</v>
      </c>
      <c r="D2324" t="s">
        <v>191</v>
      </c>
      <c r="F2324" t="s">
        <v>30</v>
      </c>
      <c r="G2324" t="s">
        <v>9</v>
      </c>
    </row>
    <row r="2325" spans="1:8" x14ac:dyDescent="0.25">
      <c r="A2325">
        <v>1</v>
      </c>
      <c r="C2325" s="1">
        <v>17000000000</v>
      </c>
      <c r="D2325" t="s">
        <v>191</v>
      </c>
      <c r="F2325" t="s">
        <v>30</v>
      </c>
      <c r="G2325" t="s">
        <v>10</v>
      </c>
    </row>
    <row r="2326" spans="1:8" x14ac:dyDescent="0.25">
      <c r="A2326">
        <v>1</v>
      </c>
      <c r="C2326" s="1">
        <v>17000000000</v>
      </c>
      <c r="D2326" t="s">
        <v>191</v>
      </c>
      <c r="F2326" t="s">
        <v>30</v>
      </c>
      <c r="G2326" t="s">
        <v>11</v>
      </c>
      <c r="H2326" t="s">
        <v>523</v>
      </c>
    </row>
    <row r="2327" spans="1:8" x14ac:dyDescent="0.25">
      <c r="A2327">
        <v>1</v>
      </c>
      <c r="C2327" s="1">
        <v>17000000000</v>
      </c>
      <c r="D2327" t="s">
        <v>191</v>
      </c>
      <c r="F2327" t="s">
        <v>30</v>
      </c>
      <c r="G2327" t="s">
        <v>12</v>
      </c>
      <c r="H2327" t="s">
        <v>260</v>
      </c>
    </row>
    <row r="2328" spans="1:8" x14ac:dyDescent="0.25">
      <c r="A2328">
        <v>1</v>
      </c>
      <c r="C2328" s="1">
        <v>17000000000</v>
      </c>
      <c r="D2328" t="s">
        <v>191</v>
      </c>
      <c r="F2328" t="s">
        <v>30</v>
      </c>
      <c r="G2328" t="s">
        <v>13</v>
      </c>
      <c r="H2328" t="s">
        <v>30</v>
      </c>
    </row>
    <row r="2329" spans="1:8" x14ac:dyDescent="0.25">
      <c r="A2329">
        <v>1</v>
      </c>
      <c r="C2329" s="1">
        <v>17000000000</v>
      </c>
      <c r="D2329" t="s">
        <v>191</v>
      </c>
      <c r="F2329" t="s">
        <v>30</v>
      </c>
      <c r="G2329" t="s">
        <v>14</v>
      </c>
      <c r="H2329" t="s">
        <v>268</v>
      </c>
    </row>
    <row r="2330" spans="1:8" x14ac:dyDescent="0.25">
      <c r="A2330">
        <v>1</v>
      </c>
      <c r="C2330" s="1">
        <v>17000000000</v>
      </c>
      <c r="D2330" t="s">
        <v>191</v>
      </c>
      <c r="F2330" t="s">
        <v>30</v>
      </c>
      <c r="G2330" t="s">
        <v>16</v>
      </c>
    </row>
    <row r="2331" spans="1:8" x14ac:dyDescent="0.25">
      <c r="A2331">
        <v>1</v>
      </c>
      <c r="C2331" s="1">
        <v>17000000000</v>
      </c>
      <c r="D2331" t="s">
        <v>191</v>
      </c>
      <c r="F2331" t="s">
        <v>30</v>
      </c>
      <c r="G2331" t="s">
        <v>18</v>
      </c>
    </row>
    <row r="2332" spans="1:8" x14ac:dyDescent="0.25">
      <c r="A2332">
        <v>1</v>
      </c>
      <c r="C2332" s="1">
        <v>15000000000</v>
      </c>
      <c r="D2332" t="s">
        <v>1426</v>
      </c>
      <c r="F2332" t="s">
        <v>30</v>
      </c>
      <c r="G2332" t="s">
        <v>7</v>
      </c>
      <c r="H2332" t="s">
        <v>208</v>
      </c>
    </row>
    <row r="2333" spans="1:8" x14ac:dyDescent="0.25">
      <c r="A2333">
        <v>1</v>
      </c>
      <c r="C2333" s="1">
        <v>15000000000</v>
      </c>
      <c r="D2333" t="s">
        <v>1426</v>
      </c>
      <c r="F2333" t="s">
        <v>30</v>
      </c>
      <c r="G2333" t="s">
        <v>8</v>
      </c>
      <c r="H2333" s="4" t="s">
        <v>208</v>
      </c>
    </row>
    <row r="2334" spans="1:8" x14ac:dyDescent="0.25">
      <c r="A2334">
        <v>1</v>
      </c>
      <c r="C2334" s="1">
        <v>15000000000</v>
      </c>
      <c r="D2334" t="s">
        <v>1426</v>
      </c>
      <c r="F2334" t="s">
        <v>30</v>
      </c>
      <c r="G2334" t="s">
        <v>9</v>
      </c>
    </row>
    <row r="2335" spans="1:8" x14ac:dyDescent="0.25">
      <c r="A2335">
        <v>1</v>
      </c>
      <c r="C2335" s="1">
        <v>15000000000</v>
      </c>
      <c r="D2335" t="s">
        <v>1426</v>
      </c>
      <c r="F2335" t="s">
        <v>30</v>
      </c>
      <c r="G2335" t="s">
        <v>10</v>
      </c>
    </row>
    <row r="2336" spans="1:8" x14ac:dyDescent="0.25">
      <c r="A2336">
        <v>1</v>
      </c>
      <c r="C2336" s="1">
        <v>15000000000</v>
      </c>
      <c r="D2336" t="s">
        <v>1426</v>
      </c>
      <c r="F2336" t="s">
        <v>30</v>
      </c>
      <c r="G2336" t="s">
        <v>11</v>
      </c>
      <c r="H2336" t="s">
        <v>523</v>
      </c>
    </row>
    <row r="2337" spans="1:8" x14ac:dyDescent="0.25">
      <c r="A2337">
        <v>1</v>
      </c>
      <c r="C2337" s="1">
        <v>15000000000</v>
      </c>
      <c r="D2337" t="s">
        <v>1426</v>
      </c>
      <c r="F2337" t="s">
        <v>30</v>
      </c>
      <c r="G2337" t="s">
        <v>12</v>
      </c>
      <c r="H2337" t="s">
        <v>260</v>
      </c>
    </row>
    <row r="2338" spans="1:8" x14ac:dyDescent="0.25">
      <c r="A2338">
        <v>1</v>
      </c>
      <c r="C2338" s="1">
        <v>15000000000</v>
      </c>
      <c r="D2338" t="s">
        <v>1426</v>
      </c>
      <c r="F2338" t="s">
        <v>30</v>
      </c>
      <c r="G2338" t="s">
        <v>13</v>
      </c>
      <c r="H2338" t="s">
        <v>30</v>
      </c>
    </row>
    <row r="2339" spans="1:8" x14ac:dyDescent="0.25">
      <c r="A2339">
        <v>1</v>
      </c>
      <c r="C2339" s="1">
        <v>15000000000</v>
      </c>
      <c r="D2339" t="s">
        <v>1426</v>
      </c>
      <c r="F2339" t="s">
        <v>30</v>
      </c>
      <c r="G2339" t="s">
        <v>14</v>
      </c>
      <c r="H2339" t="s">
        <v>268</v>
      </c>
    </row>
    <row r="2340" spans="1:8" x14ac:dyDescent="0.25">
      <c r="A2340">
        <v>1</v>
      </c>
      <c r="C2340" s="1">
        <v>15000000000</v>
      </c>
      <c r="D2340" t="s">
        <v>1426</v>
      </c>
      <c r="F2340" t="s">
        <v>30</v>
      </c>
      <c r="G2340" t="s">
        <v>16</v>
      </c>
    </row>
    <row r="2341" spans="1:8" x14ac:dyDescent="0.25">
      <c r="A2341">
        <v>1</v>
      </c>
      <c r="C2341" s="1">
        <v>15000000000</v>
      </c>
      <c r="D2341" t="s">
        <v>1426</v>
      </c>
      <c r="F2341" t="s">
        <v>30</v>
      </c>
      <c r="G2341" t="s">
        <v>18</v>
      </c>
    </row>
    <row r="2342" spans="1:8" x14ac:dyDescent="0.25">
      <c r="A2342">
        <v>1</v>
      </c>
      <c r="C2342" s="1">
        <v>15000000000</v>
      </c>
      <c r="D2342" t="s">
        <v>192</v>
      </c>
      <c r="F2342" t="s">
        <v>30</v>
      </c>
      <c r="G2342" t="s">
        <v>7</v>
      </c>
      <c r="H2342" t="s">
        <v>208</v>
      </c>
    </row>
    <row r="2343" spans="1:8" x14ac:dyDescent="0.25">
      <c r="A2343">
        <v>1</v>
      </c>
      <c r="C2343" s="1">
        <v>15000000000</v>
      </c>
      <c r="D2343" t="s">
        <v>192</v>
      </c>
      <c r="F2343" t="s">
        <v>30</v>
      </c>
      <c r="G2343" t="s">
        <v>8</v>
      </c>
      <c r="H2343" s="4" t="s">
        <v>208</v>
      </c>
    </row>
    <row r="2344" spans="1:8" x14ac:dyDescent="0.25">
      <c r="A2344">
        <v>1</v>
      </c>
      <c r="C2344" s="1">
        <v>15000000000</v>
      </c>
      <c r="D2344" t="s">
        <v>192</v>
      </c>
      <c r="F2344" t="s">
        <v>30</v>
      </c>
      <c r="G2344" t="s">
        <v>9</v>
      </c>
    </row>
    <row r="2345" spans="1:8" x14ac:dyDescent="0.25">
      <c r="A2345">
        <v>1</v>
      </c>
      <c r="C2345" s="1">
        <v>15000000000</v>
      </c>
      <c r="D2345" t="s">
        <v>192</v>
      </c>
      <c r="F2345" t="s">
        <v>30</v>
      </c>
      <c r="G2345" t="s">
        <v>10</v>
      </c>
    </row>
    <row r="2346" spans="1:8" x14ac:dyDescent="0.25">
      <c r="A2346">
        <v>1</v>
      </c>
      <c r="C2346" s="1">
        <v>15000000000</v>
      </c>
      <c r="D2346" t="s">
        <v>192</v>
      </c>
      <c r="F2346" t="s">
        <v>30</v>
      </c>
      <c r="G2346" t="s">
        <v>11</v>
      </c>
      <c r="H2346" t="s">
        <v>1777</v>
      </c>
    </row>
    <row r="2347" spans="1:8" x14ac:dyDescent="0.25">
      <c r="A2347">
        <v>1</v>
      </c>
      <c r="C2347" s="1">
        <v>15000000000</v>
      </c>
      <c r="D2347" t="s">
        <v>192</v>
      </c>
      <c r="F2347" t="s">
        <v>30</v>
      </c>
      <c r="G2347" t="s">
        <v>12</v>
      </c>
      <c r="H2347" t="s">
        <v>260</v>
      </c>
    </row>
    <row r="2348" spans="1:8" x14ac:dyDescent="0.25">
      <c r="A2348">
        <v>1</v>
      </c>
      <c r="C2348" s="1">
        <v>15000000000</v>
      </c>
      <c r="D2348" t="s">
        <v>192</v>
      </c>
      <c r="F2348" t="s">
        <v>30</v>
      </c>
      <c r="G2348" t="s">
        <v>13</v>
      </c>
      <c r="H2348" t="s">
        <v>30</v>
      </c>
    </row>
    <row r="2349" spans="1:8" x14ac:dyDescent="0.25">
      <c r="A2349">
        <v>1</v>
      </c>
      <c r="C2349" s="1">
        <v>15000000000</v>
      </c>
      <c r="D2349" t="s">
        <v>192</v>
      </c>
      <c r="F2349" t="s">
        <v>30</v>
      </c>
      <c r="G2349" t="s">
        <v>14</v>
      </c>
      <c r="H2349" t="s">
        <v>268</v>
      </c>
    </row>
    <row r="2350" spans="1:8" x14ac:dyDescent="0.25">
      <c r="A2350">
        <v>1</v>
      </c>
      <c r="C2350" s="1">
        <v>15000000000</v>
      </c>
      <c r="D2350" t="s">
        <v>192</v>
      </c>
      <c r="F2350" t="s">
        <v>30</v>
      </c>
      <c r="G2350" t="s">
        <v>16</v>
      </c>
    </row>
    <row r="2351" spans="1:8" x14ac:dyDescent="0.25">
      <c r="A2351">
        <v>1</v>
      </c>
      <c r="C2351" s="1">
        <v>15000000000</v>
      </c>
      <c r="D2351" t="s">
        <v>192</v>
      </c>
      <c r="F2351" t="s">
        <v>30</v>
      </c>
      <c r="G2351" t="s">
        <v>18</v>
      </c>
    </row>
    <row r="2352" spans="1:8" x14ac:dyDescent="0.25">
      <c r="A2352">
        <v>1</v>
      </c>
      <c r="C2352" s="1">
        <v>20000000000</v>
      </c>
      <c r="D2352" t="s">
        <v>193</v>
      </c>
      <c r="F2352" t="s">
        <v>30</v>
      </c>
      <c r="G2352" t="s">
        <v>7</v>
      </c>
      <c r="H2352" t="s">
        <v>208</v>
      </c>
    </row>
    <row r="2353" spans="1:8" x14ac:dyDescent="0.25">
      <c r="A2353">
        <v>1</v>
      </c>
      <c r="C2353" s="1">
        <v>20000000000</v>
      </c>
      <c r="D2353" t="s">
        <v>193</v>
      </c>
      <c r="F2353" t="s">
        <v>30</v>
      </c>
      <c r="G2353" t="s">
        <v>8</v>
      </c>
      <c r="H2353" s="4" t="s">
        <v>208</v>
      </c>
    </row>
    <row r="2354" spans="1:8" x14ac:dyDescent="0.25">
      <c r="A2354">
        <v>1</v>
      </c>
      <c r="C2354" s="1">
        <v>20000000000</v>
      </c>
      <c r="D2354" t="s">
        <v>193</v>
      </c>
      <c r="F2354" t="s">
        <v>30</v>
      </c>
      <c r="G2354" t="s">
        <v>9</v>
      </c>
    </row>
    <row r="2355" spans="1:8" x14ac:dyDescent="0.25">
      <c r="A2355">
        <v>1</v>
      </c>
      <c r="C2355" s="1">
        <v>20000000000</v>
      </c>
      <c r="D2355" t="s">
        <v>193</v>
      </c>
      <c r="F2355" t="s">
        <v>30</v>
      </c>
      <c r="G2355" t="s">
        <v>10</v>
      </c>
    </row>
    <row r="2356" spans="1:8" x14ac:dyDescent="0.25">
      <c r="A2356">
        <v>1</v>
      </c>
      <c r="C2356" s="1">
        <v>20000000000</v>
      </c>
      <c r="D2356" t="s">
        <v>193</v>
      </c>
      <c r="F2356" t="s">
        <v>30</v>
      </c>
      <c r="G2356" t="s">
        <v>11</v>
      </c>
      <c r="H2356" t="s">
        <v>1064</v>
      </c>
    </row>
    <row r="2357" spans="1:8" x14ac:dyDescent="0.25">
      <c r="A2357">
        <v>1</v>
      </c>
      <c r="C2357" s="1">
        <v>20000000000</v>
      </c>
      <c r="D2357" t="s">
        <v>193</v>
      </c>
      <c r="F2357" t="s">
        <v>30</v>
      </c>
      <c r="G2357" t="s">
        <v>12</v>
      </c>
      <c r="H2357" t="s">
        <v>293</v>
      </c>
    </row>
    <row r="2358" spans="1:8" x14ac:dyDescent="0.25">
      <c r="A2358">
        <v>1</v>
      </c>
      <c r="C2358" s="1">
        <v>20000000000</v>
      </c>
      <c r="D2358" t="s">
        <v>193</v>
      </c>
      <c r="F2358" t="s">
        <v>30</v>
      </c>
      <c r="G2358" t="s">
        <v>13</v>
      </c>
      <c r="H2358" t="s">
        <v>30</v>
      </c>
    </row>
    <row r="2359" spans="1:8" x14ac:dyDescent="0.25">
      <c r="A2359">
        <v>1</v>
      </c>
      <c r="C2359" s="1">
        <v>20000000000</v>
      </c>
      <c r="D2359" t="s">
        <v>193</v>
      </c>
      <c r="F2359" t="s">
        <v>30</v>
      </c>
      <c r="G2359" t="s">
        <v>14</v>
      </c>
      <c r="H2359" t="s">
        <v>268</v>
      </c>
    </row>
    <row r="2360" spans="1:8" x14ac:dyDescent="0.25">
      <c r="A2360">
        <v>1</v>
      </c>
      <c r="C2360" s="1">
        <v>20000000000</v>
      </c>
      <c r="D2360" t="s">
        <v>193</v>
      </c>
      <c r="F2360" t="s">
        <v>30</v>
      </c>
      <c r="G2360" t="s">
        <v>16</v>
      </c>
    </row>
    <row r="2361" spans="1:8" x14ac:dyDescent="0.25">
      <c r="A2361">
        <v>1</v>
      </c>
      <c r="C2361" s="1">
        <v>20000000000</v>
      </c>
      <c r="D2361" t="s">
        <v>193</v>
      </c>
      <c r="F2361" t="s">
        <v>30</v>
      </c>
      <c r="G2361" t="s">
        <v>18</v>
      </c>
    </row>
    <row r="2362" spans="1:8" x14ac:dyDescent="0.25">
      <c r="A2362">
        <v>1</v>
      </c>
      <c r="C2362" s="1">
        <v>20000000000</v>
      </c>
      <c r="D2362" t="s">
        <v>194</v>
      </c>
      <c r="F2362" t="s">
        <v>30</v>
      </c>
      <c r="G2362" t="s">
        <v>7</v>
      </c>
      <c r="H2362" t="s">
        <v>208</v>
      </c>
    </row>
    <row r="2363" spans="1:8" x14ac:dyDescent="0.25">
      <c r="A2363">
        <v>1</v>
      </c>
      <c r="C2363" s="1">
        <v>20000000000</v>
      </c>
      <c r="D2363" t="s">
        <v>194</v>
      </c>
      <c r="F2363" t="s">
        <v>30</v>
      </c>
      <c r="G2363" t="s">
        <v>8</v>
      </c>
      <c r="H2363" s="4" t="s">
        <v>208</v>
      </c>
    </row>
    <row r="2364" spans="1:8" x14ac:dyDescent="0.25">
      <c r="A2364">
        <v>1</v>
      </c>
      <c r="C2364" s="1">
        <v>20000000000</v>
      </c>
      <c r="D2364" t="s">
        <v>194</v>
      </c>
      <c r="F2364" t="s">
        <v>30</v>
      </c>
      <c r="G2364" t="s">
        <v>9</v>
      </c>
    </row>
    <row r="2365" spans="1:8" x14ac:dyDescent="0.25">
      <c r="A2365">
        <v>1</v>
      </c>
      <c r="C2365" s="1">
        <v>20000000000</v>
      </c>
      <c r="D2365" t="s">
        <v>194</v>
      </c>
      <c r="F2365" t="s">
        <v>30</v>
      </c>
      <c r="G2365" t="s">
        <v>10</v>
      </c>
    </row>
    <row r="2366" spans="1:8" x14ac:dyDescent="0.25">
      <c r="A2366">
        <v>1</v>
      </c>
      <c r="C2366" s="1">
        <v>20000000000</v>
      </c>
      <c r="D2366" t="s">
        <v>194</v>
      </c>
      <c r="F2366" t="s">
        <v>30</v>
      </c>
      <c r="G2366" t="s">
        <v>11</v>
      </c>
      <c r="H2366" t="s">
        <v>1064</v>
      </c>
    </row>
    <row r="2367" spans="1:8" x14ac:dyDescent="0.25">
      <c r="A2367">
        <v>1</v>
      </c>
      <c r="C2367" s="1">
        <v>20000000000</v>
      </c>
      <c r="D2367" t="s">
        <v>194</v>
      </c>
      <c r="F2367" t="s">
        <v>30</v>
      </c>
      <c r="G2367" t="s">
        <v>12</v>
      </c>
      <c r="H2367" t="s">
        <v>293</v>
      </c>
    </row>
    <row r="2368" spans="1:8" x14ac:dyDescent="0.25">
      <c r="A2368">
        <v>1</v>
      </c>
      <c r="C2368" s="1">
        <v>20000000000</v>
      </c>
      <c r="D2368" t="s">
        <v>194</v>
      </c>
      <c r="F2368" t="s">
        <v>30</v>
      </c>
      <c r="G2368" t="s">
        <v>13</v>
      </c>
      <c r="H2368" t="s">
        <v>30</v>
      </c>
    </row>
    <row r="2369" spans="1:8" x14ac:dyDescent="0.25">
      <c r="A2369">
        <v>1</v>
      </c>
      <c r="C2369" s="1">
        <v>20000000000</v>
      </c>
      <c r="D2369" t="s">
        <v>194</v>
      </c>
      <c r="F2369" t="s">
        <v>30</v>
      </c>
      <c r="G2369" t="s">
        <v>14</v>
      </c>
      <c r="H2369" t="s">
        <v>268</v>
      </c>
    </row>
    <row r="2370" spans="1:8" x14ac:dyDescent="0.25">
      <c r="A2370">
        <v>1</v>
      </c>
      <c r="C2370" s="1">
        <v>20000000000</v>
      </c>
      <c r="D2370" t="s">
        <v>194</v>
      </c>
      <c r="F2370" t="s">
        <v>30</v>
      </c>
      <c r="G2370" t="s">
        <v>16</v>
      </c>
    </row>
    <row r="2371" spans="1:8" x14ac:dyDescent="0.25">
      <c r="A2371">
        <v>1</v>
      </c>
      <c r="C2371" s="1">
        <v>20000000000</v>
      </c>
      <c r="D2371" t="s">
        <v>194</v>
      </c>
      <c r="F2371" t="s">
        <v>30</v>
      </c>
      <c r="G2371" t="s">
        <v>18</v>
      </c>
    </row>
    <row r="2372" spans="1:8" x14ac:dyDescent="0.25">
      <c r="A2372">
        <v>1</v>
      </c>
      <c r="C2372" s="1">
        <v>15000000000</v>
      </c>
      <c r="D2372" t="s">
        <v>195</v>
      </c>
      <c r="F2372" t="s">
        <v>30</v>
      </c>
      <c r="G2372" t="s">
        <v>7</v>
      </c>
      <c r="H2372" t="s">
        <v>208</v>
      </c>
    </row>
    <row r="2373" spans="1:8" x14ac:dyDescent="0.25">
      <c r="A2373">
        <v>1</v>
      </c>
      <c r="C2373" s="1">
        <v>15000000000</v>
      </c>
      <c r="D2373" t="s">
        <v>195</v>
      </c>
      <c r="F2373" t="s">
        <v>30</v>
      </c>
      <c r="G2373" t="s">
        <v>8</v>
      </c>
      <c r="H2373" s="4" t="s">
        <v>208</v>
      </c>
    </row>
    <row r="2374" spans="1:8" x14ac:dyDescent="0.25">
      <c r="A2374">
        <v>1</v>
      </c>
      <c r="C2374" s="1">
        <v>15000000000</v>
      </c>
      <c r="D2374" t="s">
        <v>195</v>
      </c>
      <c r="F2374" t="s">
        <v>30</v>
      </c>
      <c r="G2374" t="s">
        <v>9</v>
      </c>
    </row>
    <row r="2375" spans="1:8" x14ac:dyDescent="0.25">
      <c r="A2375">
        <v>1</v>
      </c>
      <c r="C2375" s="1">
        <v>15000000000</v>
      </c>
      <c r="D2375" t="s">
        <v>195</v>
      </c>
      <c r="F2375" t="s">
        <v>30</v>
      </c>
      <c r="G2375" t="s">
        <v>10</v>
      </c>
    </row>
    <row r="2376" spans="1:8" x14ac:dyDescent="0.25">
      <c r="A2376">
        <v>1</v>
      </c>
      <c r="C2376" s="1">
        <v>15000000000</v>
      </c>
      <c r="D2376" t="s">
        <v>195</v>
      </c>
      <c r="F2376" t="s">
        <v>30</v>
      </c>
      <c r="G2376" t="s">
        <v>11</v>
      </c>
      <c r="H2376" t="s">
        <v>1778</v>
      </c>
    </row>
    <row r="2377" spans="1:8" x14ac:dyDescent="0.25">
      <c r="A2377">
        <v>1</v>
      </c>
      <c r="C2377" s="1">
        <v>15000000000</v>
      </c>
      <c r="D2377" t="s">
        <v>195</v>
      </c>
      <c r="F2377" t="s">
        <v>30</v>
      </c>
      <c r="G2377" t="s">
        <v>12</v>
      </c>
      <c r="H2377" t="s">
        <v>260</v>
      </c>
    </row>
    <row r="2378" spans="1:8" x14ac:dyDescent="0.25">
      <c r="A2378">
        <v>1</v>
      </c>
      <c r="C2378" s="1">
        <v>15000000000</v>
      </c>
      <c r="D2378" t="s">
        <v>195</v>
      </c>
      <c r="F2378" t="s">
        <v>30</v>
      </c>
      <c r="G2378" t="s">
        <v>13</v>
      </c>
      <c r="H2378" t="s">
        <v>30</v>
      </c>
    </row>
    <row r="2379" spans="1:8" x14ac:dyDescent="0.25">
      <c r="A2379">
        <v>1</v>
      </c>
      <c r="C2379" s="1">
        <v>15000000000</v>
      </c>
      <c r="D2379" t="s">
        <v>195</v>
      </c>
      <c r="F2379" t="s">
        <v>30</v>
      </c>
      <c r="G2379" t="s">
        <v>14</v>
      </c>
      <c r="H2379" t="s">
        <v>268</v>
      </c>
    </row>
    <row r="2380" spans="1:8" x14ac:dyDescent="0.25">
      <c r="A2380">
        <v>1</v>
      </c>
      <c r="C2380" s="1">
        <v>15000000000</v>
      </c>
      <c r="D2380" t="s">
        <v>195</v>
      </c>
      <c r="F2380" t="s">
        <v>30</v>
      </c>
      <c r="G2380" t="s">
        <v>16</v>
      </c>
    </row>
    <row r="2381" spans="1:8" x14ac:dyDescent="0.25">
      <c r="A2381">
        <v>1</v>
      </c>
      <c r="C2381" s="1">
        <v>15000000000</v>
      </c>
      <c r="D2381" t="s">
        <v>195</v>
      </c>
      <c r="F2381" t="s">
        <v>30</v>
      </c>
      <c r="G2381" t="s">
        <v>18</v>
      </c>
    </row>
    <row r="2382" spans="1:8" x14ac:dyDescent="0.25">
      <c r="A2382">
        <v>1</v>
      </c>
      <c r="C2382" s="1">
        <v>12000000000</v>
      </c>
      <c r="D2382" t="s">
        <v>196</v>
      </c>
      <c r="F2382" t="s">
        <v>30</v>
      </c>
      <c r="G2382" t="s">
        <v>7</v>
      </c>
      <c r="H2382" t="s">
        <v>208</v>
      </c>
    </row>
    <row r="2383" spans="1:8" x14ac:dyDescent="0.25">
      <c r="A2383">
        <v>1</v>
      </c>
      <c r="C2383" s="1">
        <v>12000000000</v>
      </c>
      <c r="D2383" t="s">
        <v>196</v>
      </c>
      <c r="F2383" t="s">
        <v>30</v>
      </c>
      <c r="G2383" t="s">
        <v>8</v>
      </c>
      <c r="H2383" s="4" t="s">
        <v>208</v>
      </c>
    </row>
    <row r="2384" spans="1:8" x14ac:dyDescent="0.25">
      <c r="A2384">
        <v>1</v>
      </c>
      <c r="C2384" s="1">
        <v>12000000000</v>
      </c>
      <c r="D2384" t="s">
        <v>196</v>
      </c>
      <c r="F2384" t="s">
        <v>30</v>
      </c>
      <c r="G2384" t="s">
        <v>9</v>
      </c>
    </row>
    <row r="2385" spans="1:8" x14ac:dyDescent="0.25">
      <c r="A2385">
        <v>1</v>
      </c>
      <c r="C2385" s="1">
        <v>12000000000</v>
      </c>
      <c r="D2385" t="s">
        <v>196</v>
      </c>
      <c r="F2385" t="s">
        <v>30</v>
      </c>
      <c r="G2385" t="s">
        <v>10</v>
      </c>
    </row>
    <row r="2386" spans="1:8" x14ac:dyDescent="0.25">
      <c r="A2386">
        <v>1</v>
      </c>
      <c r="C2386" s="1">
        <v>12000000000</v>
      </c>
      <c r="D2386" t="s">
        <v>196</v>
      </c>
      <c r="F2386" t="s">
        <v>30</v>
      </c>
      <c r="G2386" t="s">
        <v>11</v>
      </c>
      <c r="H2386" t="s">
        <v>1778</v>
      </c>
    </row>
    <row r="2387" spans="1:8" x14ac:dyDescent="0.25">
      <c r="A2387">
        <v>1</v>
      </c>
      <c r="C2387" s="1">
        <v>12000000000</v>
      </c>
      <c r="D2387" t="s">
        <v>196</v>
      </c>
      <c r="F2387" t="s">
        <v>30</v>
      </c>
      <c r="G2387" t="s">
        <v>12</v>
      </c>
      <c r="H2387" t="s">
        <v>260</v>
      </c>
    </row>
    <row r="2388" spans="1:8" x14ac:dyDescent="0.25">
      <c r="A2388">
        <v>1</v>
      </c>
      <c r="C2388" s="1">
        <v>12000000000</v>
      </c>
      <c r="D2388" t="s">
        <v>196</v>
      </c>
      <c r="F2388" t="s">
        <v>30</v>
      </c>
      <c r="G2388" t="s">
        <v>13</v>
      </c>
      <c r="H2388" t="s">
        <v>30</v>
      </c>
    </row>
    <row r="2389" spans="1:8" x14ac:dyDescent="0.25">
      <c r="A2389">
        <v>1</v>
      </c>
      <c r="C2389" s="1">
        <v>12000000000</v>
      </c>
      <c r="D2389" t="s">
        <v>196</v>
      </c>
      <c r="F2389" t="s">
        <v>30</v>
      </c>
      <c r="G2389" t="s">
        <v>14</v>
      </c>
      <c r="H2389" t="s">
        <v>268</v>
      </c>
    </row>
    <row r="2390" spans="1:8" x14ac:dyDescent="0.25">
      <c r="A2390">
        <v>1</v>
      </c>
      <c r="C2390" s="1">
        <v>12000000000</v>
      </c>
      <c r="D2390" t="s">
        <v>196</v>
      </c>
      <c r="F2390" t="s">
        <v>30</v>
      </c>
      <c r="G2390" t="s">
        <v>16</v>
      </c>
    </row>
    <row r="2391" spans="1:8" x14ac:dyDescent="0.25">
      <c r="A2391">
        <v>1</v>
      </c>
      <c r="C2391" s="1">
        <v>12000000000</v>
      </c>
      <c r="D2391" t="s">
        <v>196</v>
      </c>
      <c r="F2391" t="s">
        <v>30</v>
      </c>
      <c r="G2391" t="s">
        <v>18</v>
      </c>
    </row>
    <row r="2392" spans="1:8" x14ac:dyDescent="0.25">
      <c r="A2392">
        <v>1</v>
      </c>
      <c r="C2392" s="1">
        <v>15000000000</v>
      </c>
      <c r="D2392" t="s">
        <v>197</v>
      </c>
      <c r="F2392" t="s">
        <v>30</v>
      </c>
      <c r="G2392" t="s">
        <v>7</v>
      </c>
      <c r="H2392" t="s">
        <v>208</v>
      </c>
    </row>
    <row r="2393" spans="1:8" x14ac:dyDescent="0.25">
      <c r="A2393">
        <v>1</v>
      </c>
      <c r="C2393" s="1">
        <v>15000000000</v>
      </c>
      <c r="D2393" t="s">
        <v>197</v>
      </c>
      <c r="F2393" t="s">
        <v>30</v>
      </c>
      <c r="G2393" t="s">
        <v>8</v>
      </c>
      <c r="H2393" s="4" t="s">
        <v>208</v>
      </c>
    </row>
    <row r="2394" spans="1:8" x14ac:dyDescent="0.25">
      <c r="A2394">
        <v>1</v>
      </c>
      <c r="C2394" s="1">
        <v>15000000000</v>
      </c>
      <c r="D2394" t="s">
        <v>197</v>
      </c>
      <c r="F2394" t="s">
        <v>30</v>
      </c>
      <c r="G2394" t="s">
        <v>9</v>
      </c>
    </row>
    <row r="2395" spans="1:8" x14ac:dyDescent="0.25">
      <c r="A2395">
        <v>1</v>
      </c>
      <c r="C2395" s="1">
        <v>15000000000</v>
      </c>
      <c r="D2395" t="s">
        <v>197</v>
      </c>
      <c r="F2395" t="s">
        <v>30</v>
      </c>
      <c r="G2395" t="s">
        <v>10</v>
      </c>
    </row>
    <row r="2396" spans="1:8" x14ac:dyDescent="0.25">
      <c r="A2396">
        <v>1</v>
      </c>
      <c r="C2396" s="1">
        <v>15000000000</v>
      </c>
      <c r="D2396" t="s">
        <v>197</v>
      </c>
      <c r="F2396" t="s">
        <v>30</v>
      </c>
      <c r="G2396" t="s">
        <v>11</v>
      </c>
      <c r="H2396" t="s">
        <v>1779</v>
      </c>
    </row>
    <row r="2397" spans="1:8" x14ac:dyDescent="0.25">
      <c r="A2397">
        <v>1</v>
      </c>
      <c r="C2397" s="1">
        <v>15000000000</v>
      </c>
      <c r="D2397" t="s">
        <v>197</v>
      </c>
      <c r="F2397" t="s">
        <v>30</v>
      </c>
      <c r="G2397" t="s">
        <v>12</v>
      </c>
      <c r="H2397" t="s">
        <v>1860</v>
      </c>
    </row>
    <row r="2398" spans="1:8" x14ac:dyDescent="0.25">
      <c r="A2398">
        <v>1</v>
      </c>
      <c r="C2398" s="1">
        <v>15000000000</v>
      </c>
      <c r="D2398" t="s">
        <v>197</v>
      </c>
      <c r="F2398" t="s">
        <v>30</v>
      </c>
      <c r="G2398" t="s">
        <v>13</v>
      </c>
      <c r="H2398" t="s">
        <v>30</v>
      </c>
    </row>
    <row r="2399" spans="1:8" x14ac:dyDescent="0.25">
      <c r="A2399">
        <v>1</v>
      </c>
      <c r="C2399" s="1">
        <v>15000000000</v>
      </c>
      <c r="D2399" t="s">
        <v>197</v>
      </c>
      <c r="F2399" t="s">
        <v>30</v>
      </c>
      <c r="G2399" t="s">
        <v>14</v>
      </c>
      <c r="H2399" t="s">
        <v>268</v>
      </c>
    </row>
    <row r="2400" spans="1:8" x14ac:dyDescent="0.25">
      <c r="A2400">
        <v>1</v>
      </c>
      <c r="C2400" s="1">
        <v>15000000000</v>
      </c>
      <c r="D2400" t="s">
        <v>197</v>
      </c>
      <c r="F2400" t="s">
        <v>30</v>
      </c>
      <c r="G2400" t="s">
        <v>16</v>
      </c>
    </row>
    <row r="2401" spans="1:8" x14ac:dyDescent="0.25">
      <c r="A2401">
        <v>1</v>
      </c>
      <c r="C2401" s="1">
        <v>15000000000</v>
      </c>
      <c r="D2401" t="s">
        <v>197</v>
      </c>
      <c r="F2401" t="s">
        <v>30</v>
      </c>
      <c r="G2401" t="s">
        <v>18</v>
      </c>
    </row>
    <row r="2402" spans="1:8" x14ac:dyDescent="0.25">
      <c r="A2402">
        <v>1</v>
      </c>
      <c r="C2402" s="1">
        <v>20000000000</v>
      </c>
      <c r="D2402" t="s">
        <v>198</v>
      </c>
      <c r="F2402" t="s">
        <v>30</v>
      </c>
      <c r="G2402" t="s">
        <v>7</v>
      </c>
      <c r="H2402">
        <v>9582700009</v>
      </c>
    </row>
    <row r="2403" spans="1:8" x14ac:dyDescent="0.25">
      <c r="A2403">
        <v>1</v>
      </c>
      <c r="C2403" s="1">
        <v>20000000000</v>
      </c>
      <c r="D2403" t="s">
        <v>198</v>
      </c>
      <c r="F2403" t="s">
        <v>30</v>
      </c>
      <c r="G2403" t="s">
        <v>8</v>
      </c>
      <c r="H2403" s="4" t="s">
        <v>208</v>
      </c>
    </row>
    <row r="2404" spans="1:8" x14ac:dyDescent="0.25">
      <c r="A2404">
        <v>1</v>
      </c>
      <c r="C2404" s="1">
        <v>20000000000</v>
      </c>
      <c r="D2404" t="s">
        <v>198</v>
      </c>
      <c r="F2404" t="s">
        <v>30</v>
      </c>
      <c r="G2404" t="s">
        <v>9</v>
      </c>
      <c r="H2404" t="s">
        <v>1780</v>
      </c>
    </row>
    <row r="2405" spans="1:8" x14ac:dyDescent="0.25">
      <c r="A2405">
        <v>1</v>
      </c>
      <c r="C2405" s="1">
        <v>20000000000</v>
      </c>
      <c r="D2405" t="s">
        <v>198</v>
      </c>
      <c r="F2405" t="s">
        <v>30</v>
      </c>
      <c r="G2405" t="s">
        <v>10</v>
      </c>
      <c r="H2405" t="s">
        <v>265</v>
      </c>
    </row>
    <row r="2406" spans="1:8" x14ac:dyDescent="0.25">
      <c r="A2406">
        <v>1</v>
      </c>
      <c r="C2406" s="1">
        <v>20000000000</v>
      </c>
      <c r="D2406" t="s">
        <v>198</v>
      </c>
      <c r="F2406" t="s">
        <v>30</v>
      </c>
      <c r="G2406" t="s">
        <v>11</v>
      </c>
      <c r="H2406" t="s">
        <v>275</v>
      </c>
    </row>
    <row r="2407" spans="1:8" x14ac:dyDescent="0.25">
      <c r="A2407">
        <v>1</v>
      </c>
      <c r="C2407" s="1">
        <v>20000000000</v>
      </c>
      <c r="D2407" t="s">
        <v>198</v>
      </c>
      <c r="F2407" t="s">
        <v>30</v>
      </c>
      <c r="G2407" t="s">
        <v>12</v>
      </c>
      <c r="H2407" t="s">
        <v>1860</v>
      </c>
    </row>
    <row r="2408" spans="1:8" x14ac:dyDescent="0.25">
      <c r="A2408">
        <v>1</v>
      </c>
      <c r="C2408" s="1">
        <v>20000000000</v>
      </c>
      <c r="D2408" t="s">
        <v>198</v>
      </c>
      <c r="F2408" t="s">
        <v>30</v>
      </c>
      <c r="G2408" t="s">
        <v>13</v>
      </c>
      <c r="H2408" t="s">
        <v>30</v>
      </c>
    </row>
    <row r="2409" spans="1:8" x14ac:dyDescent="0.25">
      <c r="A2409">
        <v>1</v>
      </c>
      <c r="C2409" s="1">
        <v>20000000000</v>
      </c>
      <c r="D2409" t="s">
        <v>198</v>
      </c>
      <c r="F2409" t="s">
        <v>30</v>
      </c>
      <c r="G2409" t="s">
        <v>14</v>
      </c>
      <c r="H2409" t="s">
        <v>268</v>
      </c>
    </row>
    <row r="2410" spans="1:8" x14ac:dyDescent="0.25">
      <c r="A2410">
        <v>1</v>
      </c>
      <c r="C2410" s="1">
        <v>20000000000</v>
      </c>
      <c r="D2410" t="s">
        <v>198</v>
      </c>
      <c r="F2410" t="s">
        <v>30</v>
      </c>
      <c r="G2410" t="s">
        <v>16</v>
      </c>
    </row>
    <row r="2411" spans="1:8" x14ac:dyDescent="0.25">
      <c r="A2411">
        <v>1</v>
      </c>
      <c r="C2411" s="1">
        <v>20000000000</v>
      </c>
      <c r="D2411" t="s">
        <v>198</v>
      </c>
      <c r="F2411" t="s">
        <v>30</v>
      </c>
      <c r="G2411" t="s">
        <v>18</v>
      </c>
    </row>
    <row r="2412" spans="1:8" x14ac:dyDescent="0.25">
      <c r="A2412">
        <v>1</v>
      </c>
      <c r="C2412" s="1">
        <v>15000000000</v>
      </c>
      <c r="D2412" t="s">
        <v>199</v>
      </c>
      <c r="F2412" t="s">
        <v>30</v>
      </c>
      <c r="G2412" t="s">
        <v>7</v>
      </c>
      <c r="H2412" t="s">
        <v>208</v>
      </c>
    </row>
    <row r="2413" spans="1:8" x14ac:dyDescent="0.25">
      <c r="A2413">
        <v>1</v>
      </c>
      <c r="C2413" s="1">
        <v>15000000000</v>
      </c>
      <c r="D2413" t="s">
        <v>199</v>
      </c>
      <c r="F2413" t="s">
        <v>30</v>
      </c>
      <c r="G2413" t="s">
        <v>8</v>
      </c>
      <c r="H2413" s="4" t="s">
        <v>208</v>
      </c>
    </row>
    <row r="2414" spans="1:8" x14ac:dyDescent="0.25">
      <c r="A2414">
        <v>1</v>
      </c>
      <c r="C2414" s="1">
        <v>15000000000</v>
      </c>
      <c r="D2414" t="s">
        <v>199</v>
      </c>
      <c r="F2414" t="s">
        <v>30</v>
      </c>
      <c r="G2414" t="s">
        <v>9</v>
      </c>
    </row>
    <row r="2415" spans="1:8" x14ac:dyDescent="0.25">
      <c r="A2415">
        <v>1</v>
      </c>
      <c r="C2415" s="1">
        <v>15000000000</v>
      </c>
      <c r="D2415" t="s">
        <v>199</v>
      </c>
      <c r="F2415" t="s">
        <v>30</v>
      </c>
      <c r="G2415" t="s">
        <v>10</v>
      </c>
    </row>
    <row r="2416" spans="1:8" x14ac:dyDescent="0.25">
      <c r="A2416">
        <v>1</v>
      </c>
      <c r="C2416" s="1">
        <v>15000000000</v>
      </c>
      <c r="D2416" t="s">
        <v>199</v>
      </c>
      <c r="F2416" t="s">
        <v>30</v>
      </c>
      <c r="G2416" t="s">
        <v>11</v>
      </c>
      <c r="H2416" t="s">
        <v>275</v>
      </c>
    </row>
    <row r="2417" spans="1:8" x14ac:dyDescent="0.25">
      <c r="A2417">
        <v>1</v>
      </c>
      <c r="C2417" s="1">
        <v>15000000000</v>
      </c>
      <c r="D2417" t="s">
        <v>199</v>
      </c>
      <c r="F2417" t="s">
        <v>30</v>
      </c>
      <c r="G2417" t="s">
        <v>12</v>
      </c>
      <c r="H2417" t="s">
        <v>1860</v>
      </c>
    </row>
    <row r="2418" spans="1:8" x14ac:dyDescent="0.25">
      <c r="A2418">
        <v>1</v>
      </c>
      <c r="C2418" s="1">
        <v>15000000000</v>
      </c>
      <c r="D2418" t="s">
        <v>199</v>
      </c>
      <c r="F2418" t="s">
        <v>30</v>
      </c>
      <c r="G2418" t="s">
        <v>13</v>
      </c>
      <c r="H2418" t="s">
        <v>30</v>
      </c>
    </row>
    <row r="2419" spans="1:8" x14ac:dyDescent="0.25">
      <c r="A2419">
        <v>1</v>
      </c>
      <c r="C2419" s="1">
        <v>15000000000</v>
      </c>
      <c r="D2419" t="s">
        <v>199</v>
      </c>
      <c r="F2419" t="s">
        <v>30</v>
      </c>
      <c r="G2419" t="s">
        <v>14</v>
      </c>
      <c r="H2419" t="s">
        <v>268</v>
      </c>
    </row>
    <row r="2420" spans="1:8" x14ac:dyDescent="0.25">
      <c r="A2420">
        <v>1</v>
      </c>
      <c r="C2420" s="1">
        <v>15000000000</v>
      </c>
      <c r="D2420" t="s">
        <v>199</v>
      </c>
      <c r="F2420" t="s">
        <v>30</v>
      </c>
      <c r="G2420" t="s">
        <v>16</v>
      </c>
    </row>
    <row r="2421" spans="1:8" x14ac:dyDescent="0.25">
      <c r="A2421">
        <v>1</v>
      </c>
      <c r="C2421" s="1">
        <v>15000000000</v>
      </c>
      <c r="D2421" t="s">
        <v>199</v>
      </c>
      <c r="F2421" t="s">
        <v>30</v>
      </c>
      <c r="G2421" t="s">
        <v>18</v>
      </c>
    </row>
    <row r="2422" spans="1:8" x14ac:dyDescent="0.25">
      <c r="A2422">
        <v>1</v>
      </c>
      <c r="C2422" s="1">
        <v>30000000000</v>
      </c>
      <c r="D2422" t="s">
        <v>200</v>
      </c>
      <c r="F2422" t="s">
        <v>30</v>
      </c>
      <c r="G2422" t="s">
        <v>7</v>
      </c>
      <c r="H2422">
        <v>9588061466</v>
      </c>
    </row>
    <row r="2423" spans="1:8" x14ac:dyDescent="0.25">
      <c r="A2423">
        <v>1</v>
      </c>
      <c r="C2423" s="1">
        <v>30000000000</v>
      </c>
      <c r="D2423" t="s">
        <v>200</v>
      </c>
      <c r="F2423" t="s">
        <v>30</v>
      </c>
      <c r="G2423" t="s">
        <v>8</v>
      </c>
      <c r="H2423" s="4" t="s">
        <v>208</v>
      </c>
    </row>
    <row r="2424" spans="1:8" x14ac:dyDescent="0.25">
      <c r="A2424">
        <v>1</v>
      </c>
      <c r="C2424" s="1">
        <v>30000000000</v>
      </c>
      <c r="D2424" t="s">
        <v>200</v>
      </c>
      <c r="F2424" t="s">
        <v>30</v>
      </c>
      <c r="G2424" t="s">
        <v>9</v>
      </c>
      <c r="H2424" t="s">
        <v>1632</v>
      </c>
    </row>
    <row r="2425" spans="1:8" x14ac:dyDescent="0.25">
      <c r="A2425">
        <v>1</v>
      </c>
      <c r="C2425" s="1">
        <v>30000000000</v>
      </c>
      <c r="D2425" t="s">
        <v>200</v>
      </c>
      <c r="F2425" t="s">
        <v>30</v>
      </c>
      <c r="G2425" t="s">
        <v>10</v>
      </c>
      <c r="H2425" t="s">
        <v>1781</v>
      </c>
    </row>
    <row r="2426" spans="1:8" x14ac:dyDescent="0.25">
      <c r="A2426">
        <v>1</v>
      </c>
      <c r="C2426" s="1">
        <v>30000000000</v>
      </c>
      <c r="D2426" t="s">
        <v>200</v>
      </c>
      <c r="F2426" t="s">
        <v>30</v>
      </c>
      <c r="G2426" t="s">
        <v>11</v>
      </c>
      <c r="H2426" t="s">
        <v>275</v>
      </c>
    </row>
    <row r="2427" spans="1:8" x14ac:dyDescent="0.25">
      <c r="A2427">
        <v>1</v>
      </c>
      <c r="C2427" s="1">
        <v>30000000000</v>
      </c>
      <c r="D2427" t="s">
        <v>200</v>
      </c>
      <c r="F2427" t="s">
        <v>30</v>
      </c>
      <c r="G2427" t="s">
        <v>12</v>
      </c>
      <c r="H2427" t="s">
        <v>1860</v>
      </c>
    </row>
    <row r="2428" spans="1:8" x14ac:dyDescent="0.25">
      <c r="A2428">
        <v>1</v>
      </c>
      <c r="C2428" s="1">
        <v>30000000000</v>
      </c>
      <c r="D2428" t="s">
        <v>200</v>
      </c>
      <c r="F2428" t="s">
        <v>30</v>
      </c>
      <c r="G2428" t="s">
        <v>13</v>
      </c>
      <c r="H2428" t="s">
        <v>30</v>
      </c>
    </row>
    <row r="2429" spans="1:8" x14ac:dyDescent="0.25">
      <c r="A2429">
        <v>1</v>
      </c>
      <c r="C2429" s="1">
        <v>30000000000</v>
      </c>
      <c r="D2429" t="s">
        <v>200</v>
      </c>
      <c r="F2429" t="s">
        <v>30</v>
      </c>
      <c r="G2429" t="s">
        <v>14</v>
      </c>
      <c r="H2429" t="s">
        <v>268</v>
      </c>
    </row>
    <row r="2430" spans="1:8" x14ac:dyDescent="0.25">
      <c r="A2430">
        <v>1</v>
      </c>
      <c r="C2430" s="1">
        <v>30000000000</v>
      </c>
      <c r="D2430" t="s">
        <v>200</v>
      </c>
      <c r="F2430" t="s">
        <v>30</v>
      </c>
      <c r="G2430" t="s">
        <v>15</v>
      </c>
      <c r="H2430" t="s">
        <v>92</v>
      </c>
    </row>
    <row r="2431" spans="1:8" x14ac:dyDescent="0.25">
      <c r="A2431">
        <v>1</v>
      </c>
      <c r="C2431" s="1">
        <v>30000000000</v>
      </c>
      <c r="D2431" t="s">
        <v>200</v>
      </c>
      <c r="F2431" t="s">
        <v>30</v>
      </c>
      <c r="G2431" t="s">
        <v>16</v>
      </c>
    </row>
    <row r="2432" spans="1:8" x14ac:dyDescent="0.25">
      <c r="A2432">
        <v>1</v>
      </c>
      <c r="C2432" s="1">
        <v>30000000000</v>
      </c>
      <c r="D2432" t="s">
        <v>200</v>
      </c>
      <c r="F2432" t="s">
        <v>30</v>
      </c>
      <c r="G2432" t="s">
        <v>18</v>
      </c>
    </row>
    <row r="2433" spans="1:8" x14ac:dyDescent="0.25">
      <c r="A2433">
        <v>1</v>
      </c>
      <c r="C2433" s="1">
        <v>15000000000</v>
      </c>
      <c r="D2433" t="s">
        <v>201</v>
      </c>
      <c r="F2433" t="s">
        <v>30</v>
      </c>
      <c r="G2433" t="s">
        <v>7</v>
      </c>
      <c r="H2433" t="s">
        <v>208</v>
      </c>
    </row>
    <row r="2434" spans="1:8" x14ac:dyDescent="0.25">
      <c r="A2434">
        <v>1</v>
      </c>
      <c r="C2434" s="1">
        <v>15000000000</v>
      </c>
      <c r="D2434" t="s">
        <v>201</v>
      </c>
      <c r="F2434" t="s">
        <v>30</v>
      </c>
      <c r="G2434" t="s">
        <v>8</v>
      </c>
      <c r="H2434" s="4" t="s">
        <v>208</v>
      </c>
    </row>
    <row r="2435" spans="1:8" x14ac:dyDescent="0.25">
      <c r="A2435">
        <v>1</v>
      </c>
      <c r="C2435" s="1">
        <v>15000000000</v>
      </c>
      <c r="D2435" t="s">
        <v>201</v>
      </c>
      <c r="F2435" t="s">
        <v>30</v>
      </c>
      <c r="G2435" t="s">
        <v>9</v>
      </c>
    </row>
    <row r="2436" spans="1:8" x14ac:dyDescent="0.25">
      <c r="A2436">
        <v>1</v>
      </c>
      <c r="C2436" s="1">
        <v>15000000000</v>
      </c>
      <c r="D2436" t="s">
        <v>201</v>
      </c>
      <c r="F2436" t="s">
        <v>30</v>
      </c>
      <c r="G2436" t="s">
        <v>10</v>
      </c>
    </row>
    <row r="2437" spans="1:8" x14ac:dyDescent="0.25">
      <c r="A2437">
        <v>1</v>
      </c>
      <c r="C2437" s="1">
        <v>15000000000</v>
      </c>
      <c r="D2437" t="s">
        <v>201</v>
      </c>
      <c r="F2437" t="s">
        <v>30</v>
      </c>
      <c r="G2437" t="s">
        <v>11</v>
      </c>
      <c r="H2437" t="s">
        <v>275</v>
      </c>
    </row>
    <row r="2438" spans="1:8" x14ac:dyDescent="0.25">
      <c r="A2438">
        <v>1</v>
      </c>
      <c r="C2438" s="1">
        <v>15000000000</v>
      </c>
      <c r="D2438" t="s">
        <v>201</v>
      </c>
      <c r="F2438" t="s">
        <v>30</v>
      </c>
      <c r="G2438" t="s">
        <v>12</v>
      </c>
      <c r="H2438" t="s">
        <v>1860</v>
      </c>
    </row>
    <row r="2439" spans="1:8" x14ac:dyDescent="0.25">
      <c r="A2439">
        <v>1</v>
      </c>
      <c r="C2439" s="1">
        <v>15000000000</v>
      </c>
      <c r="D2439" t="s">
        <v>201</v>
      </c>
      <c r="F2439" t="s">
        <v>30</v>
      </c>
      <c r="G2439" t="s">
        <v>13</v>
      </c>
      <c r="H2439" t="s">
        <v>30</v>
      </c>
    </row>
    <row r="2440" spans="1:8" x14ac:dyDescent="0.25">
      <c r="A2440">
        <v>1</v>
      </c>
      <c r="C2440" s="1">
        <v>15000000000</v>
      </c>
      <c r="D2440" t="s">
        <v>201</v>
      </c>
      <c r="F2440" t="s">
        <v>30</v>
      </c>
      <c r="G2440" t="s">
        <v>14</v>
      </c>
      <c r="H2440" t="s">
        <v>268</v>
      </c>
    </row>
    <row r="2441" spans="1:8" x14ac:dyDescent="0.25">
      <c r="A2441">
        <v>1</v>
      </c>
      <c r="C2441" s="1">
        <v>15000000000</v>
      </c>
      <c r="D2441" t="s">
        <v>201</v>
      </c>
      <c r="F2441" t="s">
        <v>30</v>
      </c>
      <c r="G2441" t="s">
        <v>16</v>
      </c>
    </row>
    <row r="2442" spans="1:8" x14ac:dyDescent="0.25">
      <c r="A2442">
        <v>1</v>
      </c>
      <c r="C2442" s="1">
        <v>15000000000</v>
      </c>
      <c r="D2442" t="s">
        <v>201</v>
      </c>
      <c r="F2442" t="s">
        <v>30</v>
      </c>
      <c r="G2442" t="s">
        <v>18</v>
      </c>
    </row>
    <row r="2443" spans="1:8" x14ac:dyDescent="0.25">
      <c r="A2443">
        <v>1</v>
      </c>
      <c r="C2443" s="1">
        <v>25000000000</v>
      </c>
      <c r="D2443" t="s">
        <v>202</v>
      </c>
      <c r="F2443" t="s">
        <v>30</v>
      </c>
      <c r="G2443" t="s">
        <v>7</v>
      </c>
      <c r="H2443" t="s">
        <v>208</v>
      </c>
    </row>
    <row r="2444" spans="1:8" x14ac:dyDescent="0.25">
      <c r="A2444">
        <v>1</v>
      </c>
      <c r="C2444" s="1">
        <v>25000000000</v>
      </c>
      <c r="D2444" t="s">
        <v>202</v>
      </c>
      <c r="F2444" t="s">
        <v>30</v>
      </c>
      <c r="G2444" t="s">
        <v>8</v>
      </c>
      <c r="H2444" s="4" t="s">
        <v>208</v>
      </c>
    </row>
    <row r="2445" spans="1:8" x14ac:dyDescent="0.25">
      <c r="A2445">
        <v>1</v>
      </c>
      <c r="C2445" s="1">
        <v>25000000000</v>
      </c>
      <c r="D2445" t="s">
        <v>202</v>
      </c>
      <c r="F2445" t="s">
        <v>30</v>
      </c>
      <c r="G2445" t="s">
        <v>9</v>
      </c>
    </row>
    <row r="2446" spans="1:8" x14ac:dyDescent="0.25">
      <c r="A2446">
        <v>1</v>
      </c>
      <c r="C2446" s="1">
        <v>25000000000</v>
      </c>
      <c r="D2446" t="s">
        <v>202</v>
      </c>
      <c r="F2446" t="s">
        <v>30</v>
      </c>
      <c r="G2446" t="s">
        <v>10</v>
      </c>
    </row>
    <row r="2447" spans="1:8" x14ac:dyDescent="0.25">
      <c r="A2447">
        <v>1</v>
      </c>
      <c r="C2447" s="1">
        <v>25000000000</v>
      </c>
      <c r="D2447" t="s">
        <v>202</v>
      </c>
      <c r="F2447" t="s">
        <v>30</v>
      </c>
      <c r="G2447" t="s">
        <v>11</v>
      </c>
      <c r="H2447" t="s">
        <v>275</v>
      </c>
    </row>
    <row r="2448" spans="1:8" x14ac:dyDescent="0.25">
      <c r="A2448">
        <v>1</v>
      </c>
      <c r="C2448" s="1">
        <v>25000000000</v>
      </c>
      <c r="D2448" t="s">
        <v>202</v>
      </c>
      <c r="F2448" t="s">
        <v>30</v>
      </c>
      <c r="G2448" t="s">
        <v>12</v>
      </c>
      <c r="H2448" t="s">
        <v>1860</v>
      </c>
    </row>
    <row r="2449" spans="1:8" x14ac:dyDescent="0.25">
      <c r="A2449">
        <v>1</v>
      </c>
      <c r="C2449" s="1">
        <v>25000000000</v>
      </c>
      <c r="D2449" t="s">
        <v>202</v>
      </c>
      <c r="F2449" t="s">
        <v>30</v>
      </c>
      <c r="G2449" t="s">
        <v>13</v>
      </c>
      <c r="H2449" t="s">
        <v>30</v>
      </c>
    </row>
    <row r="2450" spans="1:8" x14ac:dyDescent="0.25">
      <c r="A2450">
        <v>1</v>
      </c>
      <c r="C2450" s="1">
        <v>25000000000</v>
      </c>
      <c r="D2450" t="s">
        <v>202</v>
      </c>
      <c r="F2450" t="s">
        <v>30</v>
      </c>
      <c r="G2450" t="s">
        <v>14</v>
      </c>
      <c r="H2450" t="s">
        <v>268</v>
      </c>
    </row>
    <row r="2451" spans="1:8" x14ac:dyDescent="0.25">
      <c r="A2451">
        <v>1</v>
      </c>
      <c r="C2451" s="1">
        <v>25000000000</v>
      </c>
      <c r="D2451" t="s">
        <v>202</v>
      </c>
      <c r="F2451" t="s">
        <v>30</v>
      </c>
      <c r="G2451" t="s">
        <v>16</v>
      </c>
    </row>
    <row r="2452" spans="1:8" x14ac:dyDescent="0.25">
      <c r="A2452">
        <v>1</v>
      </c>
      <c r="C2452" s="1">
        <v>25000000000</v>
      </c>
      <c r="D2452" t="s">
        <v>202</v>
      </c>
      <c r="F2452" t="s">
        <v>30</v>
      </c>
      <c r="G2452" t="s">
        <v>18</v>
      </c>
    </row>
    <row r="2453" spans="1:8" x14ac:dyDescent="0.25">
      <c r="A2453">
        <v>1</v>
      </c>
      <c r="C2453" s="1">
        <v>15000000000</v>
      </c>
      <c r="D2453" t="s">
        <v>203</v>
      </c>
      <c r="F2453" t="s">
        <v>30</v>
      </c>
      <c r="G2453" t="s">
        <v>7</v>
      </c>
      <c r="H2453" t="s">
        <v>208</v>
      </c>
    </row>
    <row r="2454" spans="1:8" x14ac:dyDescent="0.25">
      <c r="A2454">
        <v>1</v>
      </c>
      <c r="C2454" s="1">
        <v>15000000000</v>
      </c>
      <c r="D2454" t="s">
        <v>203</v>
      </c>
      <c r="F2454" t="s">
        <v>30</v>
      </c>
      <c r="G2454" t="s">
        <v>8</v>
      </c>
      <c r="H2454" s="4" t="s">
        <v>208</v>
      </c>
    </row>
    <row r="2455" spans="1:8" x14ac:dyDescent="0.25">
      <c r="A2455">
        <v>1</v>
      </c>
      <c r="C2455" s="1">
        <v>15000000000</v>
      </c>
      <c r="D2455" t="s">
        <v>203</v>
      </c>
      <c r="F2455" t="s">
        <v>30</v>
      </c>
      <c r="G2455" t="s">
        <v>9</v>
      </c>
    </row>
    <row r="2456" spans="1:8" x14ac:dyDescent="0.25">
      <c r="A2456">
        <v>1</v>
      </c>
      <c r="C2456" s="1">
        <v>15000000000</v>
      </c>
      <c r="D2456" t="s">
        <v>203</v>
      </c>
      <c r="F2456" t="s">
        <v>30</v>
      </c>
      <c r="G2456" t="s">
        <v>10</v>
      </c>
    </row>
    <row r="2457" spans="1:8" x14ac:dyDescent="0.25">
      <c r="A2457">
        <v>1</v>
      </c>
      <c r="C2457" s="1">
        <v>15000000000</v>
      </c>
      <c r="D2457" t="s">
        <v>203</v>
      </c>
      <c r="F2457" t="s">
        <v>30</v>
      </c>
      <c r="G2457" t="s">
        <v>11</v>
      </c>
      <c r="H2457" t="s">
        <v>275</v>
      </c>
    </row>
    <row r="2458" spans="1:8" x14ac:dyDescent="0.25">
      <c r="A2458">
        <v>1</v>
      </c>
      <c r="C2458" s="1">
        <v>15000000000</v>
      </c>
      <c r="D2458" t="s">
        <v>203</v>
      </c>
      <c r="F2458" t="s">
        <v>30</v>
      </c>
      <c r="G2458" t="s">
        <v>12</v>
      </c>
      <c r="H2458" t="s">
        <v>1860</v>
      </c>
    </row>
    <row r="2459" spans="1:8" x14ac:dyDescent="0.25">
      <c r="A2459">
        <v>1</v>
      </c>
      <c r="C2459" s="1">
        <v>15000000000</v>
      </c>
      <c r="D2459" t="s">
        <v>203</v>
      </c>
      <c r="F2459" t="s">
        <v>30</v>
      </c>
      <c r="G2459" t="s">
        <v>13</v>
      </c>
      <c r="H2459" t="s">
        <v>30</v>
      </c>
    </row>
    <row r="2460" spans="1:8" x14ac:dyDescent="0.25">
      <c r="A2460">
        <v>1</v>
      </c>
      <c r="C2460" s="1">
        <v>15000000000</v>
      </c>
      <c r="D2460" t="s">
        <v>203</v>
      </c>
      <c r="F2460" t="s">
        <v>30</v>
      </c>
      <c r="G2460" t="s">
        <v>14</v>
      </c>
      <c r="H2460" t="s">
        <v>268</v>
      </c>
    </row>
    <row r="2461" spans="1:8" x14ac:dyDescent="0.25">
      <c r="A2461">
        <v>1</v>
      </c>
      <c r="C2461" s="1">
        <v>15000000000</v>
      </c>
      <c r="D2461" t="s">
        <v>203</v>
      </c>
      <c r="F2461" t="s">
        <v>30</v>
      </c>
      <c r="G2461" t="s">
        <v>16</v>
      </c>
    </row>
    <row r="2462" spans="1:8" x14ac:dyDescent="0.25">
      <c r="A2462">
        <v>1</v>
      </c>
      <c r="C2462" s="1">
        <v>15000000000</v>
      </c>
      <c r="D2462" t="s">
        <v>203</v>
      </c>
      <c r="F2462" t="s">
        <v>30</v>
      </c>
      <c r="G2462" t="s">
        <v>18</v>
      </c>
    </row>
    <row r="2463" spans="1:8" x14ac:dyDescent="0.25">
      <c r="A2463">
        <v>1</v>
      </c>
      <c r="C2463" s="1">
        <v>20000000000</v>
      </c>
      <c r="D2463" t="s">
        <v>204</v>
      </c>
      <c r="F2463" t="s">
        <v>30</v>
      </c>
      <c r="G2463" t="s">
        <v>7</v>
      </c>
      <c r="H2463" t="s">
        <v>208</v>
      </c>
    </row>
    <row r="2464" spans="1:8" x14ac:dyDescent="0.25">
      <c r="A2464">
        <v>1</v>
      </c>
      <c r="C2464" s="1">
        <v>20000000000</v>
      </c>
      <c r="D2464" t="s">
        <v>204</v>
      </c>
      <c r="F2464" t="s">
        <v>30</v>
      </c>
      <c r="G2464" t="s">
        <v>8</v>
      </c>
      <c r="H2464" s="4" t="s">
        <v>208</v>
      </c>
    </row>
    <row r="2465" spans="1:8" x14ac:dyDescent="0.25">
      <c r="A2465">
        <v>1</v>
      </c>
      <c r="C2465" s="1">
        <v>20000000000</v>
      </c>
      <c r="D2465" t="s">
        <v>204</v>
      </c>
      <c r="F2465" t="s">
        <v>30</v>
      </c>
      <c r="G2465" t="s">
        <v>9</v>
      </c>
    </row>
    <row r="2466" spans="1:8" x14ac:dyDescent="0.25">
      <c r="A2466">
        <v>1</v>
      </c>
      <c r="C2466" s="1">
        <v>20000000000</v>
      </c>
      <c r="D2466" t="s">
        <v>204</v>
      </c>
      <c r="F2466" t="s">
        <v>30</v>
      </c>
      <c r="G2466" t="s">
        <v>10</v>
      </c>
    </row>
    <row r="2467" spans="1:8" x14ac:dyDescent="0.25">
      <c r="A2467">
        <v>1</v>
      </c>
      <c r="C2467" s="1">
        <v>20000000000</v>
      </c>
      <c r="D2467" t="s">
        <v>204</v>
      </c>
      <c r="F2467" t="s">
        <v>30</v>
      </c>
      <c r="G2467" t="s">
        <v>11</v>
      </c>
      <c r="H2467" t="s">
        <v>1782</v>
      </c>
    </row>
    <row r="2468" spans="1:8" x14ac:dyDescent="0.25">
      <c r="A2468">
        <v>1</v>
      </c>
      <c r="C2468" s="1">
        <v>20000000000</v>
      </c>
      <c r="D2468" t="s">
        <v>204</v>
      </c>
      <c r="F2468" t="s">
        <v>30</v>
      </c>
      <c r="G2468" t="s">
        <v>12</v>
      </c>
      <c r="H2468" t="s">
        <v>260</v>
      </c>
    </row>
    <row r="2469" spans="1:8" x14ac:dyDescent="0.25">
      <c r="A2469">
        <v>1</v>
      </c>
      <c r="C2469" s="1">
        <v>20000000000</v>
      </c>
      <c r="D2469" t="s">
        <v>204</v>
      </c>
      <c r="F2469" t="s">
        <v>30</v>
      </c>
      <c r="G2469" t="s">
        <v>13</v>
      </c>
      <c r="H2469" t="s">
        <v>30</v>
      </c>
    </row>
    <row r="2470" spans="1:8" x14ac:dyDescent="0.25">
      <c r="A2470">
        <v>1</v>
      </c>
      <c r="C2470" s="1">
        <v>20000000000</v>
      </c>
      <c r="D2470" t="s">
        <v>204</v>
      </c>
      <c r="F2470" t="s">
        <v>30</v>
      </c>
      <c r="G2470" t="s">
        <v>14</v>
      </c>
      <c r="H2470" t="s">
        <v>268</v>
      </c>
    </row>
    <row r="2471" spans="1:8" x14ac:dyDescent="0.25">
      <c r="A2471">
        <v>1</v>
      </c>
      <c r="C2471" s="1">
        <v>20000000000</v>
      </c>
      <c r="D2471" t="s">
        <v>204</v>
      </c>
      <c r="F2471" t="s">
        <v>30</v>
      </c>
      <c r="G2471" t="s">
        <v>16</v>
      </c>
    </row>
    <row r="2472" spans="1:8" x14ac:dyDescent="0.25">
      <c r="A2472">
        <v>1</v>
      </c>
      <c r="C2472" s="1">
        <v>20000000000</v>
      </c>
      <c r="D2472" t="s">
        <v>204</v>
      </c>
      <c r="F2472" t="s">
        <v>30</v>
      </c>
      <c r="G2472" t="s">
        <v>18</v>
      </c>
    </row>
    <row r="2473" spans="1:8" x14ac:dyDescent="0.25">
      <c r="A2473">
        <v>1</v>
      </c>
      <c r="C2473" s="1">
        <v>30000000000</v>
      </c>
      <c r="D2473" t="s">
        <v>205</v>
      </c>
      <c r="F2473" t="s">
        <v>30</v>
      </c>
      <c r="G2473" t="s">
        <v>7</v>
      </c>
      <c r="H2473" t="s">
        <v>208</v>
      </c>
    </row>
    <row r="2474" spans="1:8" x14ac:dyDescent="0.25">
      <c r="A2474">
        <v>1</v>
      </c>
      <c r="C2474" s="1">
        <v>30000000000</v>
      </c>
      <c r="D2474" t="s">
        <v>205</v>
      </c>
      <c r="F2474" t="s">
        <v>30</v>
      </c>
      <c r="G2474" t="s">
        <v>8</v>
      </c>
      <c r="H2474" s="4" t="s">
        <v>208</v>
      </c>
    </row>
    <row r="2475" spans="1:8" x14ac:dyDescent="0.25">
      <c r="A2475">
        <v>1</v>
      </c>
      <c r="C2475" s="1">
        <v>30000000000</v>
      </c>
      <c r="D2475" t="s">
        <v>205</v>
      </c>
      <c r="F2475" t="s">
        <v>30</v>
      </c>
      <c r="G2475" t="s">
        <v>9</v>
      </c>
    </row>
    <row r="2476" spans="1:8" x14ac:dyDescent="0.25">
      <c r="A2476">
        <v>1</v>
      </c>
      <c r="C2476" s="1">
        <v>30000000000</v>
      </c>
      <c r="D2476" t="s">
        <v>205</v>
      </c>
      <c r="F2476" t="s">
        <v>30</v>
      </c>
      <c r="G2476" t="s">
        <v>10</v>
      </c>
    </row>
    <row r="2477" spans="1:8" x14ac:dyDescent="0.25">
      <c r="A2477">
        <v>1</v>
      </c>
      <c r="C2477" s="1">
        <v>30000000000</v>
      </c>
      <c r="D2477" t="s">
        <v>205</v>
      </c>
      <c r="F2477" t="s">
        <v>30</v>
      </c>
      <c r="G2477" t="s">
        <v>11</v>
      </c>
      <c r="H2477" t="s">
        <v>728</v>
      </c>
    </row>
    <row r="2478" spans="1:8" x14ac:dyDescent="0.25">
      <c r="A2478">
        <v>1</v>
      </c>
      <c r="C2478" s="1">
        <v>30000000000</v>
      </c>
      <c r="D2478" t="s">
        <v>205</v>
      </c>
      <c r="F2478" t="s">
        <v>30</v>
      </c>
      <c r="G2478" t="s">
        <v>12</v>
      </c>
      <c r="H2478" t="s">
        <v>290</v>
      </c>
    </row>
    <row r="2479" spans="1:8" x14ac:dyDescent="0.25">
      <c r="A2479">
        <v>1</v>
      </c>
      <c r="C2479" s="1">
        <v>30000000000</v>
      </c>
      <c r="D2479" t="s">
        <v>205</v>
      </c>
      <c r="F2479" t="s">
        <v>30</v>
      </c>
      <c r="G2479" t="s">
        <v>13</v>
      </c>
      <c r="H2479" t="s">
        <v>30</v>
      </c>
    </row>
    <row r="2480" spans="1:8" x14ac:dyDescent="0.25">
      <c r="A2480">
        <v>1</v>
      </c>
      <c r="C2480" s="1">
        <v>30000000000</v>
      </c>
      <c r="D2480" t="s">
        <v>205</v>
      </c>
      <c r="F2480" t="s">
        <v>30</v>
      </c>
      <c r="G2480" t="s">
        <v>14</v>
      </c>
      <c r="H2480" t="s">
        <v>268</v>
      </c>
    </row>
    <row r="2481" spans="1:8" x14ac:dyDescent="0.25">
      <c r="A2481">
        <v>1</v>
      </c>
      <c r="C2481" s="1">
        <v>30000000000</v>
      </c>
      <c r="D2481" t="s">
        <v>205</v>
      </c>
      <c r="F2481" t="s">
        <v>30</v>
      </c>
      <c r="G2481" t="s">
        <v>16</v>
      </c>
    </row>
    <row r="2482" spans="1:8" x14ac:dyDescent="0.25">
      <c r="A2482">
        <v>1</v>
      </c>
      <c r="C2482" s="1">
        <v>30000000000</v>
      </c>
      <c r="D2482" t="s">
        <v>205</v>
      </c>
      <c r="F2482" t="s">
        <v>30</v>
      </c>
      <c r="G2482" t="s">
        <v>18</v>
      </c>
    </row>
    <row r="2483" spans="1:8" x14ac:dyDescent="0.25">
      <c r="A2483">
        <v>1</v>
      </c>
      <c r="C2483" s="1">
        <v>12000000000</v>
      </c>
      <c r="D2483" t="s">
        <v>206</v>
      </c>
      <c r="F2483" t="s">
        <v>30</v>
      </c>
      <c r="G2483" t="s">
        <v>7</v>
      </c>
      <c r="H2483" t="s">
        <v>208</v>
      </c>
    </row>
    <row r="2484" spans="1:8" x14ac:dyDescent="0.25">
      <c r="A2484">
        <v>1</v>
      </c>
      <c r="C2484" s="1">
        <v>12000000000</v>
      </c>
      <c r="D2484" t="s">
        <v>206</v>
      </c>
      <c r="F2484" t="s">
        <v>30</v>
      </c>
      <c r="G2484" t="s">
        <v>8</v>
      </c>
      <c r="H2484" s="4">
        <v>9789802936311</v>
      </c>
    </row>
    <row r="2485" spans="1:8" x14ac:dyDescent="0.25">
      <c r="A2485">
        <v>1</v>
      </c>
      <c r="C2485" s="1">
        <v>12000000000</v>
      </c>
      <c r="D2485" t="s">
        <v>206</v>
      </c>
      <c r="F2485" t="s">
        <v>30</v>
      </c>
      <c r="G2485" t="s">
        <v>9</v>
      </c>
      <c r="H2485" t="s">
        <v>509</v>
      </c>
    </row>
    <row r="2486" spans="1:8" x14ac:dyDescent="0.25">
      <c r="A2486">
        <v>1</v>
      </c>
      <c r="C2486" s="1">
        <v>12000000000</v>
      </c>
      <c r="D2486" t="s">
        <v>206</v>
      </c>
      <c r="F2486" t="s">
        <v>30</v>
      </c>
      <c r="G2486" t="s">
        <v>10</v>
      </c>
      <c r="H2486" t="s">
        <v>265</v>
      </c>
    </row>
    <row r="2487" spans="1:8" x14ac:dyDescent="0.25">
      <c r="A2487">
        <v>1</v>
      </c>
      <c r="C2487" s="1">
        <v>12000000000</v>
      </c>
      <c r="D2487" t="s">
        <v>206</v>
      </c>
      <c r="F2487" t="s">
        <v>30</v>
      </c>
      <c r="G2487" t="s">
        <v>11</v>
      </c>
      <c r="H2487" t="s">
        <v>728</v>
      </c>
    </row>
    <row r="2488" spans="1:8" x14ac:dyDescent="0.25">
      <c r="A2488">
        <v>1</v>
      </c>
      <c r="C2488" s="1">
        <v>12000000000</v>
      </c>
      <c r="D2488" t="s">
        <v>206</v>
      </c>
      <c r="F2488" t="s">
        <v>30</v>
      </c>
      <c r="G2488" t="s">
        <v>12</v>
      </c>
      <c r="H2488" t="s">
        <v>290</v>
      </c>
    </row>
    <row r="2489" spans="1:8" x14ac:dyDescent="0.25">
      <c r="A2489">
        <v>1</v>
      </c>
      <c r="C2489" s="1">
        <v>12000000000</v>
      </c>
      <c r="D2489" t="s">
        <v>206</v>
      </c>
      <c r="F2489" t="s">
        <v>30</v>
      </c>
      <c r="G2489" t="s">
        <v>13</v>
      </c>
      <c r="H2489" t="s">
        <v>30</v>
      </c>
    </row>
    <row r="2490" spans="1:8" x14ac:dyDescent="0.25">
      <c r="A2490">
        <v>1</v>
      </c>
      <c r="C2490" s="1">
        <v>12000000000</v>
      </c>
      <c r="D2490" t="s">
        <v>206</v>
      </c>
      <c r="F2490" t="s">
        <v>30</v>
      </c>
      <c r="G2490" t="s">
        <v>14</v>
      </c>
      <c r="H2490" t="s">
        <v>268</v>
      </c>
    </row>
    <row r="2491" spans="1:8" x14ac:dyDescent="0.25">
      <c r="A2491">
        <v>1</v>
      </c>
      <c r="C2491" s="1">
        <v>12000000000</v>
      </c>
      <c r="D2491" t="s">
        <v>206</v>
      </c>
      <c r="F2491" t="s">
        <v>30</v>
      </c>
      <c r="G2491" t="s">
        <v>16</v>
      </c>
    </row>
    <row r="2492" spans="1:8" x14ac:dyDescent="0.25">
      <c r="A2492">
        <v>1</v>
      </c>
      <c r="C2492" s="1">
        <v>12000000000</v>
      </c>
      <c r="D2492" t="s">
        <v>206</v>
      </c>
      <c r="F2492" t="s">
        <v>30</v>
      </c>
      <c r="G2492" t="s">
        <v>18</v>
      </c>
    </row>
    <row r="2493" spans="1:8" x14ac:dyDescent="0.25">
      <c r="A2493">
        <v>1</v>
      </c>
      <c r="C2493" s="1">
        <v>15000000000</v>
      </c>
      <c r="D2493" t="s">
        <v>207</v>
      </c>
      <c r="F2493" t="s">
        <v>30</v>
      </c>
      <c r="G2493" t="s">
        <v>7</v>
      </c>
      <c r="H2493" t="s">
        <v>208</v>
      </c>
    </row>
    <row r="2494" spans="1:8" x14ac:dyDescent="0.25">
      <c r="A2494">
        <v>1</v>
      </c>
      <c r="C2494" s="1">
        <v>15000000000</v>
      </c>
      <c r="D2494" t="s">
        <v>207</v>
      </c>
      <c r="F2494" t="s">
        <v>30</v>
      </c>
      <c r="G2494" t="s">
        <v>8</v>
      </c>
      <c r="H2494" s="4" t="s">
        <v>208</v>
      </c>
    </row>
    <row r="2495" spans="1:8" x14ac:dyDescent="0.25">
      <c r="A2495">
        <v>1</v>
      </c>
      <c r="C2495" s="1">
        <v>15000000000</v>
      </c>
      <c r="D2495" t="s">
        <v>207</v>
      </c>
      <c r="F2495" t="s">
        <v>30</v>
      </c>
      <c r="G2495" t="s">
        <v>9</v>
      </c>
    </row>
    <row r="2496" spans="1:8" x14ac:dyDescent="0.25">
      <c r="A2496">
        <v>1</v>
      </c>
      <c r="C2496" s="1">
        <v>15000000000</v>
      </c>
      <c r="D2496" t="s">
        <v>207</v>
      </c>
      <c r="F2496" t="s">
        <v>30</v>
      </c>
      <c r="G2496" t="s">
        <v>10</v>
      </c>
    </row>
    <row r="2497" spans="1:8" x14ac:dyDescent="0.25">
      <c r="A2497">
        <v>1</v>
      </c>
      <c r="C2497" s="1">
        <v>15000000000</v>
      </c>
      <c r="D2497" t="s">
        <v>207</v>
      </c>
      <c r="F2497" t="s">
        <v>30</v>
      </c>
      <c r="G2497" t="s">
        <v>11</v>
      </c>
      <c r="H2497" t="s">
        <v>728</v>
      </c>
    </row>
    <row r="2498" spans="1:8" x14ac:dyDescent="0.25">
      <c r="A2498">
        <v>1</v>
      </c>
      <c r="C2498" s="1">
        <v>15000000000</v>
      </c>
      <c r="D2498" t="s">
        <v>207</v>
      </c>
      <c r="F2498" t="s">
        <v>30</v>
      </c>
      <c r="G2498" t="s">
        <v>12</v>
      </c>
      <c r="H2498" t="s">
        <v>290</v>
      </c>
    </row>
    <row r="2499" spans="1:8" x14ac:dyDescent="0.25">
      <c r="A2499">
        <v>1</v>
      </c>
      <c r="C2499" s="1">
        <v>15000000000</v>
      </c>
      <c r="D2499" t="s">
        <v>207</v>
      </c>
      <c r="F2499" t="s">
        <v>30</v>
      </c>
      <c r="G2499" t="s">
        <v>13</v>
      </c>
      <c r="H2499" t="s">
        <v>30</v>
      </c>
    </row>
    <row r="2500" spans="1:8" x14ac:dyDescent="0.25">
      <c r="A2500">
        <v>1</v>
      </c>
      <c r="C2500" s="1">
        <v>15000000000</v>
      </c>
      <c r="D2500" t="s">
        <v>207</v>
      </c>
      <c r="F2500" t="s">
        <v>30</v>
      </c>
      <c r="G2500" t="s">
        <v>14</v>
      </c>
      <c r="H2500" t="s">
        <v>268</v>
      </c>
    </row>
    <row r="2501" spans="1:8" x14ac:dyDescent="0.25">
      <c r="A2501">
        <v>1</v>
      </c>
      <c r="C2501" s="1">
        <v>15000000000</v>
      </c>
      <c r="D2501" t="s">
        <v>207</v>
      </c>
      <c r="F2501" t="s">
        <v>30</v>
      </c>
      <c r="G2501" t="s">
        <v>16</v>
      </c>
    </row>
    <row r="2502" spans="1:8" x14ac:dyDescent="0.25">
      <c r="A2502">
        <v>1</v>
      </c>
      <c r="C2502" s="1">
        <v>15000000000</v>
      </c>
      <c r="D2502" t="s">
        <v>207</v>
      </c>
      <c r="F2502" t="s">
        <v>30</v>
      </c>
      <c r="G2502" t="s">
        <v>18</v>
      </c>
    </row>
    <row r="2503" spans="1:8" x14ac:dyDescent="0.25">
      <c r="A2503">
        <v>1</v>
      </c>
      <c r="C2503" s="1">
        <v>15000000000</v>
      </c>
      <c r="D2503" t="s">
        <v>209</v>
      </c>
      <c r="F2503" t="s">
        <v>30</v>
      </c>
      <c r="G2503" t="s">
        <v>7</v>
      </c>
      <c r="H2503" t="s">
        <v>208</v>
      </c>
    </row>
    <row r="2504" spans="1:8" x14ac:dyDescent="0.25">
      <c r="A2504">
        <v>1</v>
      </c>
      <c r="C2504" s="1">
        <v>15000000000</v>
      </c>
      <c r="D2504" t="s">
        <v>209</v>
      </c>
      <c r="F2504" t="s">
        <v>30</v>
      </c>
      <c r="G2504" t="s">
        <v>8</v>
      </c>
      <c r="H2504" s="4" t="s">
        <v>208</v>
      </c>
    </row>
    <row r="2505" spans="1:8" x14ac:dyDescent="0.25">
      <c r="A2505">
        <v>1</v>
      </c>
      <c r="C2505" s="1">
        <v>15000000000</v>
      </c>
      <c r="D2505" t="s">
        <v>209</v>
      </c>
      <c r="F2505" t="s">
        <v>30</v>
      </c>
      <c r="G2505" t="s">
        <v>9</v>
      </c>
    </row>
    <row r="2506" spans="1:8" x14ac:dyDescent="0.25">
      <c r="A2506">
        <v>1</v>
      </c>
      <c r="C2506" s="1">
        <v>15000000000</v>
      </c>
      <c r="D2506" t="s">
        <v>209</v>
      </c>
      <c r="F2506" t="s">
        <v>30</v>
      </c>
      <c r="G2506" t="s">
        <v>10</v>
      </c>
    </row>
    <row r="2507" spans="1:8" x14ac:dyDescent="0.25">
      <c r="A2507">
        <v>1</v>
      </c>
      <c r="C2507" s="1">
        <v>15000000000</v>
      </c>
      <c r="D2507" t="s">
        <v>209</v>
      </c>
      <c r="F2507" t="s">
        <v>30</v>
      </c>
      <c r="G2507" t="s">
        <v>11</v>
      </c>
      <c r="H2507" t="s">
        <v>343</v>
      </c>
    </row>
    <row r="2508" spans="1:8" x14ac:dyDescent="0.25">
      <c r="A2508">
        <v>1</v>
      </c>
      <c r="C2508" s="1">
        <v>15000000000</v>
      </c>
      <c r="D2508" t="s">
        <v>209</v>
      </c>
      <c r="F2508" t="s">
        <v>30</v>
      </c>
      <c r="G2508" t="s">
        <v>12</v>
      </c>
      <c r="H2508" t="s">
        <v>1696</v>
      </c>
    </row>
    <row r="2509" spans="1:8" x14ac:dyDescent="0.25">
      <c r="A2509">
        <v>1</v>
      </c>
      <c r="C2509" s="1">
        <v>15000000000</v>
      </c>
      <c r="D2509" t="s">
        <v>209</v>
      </c>
      <c r="F2509" t="s">
        <v>30</v>
      </c>
      <c r="G2509" t="s">
        <v>13</v>
      </c>
      <c r="H2509" t="s">
        <v>30</v>
      </c>
    </row>
    <row r="2510" spans="1:8" x14ac:dyDescent="0.25">
      <c r="A2510">
        <v>1</v>
      </c>
      <c r="C2510" s="1">
        <v>15000000000</v>
      </c>
      <c r="D2510" t="s">
        <v>209</v>
      </c>
      <c r="F2510" t="s">
        <v>30</v>
      </c>
      <c r="G2510" t="s">
        <v>14</v>
      </c>
      <c r="H2510" t="s">
        <v>268</v>
      </c>
    </row>
    <row r="2511" spans="1:8" x14ac:dyDescent="0.25">
      <c r="A2511">
        <v>1</v>
      </c>
      <c r="C2511" s="1">
        <v>15000000000</v>
      </c>
      <c r="D2511" t="s">
        <v>209</v>
      </c>
      <c r="F2511" t="s">
        <v>30</v>
      </c>
      <c r="G2511" t="s">
        <v>16</v>
      </c>
    </row>
    <row r="2512" spans="1:8" x14ac:dyDescent="0.25">
      <c r="A2512">
        <v>1</v>
      </c>
      <c r="C2512" s="1">
        <v>15000000000</v>
      </c>
      <c r="D2512" t="s">
        <v>209</v>
      </c>
      <c r="F2512" t="s">
        <v>30</v>
      </c>
      <c r="G2512" t="s">
        <v>18</v>
      </c>
    </row>
    <row r="2513" spans="1:8" x14ac:dyDescent="0.25">
      <c r="A2513">
        <v>1</v>
      </c>
      <c r="C2513" s="1">
        <v>15000000000</v>
      </c>
      <c r="D2513" t="s">
        <v>210</v>
      </c>
      <c r="F2513" t="s">
        <v>30</v>
      </c>
      <c r="G2513" t="s">
        <v>7</v>
      </c>
      <c r="H2513" t="s">
        <v>208</v>
      </c>
    </row>
    <row r="2514" spans="1:8" x14ac:dyDescent="0.25">
      <c r="A2514">
        <v>1</v>
      </c>
      <c r="C2514" s="1">
        <v>15000000000</v>
      </c>
      <c r="D2514" t="s">
        <v>210</v>
      </c>
      <c r="F2514" t="s">
        <v>30</v>
      </c>
      <c r="G2514" t="s">
        <v>8</v>
      </c>
      <c r="H2514" s="4" t="s">
        <v>208</v>
      </c>
    </row>
    <row r="2515" spans="1:8" x14ac:dyDescent="0.25">
      <c r="A2515">
        <v>1</v>
      </c>
      <c r="C2515" s="1">
        <v>15000000000</v>
      </c>
      <c r="D2515" t="s">
        <v>210</v>
      </c>
      <c r="F2515" t="s">
        <v>30</v>
      </c>
      <c r="G2515" t="s">
        <v>9</v>
      </c>
    </row>
    <row r="2516" spans="1:8" x14ac:dyDescent="0.25">
      <c r="A2516">
        <v>1</v>
      </c>
      <c r="C2516" s="1">
        <v>15000000000</v>
      </c>
      <c r="D2516" t="s">
        <v>210</v>
      </c>
      <c r="F2516" t="s">
        <v>30</v>
      </c>
      <c r="G2516" t="s">
        <v>10</v>
      </c>
    </row>
    <row r="2517" spans="1:8" x14ac:dyDescent="0.25">
      <c r="A2517">
        <v>1</v>
      </c>
      <c r="C2517" s="1">
        <v>15000000000</v>
      </c>
      <c r="D2517" t="s">
        <v>210</v>
      </c>
      <c r="F2517" t="s">
        <v>30</v>
      </c>
      <c r="G2517" t="s">
        <v>11</v>
      </c>
      <c r="H2517" t="s">
        <v>343</v>
      </c>
    </row>
    <row r="2518" spans="1:8" x14ac:dyDescent="0.25">
      <c r="A2518">
        <v>1</v>
      </c>
      <c r="C2518" s="1">
        <v>15000000000</v>
      </c>
      <c r="D2518" t="s">
        <v>210</v>
      </c>
      <c r="F2518" t="s">
        <v>30</v>
      </c>
      <c r="G2518" t="s">
        <v>12</v>
      </c>
      <c r="H2518" t="s">
        <v>1696</v>
      </c>
    </row>
    <row r="2519" spans="1:8" x14ac:dyDescent="0.25">
      <c r="A2519">
        <v>1</v>
      </c>
      <c r="C2519" s="1">
        <v>15000000000</v>
      </c>
      <c r="D2519" t="s">
        <v>210</v>
      </c>
      <c r="F2519" t="s">
        <v>30</v>
      </c>
      <c r="G2519" t="s">
        <v>13</v>
      </c>
      <c r="H2519" t="s">
        <v>30</v>
      </c>
    </row>
    <row r="2520" spans="1:8" x14ac:dyDescent="0.25">
      <c r="A2520">
        <v>1</v>
      </c>
      <c r="C2520" s="1">
        <v>15000000000</v>
      </c>
      <c r="D2520" t="s">
        <v>210</v>
      </c>
      <c r="F2520" t="s">
        <v>30</v>
      </c>
      <c r="G2520" t="s">
        <v>14</v>
      </c>
      <c r="H2520" t="s">
        <v>268</v>
      </c>
    </row>
    <row r="2521" spans="1:8" x14ac:dyDescent="0.25">
      <c r="A2521">
        <v>1</v>
      </c>
      <c r="C2521" s="1">
        <v>15000000000</v>
      </c>
      <c r="D2521" t="s">
        <v>210</v>
      </c>
      <c r="F2521" t="s">
        <v>30</v>
      </c>
      <c r="G2521" t="s">
        <v>16</v>
      </c>
    </row>
    <row r="2522" spans="1:8" x14ac:dyDescent="0.25">
      <c r="A2522">
        <v>1</v>
      </c>
      <c r="C2522" s="1">
        <v>15000000000</v>
      </c>
      <c r="D2522" t="s">
        <v>210</v>
      </c>
      <c r="F2522" t="s">
        <v>30</v>
      </c>
      <c r="G2522" t="s">
        <v>18</v>
      </c>
    </row>
    <row r="2523" spans="1:8" x14ac:dyDescent="0.25">
      <c r="A2523">
        <v>1</v>
      </c>
      <c r="C2523" s="1">
        <v>13000000000</v>
      </c>
      <c r="D2523" t="s">
        <v>211</v>
      </c>
      <c r="F2523" t="s">
        <v>30</v>
      </c>
      <c r="G2523" t="s">
        <v>7</v>
      </c>
      <c r="H2523" t="s">
        <v>208</v>
      </c>
    </row>
    <row r="2524" spans="1:8" x14ac:dyDescent="0.25">
      <c r="A2524">
        <v>1</v>
      </c>
      <c r="C2524" s="1">
        <v>13000000000</v>
      </c>
      <c r="D2524" t="s">
        <v>211</v>
      </c>
      <c r="F2524" t="s">
        <v>30</v>
      </c>
      <c r="G2524" t="s">
        <v>8</v>
      </c>
      <c r="H2524" s="4" t="s">
        <v>208</v>
      </c>
    </row>
    <row r="2525" spans="1:8" x14ac:dyDescent="0.25">
      <c r="A2525">
        <v>1</v>
      </c>
      <c r="C2525" s="1">
        <v>13000000000</v>
      </c>
      <c r="D2525" t="s">
        <v>211</v>
      </c>
      <c r="F2525" t="s">
        <v>30</v>
      </c>
      <c r="G2525" t="s">
        <v>9</v>
      </c>
    </row>
    <row r="2526" spans="1:8" x14ac:dyDescent="0.25">
      <c r="A2526">
        <v>1</v>
      </c>
      <c r="C2526" s="1">
        <v>13000000000</v>
      </c>
      <c r="D2526" t="s">
        <v>211</v>
      </c>
      <c r="F2526" t="s">
        <v>30</v>
      </c>
      <c r="G2526" t="s">
        <v>10</v>
      </c>
    </row>
    <row r="2527" spans="1:8" x14ac:dyDescent="0.25">
      <c r="A2527">
        <v>1</v>
      </c>
      <c r="C2527" s="1">
        <v>13000000000</v>
      </c>
      <c r="D2527" t="s">
        <v>211</v>
      </c>
      <c r="F2527" t="s">
        <v>30</v>
      </c>
      <c r="G2527" t="s">
        <v>11</v>
      </c>
      <c r="H2527" t="s">
        <v>343</v>
      </c>
    </row>
    <row r="2528" spans="1:8" x14ac:dyDescent="0.25">
      <c r="A2528">
        <v>1</v>
      </c>
      <c r="C2528" s="1">
        <v>13000000000</v>
      </c>
      <c r="D2528" t="s">
        <v>211</v>
      </c>
      <c r="F2528" t="s">
        <v>30</v>
      </c>
      <c r="G2528" t="s">
        <v>12</v>
      </c>
      <c r="H2528" t="s">
        <v>1696</v>
      </c>
    </row>
    <row r="2529" spans="1:8" x14ac:dyDescent="0.25">
      <c r="A2529">
        <v>1</v>
      </c>
      <c r="C2529" s="1">
        <v>13000000000</v>
      </c>
      <c r="D2529" t="s">
        <v>211</v>
      </c>
      <c r="F2529" t="s">
        <v>30</v>
      </c>
      <c r="G2529" t="s">
        <v>13</v>
      </c>
      <c r="H2529" t="s">
        <v>30</v>
      </c>
    </row>
    <row r="2530" spans="1:8" x14ac:dyDescent="0.25">
      <c r="A2530">
        <v>1</v>
      </c>
      <c r="C2530" s="1">
        <v>13000000000</v>
      </c>
      <c r="D2530" t="s">
        <v>211</v>
      </c>
      <c r="F2530" t="s">
        <v>30</v>
      </c>
      <c r="G2530" t="s">
        <v>14</v>
      </c>
      <c r="H2530" t="s">
        <v>268</v>
      </c>
    </row>
    <row r="2531" spans="1:8" x14ac:dyDescent="0.25">
      <c r="A2531">
        <v>1</v>
      </c>
      <c r="C2531" s="1">
        <v>13000000000</v>
      </c>
      <c r="D2531" t="s">
        <v>211</v>
      </c>
      <c r="F2531" t="s">
        <v>30</v>
      </c>
      <c r="G2531" t="s">
        <v>16</v>
      </c>
    </row>
    <row r="2532" spans="1:8" x14ac:dyDescent="0.25">
      <c r="A2532">
        <v>1</v>
      </c>
      <c r="C2532" s="1">
        <v>13000000000</v>
      </c>
      <c r="D2532" t="s">
        <v>211</v>
      </c>
      <c r="F2532" t="s">
        <v>30</v>
      </c>
      <c r="G2532" t="s">
        <v>18</v>
      </c>
    </row>
    <row r="2533" spans="1:8" x14ac:dyDescent="0.25">
      <c r="A2533">
        <v>1</v>
      </c>
      <c r="C2533" s="1">
        <v>15000000000</v>
      </c>
      <c r="D2533" t="s">
        <v>212</v>
      </c>
      <c r="F2533" t="s">
        <v>30</v>
      </c>
      <c r="G2533" t="s">
        <v>7</v>
      </c>
      <c r="H2533" t="s">
        <v>208</v>
      </c>
    </row>
    <row r="2534" spans="1:8" x14ac:dyDescent="0.25">
      <c r="A2534">
        <v>1</v>
      </c>
      <c r="C2534" s="1">
        <v>15000000000</v>
      </c>
      <c r="D2534" t="s">
        <v>212</v>
      </c>
      <c r="F2534" t="s">
        <v>30</v>
      </c>
      <c r="G2534" t="s">
        <v>8</v>
      </c>
      <c r="H2534" s="4" t="s">
        <v>208</v>
      </c>
    </row>
    <row r="2535" spans="1:8" x14ac:dyDescent="0.25">
      <c r="A2535">
        <v>1</v>
      </c>
      <c r="C2535" s="1">
        <v>15000000000</v>
      </c>
      <c r="D2535" t="s">
        <v>212</v>
      </c>
      <c r="F2535" t="s">
        <v>30</v>
      </c>
      <c r="G2535" t="s">
        <v>9</v>
      </c>
    </row>
    <row r="2536" spans="1:8" x14ac:dyDescent="0.25">
      <c r="A2536">
        <v>1</v>
      </c>
      <c r="C2536" s="1">
        <v>15000000000</v>
      </c>
      <c r="D2536" t="s">
        <v>212</v>
      </c>
      <c r="F2536" t="s">
        <v>30</v>
      </c>
      <c r="G2536" t="s">
        <v>10</v>
      </c>
    </row>
    <row r="2537" spans="1:8" x14ac:dyDescent="0.25">
      <c r="A2537">
        <v>1</v>
      </c>
      <c r="C2537" s="1">
        <v>15000000000</v>
      </c>
      <c r="D2537" t="s">
        <v>212</v>
      </c>
      <c r="F2537" t="s">
        <v>30</v>
      </c>
      <c r="G2537" t="s">
        <v>11</v>
      </c>
      <c r="H2537" t="s">
        <v>343</v>
      </c>
    </row>
    <row r="2538" spans="1:8" x14ac:dyDescent="0.25">
      <c r="A2538">
        <v>1</v>
      </c>
      <c r="C2538" s="1">
        <v>15000000000</v>
      </c>
      <c r="D2538" t="s">
        <v>212</v>
      </c>
      <c r="F2538" t="s">
        <v>30</v>
      </c>
      <c r="G2538" t="s">
        <v>12</v>
      </c>
      <c r="H2538" t="s">
        <v>1696</v>
      </c>
    </row>
    <row r="2539" spans="1:8" x14ac:dyDescent="0.25">
      <c r="A2539">
        <v>1</v>
      </c>
      <c r="C2539" s="1">
        <v>15000000000</v>
      </c>
      <c r="D2539" t="s">
        <v>212</v>
      </c>
      <c r="F2539" t="s">
        <v>30</v>
      </c>
      <c r="G2539" t="s">
        <v>13</v>
      </c>
      <c r="H2539" t="s">
        <v>30</v>
      </c>
    </row>
    <row r="2540" spans="1:8" x14ac:dyDescent="0.25">
      <c r="A2540">
        <v>1</v>
      </c>
      <c r="C2540" s="1">
        <v>15000000000</v>
      </c>
      <c r="D2540" t="s">
        <v>212</v>
      </c>
      <c r="F2540" t="s">
        <v>30</v>
      </c>
      <c r="G2540" t="s">
        <v>14</v>
      </c>
      <c r="H2540" t="s">
        <v>268</v>
      </c>
    </row>
    <row r="2541" spans="1:8" x14ac:dyDescent="0.25">
      <c r="A2541">
        <v>1</v>
      </c>
      <c r="C2541" s="1">
        <v>15000000000</v>
      </c>
      <c r="D2541" t="s">
        <v>212</v>
      </c>
      <c r="F2541" t="s">
        <v>30</v>
      </c>
      <c r="G2541" t="s">
        <v>16</v>
      </c>
    </row>
    <row r="2542" spans="1:8" x14ac:dyDescent="0.25">
      <c r="A2542">
        <v>1</v>
      </c>
      <c r="C2542" s="1">
        <v>15000000000</v>
      </c>
      <c r="D2542" t="s">
        <v>212</v>
      </c>
      <c r="F2542" t="s">
        <v>30</v>
      </c>
      <c r="G2542" t="s">
        <v>18</v>
      </c>
    </row>
    <row r="2543" spans="1:8" x14ac:dyDescent="0.25">
      <c r="A2543">
        <v>1</v>
      </c>
      <c r="C2543" s="1">
        <v>15000000000</v>
      </c>
      <c r="D2543" t="s">
        <v>1427</v>
      </c>
      <c r="F2543" t="s">
        <v>30</v>
      </c>
      <c r="G2543" t="s">
        <v>7</v>
      </c>
      <c r="H2543" t="s">
        <v>208</v>
      </c>
    </row>
    <row r="2544" spans="1:8" x14ac:dyDescent="0.25">
      <c r="A2544">
        <v>1</v>
      </c>
      <c r="C2544" s="1">
        <v>15000000000</v>
      </c>
      <c r="D2544" t="s">
        <v>1427</v>
      </c>
      <c r="F2544" t="s">
        <v>30</v>
      </c>
      <c r="G2544" t="s">
        <v>8</v>
      </c>
      <c r="H2544" s="4" t="s">
        <v>208</v>
      </c>
    </row>
    <row r="2545" spans="1:8" x14ac:dyDescent="0.25">
      <c r="A2545">
        <v>1</v>
      </c>
      <c r="C2545" s="1">
        <v>15000000000</v>
      </c>
      <c r="D2545" t="s">
        <v>1427</v>
      </c>
      <c r="F2545" t="s">
        <v>30</v>
      </c>
      <c r="G2545" t="s">
        <v>9</v>
      </c>
    </row>
    <row r="2546" spans="1:8" x14ac:dyDescent="0.25">
      <c r="A2546">
        <v>1</v>
      </c>
      <c r="C2546" s="1">
        <v>15000000000</v>
      </c>
      <c r="D2546" t="s">
        <v>1427</v>
      </c>
      <c r="F2546" t="s">
        <v>30</v>
      </c>
      <c r="G2546" t="s">
        <v>10</v>
      </c>
    </row>
    <row r="2547" spans="1:8" x14ac:dyDescent="0.25">
      <c r="A2547">
        <v>1</v>
      </c>
      <c r="C2547" s="1">
        <v>15000000000</v>
      </c>
      <c r="D2547" t="s">
        <v>1427</v>
      </c>
      <c r="F2547" t="s">
        <v>30</v>
      </c>
      <c r="G2547" t="s">
        <v>11</v>
      </c>
      <c r="H2547" t="s">
        <v>343</v>
      </c>
    </row>
    <row r="2548" spans="1:8" x14ac:dyDescent="0.25">
      <c r="A2548">
        <v>1</v>
      </c>
      <c r="C2548" s="1">
        <v>15000000000</v>
      </c>
      <c r="D2548" t="s">
        <v>1427</v>
      </c>
      <c r="F2548" t="s">
        <v>30</v>
      </c>
      <c r="G2548" t="s">
        <v>12</v>
      </c>
      <c r="H2548" t="s">
        <v>1696</v>
      </c>
    </row>
    <row r="2549" spans="1:8" x14ac:dyDescent="0.25">
      <c r="A2549">
        <v>1</v>
      </c>
      <c r="C2549" s="1">
        <v>15000000000</v>
      </c>
      <c r="D2549" t="s">
        <v>1427</v>
      </c>
      <c r="F2549" t="s">
        <v>30</v>
      </c>
      <c r="G2549" t="s">
        <v>13</v>
      </c>
      <c r="H2549" t="s">
        <v>30</v>
      </c>
    </row>
    <row r="2550" spans="1:8" x14ac:dyDescent="0.25">
      <c r="A2550">
        <v>1</v>
      </c>
      <c r="C2550" s="1">
        <v>15000000000</v>
      </c>
      <c r="D2550" t="s">
        <v>1427</v>
      </c>
      <c r="F2550" t="s">
        <v>30</v>
      </c>
      <c r="G2550" t="s">
        <v>14</v>
      </c>
      <c r="H2550" t="s">
        <v>268</v>
      </c>
    </row>
    <row r="2551" spans="1:8" x14ac:dyDescent="0.25">
      <c r="A2551">
        <v>1</v>
      </c>
      <c r="C2551" s="1">
        <v>15000000000</v>
      </c>
      <c r="D2551" t="s">
        <v>1427</v>
      </c>
      <c r="F2551" t="s">
        <v>30</v>
      </c>
      <c r="G2551" t="s">
        <v>16</v>
      </c>
    </row>
    <row r="2552" spans="1:8" x14ac:dyDescent="0.25">
      <c r="A2552">
        <v>1</v>
      </c>
      <c r="C2552" s="1">
        <v>15000000000</v>
      </c>
      <c r="D2552" t="s">
        <v>1427</v>
      </c>
      <c r="F2552" t="s">
        <v>30</v>
      </c>
      <c r="G2552" t="s">
        <v>18</v>
      </c>
    </row>
    <row r="2553" spans="1:8" x14ac:dyDescent="0.25">
      <c r="A2553">
        <v>1</v>
      </c>
      <c r="C2553" s="1">
        <v>15000000000</v>
      </c>
      <c r="D2553" t="s">
        <v>213</v>
      </c>
      <c r="F2553" t="s">
        <v>30</v>
      </c>
      <c r="G2553" t="s">
        <v>7</v>
      </c>
      <c r="H2553" t="s">
        <v>208</v>
      </c>
    </row>
    <row r="2554" spans="1:8" x14ac:dyDescent="0.25">
      <c r="A2554">
        <v>1</v>
      </c>
      <c r="C2554" s="1">
        <v>15000000000</v>
      </c>
      <c r="D2554" t="s">
        <v>213</v>
      </c>
      <c r="F2554" t="s">
        <v>30</v>
      </c>
      <c r="G2554" t="s">
        <v>8</v>
      </c>
      <c r="H2554" s="4" t="s">
        <v>208</v>
      </c>
    </row>
    <row r="2555" spans="1:8" x14ac:dyDescent="0.25">
      <c r="A2555">
        <v>1</v>
      </c>
      <c r="C2555" s="1">
        <v>15000000000</v>
      </c>
      <c r="D2555" t="s">
        <v>213</v>
      </c>
      <c r="F2555" t="s">
        <v>30</v>
      </c>
      <c r="G2555" t="s">
        <v>9</v>
      </c>
    </row>
    <row r="2556" spans="1:8" x14ac:dyDescent="0.25">
      <c r="A2556">
        <v>1</v>
      </c>
      <c r="C2556" s="1">
        <v>15000000000</v>
      </c>
      <c r="D2556" t="s">
        <v>213</v>
      </c>
      <c r="F2556" t="s">
        <v>30</v>
      </c>
      <c r="G2556" t="s">
        <v>10</v>
      </c>
    </row>
    <row r="2557" spans="1:8" x14ac:dyDescent="0.25">
      <c r="A2557">
        <v>1</v>
      </c>
      <c r="C2557" s="1">
        <v>15000000000</v>
      </c>
      <c r="D2557" t="s">
        <v>213</v>
      </c>
      <c r="F2557" t="s">
        <v>30</v>
      </c>
      <c r="G2557" t="s">
        <v>11</v>
      </c>
      <c r="H2557" t="s">
        <v>343</v>
      </c>
    </row>
    <row r="2558" spans="1:8" x14ac:dyDescent="0.25">
      <c r="A2558">
        <v>1</v>
      </c>
      <c r="C2558" s="1">
        <v>15000000000</v>
      </c>
      <c r="D2558" t="s">
        <v>213</v>
      </c>
      <c r="F2558" t="s">
        <v>30</v>
      </c>
      <c r="G2558" t="s">
        <v>12</v>
      </c>
      <c r="H2558" t="s">
        <v>1696</v>
      </c>
    </row>
    <row r="2559" spans="1:8" x14ac:dyDescent="0.25">
      <c r="A2559">
        <v>1</v>
      </c>
      <c r="C2559" s="1">
        <v>15000000000</v>
      </c>
      <c r="D2559" t="s">
        <v>213</v>
      </c>
      <c r="F2559" t="s">
        <v>30</v>
      </c>
      <c r="G2559" t="s">
        <v>13</v>
      </c>
      <c r="H2559" t="s">
        <v>30</v>
      </c>
    </row>
    <row r="2560" spans="1:8" x14ac:dyDescent="0.25">
      <c r="A2560">
        <v>1</v>
      </c>
      <c r="C2560" s="1">
        <v>15000000000</v>
      </c>
      <c r="D2560" t="s">
        <v>213</v>
      </c>
      <c r="F2560" t="s">
        <v>30</v>
      </c>
      <c r="G2560" t="s">
        <v>14</v>
      </c>
      <c r="H2560" t="s">
        <v>268</v>
      </c>
    </row>
    <row r="2561" spans="1:8" x14ac:dyDescent="0.25">
      <c r="A2561">
        <v>1</v>
      </c>
      <c r="C2561" s="1">
        <v>15000000000</v>
      </c>
      <c r="D2561" t="s">
        <v>213</v>
      </c>
      <c r="F2561" t="s">
        <v>30</v>
      </c>
      <c r="G2561" t="s">
        <v>16</v>
      </c>
    </row>
    <row r="2562" spans="1:8" x14ac:dyDescent="0.25">
      <c r="A2562">
        <v>1</v>
      </c>
      <c r="C2562" s="1">
        <v>15000000000</v>
      </c>
      <c r="D2562" t="s">
        <v>213</v>
      </c>
      <c r="F2562" t="s">
        <v>30</v>
      </c>
      <c r="G2562" t="s">
        <v>18</v>
      </c>
    </row>
    <row r="2563" spans="1:8" x14ac:dyDescent="0.25">
      <c r="A2563">
        <v>1</v>
      </c>
      <c r="C2563" s="1">
        <v>10000000000</v>
      </c>
      <c r="D2563" t="s">
        <v>214</v>
      </c>
      <c r="F2563" t="s">
        <v>30</v>
      </c>
      <c r="G2563" t="s">
        <v>7</v>
      </c>
      <c r="H2563" t="s">
        <v>208</v>
      </c>
    </row>
    <row r="2564" spans="1:8" x14ac:dyDescent="0.25">
      <c r="A2564">
        <v>1</v>
      </c>
      <c r="C2564" s="1">
        <v>10000000000</v>
      </c>
      <c r="D2564" t="s">
        <v>214</v>
      </c>
      <c r="F2564" t="s">
        <v>30</v>
      </c>
      <c r="G2564" t="s">
        <v>8</v>
      </c>
      <c r="H2564" s="4" t="s">
        <v>208</v>
      </c>
    </row>
    <row r="2565" spans="1:8" x14ac:dyDescent="0.25">
      <c r="A2565">
        <v>1</v>
      </c>
      <c r="C2565" s="1">
        <v>10000000000</v>
      </c>
      <c r="D2565" t="s">
        <v>214</v>
      </c>
      <c r="F2565" t="s">
        <v>30</v>
      </c>
      <c r="G2565" t="s">
        <v>9</v>
      </c>
    </row>
    <row r="2566" spans="1:8" x14ac:dyDescent="0.25">
      <c r="A2566">
        <v>1</v>
      </c>
      <c r="C2566" s="1">
        <v>10000000000</v>
      </c>
      <c r="D2566" t="s">
        <v>214</v>
      </c>
      <c r="F2566" t="s">
        <v>30</v>
      </c>
      <c r="G2566" t="s">
        <v>10</v>
      </c>
    </row>
    <row r="2567" spans="1:8" x14ac:dyDescent="0.25">
      <c r="A2567">
        <v>1</v>
      </c>
      <c r="C2567" s="1">
        <v>10000000000</v>
      </c>
      <c r="D2567" t="s">
        <v>214</v>
      </c>
      <c r="F2567" t="s">
        <v>30</v>
      </c>
      <c r="G2567" t="s">
        <v>11</v>
      </c>
      <c r="H2567" t="s">
        <v>1072</v>
      </c>
    </row>
    <row r="2568" spans="1:8" x14ac:dyDescent="0.25">
      <c r="A2568">
        <v>1</v>
      </c>
      <c r="C2568" s="1">
        <v>10000000000</v>
      </c>
      <c r="D2568" t="s">
        <v>214</v>
      </c>
      <c r="F2568" t="s">
        <v>30</v>
      </c>
      <c r="G2568" t="s">
        <v>12</v>
      </c>
      <c r="H2568" t="s">
        <v>260</v>
      </c>
    </row>
    <row r="2569" spans="1:8" x14ac:dyDescent="0.25">
      <c r="A2569">
        <v>1</v>
      </c>
      <c r="C2569" s="1">
        <v>10000000000</v>
      </c>
      <c r="D2569" t="s">
        <v>214</v>
      </c>
      <c r="F2569" t="s">
        <v>30</v>
      </c>
      <c r="G2569" t="s">
        <v>13</v>
      </c>
      <c r="H2569" t="s">
        <v>30</v>
      </c>
    </row>
    <row r="2570" spans="1:8" x14ac:dyDescent="0.25">
      <c r="A2570">
        <v>1</v>
      </c>
      <c r="C2570" s="1">
        <v>10000000000</v>
      </c>
      <c r="D2570" t="s">
        <v>214</v>
      </c>
      <c r="F2570" t="s">
        <v>30</v>
      </c>
      <c r="G2570" t="s">
        <v>14</v>
      </c>
      <c r="H2570" t="s">
        <v>268</v>
      </c>
    </row>
    <row r="2571" spans="1:8" x14ac:dyDescent="0.25">
      <c r="A2571">
        <v>1</v>
      </c>
      <c r="C2571" s="1">
        <v>10000000000</v>
      </c>
      <c r="D2571" t="s">
        <v>214</v>
      </c>
      <c r="F2571" t="s">
        <v>30</v>
      </c>
      <c r="G2571" t="s">
        <v>16</v>
      </c>
    </row>
    <row r="2572" spans="1:8" x14ac:dyDescent="0.25">
      <c r="A2572">
        <v>1</v>
      </c>
      <c r="C2572" s="1">
        <v>10000000000</v>
      </c>
      <c r="D2572" t="s">
        <v>214</v>
      </c>
      <c r="F2572" t="s">
        <v>30</v>
      </c>
      <c r="G2572" t="s">
        <v>18</v>
      </c>
    </row>
    <row r="2573" spans="1:8" x14ac:dyDescent="0.25">
      <c r="A2573">
        <v>1</v>
      </c>
      <c r="C2573" s="1">
        <v>15000000000</v>
      </c>
      <c r="D2573" t="s">
        <v>215</v>
      </c>
      <c r="F2573" t="s">
        <v>30</v>
      </c>
      <c r="G2573" t="s">
        <v>7</v>
      </c>
      <c r="H2573" t="s">
        <v>208</v>
      </c>
    </row>
    <row r="2574" spans="1:8" x14ac:dyDescent="0.25">
      <c r="A2574">
        <v>1</v>
      </c>
      <c r="C2574" s="1">
        <v>15000000000</v>
      </c>
      <c r="D2574" t="s">
        <v>215</v>
      </c>
      <c r="F2574" t="s">
        <v>30</v>
      </c>
      <c r="G2574" t="s">
        <v>8</v>
      </c>
      <c r="H2574" s="4" t="s">
        <v>208</v>
      </c>
    </row>
    <row r="2575" spans="1:8" x14ac:dyDescent="0.25">
      <c r="A2575">
        <v>1</v>
      </c>
      <c r="C2575" s="1">
        <v>15000000000</v>
      </c>
      <c r="D2575" t="s">
        <v>215</v>
      </c>
      <c r="F2575" t="s">
        <v>30</v>
      </c>
      <c r="G2575" t="s">
        <v>9</v>
      </c>
    </row>
    <row r="2576" spans="1:8" x14ac:dyDescent="0.25">
      <c r="A2576">
        <v>1</v>
      </c>
      <c r="C2576" s="1">
        <v>15000000000</v>
      </c>
      <c r="D2576" t="s">
        <v>215</v>
      </c>
      <c r="F2576" t="s">
        <v>30</v>
      </c>
      <c r="G2576" t="s">
        <v>10</v>
      </c>
    </row>
    <row r="2577" spans="1:8" x14ac:dyDescent="0.25">
      <c r="A2577">
        <v>1</v>
      </c>
      <c r="C2577" s="1">
        <v>15000000000</v>
      </c>
      <c r="D2577" t="s">
        <v>215</v>
      </c>
      <c r="F2577" t="s">
        <v>30</v>
      </c>
      <c r="G2577" t="s">
        <v>11</v>
      </c>
      <c r="H2577" t="s">
        <v>744</v>
      </c>
    </row>
    <row r="2578" spans="1:8" x14ac:dyDescent="0.25">
      <c r="A2578">
        <v>1</v>
      </c>
      <c r="C2578" s="1">
        <v>15000000000</v>
      </c>
      <c r="D2578" t="s">
        <v>215</v>
      </c>
      <c r="F2578" t="s">
        <v>30</v>
      </c>
      <c r="G2578" t="s">
        <v>12</v>
      </c>
      <c r="H2578" t="s">
        <v>1783</v>
      </c>
    </row>
    <row r="2579" spans="1:8" x14ac:dyDescent="0.25">
      <c r="A2579">
        <v>1</v>
      </c>
      <c r="C2579" s="1">
        <v>15000000000</v>
      </c>
      <c r="D2579" t="s">
        <v>215</v>
      </c>
      <c r="F2579" t="s">
        <v>30</v>
      </c>
      <c r="G2579" t="s">
        <v>13</v>
      </c>
      <c r="H2579" t="s">
        <v>30</v>
      </c>
    </row>
    <row r="2580" spans="1:8" x14ac:dyDescent="0.25">
      <c r="A2580">
        <v>1</v>
      </c>
      <c r="C2580" s="1">
        <v>15000000000</v>
      </c>
      <c r="D2580" t="s">
        <v>215</v>
      </c>
      <c r="F2580" t="s">
        <v>30</v>
      </c>
      <c r="G2580" t="s">
        <v>14</v>
      </c>
      <c r="H2580" t="s">
        <v>268</v>
      </c>
    </row>
    <row r="2581" spans="1:8" x14ac:dyDescent="0.25">
      <c r="A2581">
        <v>1</v>
      </c>
      <c r="C2581" s="1">
        <v>15000000000</v>
      </c>
      <c r="D2581" t="s">
        <v>215</v>
      </c>
      <c r="F2581" t="s">
        <v>30</v>
      </c>
      <c r="G2581" t="s">
        <v>16</v>
      </c>
    </row>
    <row r="2582" spans="1:8" x14ac:dyDescent="0.25">
      <c r="A2582">
        <v>1</v>
      </c>
      <c r="C2582" s="1">
        <v>15000000000</v>
      </c>
      <c r="D2582" t="s">
        <v>215</v>
      </c>
      <c r="F2582" t="s">
        <v>30</v>
      </c>
      <c r="G2582" t="s">
        <v>18</v>
      </c>
    </row>
    <row r="2583" spans="1:8" x14ac:dyDescent="0.25">
      <c r="A2583">
        <v>1</v>
      </c>
      <c r="C2583" s="1">
        <v>15000000000</v>
      </c>
      <c r="D2583" t="s">
        <v>216</v>
      </c>
      <c r="F2583" t="s">
        <v>30</v>
      </c>
      <c r="G2583" t="s">
        <v>7</v>
      </c>
      <c r="H2583" t="s">
        <v>208</v>
      </c>
    </row>
    <row r="2584" spans="1:8" x14ac:dyDescent="0.25">
      <c r="A2584">
        <v>1</v>
      </c>
      <c r="C2584" s="1">
        <v>15000000000</v>
      </c>
      <c r="D2584" t="s">
        <v>216</v>
      </c>
      <c r="F2584" t="s">
        <v>30</v>
      </c>
      <c r="G2584" t="s">
        <v>8</v>
      </c>
      <c r="H2584" s="4" t="s">
        <v>208</v>
      </c>
    </row>
    <row r="2585" spans="1:8" x14ac:dyDescent="0.25">
      <c r="A2585">
        <v>1</v>
      </c>
      <c r="C2585" s="1">
        <v>15000000000</v>
      </c>
      <c r="D2585" t="s">
        <v>216</v>
      </c>
      <c r="F2585" t="s">
        <v>30</v>
      </c>
      <c r="G2585" t="s">
        <v>9</v>
      </c>
    </row>
    <row r="2586" spans="1:8" x14ac:dyDescent="0.25">
      <c r="A2586">
        <v>1</v>
      </c>
      <c r="C2586" s="1">
        <v>15000000000</v>
      </c>
      <c r="D2586" t="s">
        <v>216</v>
      </c>
      <c r="F2586" t="s">
        <v>30</v>
      </c>
      <c r="G2586" t="s">
        <v>10</v>
      </c>
    </row>
    <row r="2587" spans="1:8" x14ac:dyDescent="0.25">
      <c r="A2587">
        <v>1</v>
      </c>
      <c r="C2587" s="1">
        <v>15000000000</v>
      </c>
      <c r="D2587" t="s">
        <v>216</v>
      </c>
      <c r="F2587" t="s">
        <v>30</v>
      </c>
      <c r="G2587" t="s">
        <v>11</v>
      </c>
      <c r="H2587" t="s">
        <v>590</v>
      </c>
    </row>
    <row r="2588" spans="1:8" x14ac:dyDescent="0.25">
      <c r="A2588">
        <v>1</v>
      </c>
      <c r="C2588" s="1">
        <v>15000000000</v>
      </c>
      <c r="D2588" t="s">
        <v>216</v>
      </c>
      <c r="F2588" t="s">
        <v>30</v>
      </c>
      <c r="G2588" t="s">
        <v>12</v>
      </c>
      <c r="H2588" t="s">
        <v>283</v>
      </c>
    </row>
    <row r="2589" spans="1:8" x14ac:dyDescent="0.25">
      <c r="A2589">
        <v>1</v>
      </c>
      <c r="C2589" s="1">
        <v>15000000000</v>
      </c>
      <c r="D2589" t="s">
        <v>216</v>
      </c>
      <c r="F2589" t="s">
        <v>30</v>
      </c>
      <c r="G2589" t="s">
        <v>13</v>
      </c>
      <c r="H2589" t="s">
        <v>30</v>
      </c>
    </row>
    <row r="2590" spans="1:8" x14ac:dyDescent="0.25">
      <c r="A2590">
        <v>1</v>
      </c>
      <c r="C2590" s="1">
        <v>15000000000</v>
      </c>
      <c r="D2590" t="s">
        <v>216</v>
      </c>
      <c r="F2590" t="s">
        <v>30</v>
      </c>
      <c r="G2590" t="s">
        <v>14</v>
      </c>
      <c r="H2590" t="s">
        <v>268</v>
      </c>
    </row>
    <row r="2591" spans="1:8" x14ac:dyDescent="0.25">
      <c r="A2591">
        <v>1</v>
      </c>
      <c r="C2591" s="1">
        <v>15000000000</v>
      </c>
      <c r="D2591" t="s">
        <v>216</v>
      </c>
      <c r="F2591" t="s">
        <v>30</v>
      </c>
      <c r="G2591" t="s">
        <v>16</v>
      </c>
    </row>
    <row r="2592" spans="1:8" x14ac:dyDescent="0.25">
      <c r="A2592">
        <v>1</v>
      </c>
      <c r="C2592" s="1">
        <v>15000000000</v>
      </c>
      <c r="D2592" t="s">
        <v>216</v>
      </c>
      <c r="F2592" t="s">
        <v>30</v>
      </c>
      <c r="G2592" t="s">
        <v>18</v>
      </c>
    </row>
    <row r="2593" spans="1:8" x14ac:dyDescent="0.25">
      <c r="A2593">
        <v>0</v>
      </c>
      <c r="C2593" s="1">
        <v>20000000000</v>
      </c>
      <c r="D2593" t="s">
        <v>217</v>
      </c>
      <c r="F2593" t="s">
        <v>30</v>
      </c>
      <c r="G2593" t="s">
        <v>7</v>
      </c>
      <c r="H2593" t="s">
        <v>208</v>
      </c>
    </row>
    <row r="2594" spans="1:8" x14ac:dyDescent="0.25">
      <c r="A2594">
        <v>0</v>
      </c>
      <c r="C2594" s="1">
        <v>20000000000</v>
      </c>
      <c r="D2594" t="s">
        <v>217</v>
      </c>
      <c r="F2594" t="s">
        <v>30</v>
      </c>
      <c r="G2594" t="s">
        <v>8</v>
      </c>
      <c r="H2594" s="4" t="s">
        <v>208</v>
      </c>
    </row>
    <row r="2595" spans="1:8" x14ac:dyDescent="0.25">
      <c r="A2595">
        <v>0</v>
      </c>
      <c r="C2595" s="1">
        <v>20000000000</v>
      </c>
      <c r="D2595" t="s">
        <v>217</v>
      </c>
      <c r="F2595" t="s">
        <v>30</v>
      </c>
      <c r="G2595" t="s">
        <v>9</v>
      </c>
      <c r="H2595" t="s">
        <v>218</v>
      </c>
    </row>
    <row r="2596" spans="1:8" x14ac:dyDescent="0.25">
      <c r="A2596">
        <v>0</v>
      </c>
      <c r="C2596" s="1">
        <v>20000000000</v>
      </c>
      <c r="D2596" t="s">
        <v>217</v>
      </c>
      <c r="F2596" t="s">
        <v>30</v>
      </c>
      <c r="G2596" t="s">
        <v>10</v>
      </c>
    </row>
    <row r="2597" spans="1:8" x14ac:dyDescent="0.25">
      <c r="A2597">
        <v>0</v>
      </c>
      <c r="C2597" s="1">
        <v>20000000000</v>
      </c>
      <c r="D2597" t="s">
        <v>217</v>
      </c>
      <c r="F2597" t="s">
        <v>30</v>
      </c>
      <c r="G2597" t="s">
        <v>11</v>
      </c>
      <c r="H2597" t="s">
        <v>590</v>
      </c>
    </row>
    <row r="2598" spans="1:8" x14ac:dyDescent="0.25">
      <c r="A2598">
        <v>0</v>
      </c>
      <c r="C2598" s="1">
        <v>20000000000</v>
      </c>
      <c r="D2598" t="s">
        <v>217</v>
      </c>
      <c r="F2598" t="s">
        <v>30</v>
      </c>
      <c r="G2598" t="s">
        <v>12</v>
      </c>
      <c r="H2598" t="s">
        <v>283</v>
      </c>
    </row>
    <row r="2599" spans="1:8" x14ac:dyDescent="0.25">
      <c r="A2599">
        <v>0</v>
      </c>
      <c r="C2599" s="1">
        <v>20000000000</v>
      </c>
      <c r="D2599" t="s">
        <v>217</v>
      </c>
      <c r="F2599" t="s">
        <v>30</v>
      </c>
      <c r="G2599" t="s">
        <v>13</v>
      </c>
      <c r="H2599" t="s">
        <v>30</v>
      </c>
    </row>
    <row r="2600" spans="1:8" x14ac:dyDescent="0.25">
      <c r="A2600">
        <v>0</v>
      </c>
      <c r="C2600" s="1">
        <v>20000000000</v>
      </c>
      <c r="D2600" t="s">
        <v>217</v>
      </c>
      <c r="F2600" t="s">
        <v>30</v>
      </c>
      <c r="G2600" t="s">
        <v>14</v>
      </c>
      <c r="H2600" t="s">
        <v>268</v>
      </c>
    </row>
    <row r="2601" spans="1:8" x14ac:dyDescent="0.25">
      <c r="A2601">
        <v>0</v>
      </c>
      <c r="C2601" s="1">
        <v>20000000000</v>
      </c>
      <c r="D2601" t="s">
        <v>217</v>
      </c>
      <c r="F2601" t="s">
        <v>30</v>
      </c>
      <c r="G2601" t="s">
        <v>15</v>
      </c>
      <c r="H2601" t="s">
        <v>219</v>
      </c>
    </row>
    <row r="2602" spans="1:8" x14ac:dyDescent="0.25">
      <c r="A2602">
        <v>0</v>
      </c>
      <c r="C2602" s="1">
        <v>20000000000</v>
      </c>
      <c r="D2602" t="s">
        <v>217</v>
      </c>
      <c r="F2602" t="s">
        <v>30</v>
      </c>
      <c r="G2602" t="s">
        <v>16</v>
      </c>
      <c r="H2602" t="s">
        <v>1733</v>
      </c>
    </row>
    <row r="2603" spans="1:8" x14ac:dyDescent="0.25">
      <c r="A2603">
        <v>0</v>
      </c>
      <c r="C2603" s="1">
        <v>20000000000</v>
      </c>
      <c r="D2603" t="s">
        <v>217</v>
      </c>
      <c r="F2603" t="s">
        <v>30</v>
      </c>
      <c r="G2603" t="s">
        <v>18</v>
      </c>
      <c r="H2603" t="s">
        <v>183</v>
      </c>
    </row>
    <row r="2604" spans="1:8" x14ac:dyDescent="0.25">
      <c r="A2604">
        <v>1</v>
      </c>
      <c r="C2604" s="1">
        <v>15000000000</v>
      </c>
      <c r="D2604" t="s">
        <v>220</v>
      </c>
      <c r="F2604" t="s">
        <v>30</v>
      </c>
      <c r="G2604" t="s">
        <v>7</v>
      </c>
      <c r="H2604" t="s">
        <v>208</v>
      </c>
    </row>
    <row r="2605" spans="1:8" x14ac:dyDescent="0.25">
      <c r="A2605">
        <v>1</v>
      </c>
      <c r="C2605" s="1">
        <v>15000000000</v>
      </c>
      <c r="D2605" t="s">
        <v>220</v>
      </c>
      <c r="F2605" t="s">
        <v>30</v>
      </c>
      <c r="G2605" t="s">
        <v>8</v>
      </c>
      <c r="H2605" s="4" t="s">
        <v>208</v>
      </c>
    </row>
    <row r="2606" spans="1:8" x14ac:dyDescent="0.25">
      <c r="A2606">
        <v>1</v>
      </c>
      <c r="C2606" s="1">
        <v>15000000000</v>
      </c>
      <c r="D2606" t="s">
        <v>220</v>
      </c>
      <c r="F2606" t="s">
        <v>30</v>
      </c>
      <c r="G2606" t="s">
        <v>9</v>
      </c>
    </row>
    <row r="2607" spans="1:8" x14ac:dyDescent="0.25">
      <c r="A2607">
        <v>1</v>
      </c>
      <c r="C2607" s="1">
        <v>15000000000</v>
      </c>
      <c r="D2607" t="s">
        <v>220</v>
      </c>
      <c r="F2607" t="s">
        <v>30</v>
      </c>
      <c r="G2607" t="s">
        <v>10</v>
      </c>
    </row>
    <row r="2608" spans="1:8" x14ac:dyDescent="0.25">
      <c r="A2608">
        <v>1</v>
      </c>
      <c r="C2608" s="1">
        <v>15000000000</v>
      </c>
      <c r="D2608" t="s">
        <v>220</v>
      </c>
      <c r="F2608" t="s">
        <v>30</v>
      </c>
      <c r="G2608" t="s">
        <v>11</v>
      </c>
      <c r="H2608" t="s">
        <v>1784</v>
      </c>
    </row>
    <row r="2609" spans="1:8" x14ac:dyDescent="0.25">
      <c r="A2609">
        <v>1</v>
      </c>
      <c r="C2609" s="1">
        <v>15000000000</v>
      </c>
      <c r="D2609" t="s">
        <v>220</v>
      </c>
      <c r="F2609" t="s">
        <v>30</v>
      </c>
      <c r="G2609" t="s">
        <v>12</v>
      </c>
      <c r="H2609" t="s">
        <v>260</v>
      </c>
    </row>
    <row r="2610" spans="1:8" x14ac:dyDescent="0.25">
      <c r="A2610">
        <v>1</v>
      </c>
      <c r="C2610" s="1">
        <v>15000000000</v>
      </c>
      <c r="D2610" t="s">
        <v>220</v>
      </c>
      <c r="F2610" t="s">
        <v>30</v>
      </c>
      <c r="G2610" t="s">
        <v>13</v>
      </c>
      <c r="H2610" t="s">
        <v>30</v>
      </c>
    </row>
    <row r="2611" spans="1:8" x14ac:dyDescent="0.25">
      <c r="A2611">
        <v>1</v>
      </c>
      <c r="C2611" s="1">
        <v>15000000000</v>
      </c>
      <c r="D2611" t="s">
        <v>220</v>
      </c>
      <c r="F2611" t="s">
        <v>30</v>
      </c>
      <c r="G2611" t="s">
        <v>14</v>
      </c>
      <c r="H2611" t="s">
        <v>268</v>
      </c>
    </row>
    <row r="2612" spans="1:8" x14ac:dyDescent="0.25">
      <c r="A2612">
        <v>1</v>
      </c>
      <c r="C2612" s="1">
        <v>15000000000</v>
      </c>
      <c r="D2612" t="s">
        <v>220</v>
      </c>
      <c r="F2612" t="s">
        <v>30</v>
      </c>
      <c r="G2612" t="s">
        <v>16</v>
      </c>
    </row>
    <row r="2613" spans="1:8" x14ac:dyDescent="0.25">
      <c r="A2613">
        <v>1</v>
      </c>
      <c r="C2613" s="1">
        <v>15000000000</v>
      </c>
      <c r="D2613" t="s">
        <v>220</v>
      </c>
      <c r="F2613" t="s">
        <v>30</v>
      </c>
      <c r="G2613" t="s">
        <v>18</v>
      </c>
    </row>
    <row r="2614" spans="1:8" x14ac:dyDescent="0.25">
      <c r="A2614">
        <v>1</v>
      </c>
      <c r="C2614" s="1">
        <v>15000000000</v>
      </c>
      <c r="D2614" t="s">
        <v>1485</v>
      </c>
      <c r="F2614" t="s">
        <v>124</v>
      </c>
      <c r="G2614" t="s">
        <v>7</v>
      </c>
      <c r="H2614">
        <v>9580472637</v>
      </c>
    </row>
    <row r="2615" spans="1:8" x14ac:dyDescent="0.25">
      <c r="A2615">
        <v>1</v>
      </c>
      <c r="C2615" s="1">
        <v>15000000000</v>
      </c>
      <c r="D2615" t="s">
        <v>1485</v>
      </c>
      <c r="F2615" t="s">
        <v>124</v>
      </c>
      <c r="G2615" t="s">
        <v>8</v>
      </c>
      <c r="H2615" s="4">
        <v>9789580472636</v>
      </c>
    </row>
    <row r="2616" spans="1:8" x14ac:dyDescent="0.25">
      <c r="A2616">
        <v>1</v>
      </c>
      <c r="C2616" s="1">
        <v>15000000000</v>
      </c>
      <c r="D2616" t="s">
        <v>1485</v>
      </c>
      <c r="F2616" t="s">
        <v>124</v>
      </c>
      <c r="G2616" t="s">
        <v>9</v>
      </c>
      <c r="H2616" t="s">
        <v>358</v>
      </c>
    </row>
    <row r="2617" spans="1:8" x14ac:dyDescent="0.25">
      <c r="A2617">
        <v>1</v>
      </c>
      <c r="C2617" s="1">
        <v>15000000000</v>
      </c>
      <c r="D2617" t="s">
        <v>1485</v>
      </c>
      <c r="F2617" t="s">
        <v>124</v>
      </c>
      <c r="G2617" t="s">
        <v>10</v>
      </c>
    </row>
    <row r="2618" spans="1:8" x14ac:dyDescent="0.25">
      <c r="A2618">
        <v>1</v>
      </c>
      <c r="C2618" s="1">
        <v>15000000000</v>
      </c>
      <c r="D2618" t="s">
        <v>1485</v>
      </c>
      <c r="F2618" t="s">
        <v>124</v>
      </c>
      <c r="G2618" t="s">
        <v>11</v>
      </c>
      <c r="H2618" t="s">
        <v>1785</v>
      </c>
    </row>
    <row r="2619" spans="1:8" x14ac:dyDescent="0.25">
      <c r="A2619">
        <v>1</v>
      </c>
      <c r="C2619" s="1">
        <v>15000000000</v>
      </c>
      <c r="D2619" t="s">
        <v>1485</v>
      </c>
      <c r="F2619" t="s">
        <v>124</v>
      </c>
      <c r="G2619" t="s">
        <v>12</v>
      </c>
    </row>
    <row r="2620" spans="1:8" x14ac:dyDescent="0.25">
      <c r="A2620">
        <v>1</v>
      </c>
      <c r="C2620" s="1">
        <v>15000000000</v>
      </c>
      <c r="D2620" t="s">
        <v>1485</v>
      </c>
      <c r="F2620" t="s">
        <v>124</v>
      </c>
      <c r="G2620" t="s">
        <v>13</v>
      </c>
      <c r="H2620" t="s">
        <v>124</v>
      </c>
    </row>
    <row r="2621" spans="1:8" x14ac:dyDescent="0.25">
      <c r="A2621">
        <v>1</v>
      </c>
      <c r="C2621" s="1">
        <v>15000000000</v>
      </c>
      <c r="D2621" t="s">
        <v>1485</v>
      </c>
      <c r="F2621" t="s">
        <v>124</v>
      </c>
      <c r="G2621" t="s">
        <v>14</v>
      </c>
      <c r="H2621" t="s">
        <v>268</v>
      </c>
    </row>
    <row r="2622" spans="1:8" x14ac:dyDescent="0.25">
      <c r="A2622">
        <v>1</v>
      </c>
      <c r="C2622" s="1">
        <v>15000000000</v>
      </c>
      <c r="D2622" t="s">
        <v>1485</v>
      </c>
      <c r="F2622" t="s">
        <v>124</v>
      </c>
      <c r="G2622" t="s">
        <v>15</v>
      </c>
      <c r="H2622" t="s">
        <v>92</v>
      </c>
    </row>
    <row r="2623" spans="1:8" x14ac:dyDescent="0.25">
      <c r="A2623">
        <v>1</v>
      </c>
      <c r="C2623" s="1">
        <v>15000000000</v>
      </c>
      <c r="D2623" t="s">
        <v>1485</v>
      </c>
      <c r="F2623" t="s">
        <v>124</v>
      </c>
      <c r="G2623" t="s">
        <v>16</v>
      </c>
    </row>
    <row r="2624" spans="1:8" x14ac:dyDescent="0.25">
      <c r="A2624">
        <v>1</v>
      </c>
      <c r="C2624" s="1">
        <v>15000000000</v>
      </c>
      <c r="D2624" t="s">
        <v>1485</v>
      </c>
      <c r="F2624" t="s">
        <v>124</v>
      </c>
      <c r="G2624" t="s">
        <v>18</v>
      </c>
    </row>
    <row r="2625" spans="1:8" x14ac:dyDescent="0.25">
      <c r="A2625">
        <v>1</v>
      </c>
      <c r="C2625" s="1">
        <v>10000000000</v>
      </c>
      <c r="D2625" t="s">
        <v>1374</v>
      </c>
      <c r="F2625" t="s">
        <v>124</v>
      </c>
      <c r="G2625" t="s">
        <v>7</v>
      </c>
      <c r="H2625">
        <v>8444141747</v>
      </c>
    </row>
    <row r="2626" spans="1:8" x14ac:dyDescent="0.25">
      <c r="A2626">
        <v>1</v>
      </c>
      <c r="C2626" s="1">
        <v>10000000000</v>
      </c>
      <c r="D2626" t="s">
        <v>1374</v>
      </c>
      <c r="F2626" t="s">
        <v>124</v>
      </c>
      <c r="G2626" t="s">
        <v>8</v>
      </c>
      <c r="H2626" s="4">
        <v>9788444141749</v>
      </c>
    </row>
    <row r="2627" spans="1:8" x14ac:dyDescent="0.25">
      <c r="A2627">
        <v>1</v>
      </c>
      <c r="C2627" s="1">
        <v>10000000000</v>
      </c>
      <c r="D2627" t="s">
        <v>1374</v>
      </c>
      <c r="F2627" t="s">
        <v>124</v>
      </c>
      <c r="G2627" t="s">
        <v>9</v>
      </c>
      <c r="H2627" t="s">
        <v>1645</v>
      </c>
    </row>
    <row r="2628" spans="1:8" x14ac:dyDescent="0.25">
      <c r="A2628">
        <v>1</v>
      </c>
      <c r="C2628" s="1">
        <v>10000000000</v>
      </c>
      <c r="D2628" t="s">
        <v>1374</v>
      </c>
      <c r="F2628" t="s">
        <v>124</v>
      </c>
      <c r="G2628" t="s">
        <v>10</v>
      </c>
    </row>
    <row r="2629" spans="1:8" x14ac:dyDescent="0.25">
      <c r="A2629">
        <v>1</v>
      </c>
      <c r="C2629" s="1">
        <v>10000000000</v>
      </c>
      <c r="D2629" t="s">
        <v>1374</v>
      </c>
      <c r="F2629" t="s">
        <v>124</v>
      </c>
      <c r="G2629" t="s">
        <v>11</v>
      </c>
      <c r="H2629" s="3" t="s">
        <v>1786</v>
      </c>
    </row>
    <row r="2630" spans="1:8" x14ac:dyDescent="0.25">
      <c r="A2630">
        <v>1</v>
      </c>
      <c r="C2630" s="1">
        <v>10000000000</v>
      </c>
      <c r="D2630" t="s">
        <v>1374</v>
      </c>
      <c r="F2630" t="s">
        <v>124</v>
      </c>
      <c r="G2630" t="s">
        <v>12</v>
      </c>
      <c r="H2630" s="3" t="s">
        <v>1432</v>
      </c>
    </row>
    <row r="2631" spans="1:8" x14ac:dyDescent="0.25">
      <c r="A2631">
        <v>1</v>
      </c>
      <c r="C2631" s="1">
        <v>10000000000</v>
      </c>
      <c r="D2631" t="s">
        <v>1374</v>
      </c>
      <c r="F2631" t="s">
        <v>124</v>
      </c>
      <c r="G2631" t="s">
        <v>13</v>
      </c>
      <c r="H2631" s="3" t="s">
        <v>1760</v>
      </c>
    </row>
    <row r="2632" spans="1:8" x14ac:dyDescent="0.25">
      <c r="A2632">
        <v>1</v>
      </c>
      <c r="C2632" s="1">
        <v>10000000000</v>
      </c>
      <c r="D2632" t="s">
        <v>1374</v>
      </c>
      <c r="F2632" t="s">
        <v>124</v>
      </c>
      <c r="G2632" t="s">
        <v>14</v>
      </c>
      <c r="H2632" t="s">
        <v>387</v>
      </c>
    </row>
    <row r="2633" spans="1:8" x14ac:dyDescent="0.25">
      <c r="A2633">
        <v>1</v>
      </c>
      <c r="C2633" s="1">
        <v>10000000000</v>
      </c>
      <c r="D2633" t="s">
        <v>1374</v>
      </c>
      <c r="F2633" t="s">
        <v>124</v>
      </c>
      <c r="G2633" t="s">
        <v>15</v>
      </c>
      <c r="H2633" t="s">
        <v>92</v>
      </c>
    </row>
    <row r="2634" spans="1:8" x14ac:dyDescent="0.25">
      <c r="A2634">
        <v>1</v>
      </c>
      <c r="C2634" s="1">
        <v>10000000000</v>
      </c>
      <c r="D2634" t="s">
        <v>1374</v>
      </c>
      <c r="F2634" t="s">
        <v>124</v>
      </c>
      <c r="G2634" t="s">
        <v>16</v>
      </c>
    </row>
    <row r="2635" spans="1:8" x14ac:dyDescent="0.25">
      <c r="A2635">
        <v>1</v>
      </c>
      <c r="C2635" s="1">
        <v>10000000000</v>
      </c>
      <c r="D2635" t="s">
        <v>1374</v>
      </c>
      <c r="F2635" t="s">
        <v>124</v>
      </c>
      <c r="G2635" t="s">
        <v>18</v>
      </c>
    </row>
    <row r="2636" spans="1:8" x14ac:dyDescent="0.25">
      <c r="A2636">
        <v>1</v>
      </c>
      <c r="C2636" s="1">
        <v>15000000000</v>
      </c>
      <c r="D2636" t="s">
        <v>221</v>
      </c>
      <c r="F2636" t="s">
        <v>124</v>
      </c>
      <c r="G2636" t="s">
        <v>7</v>
      </c>
      <c r="H2636">
        <v>9583003743</v>
      </c>
    </row>
    <row r="2637" spans="1:8" x14ac:dyDescent="0.25">
      <c r="A2637">
        <v>1</v>
      </c>
      <c r="C2637" s="1">
        <v>15000000000</v>
      </c>
      <c r="D2637" t="s">
        <v>221</v>
      </c>
      <c r="F2637" t="s">
        <v>124</v>
      </c>
      <c r="G2637" t="s">
        <v>8</v>
      </c>
      <c r="H2637" s="4">
        <v>9789583003745</v>
      </c>
    </row>
    <row r="2638" spans="1:8" x14ac:dyDescent="0.25">
      <c r="A2638">
        <v>1</v>
      </c>
      <c r="C2638" s="1">
        <v>15000000000</v>
      </c>
      <c r="D2638" t="s">
        <v>221</v>
      </c>
      <c r="F2638" t="s">
        <v>124</v>
      </c>
      <c r="G2638" t="s">
        <v>9</v>
      </c>
      <c r="H2638" t="s">
        <v>477</v>
      </c>
    </row>
    <row r="2639" spans="1:8" x14ac:dyDescent="0.25">
      <c r="A2639">
        <v>1</v>
      </c>
      <c r="C2639" s="1">
        <v>15000000000</v>
      </c>
      <c r="D2639" t="s">
        <v>221</v>
      </c>
      <c r="F2639" t="s">
        <v>124</v>
      </c>
      <c r="G2639" t="s">
        <v>10</v>
      </c>
      <c r="H2639" s="3" t="s">
        <v>1486</v>
      </c>
    </row>
    <row r="2640" spans="1:8" x14ac:dyDescent="0.25">
      <c r="A2640">
        <v>1</v>
      </c>
      <c r="C2640" s="1">
        <v>15000000000</v>
      </c>
      <c r="D2640" t="s">
        <v>221</v>
      </c>
      <c r="F2640" t="s">
        <v>124</v>
      </c>
      <c r="G2640" t="s">
        <v>11</v>
      </c>
      <c r="H2640" t="s">
        <v>1787</v>
      </c>
    </row>
    <row r="2641" spans="1:8" x14ac:dyDescent="0.25">
      <c r="A2641">
        <v>1</v>
      </c>
      <c r="C2641" s="1">
        <v>15000000000</v>
      </c>
      <c r="D2641" t="s">
        <v>221</v>
      </c>
      <c r="F2641" t="s">
        <v>124</v>
      </c>
      <c r="G2641" t="s">
        <v>12</v>
      </c>
    </row>
    <row r="2642" spans="1:8" x14ac:dyDescent="0.25">
      <c r="A2642">
        <v>1</v>
      </c>
      <c r="C2642" s="1">
        <v>15000000000</v>
      </c>
      <c r="D2642" t="s">
        <v>221</v>
      </c>
      <c r="F2642" t="s">
        <v>124</v>
      </c>
      <c r="G2642" t="s">
        <v>13</v>
      </c>
      <c r="H2642" t="s">
        <v>124</v>
      </c>
    </row>
    <row r="2643" spans="1:8" x14ac:dyDescent="0.25">
      <c r="A2643">
        <v>1</v>
      </c>
      <c r="C2643" s="1">
        <v>15000000000</v>
      </c>
      <c r="D2643" t="s">
        <v>221</v>
      </c>
      <c r="F2643" t="s">
        <v>124</v>
      </c>
      <c r="G2643" t="s">
        <v>14</v>
      </c>
      <c r="H2643" t="s">
        <v>268</v>
      </c>
    </row>
    <row r="2644" spans="1:8" x14ac:dyDescent="0.25">
      <c r="A2644">
        <v>1</v>
      </c>
      <c r="C2644" s="1">
        <v>15000000000</v>
      </c>
      <c r="D2644" t="s">
        <v>221</v>
      </c>
      <c r="F2644" t="s">
        <v>124</v>
      </c>
      <c r="G2644" t="s">
        <v>15</v>
      </c>
      <c r="H2644" t="s">
        <v>92</v>
      </c>
    </row>
    <row r="2645" spans="1:8" x14ac:dyDescent="0.25">
      <c r="A2645">
        <v>1</v>
      </c>
      <c r="C2645" s="1">
        <v>15000000000</v>
      </c>
      <c r="D2645" t="s">
        <v>221</v>
      </c>
      <c r="F2645" t="s">
        <v>124</v>
      </c>
      <c r="G2645" t="s">
        <v>16</v>
      </c>
    </row>
    <row r="2646" spans="1:8" x14ac:dyDescent="0.25">
      <c r="A2646">
        <v>1</v>
      </c>
      <c r="C2646" s="1">
        <v>15000000000</v>
      </c>
      <c r="D2646" t="s">
        <v>221</v>
      </c>
      <c r="F2646" t="s">
        <v>124</v>
      </c>
      <c r="G2646" t="s">
        <v>18</v>
      </c>
    </row>
    <row r="2647" spans="1:8" x14ac:dyDescent="0.25">
      <c r="A2647">
        <v>1</v>
      </c>
      <c r="C2647" s="1">
        <v>10000000000</v>
      </c>
      <c r="D2647" t="s">
        <v>222</v>
      </c>
      <c r="F2647" t="s">
        <v>28</v>
      </c>
      <c r="G2647" t="s">
        <v>7</v>
      </c>
      <c r="H2647">
        <v>9583002208</v>
      </c>
    </row>
    <row r="2648" spans="1:8" x14ac:dyDescent="0.25">
      <c r="A2648">
        <v>1</v>
      </c>
      <c r="C2648" s="1">
        <v>10000000000</v>
      </c>
      <c r="D2648" t="s">
        <v>222</v>
      </c>
      <c r="F2648" t="s">
        <v>28</v>
      </c>
      <c r="G2648" t="s">
        <v>8</v>
      </c>
      <c r="H2648" s="4">
        <v>9789583002205</v>
      </c>
    </row>
    <row r="2649" spans="1:8" x14ac:dyDescent="0.25">
      <c r="A2649">
        <v>1</v>
      </c>
      <c r="C2649" s="1">
        <v>10000000000</v>
      </c>
      <c r="D2649" t="s">
        <v>222</v>
      </c>
      <c r="F2649" t="s">
        <v>28</v>
      </c>
      <c r="G2649" t="s">
        <v>9</v>
      </c>
      <c r="H2649" t="s">
        <v>477</v>
      </c>
    </row>
    <row r="2650" spans="1:8" x14ac:dyDescent="0.25">
      <c r="A2650">
        <v>1</v>
      </c>
      <c r="C2650" s="1">
        <v>10000000000</v>
      </c>
      <c r="D2650" t="s">
        <v>222</v>
      </c>
      <c r="F2650" t="s">
        <v>28</v>
      </c>
      <c r="G2650" t="s">
        <v>10</v>
      </c>
      <c r="H2650" s="3" t="s">
        <v>1788</v>
      </c>
    </row>
    <row r="2651" spans="1:8" x14ac:dyDescent="0.25">
      <c r="A2651">
        <v>1</v>
      </c>
      <c r="C2651" s="1">
        <v>10000000000</v>
      </c>
      <c r="D2651" t="s">
        <v>222</v>
      </c>
      <c r="F2651" t="s">
        <v>28</v>
      </c>
      <c r="G2651" t="s">
        <v>11</v>
      </c>
      <c r="H2651" t="s">
        <v>1789</v>
      </c>
    </row>
    <row r="2652" spans="1:8" x14ac:dyDescent="0.25">
      <c r="A2652">
        <v>1</v>
      </c>
      <c r="C2652" s="1">
        <v>10000000000</v>
      </c>
      <c r="D2652" t="s">
        <v>222</v>
      </c>
      <c r="F2652" t="s">
        <v>28</v>
      </c>
      <c r="G2652" t="s">
        <v>12</v>
      </c>
    </row>
    <row r="2653" spans="1:8" x14ac:dyDescent="0.25">
      <c r="A2653">
        <v>1</v>
      </c>
      <c r="C2653" s="1">
        <v>10000000000</v>
      </c>
      <c r="D2653" t="s">
        <v>222</v>
      </c>
      <c r="F2653" t="s">
        <v>28</v>
      </c>
      <c r="G2653" t="s">
        <v>13</v>
      </c>
      <c r="H2653" t="s">
        <v>28</v>
      </c>
    </row>
    <row r="2654" spans="1:8" x14ac:dyDescent="0.25">
      <c r="A2654">
        <v>1</v>
      </c>
      <c r="C2654" s="1">
        <v>10000000000</v>
      </c>
      <c r="D2654" t="s">
        <v>222</v>
      </c>
      <c r="F2654" t="s">
        <v>28</v>
      </c>
      <c r="G2654" t="s">
        <v>14</v>
      </c>
      <c r="H2654" t="s">
        <v>268</v>
      </c>
    </row>
    <row r="2655" spans="1:8" x14ac:dyDescent="0.25">
      <c r="A2655">
        <v>1</v>
      </c>
      <c r="C2655" s="1">
        <v>10000000000</v>
      </c>
      <c r="D2655" t="s">
        <v>222</v>
      </c>
      <c r="F2655" t="s">
        <v>28</v>
      </c>
      <c r="G2655" t="s">
        <v>15</v>
      </c>
      <c r="H2655" t="s">
        <v>92</v>
      </c>
    </row>
    <row r="2656" spans="1:8" x14ac:dyDescent="0.25">
      <c r="A2656">
        <v>1</v>
      </c>
      <c r="C2656" s="1">
        <v>10000000000</v>
      </c>
      <c r="D2656" t="s">
        <v>222</v>
      </c>
      <c r="F2656" t="s">
        <v>28</v>
      </c>
      <c r="G2656" t="s">
        <v>16</v>
      </c>
    </row>
    <row r="2657" spans="1:8" x14ac:dyDescent="0.25">
      <c r="A2657">
        <v>1</v>
      </c>
      <c r="C2657" s="1">
        <v>10000000000</v>
      </c>
      <c r="D2657" t="s">
        <v>222</v>
      </c>
      <c r="F2657" t="s">
        <v>28</v>
      </c>
      <c r="G2657" t="s">
        <v>18</v>
      </c>
    </row>
    <row r="2658" spans="1:8" x14ac:dyDescent="0.25">
      <c r="A2658">
        <v>1</v>
      </c>
      <c r="C2658" s="1">
        <v>15000000000</v>
      </c>
      <c r="D2658" t="s">
        <v>223</v>
      </c>
      <c r="F2658" t="s">
        <v>1282</v>
      </c>
      <c r="G2658" t="s">
        <v>7</v>
      </c>
      <c r="H2658">
        <v>9583002763</v>
      </c>
    </row>
    <row r="2659" spans="1:8" x14ac:dyDescent="0.25">
      <c r="A2659">
        <v>1</v>
      </c>
      <c r="C2659" s="1">
        <v>15000000000</v>
      </c>
      <c r="D2659" t="s">
        <v>223</v>
      </c>
      <c r="F2659" t="s">
        <v>1282</v>
      </c>
      <c r="G2659" t="s">
        <v>8</v>
      </c>
      <c r="H2659" s="4">
        <v>9789583002762</v>
      </c>
    </row>
    <row r="2660" spans="1:8" x14ac:dyDescent="0.25">
      <c r="A2660">
        <v>1</v>
      </c>
      <c r="C2660" s="1">
        <v>15000000000</v>
      </c>
      <c r="D2660" t="s">
        <v>223</v>
      </c>
      <c r="F2660" t="s">
        <v>1282</v>
      </c>
      <c r="G2660" t="s">
        <v>9</v>
      </c>
      <c r="H2660" t="s">
        <v>477</v>
      </c>
    </row>
    <row r="2661" spans="1:8" x14ac:dyDescent="0.25">
      <c r="A2661">
        <v>1</v>
      </c>
      <c r="C2661" s="1">
        <v>15000000000</v>
      </c>
      <c r="D2661" t="s">
        <v>223</v>
      </c>
      <c r="F2661" t="s">
        <v>1282</v>
      </c>
      <c r="G2661" t="s">
        <v>10</v>
      </c>
    </row>
    <row r="2662" spans="1:8" x14ac:dyDescent="0.25">
      <c r="A2662">
        <v>1</v>
      </c>
      <c r="C2662" s="1">
        <v>15000000000</v>
      </c>
      <c r="D2662" t="s">
        <v>223</v>
      </c>
      <c r="F2662" t="s">
        <v>1282</v>
      </c>
      <c r="G2662" t="s">
        <v>11</v>
      </c>
      <c r="H2662" t="s">
        <v>1002</v>
      </c>
    </row>
    <row r="2663" spans="1:8" x14ac:dyDescent="0.25">
      <c r="A2663">
        <v>1</v>
      </c>
      <c r="C2663" s="1">
        <v>15000000000</v>
      </c>
      <c r="D2663" t="s">
        <v>223</v>
      </c>
      <c r="F2663" t="s">
        <v>1282</v>
      </c>
      <c r="G2663" t="s">
        <v>12</v>
      </c>
      <c r="H2663" t="s">
        <v>1790</v>
      </c>
    </row>
    <row r="2664" spans="1:8" x14ac:dyDescent="0.25">
      <c r="A2664">
        <v>1</v>
      </c>
      <c r="C2664" s="1">
        <v>15000000000</v>
      </c>
      <c r="D2664" t="s">
        <v>223</v>
      </c>
      <c r="F2664" t="s">
        <v>1282</v>
      </c>
      <c r="G2664" t="s">
        <v>13</v>
      </c>
      <c r="H2664" s="3" t="s">
        <v>1282</v>
      </c>
    </row>
    <row r="2665" spans="1:8" x14ac:dyDescent="0.25">
      <c r="A2665">
        <v>1</v>
      </c>
      <c r="C2665" s="1">
        <v>15000000000</v>
      </c>
      <c r="D2665" t="s">
        <v>223</v>
      </c>
      <c r="F2665" t="s">
        <v>1282</v>
      </c>
      <c r="G2665" t="s">
        <v>14</v>
      </c>
      <c r="H2665" t="s">
        <v>268</v>
      </c>
    </row>
    <row r="2666" spans="1:8" x14ac:dyDescent="0.25">
      <c r="A2666">
        <v>1</v>
      </c>
      <c r="C2666" s="1">
        <v>15000000000</v>
      </c>
      <c r="D2666" t="s">
        <v>223</v>
      </c>
      <c r="F2666" t="s">
        <v>1282</v>
      </c>
      <c r="G2666" t="s">
        <v>15</v>
      </c>
      <c r="H2666" t="s">
        <v>92</v>
      </c>
    </row>
    <row r="2667" spans="1:8" x14ac:dyDescent="0.25">
      <c r="A2667">
        <v>1</v>
      </c>
      <c r="C2667" s="1">
        <v>15000000000</v>
      </c>
      <c r="D2667" t="s">
        <v>223</v>
      </c>
      <c r="F2667" t="s">
        <v>1282</v>
      </c>
      <c r="G2667" t="s">
        <v>16</v>
      </c>
    </row>
    <row r="2668" spans="1:8" x14ac:dyDescent="0.25">
      <c r="A2668">
        <v>1</v>
      </c>
      <c r="C2668" s="1">
        <v>15000000000</v>
      </c>
      <c r="D2668" t="s">
        <v>223</v>
      </c>
      <c r="F2668" t="s">
        <v>1282</v>
      </c>
      <c r="G2668" t="s">
        <v>18</v>
      </c>
    </row>
    <row r="2669" spans="1:8" x14ac:dyDescent="0.25">
      <c r="A2669">
        <v>1</v>
      </c>
      <c r="C2669" s="1">
        <v>20000000000</v>
      </c>
      <c r="D2669" t="s">
        <v>1861</v>
      </c>
      <c r="F2669" t="s">
        <v>119</v>
      </c>
      <c r="G2669" t="s">
        <v>7</v>
      </c>
      <c r="H2669">
        <v>9587580788</v>
      </c>
    </row>
    <row r="2670" spans="1:8" x14ac:dyDescent="0.25">
      <c r="A2670">
        <v>1</v>
      </c>
      <c r="C2670" s="1">
        <v>20000000000</v>
      </c>
      <c r="D2670" t="s">
        <v>1861</v>
      </c>
      <c r="F2670" t="s">
        <v>119</v>
      </c>
      <c r="G2670" t="s">
        <v>8</v>
      </c>
      <c r="H2670" s="4">
        <v>9789587580785</v>
      </c>
    </row>
    <row r="2671" spans="1:8" x14ac:dyDescent="0.25">
      <c r="A2671">
        <v>1</v>
      </c>
      <c r="C2671" s="1">
        <v>20000000000</v>
      </c>
      <c r="D2671" t="s">
        <v>1861</v>
      </c>
      <c r="F2671" t="s">
        <v>119</v>
      </c>
      <c r="G2671" t="s">
        <v>9</v>
      </c>
      <c r="H2671" t="s">
        <v>476</v>
      </c>
    </row>
    <row r="2672" spans="1:8" x14ac:dyDescent="0.25">
      <c r="A2672">
        <v>1</v>
      </c>
      <c r="C2672" s="1">
        <v>20000000000</v>
      </c>
      <c r="D2672" t="s">
        <v>1861</v>
      </c>
      <c r="F2672" t="s">
        <v>119</v>
      </c>
      <c r="G2672" t="s">
        <v>10</v>
      </c>
      <c r="H2672">
        <v>2012</v>
      </c>
    </row>
    <row r="2673" spans="1:8" x14ac:dyDescent="0.25">
      <c r="A2673">
        <v>1</v>
      </c>
      <c r="C2673" s="1">
        <v>20000000000</v>
      </c>
      <c r="D2673" t="s">
        <v>1861</v>
      </c>
      <c r="F2673" t="s">
        <v>119</v>
      </c>
      <c r="G2673" t="s">
        <v>11</v>
      </c>
      <c r="H2673" s="3" t="s">
        <v>1791</v>
      </c>
    </row>
    <row r="2674" spans="1:8" x14ac:dyDescent="0.25">
      <c r="A2674">
        <v>1</v>
      </c>
      <c r="C2674" s="1">
        <v>20000000000</v>
      </c>
      <c r="D2674" t="s">
        <v>1861</v>
      </c>
      <c r="F2674" t="s">
        <v>119</v>
      </c>
      <c r="G2674" t="s">
        <v>12</v>
      </c>
      <c r="H2674" s="3" t="s">
        <v>1252</v>
      </c>
    </row>
    <row r="2675" spans="1:8" x14ac:dyDescent="0.25">
      <c r="A2675">
        <v>1</v>
      </c>
      <c r="C2675" s="1">
        <v>20000000000</v>
      </c>
      <c r="D2675" t="s">
        <v>1861</v>
      </c>
      <c r="F2675" t="s">
        <v>119</v>
      </c>
      <c r="G2675" t="s">
        <v>13</v>
      </c>
      <c r="H2675" t="s">
        <v>119</v>
      </c>
    </row>
    <row r="2676" spans="1:8" x14ac:dyDescent="0.25">
      <c r="A2676">
        <v>1</v>
      </c>
      <c r="C2676" s="1">
        <v>20000000000</v>
      </c>
      <c r="D2676" t="s">
        <v>1861</v>
      </c>
      <c r="F2676" t="s">
        <v>119</v>
      </c>
      <c r="G2676" t="s">
        <v>14</v>
      </c>
      <c r="H2676" t="s">
        <v>268</v>
      </c>
    </row>
    <row r="2677" spans="1:8" x14ac:dyDescent="0.25">
      <c r="A2677">
        <v>1</v>
      </c>
      <c r="C2677" s="1">
        <v>20000000000</v>
      </c>
      <c r="D2677" t="s">
        <v>1861</v>
      </c>
      <c r="F2677" t="s">
        <v>119</v>
      </c>
      <c r="G2677" t="s">
        <v>15</v>
      </c>
      <c r="H2677" t="s">
        <v>92</v>
      </c>
    </row>
    <row r="2678" spans="1:8" x14ac:dyDescent="0.25">
      <c r="A2678">
        <v>1</v>
      </c>
      <c r="C2678" s="1">
        <v>20000000000</v>
      </c>
      <c r="D2678" t="s">
        <v>1861</v>
      </c>
      <c r="F2678" t="s">
        <v>119</v>
      </c>
      <c r="G2678" t="s">
        <v>16</v>
      </c>
    </row>
    <row r="2679" spans="1:8" x14ac:dyDescent="0.25">
      <c r="A2679">
        <v>1</v>
      </c>
      <c r="C2679" s="1">
        <v>20000000000</v>
      </c>
      <c r="D2679" t="s">
        <v>1861</v>
      </c>
      <c r="F2679" t="s">
        <v>119</v>
      </c>
      <c r="G2679" t="s">
        <v>18</v>
      </c>
    </row>
    <row r="2680" spans="1:8" x14ac:dyDescent="0.25">
      <c r="A2680">
        <v>1</v>
      </c>
      <c r="C2680" s="1">
        <v>20000000000</v>
      </c>
      <c r="D2680" t="s">
        <v>151</v>
      </c>
      <c r="F2680" t="s">
        <v>28</v>
      </c>
      <c r="G2680" t="s">
        <v>7</v>
      </c>
      <c r="H2680">
        <v>9580469717</v>
      </c>
    </row>
    <row r="2681" spans="1:8" x14ac:dyDescent="0.25">
      <c r="A2681">
        <v>1</v>
      </c>
      <c r="C2681" s="1">
        <v>20000000000</v>
      </c>
      <c r="D2681" t="s">
        <v>151</v>
      </c>
      <c r="F2681" t="s">
        <v>28</v>
      </c>
      <c r="G2681" t="s">
        <v>8</v>
      </c>
      <c r="H2681" s="4">
        <v>9789580469711</v>
      </c>
    </row>
    <row r="2682" spans="1:8" x14ac:dyDescent="0.25">
      <c r="A2682">
        <v>1</v>
      </c>
      <c r="C2682" s="1">
        <v>20000000000</v>
      </c>
      <c r="D2682" t="s">
        <v>151</v>
      </c>
      <c r="F2682" t="s">
        <v>28</v>
      </c>
      <c r="G2682" t="s">
        <v>9</v>
      </c>
      <c r="H2682" t="s">
        <v>358</v>
      </c>
    </row>
    <row r="2683" spans="1:8" x14ac:dyDescent="0.25">
      <c r="A2683">
        <v>1</v>
      </c>
      <c r="C2683" s="1">
        <v>20000000000</v>
      </c>
      <c r="D2683" t="s">
        <v>151</v>
      </c>
      <c r="F2683" t="s">
        <v>28</v>
      </c>
      <c r="G2683" t="s">
        <v>10</v>
      </c>
    </row>
    <row r="2684" spans="1:8" x14ac:dyDescent="0.25">
      <c r="A2684">
        <v>1</v>
      </c>
      <c r="C2684" s="1">
        <v>20000000000</v>
      </c>
      <c r="D2684" t="s">
        <v>151</v>
      </c>
      <c r="F2684" t="s">
        <v>28</v>
      </c>
      <c r="G2684" t="s">
        <v>11</v>
      </c>
      <c r="H2684" t="s">
        <v>287</v>
      </c>
    </row>
    <row r="2685" spans="1:8" x14ac:dyDescent="0.25">
      <c r="A2685">
        <v>1</v>
      </c>
      <c r="C2685" s="1">
        <v>20000000000</v>
      </c>
      <c r="D2685" t="s">
        <v>151</v>
      </c>
      <c r="F2685" t="s">
        <v>28</v>
      </c>
      <c r="G2685" t="s">
        <v>12</v>
      </c>
      <c r="H2685" s="3" t="s">
        <v>1252</v>
      </c>
    </row>
    <row r="2686" spans="1:8" x14ac:dyDescent="0.25">
      <c r="A2686">
        <v>1</v>
      </c>
      <c r="C2686" s="1">
        <v>20000000000</v>
      </c>
      <c r="D2686" t="s">
        <v>151</v>
      </c>
      <c r="F2686" t="s">
        <v>28</v>
      </c>
      <c r="G2686" t="s">
        <v>13</v>
      </c>
      <c r="H2686" t="s">
        <v>28</v>
      </c>
    </row>
    <row r="2687" spans="1:8" x14ac:dyDescent="0.25">
      <c r="A2687">
        <v>1</v>
      </c>
      <c r="C2687" s="1">
        <v>20000000000</v>
      </c>
      <c r="D2687" t="s">
        <v>151</v>
      </c>
      <c r="F2687" t="s">
        <v>28</v>
      </c>
      <c r="G2687" t="s">
        <v>14</v>
      </c>
      <c r="H2687" t="s">
        <v>268</v>
      </c>
    </row>
    <row r="2688" spans="1:8" x14ac:dyDescent="0.25">
      <c r="A2688">
        <v>1</v>
      </c>
      <c r="C2688" s="1">
        <v>20000000000</v>
      </c>
      <c r="D2688" t="s">
        <v>151</v>
      </c>
      <c r="F2688" t="s">
        <v>28</v>
      </c>
      <c r="G2688" t="s">
        <v>15</v>
      </c>
      <c r="H2688" t="s">
        <v>92</v>
      </c>
    </row>
    <row r="2689" spans="1:8" x14ac:dyDescent="0.25">
      <c r="A2689">
        <v>1</v>
      </c>
      <c r="C2689" s="1">
        <v>20000000000</v>
      </c>
      <c r="D2689" t="s">
        <v>151</v>
      </c>
      <c r="F2689" t="s">
        <v>28</v>
      </c>
      <c r="G2689" t="s">
        <v>16</v>
      </c>
    </row>
    <row r="2690" spans="1:8" x14ac:dyDescent="0.25">
      <c r="A2690">
        <v>1</v>
      </c>
      <c r="C2690" s="1">
        <v>20000000000</v>
      </c>
      <c r="D2690" t="s">
        <v>151</v>
      </c>
      <c r="F2690" t="s">
        <v>28</v>
      </c>
      <c r="G2690" t="s">
        <v>18</v>
      </c>
    </row>
    <row r="2691" spans="1:8" x14ac:dyDescent="0.25">
      <c r="A2691">
        <v>1</v>
      </c>
      <c r="C2691" s="1">
        <v>12000000000</v>
      </c>
      <c r="D2691" t="s">
        <v>224</v>
      </c>
      <c r="F2691" t="s">
        <v>119</v>
      </c>
      <c r="G2691" t="s">
        <v>7</v>
      </c>
      <c r="H2691">
        <v>9580462690</v>
      </c>
    </row>
    <row r="2692" spans="1:8" x14ac:dyDescent="0.25">
      <c r="A2692">
        <v>1</v>
      </c>
      <c r="C2692" s="1">
        <v>12000000000</v>
      </c>
      <c r="D2692" t="s">
        <v>224</v>
      </c>
      <c r="F2692" t="s">
        <v>119</v>
      </c>
      <c r="G2692" t="s">
        <v>8</v>
      </c>
      <c r="H2692" s="4">
        <v>9789580462699</v>
      </c>
    </row>
    <row r="2693" spans="1:8" x14ac:dyDescent="0.25">
      <c r="A2693">
        <v>1</v>
      </c>
      <c r="C2693" s="1">
        <v>12000000000</v>
      </c>
      <c r="D2693" t="s">
        <v>224</v>
      </c>
      <c r="F2693" t="s">
        <v>119</v>
      </c>
      <c r="G2693" t="s">
        <v>9</v>
      </c>
      <c r="H2693" t="s">
        <v>358</v>
      </c>
    </row>
    <row r="2694" spans="1:8" x14ac:dyDescent="0.25">
      <c r="A2694">
        <v>1</v>
      </c>
      <c r="C2694" s="1">
        <v>12000000000</v>
      </c>
      <c r="D2694" t="s">
        <v>224</v>
      </c>
      <c r="F2694" t="s">
        <v>119</v>
      </c>
      <c r="G2694" t="s">
        <v>10</v>
      </c>
      <c r="H2694">
        <v>2001</v>
      </c>
    </row>
    <row r="2695" spans="1:8" x14ac:dyDescent="0.25">
      <c r="A2695">
        <v>1</v>
      </c>
      <c r="C2695" s="1">
        <v>12000000000</v>
      </c>
      <c r="D2695" t="s">
        <v>224</v>
      </c>
      <c r="F2695" t="s">
        <v>119</v>
      </c>
      <c r="G2695" t="s">
        <v>11</v>
      </c>
      <c r="H2695" t="s">
        <v>1792</v>
      </c>
    </row>
    <row r="2696" spans="1:8" x14ac:dyDescent="0.25">
      <c r="A2696">
        <v>1</v>
      </c>
      <c r="C2696" s="1">
        <v>12000000000</v>
      </c>
      <c r="D2696" t="s">
        <v>224</v>
      </c>
      <c r="F2696" t="s">
        <v>119</v>
      </c>
      <c r="G2696" t="s">
        <v>12</v>
      </c>
      <c r="H2696" t="s">
        <v>1727</v>
      </c>
    </row>
    <row r="2697" spans="1:8" x14ac:dyDescent="0.25">
      <c r="A2697">
        <v>1</v>
      </c>
      <c r="C2697" s="1">
        <v>12000000000</v>
      </c>
      <c r="D2697" t="s">
        <v>224</v>
      </c>
      <c r="F2697" t="s">
        <v>119</v>
      </c>
      <c r="G2697" t="s">
        <v>13</v>
      </c>
      <c r="H2697" t="s">
        <v>119</v>
      </c>
    </row>
    <row r="2698" spans="1:8" x14ac:dyDescent="0.25">
      <c r="A2698">
        <v>1</v>
      </c>
      <c r="C2698" s="1">
        <v>12000000000</v>
      </c>
      <c r="D2698" t="s">
        <v>224</v>
      </c>
      <c r="F2698" t="s">
        <v>119</v>
      </c>
      <c r="G2698" t="s">
        <v>14</v>
      </c>
      <c r="H2698" t="s">
        <v>268</v>
      </c>
    </row>
    <row r="2699" spans="1:8" x14ac:dyDescent="0.25">
      <c r="A2699">
        <v>1</v>
      </c>
      <c r="C2699" s="1">
        <v>12000000000</v>
      </c>
      <c r="D2699" t="s">
        <v>224</v>
      </c>
      <c r="F2699" t="s">
        <v>119</v>
      </c>
      <c r="G2699" t="s">
        <v>15</v>
      </c>
      <c r="H2699" t="s">
        <v>92</v>
      </c>
    </row>
    <row r="2700" spans="1:8" x14ac:dyDescent="0.25">
      <c r="A2700">
        <v>1</v>
      </c>
      <c r="C2700" s="1">
        <v>12000000000</v>
      </c>
      <c r="D2700" t="s">
        <v>224</v>
      </c>
      <c r="F2700" t="s">
        <v>119</v>
      </c>
      <c r="G2700" t="s">
        <v>16</v>
      </c>
    </row>
    <row r="2701" spans="1:8" x14ac:dyDescent="0.25">
      <c r="A2701">
        <v>1</v>
      </c>
      <c r="C2701" s="1">
        <v>12000000000</v>
      </c>
      <c r="D2701" t="s">
        <v>224</v>
      </c>
      <c r="F2701" t="s">
        <v>119</v>
      </c>
      <c r="G2701" t="s">
        <v>18</v>
      </c>
    </row>
    <row r="2702" spans="1:8" x14ac:dyDescent="0.25">
      <c r="A2702">
        <v>1</v>
      </c>
      <c r="C2702" s="1">
        <v>20000000000</v>
      </c>
      <c r="D2702" t="s">
        <v>225</v>
      </c>
      <c r="F2702" t="s">
        <v>119</v>
      </c>
      <c r="G2702" t="s">
        <v>7</v>
      </c>
      <c r="H2702">
        <v>8431660058</v>
      </c>
    </row>
    <row r="2703" spans="1:8" x14ac:dyDescent="0.25">
      <c r="A2703">
        <v>1</v>
      </c>
      <c r="C2703" s="1">
        <v>20000000000</v>
      </c>
      <c r="D2703" t="s">
        <v>225</v>
      </c>
      <c r="F2703" t="s">
        <v>119</v>
      </c>
      <c r="G2703" t="s">
        <v>8</v>
      </c>
      <c r="H2703" s="4">
        <v>9788431660055</v>
      </c>
    </row>
    <row r="2704" spans="1:8" x14ac:dyDescent="0.25">
      <c r="A2704">
        <v>1</v>
      </c>
      <c r="C2704" s="1">
        <v>20000000000</v>
      </c>
      <c r="D2704" t="s">
        <v>225</v>
      </c>
      <c r="F2704" t="s">
        <v>119</v>
      </c>
      <c r="G2704" t="s">
        <v>9</v>
      </c>
      <c r="H2704" t="s">
        <v>1793</v>
      </c>
    </row>
    <row r="2705" spans="1:8" x14ac:dyDescent="0.25">
      <c r="A2705">
        <v>1</v>
      </c>
      <c r="C2705" s="1">
        <v>20000000000</v>
      </c>
      <c r="D2705" t="s">
        <v>225</v>
      </c>
      <c r="F2705" t="s">
        <v>119</v>
      </c>
      <c r="G2705" t="s">
        <v>10</v>
      </c>
    </row>
    <row r="2706" spans="1:8" x14ac:dyDescent="0.25">
      <c r="A2706">
        <v>1</v>
      </c>
      <c r="C2706" s="1">
        <v>20000000000</v>
      </c>
      <c r="D2706" t="s">
        <v>225</v>
      </c>
      <c r="F2706" t="s">
        <v>119</v>
      </c>
      <c r="G2706" t="s">
        <v>11</v>
      </c>
      <c r="H2706" t="s">
        <v>706</v>
      </c>
    </row>
    <row r="2707" spans="1:8" x14ac:dyDescent="0.25">
      <c r="A2707">
        <v>1</v>
      </c>
      <c r="C2707" s="1">
        <v>20000000000</v>
      </c>
      <c r="D2707" t="s">
        <v>225</v>
      </c>
      <c r="F2707" t="s">
        <v>119</v>
      </c>
      <c r="G2707" t="s">
        <v>12</v>
      </c>
      <c r="H2707" t="s">
        <v>1736</v>
      </c>
    </row>
    <row r="2708" spans="1:8" x14ac:dyDescent="0.25">
      <c r="A2708">
        <v>1</v>
      </c>
      <c r="C2708" s="1">
        <v>20000000000</v>
      </c>
      <c r="D2708" t="s">
        <v>225</v>
      </c>
      <c r="F2708" t="s">
        <v>119</v>
      </c>
      <c r="G2708" t="s">
        <v>13</v>
      </c>
      <c r="H2708" t="s">
        <v>119</v>
      </c>
    </row>
    <row r="2709" spans="1:8" x14ac:dyDescent="0.25">
      <c r="A2709">
        <v>1</v>
      </c>
      <c r="C2709" s="1">
        <v>20000000000</v>
      </c>
      <c r="D2709" t="s">
        <v>225</v>
      </c>
      <c r="F2709" t="s">
        <v>119</v>
      </c>
      <c r="G2709" t="s">
        <v>14</v>
      </c>
      <c r="H2709" t="s">
        <v>268</v>
      </c>
    </row>
    <row r="2710" spans="1:8" x14ac:dyDescent="0.25">
      <c r="A2710">
        <v>1</v>
      </c>
      <c r="C2710" s="1">
        <v>20000000000</v>
      </c>
      <c r="D2710" t="s">
        <v>225</v>
      </c>
      <c r="F2710" t="s">
        <v>119</v>
      </c>
      <c r="G2710" t="s">
        <v>15</v>
      </c>
      <c r="H2710" t="s">
        <v>92</v>
      </c>
    </row>
    <row r="2711" spans="1:8" x14ac:dyDescent="0.25">
      <c r="A2711">
        <v>1</v>
      </c>
      <c r="C2711" s="1">
        <v>20000000000</v>
      </c>
      <c r="D2711" t="s">
        <v>225</v>
      </c>
      <c r="F2711" t="s">
        <v>119</v>
      </c>
      <c r="G2711" t="s">
        <v>16</v>
      </c>
    </row>
    <row r="2712" spans="1:8" x14ac:dyDescent="0.25">
      <c r="A2712">
        <v>1</v>
      </c>
      <c r="C2712" s="1">
        <v>20000000000</v>
      </c>
      <c r="D2712" t="s">
        <v>225</v>
      </c>
      <c r="F2712" t="s">
        <v>119</v>
      </c>
      <c r="G2712" t="s">
        <v>18</v>
      </c>
    </row>
    <row r="2713" spans="1:8" x14ac:dyDescent="0.25">
      <c r="A2713">
        <v>1</v>
      </c>
      <c r="C2713" s="1">
        <v>10000000000</v>
      </c>
      <c r="D2713" t="s">
        <v>1375</v>
      </c>
      <c r="F2713" t="s">
        <v>119</v>
      </c>
      <c r="G2713" t="s">
        <v>7</v>
      </c>
      <c r="H2713">
        <v>9587044231</v>
      </c>
    </row>
    <row r="2714" spans="1:8" x14ac:dyDescent="0.25">
      <c r="A2714">
        <v>1</v>
      </c>
      <c r="C2714" s="1">
        <v>10000000000</v>
      </c>
      <c r="D2714" t="s">
        <v>1375</v>
      </c>
      <c r="F2714" t="s">
        <v>119</v>
      </c>
      <c r="G2714" t="s">
        <v>8</v>
      </c>
      <c r="H2714" s="4">
        <v>9789587044232</v>
      </c>
    </row>
    <row r="2715" spans="1:8" x14ac:dyDescent="0.25">
      <c r="A2715">
        <v>1</v>
      </c>
      <c r="C2715" s="1">
        <v>10000000000</v>
      </c>
      <c r="D2715" t="s">
        <v>1375</v>
      </c>
      <c r="F2715" t="s">
        <v>119</v>
      </c>
      <c r="G2715" t="s">
        <v>9</v>
      </c>
      <c r="H2715" t="s">
        <v>1632</v>
      </c>
    </row>
    <row r="2716" spans="1:8" x14ac:dyDescent="0.25">
      <c r="A2716">
        <v>1</v>
      </c>
      <c r="C2716" s="1">
        <v>10000000000</v>
      </c>
      <c r="D2716" t="s">
        <v>1375</v>
      </c>
      <c r="F2716" t="s">
        <v>119</v>
      </c>
      <c r="G2716" t="s">
        <v>10</v>
      </c>
    </row>
    <row r="2717" spans="1:8" x14ac:dyDescent="0.25">
      <c r="A2717">
        <v>1</v>
      </c>
      <c r="C2717" s="1">
        <v>10000000000</v>
      </c>
      <c r="D2717" t="s">
        <v>1375</v>
      </c>
      <c r="F2717" t="s">
        <v>119</v>
      </c>
      <c r="G2717" t="s">
        <v>11</v>
      </c>
      <c r="H2717" t="s">
        <v>1794</v>
      </c>
    </row>
    <row r="2718" spans="1:8" x14ac:dyDescent="0.25">
      <c r="A2718">
        <v>1</v>
      </c>
      <c r="C2718" s="1">
        <v>10000000000</v>
      </c>
      <c r="D2718" t="s">
        <v>1375</v>
      </c>
      <c r="F2718" t="s">
        <v>119</v>
      </c>
      <c r="G2718" t="s">
        <v>12</v>
      </c>
      <c r="H2718" s="3" t="s">
        <v>1432</v>
      </c>
    </row>
    <row r="2719" spans="1:8" x14ac:dyDescent="0.25">
      <c r="A2719">
        <v>1</v>
      </c>
      <c r="C2719" s="1">
        <v>10000000000</v>
      </c>
      <c r="D2719" t="s">
        <v>1375</v>
      </c>
      <c r="F2719" t="s">
        <v>119</v>
      </c>
      <c r="G2719" t="s">
        <v>13</v>
      </c>
      <c r="H2719" t="s">
        <v>119</v>
      </c>
    </row>
    <row r="2720" spans="1:8" x14ac:dyDescent="0.25">
      <c r="A2720">
        <v>1</v>
      </c>
      <c r="C2720" s="1">
        <v>10000000000</v>
      </c>
      <c r="D2720" t="s">
        <v>1375</v>
      </c>
      <c r="F2720" t="s">
        <v>119</v>
      </c>
      <c r="G2720" t="s">
        <v>14</v>
      </c>
      <c r="H2720" t="s">
        <v>268</v>
      </c>
    </row>
    <row r="2721" spans="1:8" x14ac:dyDescent="0.25">
      <c r="A2721">
        <v>1</v>
      </c>
      <c r="C2721" s="1">
        <v>10000000000</v>
      </c>
      <c r="D2721" t="s">
        <v>1375</v>
      </c>
      <c r="F2721" t="s">
        <v>119</v>
      </c>
      <c r="G2721" t="s">
        <v>15</v>
      </c>
      <c r="H2721" t="s">
        <v>92</v>
      </c>
    </row>
    <row r="2722" spans="1:8" x14ac:dyDescent="0.25">
      <c r="A2722">
        <v>1</v>
      </c>
      <c r="C2722" s="1">
        <v>10000000000</v>
      </c>
      <c r="D2722" t="s">
        <v>1375</v>
      </c>
      <c r="F2722" t="s">
        <v>119</v>
      </c>
      <c r="G2722" t="s">
        <v>16</v>
      </c>
    </row>
    <row r="2723" spans="1:8" x14ac:dyDescent="0.25">
      <c r="A2723">
        <v>1</v>
      </c>
      <c r="C2723" s="1">
        <v>10000000000</v>
      </c>
      <c r="D2723" t="s">
        <v>1375</v>
      </c>
      <c r="F2723" t="s">
        <v>119</v>
      </c>
      <c r="G2723" t="s">
        <v>18</v>
      </c>
    </row>
    <row r="2724" spans="1:8" x14ac:dyDescent="0.25">
      <c r="A2724">
        <v>1</v>
      </c>
      <c r="C2724" s="1">
        <v>10000000000</v>
      </c>
      <c r="D2724" t="s">
        <v>226</v>
      </c>
      <c r="F2724" t="s">
        <v>124</v>
      </c>
      <c r="G2724" t="s">
        <v>7</v>
      </c>
      <c r="H2724">
        <v>8434830922</v>
      </c>
    </row>
    <row r="2725" spans="1:8" x14ac:dyDescent="0.25">
      <c r="A2725">
        <v>1</v>
      </c>
      <c r="C2725" s="1">
        <v>10000000000</v>
      </c>
      <c r="D2725" t="s">
        <v>226</v>
      </c>
      <c r="F2725" t="s">
        <v>124</v>
      </c>
      <c r="G2725" t="s">
        <v>8</v>
      </c>
      <c r="H2725" s="4">
        <v>9788434830929</v>
      </c>
    </row>
    <row r="2726" spans="1:8" x14ac:dyDescent="0.25">
      <c r="A2726">
        <v>1</v>
      </c>
      <c r="C2726" s="1">
        <v>10000000000</v>
      </c>
      <c r="D2726" t="s">
        <v>226</v>
      </c>
      <c r="F2726" t="s">
        <v>124</v>
      </c>
      <c r="G2726" t="s">
        <v>9</v>
      </c>
      <c r="H2726" t="s">
        <v>376</v>
      </c>
    </row>
    <row r="2727" spans="1:8" x14ac:dyDescent="0.25">
      <c r="A2727">
        <v>1</v>
      </c>
      <c r="C2727" s="1">
        <v>10000000000</v>
      </c>
      <c r="D2727" t="s">
        <v>226</v>
      </c>
      <c r="F2727" t="s">
        <v>124</v>
      </c>
      <c r="G2727" t="s">
        <v>10</v>
      </c>
      <c r="H2727" t="s">
        <v>1795</v>
      </c>
    </row>
    <row r="2728" spans="1:8" x14ac:dyDescent="0.25">
      <c r="A2728">
        <v>1</v>
      </c>
      <c r="C2728" s="1">
        <v>10000000000</v>
      </c>
      <c r="D2728" t="s">
        <v>226</v>
      </c>
      <c r="F2728" t="s">
        <v>124</v>
      </c>
      <c r="G2728" t="s">
        <v>11</v>
      </c>
      <c r="H2728" t="s">
        <v>1796</v>
      </c>
    </row>
    <row r="2729" spans="1:8" x14ac:dyDescent="0.25">
      <c r="A2729">
        <v>1</v>
      </c>
      <c r="C2729" s="1">
        <v>10000000000</v>
      </c>
      <c r="D2729" t="s">
        <v>226</v>
      </c>
      <c r="F2729" t="s">
        <v>124</v>
      </c>
      <c r="G2729" t="s">
        <v>12</v>
      </c>
      <c r="H2729" t="s">
        <v>1736</v>
      </c>
    </row>
    <row r="2730" spans="1:8" x14ac:dyDescent="0.25">
      <c r="A2730">
        <v>1</v>
      </c>
      <c r="C2730" s="1">
        <v>10000000000</v>
      </c>
      <c r="D2730" t="s">
        <v>226</v>
      </c>
      <c r="F2730" t="s">
        <v>124</v>
      </c>
      <c r="G2730" t="s">
        <v>13</v>
      </c>
      <c r="H2730" t="s">
        <v>124</v>
      </c>
    </row>
    <row r="2731" spans="1:8" x14ac:dyDescent="0.25">
      <c r="A2731">
        <v>1</v>
      </c>
      <c r="C2731" s="1">
        <v>10000000000</v>
      </c>
      <c r="D2731" t="s">
        <v>226</v>
      </c>
      <c r="F2731" t="s">
        <v>124</v>
      </c>
      <c r="G2731" t="s">
        <v>14</v>
      </c>
      <c r="H2731" t="s">
        <v>387</v>
      </c>
    </row>
    <row r="2732" spans="1:8" x14ac:dyDescent="0.25">
      <c r="A2732">
        <v>1</v>
      </c>
      <c r="C2732" s="1">
        <v>10000000000</v>
      </c>
      <c r="D2732" t="s">
        <v>226</v>
      </c>
      <c r="F2732" t="s">
        <v>124</v>
      </c>
      <c r="G2732" t="s">
        <v>15</v>
      </c>
      <c r="H2732" t="s">
        <v>92</v>
      </c>
    </row>
    <row r="2733" spans="1:8" x14ac:dyDescent="0.25">
      <c r="A2733">
        <v>1</v>
      </c>
      <c r="C2733" s="1">
        <v>10000000000</v>
      </c>
      <c r="D2733" t="s">
        <v>226</v>
      </c>
      <c r="F2733" t="s">
        <v>124</v>
      </c>
      <c r="G2733" t="s">
        <v>16</v>
      </c>
    </row>
    <row r="2734" spans="1:8" x14ac:dyDescent="0.25">
      <c r="A2734">
        <v>1</v>
      </c>
      <c r="C2734" s="1">
        <v>10000000000</v>
      </c>
      <c r="D2734" t="s">
        <v>226</v>
      </c>
      <c r="F2734" t="s">
        <v>124</v>
      </c>
      <c r="G2734" t="s">
        <v>18</v>
      </c>
    </row>
    <row r="2735" spans="1:8" x14ac:dyDescent="0.25">
      <c r="A2735">
        <v>1</v>
      </c>
      <c r="C2735" s="1">
        <v>12000000000</v>
      </c>
      <c r="D2735" t="s">
        <v>1487</v>
      </c>
      <c r="F2735" t="s">
        <v>1299</v>
      </c>
      <c r="G2735" t="s">
        <v>7</v>
      </c>
      <c r="H2735">
        <v>9583001546</v>
      </c>
    </row>
    <row r="2736" spans="1:8" x14ac:dyDescent="0.25">
      <c r="A2736">
        <v>1</v>
      </c>
      <c r="C2736" s="1">
        <v>12000000000</v>
      </c>
      <c r="D2736" t="s">
        <v>1487</v>
      </c>
      <c r="F2736" t="s">
        <v>1299</v>
      </c>
      <c r="G2736" t="s">
        <v>8</v>
      </c>
      <c r="H2736" s="4">
        <v>9789583001543</v>
      </c>
    </row>
    <row r="2737" spans="1:8" x14ac:dyDescent="0.25">
      <c r="A2737">
        <v>1</v>
      </c>
      <c r="C2737" s="1">
        <v>12000000000</v>
      </c>
      <c r="D2737" t="s">
        <v>1487</v>
      </c>
      <c r="F2737" t="s">
        <v>1299</v>
      </c>
      <c r="G2737" t="s">
        <v>9</v>
      </c>
      <c r="H2737" t="s">
        <v>477</v>
      </c>
    </row>
    <row r="2738" spans="1:8" x14ac:dyDescent="0.25">
      <c r="A2738">
        <v>1</v>
      </c>
      <c r="C2738" s="1">
        <v>12000000000</v>
      </c>
      <c r="D2738" t="s">
        <v>1487</v>
      </c>
      <c r="F2738" t="s">
        <v>1299</v>
      </c>
      <c r="G2738" t="s">
        <v>10</v>
      </c>
    </row>
    <row r="2739" spans="1:8" x14ac:dyDescent="0.25">
      <c r="A2739">
        <v>1</v>
      </c>
      <c r="C2739" s="1">
        <v>12000000000</v>
      </c>
      <c r="D2739" t="s">
        <v>1487</v>
      </c>
      <c r="F2739" t="s">
        <v>1299</v>
      </c>
      <c r="G2739" t="s">
        <v>11</v>
      </c>
      <c r="H2739" t="s">
        <v>1797</v>
      </c>
    </row>
    <row r="2740" spans="1:8" x14ac:dyDescent="0.25">
      <c r="A2740">
        <v>1</v>
      </c>
      <c r="C2740" s="1">
        <v>12000000000</v>
      </c>
      <c r="D2740" t="s">
        <v>1487</v>
      </c>
      <c r="F2740" t="s">
        <v>1299</v>
      </c>
      <c r="G2740" t="s">
        <v>12</v>
      </c>
      <c r="H2740" t="s">
        <v>283</v>
      </c>
    </row>
    <row r="2741" spans="1:8" x14ac:dyDescent="0.25">
      <c r="A2741">
        <v>1</v>
      </c>
      <c r="C2741" s="1">
        <v>12000000000</v>
      </c>
      <c r="D2741" t="s">
        <v>1487</v>
      </c>
      <c r="F2741" t="s">
        <v>1299</v>
      </c>
      <c r="G2741" t="s">
        <v>13</v>
      </c>
      <c r="H2741" s="3" t="s">
        <v>1854</v>
      </c>
    </row>
    <row r="2742" spans="1:8" x14ac:dyDescent="0.25">
      <c r="A2742">
        <v>1</v>
      </c>
      <c r="C2742" s="1">
        <v>12000000000</v>
      </c>
      <c r="D2742" t="s">
        <v>1487</v>
      </c>
      <c r="F2742" t="s">
        <v>1299</v>
      </c>
      <c r="G2742" t="s">
        <v>14</v>
      </c>
      <c r="H2742" t="s">
        <v>268</v>
      </c>
    </row>
    <row r="2743" spans="1:8" x14ac:dyDescent="0.25">
      <c r="A2743">
        <v>1</v>
      </c>
      <c r="C2743" s="1">
        <v>12000000000</v>
      </c>
      <c r="D2743" t="s">
        <v>1487</v>
      </c>
      <c r="F2743" t="s">
        <v>1299</v>
      </c>
      <c r="G2743" t="s">
        <v>15</v>
      </c>
      <c r="H2743" t="s">
        <v>92</v>
      </c>
    </row>
    <row r="2744" spans="1:8" x14ac:dyDescent="0.25">
      <c r="A2744">
        <v>1</v>
      </c>
      <c r="C2744" s="1">
        <v>12000000000</v>
      </c>
      <c r="D2744" t="s">
        <v>1487</v>
      </c>
      <c r="F2744" t="s">
        <v>1299</v>
      </c>
      <c r="G2744" t="s">
        <v>16</v>
      </c>
    </row>
    <row r="2745" spans="1:8" x14ac:dyDescent="0.25">
      <c r="A2745">
        <v>1</v>
      </c>
      <c r="C2745" s="1">
        <v>12000000000</v>
      </c>
      <c r="D2745" t="s">
        <v>1487</v>
      </c>
      <c r="F2745" t="s">
        <v>1299</v>
      </c>
      <c r="G2745" t="s">
        <v>18</v>
      </c>
    </row>
    <row r="2746" spans="1:8" x14ac:dyDescent="0.25">
      <c r="A2746">
        <v>1</v>
      </c>
      <c r="C2746" s="1">
        <v>10000000000</v>
      </c>
      <c r="D2746" t="s">
        <v>227</v>
      </c>
      <c r="F2746" t="s">
        <v>119</v>
      </c>
      <c r="G2746" t="s">
        <v>7</v>
      </c>
      <c r="H2746">
        <v>9583004731</v>
      </c>
    </row>
    <row r="2747" spans="1:8" x14ac:dyDescent="0.25">
      <c r="A2747">
        <v>1</v>
      </c>
      <c r="C2747" s="1">
        <v>10000000000</v>
      </c>
      <c r="D2747" t="s">
        <v>227</v>
      </c>
      <c r="F2747" t="s">
        <v>119</v>
      </c>
      <c r="G2747" t="s">
        <v>8</v>
      </c>
      <c r="H2747" s="4">
        <v>9789583004735</v>
      </c>
    </row>
    <row r="2748" spans="1:8" x14ac:dyDescent="0.25">
      <c r="A2748">
        <v>1</v>
      </c>
      <c r="C2748" s="1">
        <v>10000000000</v>
      </c>
      <c r="D2748" t="s">
        <v>227</v>
      </c>
      <c r="F2748" t="s">
        <v>119</v>
      </c>
      <c r="G2748" t="s">
        <v>9</v>
      </c>
      <c r="H2748" t="s">
        <v>477</v>
      </c>
    </row>
    <row r="2749" spans="1:8" x14ac:dyDescent="0.25">
      <c r="A2749">
        <v>1</v>
      </c>
      <c r="C2749" s="1">
        <v>10000000000</v>
      </c>
      <c r="D2749" t="s">
        <v>227</v>
      </c>
      <c r="F2749" t="s">
        <v>119</v>
      </c>
      <c r="G2749" t="s">
        <v>10</v>
      </c>
      <c r="H2749" t="s">
        <v>1798</v>
      </c>
    </row>
    <row r="2750" spans="1:8" x14ac:dyDescent="0.25">
      <c r="A2750">
        <v>1</v>
      </c>
      <c r="C2750" s="1">
        <v>10000000000</v>
      </c>
      <c r="D2750" t="s">
        <v>227</v>
      </c>
      <c r="F2750" t="s">
        <v>119</v>
      </c>
      <c r="G2750" t="s">
        <v>11</v>
      </c>
      <c r="H2750" t="s">
        <v>1799</v>
      </c>
    </row>
    <row r="2751" spans="1:8" x14ac:dyDescent="0.25">
      <c r="A2751">
        <v>1</v>
      </c>
      <c r="C2751" s="1">
        <v>10000000000</v>
      </c>
      <c r="D2751" t="s">
        <v>227</v>
      </c>
      <c r="F2751" t="s">
        <v>119</v>
      </c>
      <c r="G2751" t="s">
        <v>12</v>
      </c>
      <c r="H2751" t="s">
        <v>278</v>
      </c>
    </row>
    <row r="2752" spans="1:8" x14ac:dyDescent="0.25">
      <c r="A2752">
        <v>1</v>
      </c>
      <c r="C2752" s="1">
        <v>10000000000</v>
      </c>
      <c r="D2752" t="s">
        <v>227</v>
      </c>
      <c r="F2752" t="s">
        <v>119</v>
      </c>
      <c r="G2752" t="s">
        <v>13</v>
      </c>
      <c r="H2752" t="s">
        <v>119</v>
      </c>
    </row>
    <row r="2753" spans="1:8" x14ac:dyDescent="0.25">
      <c r="A2753">
        <v>1</v>
      </c>
      <c r="C2753" s="1">
        <v>10000000000</v>
      </c>
      <c r="D2753" t="s">
        <v>227</v>
      </c>
      <c r="F2753" t="s">
        <v>119</v>
      </c>
      <c r="G2753" t="s">
        <v>14</v>
      </c>
      <c r="H2753" t="s">
        <v>387</v>
      </c>
    </row>
    <row r="2754" spans="1:8" x14ac:dyDescent="0.25">
      <c r="A2754">
        <v>1</v>
      </c>
      <c r="C2754" s="1">
        <v>10000000000</v>
      </c>
      <c r="D2754" t="s">
        <v>227</v>
      </c>
      <c r="F2754" t="s">
        <v>119</v>
      </c>
      <c r="G2754" t="s">
        <v>15</v>
      </c>
      <c r="H2754" t="s">
        <v>92</v>
      </c>
    </row>
    <row r="2755" spans="1:8" x14ac:dyDescent="0.25">
      <c r="A2755">
        <v>1</v>
      </c>
      <c r="C2755" s="1">
        <v>10000000000</v>
      </c>
      <c r="D2755" t="s">
        <v>227</v>
      </c>
      <c r="F2755" t="s">
        <v>119</v>
      </c>
      <c r="G2755" t="s">
        <v>16</v>
      </c>
    </row>
    <row r="2756" spans="1:8" x14ac:dyDescent="0.25">
      <c r="A2756">
        <v>1</v>
      </c>
      <c r="C2756" s="1">
        <v>10000000000</v>
      </c>
      <c r="D2756" t="s">
        <v>227</v>
      </c>
      <c r="F2756" t="s">
        <v>119</v>
      </c>
      <c r="G2756" t="s">
        <v>18</v>
      </c>
    </row>
    <row r="2757" spans="1:8" x14ac:dyDescent="0.25">
      <c r="A2757">
        <v>1</v>
      </c>
      <c r="C2757" s="1">
        <v>5000000000</v>
      </c>
      <c r="D2757" t="s">
        <v>228</v>
      </c>
      <c r="F2757" t="s">
        <v>75</v>
      </c>
      <c r="G2757" t="s">
        <v>7</v>
      </c>
      <c r="H2757">
        <v>9580450420</v>
      </c>
    </row>
    <row r="2758" spans="1:8" x14ac:dyDescent="0.25">
      <c r="A2758">
        <v>1</v>
      </c>
      <c r="C2758" s="1">
        <v>5000000000</v>
      </c>
      <c r="D2758" t="s">
        <v>228</v>
      </c>
      <c r="F2758" t="s">
        <v>75</v>
      </c>
      <c r="G2758" t="s">
        <v>7</v>
      </c>
      <c r="H2758">
        <v>9580450420</v>
      </c>
    </row>
    <row r="2759" spans="1:8" x14ac:dyDescent="0.25">
      <c r="A2759">
        <v>1</v>
      </c>
      <c r="C2759" s="1">
        <v>5000000000</v>
      </c>
      <c r="D2759" t="s">
        <v>228</v>
      </c>
      <c r="F2759" t="s">
        <v>75</v>
      </c>
      <c r="G2759" t="s">
        <v>7</v>
      </c>
      <c r="H2759">
        <v>9580450420</v>
      </c>
    </row>
    <row r="2760" spans="1:8" x14ac:dyDescent="0.25">
      <c r="A2760">
        <v>1</v>
      </c>
      <c r="C2760" s="1">
        <v>5000000000</v>
      </c>
      <c r="D2760" t="s">
        <v>228</v>
      </c>
      <c r="F2760" t="s">
        <v>75</v>
      </c>
      <c r="G2760" t="s">
        <v>7</v>
      </c>
      <c r="H2760">
        <v>9580450420</v>
      </c>
    </row>
    <row r="2761" spans="1:8" x14ac:dyDescent="0.25">
      <c r="A2761">
        <v>1</v>
      </c>
      <c r="C2761" s="1">
        <v>5000000000</v>
      </c>
      <c r="D2761" t="s">
        <v>228</v>
      </c>
      <c r="F2761" t="s">
        <v>75</v>
      </c>
      <c r="G2761" t="s">
        <v>8</v>
      </c>
      <c r="H2761" s="4">
        <v>9789580450429</v>
      </c>
    </row>
    <row r="2762" spans="1:8" x14ac:dyDescent="0.25">
      <c r="A2762">
        <v>1</v>
      </c>
      <c r="C2762" s="1">
        <v>5000000000</v>
      </c>
      <c r="D2762" t="s">
        <v>228</v>
      </c>
      <c r="F2762" t="s">
        <v>75</v>
      </c>
      <c r="G2762" t="s">
        <v>8</v>
      </c>
      <c r="H2762" s="4">
        <v>9789580450429</v>
      </c>
    </row>
    <row r="2763" spans="1:8" x14ac:dyDescent="0.25">
      <c r="A2763">
        <v>1</v>
      </c>
      <c r="C2763" s="1">
        <v>5000000000</v>
      </c>
      <c r="D2763" t="s">
        <v>228</v>
      </c>
      <c r="F2763" t="s">
        <v>75</v>
      </c>
      <c r="G2763" t="s">
        <v>8</v>
      </c>
      <c r="H2763" s="4">
        <v>9789580450429</v>
      </c>
    </row>
    <row r="2764" spans="1:8" x14ac:dyDescent="0.25">
      <c r="A2764">
        <v>1</v>
      </c>
      <c r="C2764" s="1">
        <v>5000000000</v>
      </c>
      <c r="D2764" t="s">
        <v>228</v>
      </c>
      <c r="F2764" t="s">
        <v>75</v>
      </c>
      <c r="G2764" t="s">
        <v>8</v>
      </c>
      <c r="H2764" s="4">
        <v>9789580450429</v>
      </c>
    </row>
    <row r="2765" spans="1:8" x14ac:dyDescent="0.25">
      <c r="A2765">
        <v>1</v>
      </c>
      <c r="C2765" s="1">
        <v>5000000000</v>
      </c>
      <c r="D2765" t="s">
        <v>228</v>
      </c>
      <c r="F2765" t="s">
        <v>75</v>
      </c>
      <c r="G2765" t="s">
        <v>9</v>
      </c>
      <c r="H2765" t="s">
        <v>1800</v>
      </c>
    </row>
    <row r="2766" spans="1:8" x14ac:dyDescent="0.25">
      <c r="A2766">
        <v>1</v>
      </c>
      <c r="C2766" s="1">
        <v>5000000000</v>
      </c>
      <c r="D2766" t="s">
        <v>228</v>
      </c>
      <c r="F2766" t="s">
        <v>75</v>
      </c>
      <c r="G2766" t="s">
        <v>9</v>
      </c>
      <c r="H2766" t="s">
        <v>1800</v>
      </c>
    </row>
    <row r="2767" spans="1:8" x14ac:dyDescent="0.25">
      <c r="A2767">
        <v>1</v>
      </c>
      <c r="C2767" s="1">
        <v>5000000000</v>
      </c>
      <c r="D2767" t="s">
        <v>228</v>
      </c>
      <c r="F2767" t="s">
        <v>75</v>
      </c>
      <c r="G2767" t="s">
        <v>9</v>
      </c>
      <c r="H2767" t="s">
        <v>1800</v>
      </c>
    </row>
    <row r="2768" spans="1:8" x14ac:dyDescent="0.25">
      <c r="A2768">
        <v>1</v>
      </c>
      <c r="C2768" s="1">
        <v>5000000000</v>
      </c>
      <c r="D2768" t="s">
        <v>228</v>
      </c>
      <c r="F2768" t="s">
        <v>75</v>
      </c>
      <c r="G2768" t="s">
        <v>9</v>
      </c>
      <c r="H2768" t="s">
        <v>1800</v>
      </c>
    </row>
    <row r="2769" spans="1:8" x14ac:dyDescent="0.25">
      <c r="A2769">
        <v>1</v>
      </c>
      <c r="C2769" s="1">
        <v>5000000000</v>
      </c>
      <c r="D2769" t="s">
        <v>228</v>
      </c>
      <c r="F2769" t="s">
        <v>75</v>
      </c>
      <c r="G2769" t="s">
        <v>10</v>
      </c>
      <c r="H2769" t="s">
        <v>1801</v>
      </c>
    </row>
    <row r="2770" spans="1:8" x14ac:dyDescent="0.25">
      <c r="A2770">
        <v>1</v>
      </c>
      <c r="C2770" s="1">
        <v>5000000000</v>
      </c>
      <c r="D2770" t="s">
        <v>228</v>
      </c>
      <c r="F2770" t="s">
        <v>75</v>
      </c>
      <c r="G2770" t="s">
        <v>10</v>
      </c>
      <c r="H2770" t="s">
        <v>1801</v>
      </c>
    </row>
    <row r="2771" spans="1:8" x14ac:dyDescent="0.25">
      <c r="A2771">
        <v>1</v>
      </c>
      <c r="C2771" s="1">
        <v>5000000000</v>
      </c>
      <c r="D2771" t="s">
        <v>228</v>
      </c>
      <c r="F2771" t="s">
        <v>75</v>
      </c>
      <c r="G2771" t="s">
        <v>10</v>
      </c>
      <c r="H2771" t="s">
        <v>1801</v>
      </c>
    </row>
    <row r="2772" spans="1:8" x14ac:dyDescent="0.25">
      <c r="A2772">
        <v>1</v>
      </c>
      <c r="C2772" s="1">
        <v>5000000000</v>
      </c>
      <c r="D2772" t="s">
        <v>228</v>
      </c>
      <c r="F2772" t="s">
        <v>75</v>
      </c>
      <c r="G2772" t="s">
        <v>10</v>
      </c>
      <c r="H2772" t="s">
        <v>1801</v>
      </c>
    </row>
    <row r="2773" spans="1:8" x14ac:dyDescent="0.25">
      <c r="A2773">
        <v>1</v>
      </c>
      <c r="C2773" s="1">
        <v>5000000000</v>
      </c>
      <c r="D2773" t="s">
        <v>228</v>
      </c>
      <c r="F2773" t="s">
        <v>75</v>
      </c>
      <c r="G2773" t="s">
        <v>11</v>
      </c>
      <c r="H2773" t="s">
        <v>1802</v>
      </c>
    </row>
    <row r="2774" spans="1:8" x14ac:dyDescent="0.25">
      <c r="A2774">
        <v>1</v>
      </c>
      <c r="C2774" s="1">
        <v>5000000000</v>
      </c>
      <c r="D2774" t="s">
        <v>228</v>
      </c>
      <c r="F2774" t="s">
        <v>75</v>
      </c>
      <c r="G2774" t="s">
        <v>11</v>
      </c>
      <c r="H2774" t="s">
        <v>1802</v>
      </c>
    </row>
    <row r="2775" spans="1:8" x14ac:dyDescent="0.25">
      <c r="A2775">
        <v>1</v>
      </c>
      <c r="C2775" s="1">
        <v>5000000000</v>
      </c>
      <c r="D2775" t="s">
        <v>228</v>
      </c>
      <c r="F2775" t="s">
        <v>75</v>
      </c>
      <c r="G2775" t="s">
        <v>11</v>
      </c>
      <c r="H2775" t="s">
        <v>1802</v>
      </c>
    </row>
    <row r="2776" spans="1:8" x14ac:dyDescent="0.25">
      <c r="A2776">
        <v>1</v>
      </c>
      <c r="C2776" s="1">
        <v>5000000000</v>
      </c>
      <c r="D2776" t="s">
        <v>228</v>
      </c>
      <c r="F2776" t="s">
        <v>75</v>
      </c>
      <c r="G2776" t="s">
        <v>11</v>
      </c>
      <c r="H2776" t="s">
        <v>1802</v>
      </c>
    </row>
    <row r="2777" spans="1:8" x14ac:dyDescent="0.25">
      <c r="A2777">
        <v>1</v>
      </c>
      <c r="C2777" s="1">
        <v>5000000000</v>
      </c>
      <c r="D2777" t="s">
        <v>228</v>
      </c>
      <c r="F2777" t="s">
        <v>75</v>
      </c>
      <c r="G2777" t="s">
        <v>12</v>
      </c>
      <c r="H2777" t="s">
        <v>1635</v>
      </c>
    </row>
    <row r="2778" spans="1:8" x14ac:dyDescent="0.25">
      <c r="A2778">
        <v>1</v>
      </c>
      <c r="C2778" s="1">
        <v>5000000000</v>
      </c>
      <c r="D2778" t="s">
        <v>228</v>
      </c>
      <c r="F2778" t="s">
        <v>75</v>
      </c>
      <c r="G2778" t="s">
        <v>12</v>
      </c>
      <c r="H2778" t="s">
        <v>1635</v>
      </c>
    </row>
    <row r="2779" spans="1:8" x14ac:dyDescent="0.25">
      <c r="A2779">
        <v>1</v>
      </c>
      <c r="C2779" s="1">
        <v>5000000000</v>
      </c>
      <c r="D2779" t="s">
        <v>228</v>
      </c>
      <c r="F2779" t="s">
        <v>75</v>
      </c>
      <c r="G2779" t="s">
        <v>12</v>
      </c>
      <c r="H2779" t="s">
        <v>1635</v>
      </c>
    </row>
    <row r="2780" spans="1:8" x14ac:dyDescent="0.25">
      <c r="A2780">
        <v>1</v>
      </c>
      <c r="C2780" s="1">
        <v>5000000000</v>
      </c>
      <c r="D2780" t="s">
        <v>228</v>
      </c>
      <c r="F2780" t="s">
        <v>75</v>
      </c>
      <c r="G2780" t="s">
        <v>12</v>
      </c>
      <c r="H2780" t="s">
        <v>1635</v>
      </c>
    </row>
    <row r="2781" spans="1:8" x14ac:dyDescent="0.25">
      <c r="A2781">
        <v>1</v>
      </c>
      <c r="C2781" s="1">
        <v>5000000000</v>
      </c>
      <c r="D2781" t="s">
        <v>228</v>
      </c>
      <c r="F2781" t="s">
        <v>75</v>
      </c>
      <c r="G2781" t="s">
        <v>13</v>
      </c>
      <c r="H2781" t="s">
        <v>124</v>
      </c>
    </row>
    <row r="2782" spans="1:8" x14ac:dyDescent="0.25">
      <c r="A2782">
        <v>1</v>
      </c>
      <c r="C2782" s="1">
        <v>5000000000</v>
      </c>
      <c r="D2782" t="s">
        <v>228</v>
      </c>
      <c r="F2782" t="s">
        <v>75</v>
      </c>
      <c r="G2782" t="s">
        <v>13</v>
      </c>
      <c r="H2782" t="s">
        <v>124</v>
      </c>
    </row>
    <row r="2783" spans="1:8" x14ac:dyDescent="0.25">
      <c r="A2783">
        <v>1</v>
      </c>
      <c r="C2783" s="1">
        <v>5000000000</v>
      </c>
      <c r="D2783" t="s">
        <v>228</v>
      </c>
      <c r="F2783" t="s">
        <v>75</v>
      </c>
      <c r="G2783" t="s">
        <v>13</v>
      </c>
      <c r="H2783" t="s">
        <v>124</v>
      </c>
    </row>
    <row r="2784" spans="1:8" x14ac:dyDescent="0.25">
      <c r="A2784">
        <v>1</v>
      </c>
      <c r="C2784" s="1">
        <v>5000000000</v>
      </c>
      <c r="D2784" t="s">
        <v>228</v>
      </c>
      <c r="F2784" t="s">
        <v>75</v>
      </c>
      <c r="G2784" t="s">
        <v>13</v>
      </c>
      <c r="H2784" t="s">
        <v>124</v>
      </c>
    </row>
    <row r="2785" spans="1:8" x14ac:dyDescent="0.25">
      <c r="A2785">
        <v>1</v>
      </c>
      <c r="C2785" s="1">
        <v>5000000000</v>
      </c>
      <c r="D2785" t="s">
        <v>228</v>
      </c>
      <c r="F2785" t="s">
        <v>75</v>
      </c>
      <c r="G2785" t="s">
        <v>14</v>
      </c>
      <c r="H2785" t="s">
        <v>390</v>
      </c>
    </row>
    <row r="2786" spans="1:8" x14ac:dyDescent="0.25">
      <c r="A2786">
        <v>1</v>
      </c>
      <c r="C2786" s="1">
        <v>5000000000</v>
      </c>
      <c r="D2786" t="s">
        <v>228</v>
      </c>
      <c r="F2786" t="s">
        <v>75</v>
      </c>
      <c r="G2786" t="s">
        <v>14</v>
      </c>
      <c r="H2786" t="s">
        <v>390</v>
      </c>
    </row>
    <row r="2787" spans="1:8" x14ac:dyDescent="0.25">
      <c r="A2787">
        <v>1</v>
      </c>
      <c r="C2787" s="1">
        <v>5000000000</v>
      </c>
      <c r="D2787" t="s">
        <v>228</v>
      </c>
      <c r="F2787" t="s">
        <v>75</v>
      </c>
      <c r="G2787" t="s">
        <v>14</v>
      </c>
      <c r="H2787" t="s">
        <v>390</v>
      </c>
    </row>
    <row r="2788" spans="1:8" x14ac:dyDescent="0.25">
      <c r="A2788">
        <v>1</v>
      </c>
      <c r="C2788" s="1">
        <v>5000000000</v>
      </c>
      <c r="D2788" t="s">
        <v>228</v>
      </c>
      <c r="F2788" t="s">
        <v>75</v>
      </c>
      <c r="G2788" t="s">
        <v>14</v>
      </c>
      <c r="H2788" t="s">
        <v>390</v>
      </c>
    </row>
    <row r="2789" spans="1:8" x14ac:dyDescent="0.25">
      <c r="A2789">
        <v>1</v>
      </c>
      <c r="C2789" s="1">
        <v>5000000000</v>
      </c>
      <c r="D2789" t="s">
        <v>228</v>
      </c>
      <c r="F2789" t="s">
        <v>75</v>
      </c>
      <c r="G2789" t="s">
        <v>15</v>
      </c>
      <c r="H2789" t="s">
        <v>92</v>
      </c>
    </row>
    <row r="2790" spans="1:8" x14ac:dyDescent="0.25">
      <c r="A2790">
        <v>1</v>
      </c>
      <c r="C2790" s="1">
        <v>5000000000</v>
      </c>
      <c r="D2790" t="s">
        <v>228</v>
      </c>
      <c r="F2790" t="s">
        <v>75</v>
      </c>
      <c r="G2790" t="s">
        <v>15</v>
      </c>
      <c r="H2790" t="s">
        <v>92</v>
      </c>
    </row>
    <row r="2791" spans="1:8" x14ac:dyDescent="0.25">
      <c r="A2791">
        <v>1</v>
      </c>
      <c r="C2791" s="1">
        <v>5000000000</v>
      </c>
      <c r="D2791" t="s">
        <v>228</v>
      </c>
      <c r="F2791" t="s">
        <v>75</v>
      </c>
      <c r="G2791" t="s">
        <v>15</v>
      </c>
      <c r="H2791" t="s">
        <v>92</v>
      </c>
    </row>
    <row r="2792" spans="1:8" x14ac:dyDescent="0.25">
      <c r="A2792">
        <v>1</v>
      </c>
      <c r="C2792" s="1">
        <v>5000000000</v>
      </c>
      <c r="D2792" t="s">
        <v>228</v>
      </c>
      <c r="F2792" t="s">
        <v>75</v>
      </c>
      <c r="G2792" t="s">
        <v>15</v>
      </c>
      <c r="H2792" t="s">
        <v>92</v>
      </c>
    </row>
    <row r="2793" spans="1:8" x14ac:dyDescent="0.25">
      <c r="A2793">
        <v>1</v>
      </c>
      <c r="C2793" s="1">
        <v>5000000000</v>
      </c>
      <c r="D2793" t="s">
        <v>228</v>
      </c>
      <c r="F2793" t="s">
        <v>75</v>
      </c>
      <c r="G2793" t="s">
        <v>16</v>
      </c>
    </row>
    <row r="2794" spans="1:8" x14ac:dyDescent="0.25">
      <c r="A2794">
        <v>1</v>
      </c>
      <c r="C2794" s="1">
        <v>5000000000</v>
      </c>
      <c r="D2794" t="s">
        <v>228</v>
      </c>
      <c r="F2794" t="s">
        <v>75</v>
      </c>
      <c r="G2794" t="s">
        <v>16</v>
      </c>
    </row>
    <row r="2795" spans="1:8" x14ac:dyDescent="0.25">
      <c r="A2795">
        <v>1</v>
      </c>
      <c r="C2795" s="1">
        <v>5000000000</v>
      </c>
      <c r="D2795" t="s">
        <v>228</v>
      </c>
      <c r="F2795" t="s">
        <v>75</v>
      </c>
      <c r="G2795" t="s">
        <v>16</v>
      </c>
    </row>
    <row r="2796" spans="1:8" x14ac:dyDescent="0.25">
      <c r="A2796">
        <v>1</v>
      </c>
      <c r="C2796" s="1">
        <v>5000000000</v>
      </c>
      <c r="D2796" t="s">
        <v>228</v>
      </c>
      <c r="F2796" t="s">
        <v>75</v>
      </c>
      <c r="G2796" t="s">
        <v>16</v>
      </c>
    </row>
    <row r="2797" spans="1:8" x14ac:dyDescent="0.25">
      <c r="A2797">
        <v>1</v>
      </c>
      <c r="C2797" s="1">
        <v>5000000000</v>
      </c>
      <c r="D2797" t="s">
        <v>228</v>
      </c>
      <c r="F2797" t="s">
        <v>75</v>
      </c>
      <c r="G2797" t="s">
        <v>18</v>
      </c>
    </row>
    <row r="2798" spans="1:8" x14ac:dyDescent="0.25">
      <c r="A2798">
        <v>1</v>
      </c>
      <c r="C2798" s="1">
        <v>5000000000</v>
      </c>
      <c r="D2798" t="s">
        <v>228</v>
      </c>
      <c r="F2798" t="s">
        <v>75</v>
      </c>
      <c r="G2798" t="s">
        <v>18</v>
      </c>
    </row>
    <row r="2799" spans="1:8" x14ac:dyDescent="0.25">
      <c r="A2799">
        <v>1</v>
      </c>
      <c r="C2799" s="1">
        <v>5000000000</v>
      </c>
      <c r="D2799" t="s">
        <v>228</v>
      </c>
      <c r="F2799" t="s">
        <v>75</v>
      </c>
      <c r="G2799" t="s">
        <v>18</v>
      </c>
    </row>
    <row r="2800" spans="1:8" x14ac:dyDescent="0.25">
      <c r="A2800">
        <v>1</v>
      </c>
      <c r="C2800" s="1">
        <v>5000000000</v>
      </c>
      <c r="D2800" t="s">
        <v>228</v>
      </c>
      <c r="F2800" t="s">
        <v>75</v>
      </c>
      <c r="G2800" t="s">
        <v>18</v>
      </c>
    </row>
    <row r="2801" spans="1:8" x14ac:dyDescent="0.25">
      <c r="A2801">
        <v>1</v>
      </c>
      <c r="C2801" s="1">
        <v>10000000000</v>
      </c>
      <c r="D2801" t="s">
        <v>229</v>
      </c>
      <c r="F2801" t="s">
        <v>75</v>
      </c>
      <c r="G2801" t="s">
        <v>7</v>
      </c>
      <c r="H2801">
        <v>9580470782</v>
      </c>
    </row>
    <row r="2802" spans="1:8" x14ac:dyDescent="0.25">
      <c r="A2802">
        <v>1</v>
      </c>
      <c r="C2802" s="1">
        <v>10000000000</v>
      </c>
      <c r="D2802" t="s">
        <v>229</v>
      </c>
      <c r="F2802" t="s">
        <v>75</v>
      </c>
      <c r="G2802" t="s">
        <v>7</v>
      </c>
      <c r="H2802">
        <v>9580470782</v>
      </c>
    </row>
    <row r="2803" spans="1:8" x14ac:dyDescent="0.25">
      <c r="A2803">
        <v>1</v>
      </c>
      <c r="C2803" s="1">
        <v>10000000000</v>
      </c>
      <c r="D2803" t="s">
        <v>229</v>
      </c>
      <c r="F2803" t="s">
        <v>75</v>
      </c>
      <c r="G2803" t="s">
        <v>7</v>
      </c>
      <c r="H2803">
        <v>9580470782</v>
      </c>
    </row>
    <row r="2804" spans="1:8" x14ac:dyDescent="0.25">
      <c r="A2804">
        <v>1</v>
      </c>
      <c r="C2804" s="1">
        <v>10000000000</v>
      </c>
      <c r="D2804" t="s">
        <v>229</v>
      </c>
      <c r="F2804" t="s">
        <v>75</v>
      </c>
      <c r="G2804" t="s">
        <v>7</v>
      </c>
      <c r="H2804">
        <v>9580470782</v>
      </c>
    </row>
    <row r="2805" spans="1:8" x14ac:dyDescent="0.25">
      <c r="A2805">
        <v>1</v>
      </c>
      <c r="C2805" s="1">
        <v>10000000000</v>
      </c>
      <c r="D2805" t="s">
        <v>229</v>
      </c>
      <c r="F2805" t="s">
        <v>75</v>
      </c>
      <c r="G2805" t="s">
        <v>8</v>
      </c>
      <c r="H2805" s="4">
        <v>9789580470786</v>
      </c>
    </row>
    <row r="2806" spans="1:8" x14ac:dyDescent="0.25">
      <c r="A2806">
        <v>1</v>
      </c>
      <c r="C2806" s="1">
        <v>10000000000</v>
      </c>
      <c r="D2806" t="s">
        <v>229</v>
      </c>
      <c r="F2806" t="s">
        <v>75</v>
      </c>
      <c r="G2806" t="s">
        <v>8</v>
      </c>
      <c r="H2806" s="4">
        <v>9789580470786</v>
      </c>
    </row>
    <row r="2807" spans="1:8" x14ac:dyDescent="0.25">
      <c r="A2807">
        <v>1</v>
      </c>
      <c r="C2807" s="1">
        <v>10000000000</v>
      </c>
      <c r="D2807" t="s">
        <v>229</v>
      </c>
      <c r="F2807" t="s">
        <v>75</v>
      </c>
      <c r="G2807" t="s">
        <v>8</v>
      </c>
      <c r="H2807" s="4">
        <v>9789580470786</v>
      </c>
    </row>
    <row r="2808" spans="1:8" x14ac:dyDescent="0.25">
      <c r="A2808">
        <v>1</v>
      </c>
      <c r="C2808" s="1">
        <v>10000000000</v>
      </c>
      <c r="D2808" t="s">
        <v>229</v>
      </c>
      <c r="F2808" t="s">
        <v>75</v>
      </c>
      <c r="G2808" t="s">
        <v>8</v>
      </c>
      <c r="H2808" s="4">
        <v>9789580470786</v>
      </c>
    </row>
    <row r="2809" spans="1:8" x14ac:dyDescent="0.25">
      <c r="A2809">
        <v>1</v>
      </c>
      <c r="C2809" s="1">
        <v>10000000000</v>
      </c>
      <c r="D2809" t="s">
        <v>229</v>
      </c>
      <c r="F2809" t="s">
        <v>75</v>
      </c>
      <c r="G2809" t="s">
        <v>9</v>
      </c>
      <c r="H2809" t="s">
        <v>358</v>
      </c>
    </row>
    <row r="2810" spans="1:8" x14ac:dyDescent="0.25">
      <c r="A2810">
        <v>1</v>
      </c>
      <c r="C2810" s="1">
        <v>10000000000</v>
      </c>
      <c r="D2810" t="s">
        <v>229</v>
      </c>
      <c r="F2810" t="s">
        <v>75</v>
      </c>
      <c r="G2810" t="s">
        <v>9</v>
      </c>
      <c r="H2810" t="s">
        <v>358</v>
      </c>
    </row>
    <row r="2811" spans="1:8" x14ac:dyDescent="0.25">
      <c r="A2811">
        <v>1</v>
      </c>
      <c r="C2811" s="1">
        <v>10000000000</v>
      </c>
      <c r="D2811" t="s">
        <v>229</v>
      </c>
      <c r="F2811" t="s">
        <v>75</v>
      </c>
      <c r="G2811" t="s">
        <v>9</v>
      </c>
      <c r="H2811" t="s">
        <v>358</v>
      </c>
    </row>
    <row r="2812" spans="1:8" x14ac:dyDescent="0.25">
      <c r="A2812">
        <v>1</v>
      </c>
      <c r="C2812" s="1">
        <v>10000000000</v>
      </c>
      <c r="D2812" t="s">
        <v>229</v>
      </c>
      <c r="F2812" t="s">
        <v>75</v>
      </c>
      <c r="G2812" t="s">
        <v>9</v>
      </c>
      <c r="H2812" t="s">
        <v>358</v>
      </c>
    </row>
    <row r="2813" spans="1:8" x14ac:dyDescent="0.25">
      <c r="A2813">
        <v>1</v>
      </c>
      <c r="C2813" s="1">
        <v>10000000000</v>
      </c>
      <c r="D2813" t="s">
        <v>229</v>
      </c>
      <c r="F2813" t="s">
        <v>75</v>
      </c>
      <c r="G2813" t="s">
        <v>10</v>
      </c>
      <c r="H2813">
        <v>2003</v>
      </c>
    </row>
    <row r="2814" spans="1:8" x14ac:dyDescent="0.25">
      <c r="A2814">
        <v>1</v>
      </c>
      <c r="C2814" s="1">
        <v>10000000000</v>
      </c>
      <c r="D2814" t="s">
        <v>229</v>
      </c>
      <c r="F2814" t="s">
        <v>75</v>
      </c>
      <c r="G2814" t="s">
        <v>10</v>
      </c>
      <c r="H2814">
        <v>2003</v>
      </c>
    </row>
    <row r="2815" spans="1:8" x14ac:dyDescent="0.25">
      <c r="A2815">
        <v>1</v>
      </c>
      <c r="C2815" s="1">
        <v>10000000000</v>
      </c>
      <c r="D2815" t="s">
        <v>229</v>
      </c>
      <c r="F2815" t="s">
        <v>75</v>
      </c>
      <c r="G2815" t="s">
        <v>10</v>
      </c>
      <c r="H2815">
        <v>2003</v>
      </c>
    </row>
    <row r="2816" spans="1:8" x14ac:dyDescent="0.25">
      <c r="A2816">
        <v>1</v>
      </c>
      <c r="C2816" s="1">
        <v>10000000000</v>
      </c>
      <c r="D2816" t="s">
        <v>229</v>
      </c>
      <c r="F2816" t="s">
        <v>75</v>
      </c>
      <c r="G2816" t="s">
        <v>10</v>
      </c>
      <c r="H2816">
        <v>2003</v>
      </c>
    </row>
    <row r="2817" spans="1:8" x14ac:dyDescent="0.25">
      <c r="A2817">
        <v>1</v>
      </c>
      <c r="C2817" s="1">
        <v>10000000000</v>
      </c>
      <c r="D2817" t="s">
        <v>229</v>
      </c>
      <c r="F2817" t="s">
        <v>75</v>
      </c>
      <c r="G2817" t="s">
        <v>11</v>
      </c>
      <c r="H2817" t="s">
        <v>1803</v>
      </c>
    </row>
    <row r="2818" spans="1:8" x14ac:dyDescent="0.25">
      <c r="A2818">
        <v>1</v>
      </c>
      <c r="C2818" s="1">
        <v>10000000000</v>
      </c>
      <c r="D2818" t="s">
        <v>229</v>
      </c>
      <c r="F2818" t="s">
        <v>75</v>
      </c>
      <c r="G2818" t="s">
        <v>11</v>
      </c>
      <c r="H2818" t="s">
        <v>1803</v>
      </c>
    </row>
    <row r="2819" spans="1:8" x14ac:dyDescent="0.25">
      <c r="A2819">
        <v>1</v>
      </c>
      <c r="C2819" s="1">
        <v>10000000000</v>
      </c>
      <c r="D2819" t="s">
        <v>229</v>
      </c>
      <c r="F2819" t="s">
        <v>75</v>
      </c>
      <c r="G2819" t="s">
        <v>11</v>
      </c>
      <c r="H2819" t="s">
        <v>1803</v>
      </c>
    </row>
    <row r="2820" spans="1:8" x14ac:dyDescent="0.25">
      <c r="A2820">
        <v>1</v>
      </c>
      <c r="C2820" s="1">
        <v>10000000000</v>
      </c>
      <c r="D2820" t="s">
        <v>229</v>
      </c>
      <c r="F2820" t="s">
        <v>75</v>
      </c>
      <c r="G2820" t="s">
        <v>11</v>
      </c>
      <c r="H2820" t="s">
        <v>1803</v>
      </c>
    </row>
    <row r="2821" spans="1:8" x14ac:dyDescent="0.25">
      <c r="A2821">
        <v>1</v>
      </c>
      <c r="C2821" s="1">
        <v>10000000000</v>
      </c>
      <c r="D2821" t="s">
        <v>229</v>
      </c>
      <c r="F2821" t="s">
        <v>75</v>
      </c>
      <c r="G2821" t="s">
        <v>12</v>
      </c>
      <c r="H2821" t="s">
        <v>267</v>
      </c>
    </row>
    <row r="2822" spans="1:8" x14ac:dyDescent="0.25">
      <c r="A2822">
        <v>1</v>
      </c>
      <c r="C2822" s="1">
        <v>10000000000</v>
      </c>
      <c r="D2822" t="s">
        <v>229</v>
      </c>
      <c r="F2822" t="s">
        <v>75</v>
      </c>
      <c r="G2822" t="s">
        <v>12</v>
      </c>
      <c r="H2822" t="s">
        <v>267</v>
      </c>
    </row>
    <row r="2823" spans="1:8" x14ac:dyDescent="0.25">
      <c r="A2823">
        <v>1</v>
      </c>
      <c r="C2823" s="1">
        <v>10000000000</v>
      </c>
      <c r="D2823" t="s">
        <v>229</v>
      </c>
      <c r="F2823" t="s">
        <v>75</v>
      </c>
      <c r="G2823" t="s">
        <v>12</v>
      </c>
      <c r="H2823" t="s">
        <v>267</v>
      </c>
    </row>
    <row r="2824" spans="1:8" x14ac:dyDescent="0.25">
      <c r="A2824">
        <v>1</v>
      </c>
      <c r="C2824" s="1">
        <v>10000000000</v>
      </c>
      <c r="D2824" t="s">
        <v>229</v>
      </c>
      <c r="F2824" t="s">
        <v>75</v>
      </c>
      <c r="G2824" t="s">
        <v>12</v>
      </c>
      <c r="H2824" t="s">
        <v>267</v>
      </c>
    </row>
    <row r="2825" spans="1:8" x14ac:dyDescent="0.25">
      <c r="A2825">
        <v>1</v>
      </c>
      <c r="C2825" s="1">
        <v>10000000000</v>
      </c>
      <c r="D2825" t="s">
        <v>229</v>
      </c>
      <c r="F2825" t="s">
        <v>75</v>
      </c>
      <c r="G2825" t="s">
        <v>13</v>
      </c>
      <c r="H2825" t="s">
        <v>124</v>
      </c>
    </row>
    <row r="2826" spans="1:8" x14ac:dyDescent="0.25">
      <c r="A2826">
        <v>1</v>
      </c>
      <c r="C2826" s="1">
        <v>10000000000</v>
      </c>
      <c r="D2826" t="s">
        <v>229</v>
      </c>
      <c r="F2826" t="s">
        <v>75</v>
      </c>
      <c r="G2826" t="s">
        <v>13</v>
      </c>
      <c r="H2826" t="s">
        <v>124</v>
      </c>
    </row>
    <row r="2827" spans="1:8" x14ac:dyDescent="0.25">
      <c r="A2827">
        <v>1</v>
      </c>
      <c r="C2827" s="1">
        <v>10000000000</v>
      </c>
      <c r="D2827" t="s">
        <v>229</v>
      </c>
      <c r="F2827" t="s">
        <v>75</v>
      </c>
      <c r="G2827" t="s">
        <v>13</v>
      </c>
      <c r="H2827" t="s">
        <v>124</v>
      </c>
    </row>
    <row r="2828" spans="1:8" x14ac:dyDescent="0.25">
      <c r="A2828">
        <v>1</v>
      </c>
      <c r="C2828" s="1">
        <v>10000000000</v>
      </c>
      <c r="D2828" t="s">
        <v>229</v>
      </c>
      <c r="F2828" t="s">
        <v>75</v>
      </c>
      <c r="G2828" t="s">
        <v>13</v>
      </c>
      <c r="H2828" t="s">
        <v>124</v>
      </c>
    </row>
    <row r="2829" spans="1:8" x14ac:dyDescent="0.25">
      <c r="A2829">
        <v>1</v>
      </c>
      <c r="C2829" s="1">
        <v>10000000000</v>
      </c>
      <c r="D2829" t="s">
        <v>229</v>
      </c>
      <c r="F2829" t="s">
        <v>75</v>
      </c>
      <c r="G2829" t="s">
        <v>14</v>
      </c>
      <c r="H2829" t="s">
        <v>268</v>
      </c>
    </row>
    <row r="2830" spans="1:8" x14ac:dyDescent="0.25">
      <c r="A2830">
        <v>1</v>
      </c>
      <c r="C2830" s="1">
        <v>10000000000</v>
      </c>
      <c r="D2830" t="s">
        <v>229</v>
      </c>
      <c r="F2830" t="s">
        <v>75</v>
      </c>
      <c r="G2830" t="s">
        <v>14</v>
      </c>
      <c r="H2830" t="s">
        <v>268</v>
      </c>
    </row>
    <row r="2831" spans="1:8" x14ac:dyDescent="0.25">
      <c r="A2831">
        <v>1</v>
      </c>
      <c r="C2831" s="1">
        <v>10000000000</v>
      </c>
      <c r="D2831" t="s">
        <v>229</v>
      </c>
      <c r="F2831" t="s">
        <v>75</v>
      </c>
      <c r="G2831" t="s">
        <v>14</v>
      </c>
      <c r="H2831" t="s">
        <v>268</v>
      </c>
    </row>
    <row r="2832" spans="1:8" x14ac:dyDescent="0.25">
      <c r="A2832">
        <v>1</v>
      </c>
      <c r="C2832" s="1">
        <v>10000000000</v>
      </c>
      <c r="D2832" t="s">
        <v>229</v>
      </c>
      <c r="F2832" t="s">
        <v>75</v>
      </c>
      <c r="G2832" t="s">
        <v>14</v>
      </c>
      <c r="H2832" t="s">
        <v>268</v>
      </c>
    </row>
    <row r="2833" spans="1:8" x14ac:dyDescent="0.25">
      <c r="A2833">
        <v>1</v>
      </c>
      <c r="C2833" s="1">
        <v>10000000000</v>
      </c>
      <c r="D2833" t="s">
        <v>229</v>
      </c>
      <c r="F2833" t="s">
        <v>75</v>
      </c>
      <c r="G2833" t="s">
        <v>15</v>
      </c>
      <c r="H2833" t="s">
        <v>92</v>
      </c>
    </row>
    <row r="2834" spans="1:8" x14ac:dyDescent="0.25">
      <c r="A2834">
        <v>1</v>
      </c>
      <c r="C2834" s="1">
        <v>10000000000</v>
      </c>
      <c r="D2834" t="s">
        <v>229</v>
      </c>
      <c r="F2834" t="s">
        <v>75</v>
      </c>
      <c r="G2834" t="s">
        <v>15</v>
      </c>
      <c r="H2834" t="s">
        <v>92</v>
      </c>
    </row>
    <row r="2835" spans="1:8" x14ac:dyDescent="0.25">
      <c r="A2835">
        <v>1</v>
      </c>
      <c r="C2835" s="1">
        <v>10000000000</v>
      </c>
      <c r="D2835" t="s">
        <v>229</v>
      </c>
      <c r="F2835" t="s">
        <v>75</v>
      </c>
      <c r="G2835" t="s">
        <v>15</v>
      </c>
      <c r="H2835" t="s">
        <v>92</v>
      </c>
    </row>
    <row r="2836" spans="1:8" x14ac:dyDescent="0.25">
      <c r="A2836">
        <v>1</v>
      </c>
      <c r="C2836" s="1">
        <v>10000000000</v>
      </c>
      <c r="D2836" t="s">
        <v>229</v>
      </c>
      <c r="F2836" t="s">
        <v>75</v>
      </c>
      <c r="G2836" t="s">
        <v>15</v>
      </c>
      <c r="H2836" t="s">
        <v>92</v>
      </c>
    </row>
    <row r="2837" spans="1:8" x14ac:dyDescent="0.25">
      <c r="A2837">
        <v>1</v>
      </c>
      <c r="C2837" s="1">
        <v>10000000000</v>
      </c>
      <c r="D2837" t="s">
        <v>229</v>
      </c>
      <c r="F2837" t="s">
        <v>75</v>
      </c>
      <c r="G2837" t="s">
        <v>16</v>
      </c>
    </row>
    <row r="2838" spans="1:8" x14ac:dyDescent="0.25">
      <c r="A2838">
        <v>1</v>
      </c>
      <c r="C2838" s="1">
        <v>10000000000</v>
      </c>
      <c r="D2838" t="s">
        <v>229</v>
      </c>
      <c r="F2838" t="s">
        <v>75</v>
      </c>
      <c r="G2838" t="s">
        <v>16</v>
      </c>
    </row>
    <row r="2839" spans="1:8" x14ac:dyDescent="0.25">
      <c r="A2839">
        <v>1</v>
      </c>
      <c r="C2839" s="1">
        <v>10000000000</v>
      </c>
      <c r="D2839" t="s">
        <v>229</v>
      </c>
      <c r="F2839" t="s">
        <v>75</v>
      </c>
      <c r="G2839" t="s">
        <v>16</v>
      </c>
    </row>
    <row r="2840" spans="1:8" x14ac:dyDescent="0.25">
      <c r="A2840">
        <v>1</v>
      </c>
      <c r="C2840" s="1">
        <v>10000000000</v>
      </c>
      <c r="D2840" t="s">
        <v>229</v>
      </c>
      <c r="F2840" t="s">
        <v>75</v>
      </c>
      <c r="G2840" t="s">
        <v>16</v>
      </c>
    </row>
    <row r="2841" spans="1:8" x14ac:dyDescent="0.25">
      <c r="A2841">
        <v>1</v>
      </c>
      <c r="C2841" s="1">
        <v>10000000000</v>
      </c>
      <c r="D2841" t="s">
        <v>229</v>
      </c>
      <c r="F2841" t="s">
        <v>75</v>
      </c>
      <c r="G2841" t="s">
        <v>18</v>
      </c>
    </row>
    <row r="2842" spans="1:8" x14ac:dyDescent="0.25">
      <c r="A2842">
        <v>1</v>
      </c>
      <c r="C2842" s="1">
        <v>10000000000</v>
      </c>
      <c r="D2842" t="s">
        <v>229</v>
      </c>
      <c r="F2842" t="s">
        <v>75</v>
      </c>
      <c r="G2842" t="s">
        <v>18</v>
      </c>
    </row>
    <row r="2843" spans="1:8" x14ac:dyDescent="0.25">
      <c r="A2843">
        <v>1</v>
      </c>
      <c r="C2843" s="1">
        <v>10000000000</v>
      </c>
      <c r="D2843" t="s">
        <v>229</v>
      </c>
      <c r="F2843" t="s">
        <v>75</v>
      </c>
      <c r="G2843" t="s">
        <v>18</v>
      </c>
    </row>
    <row r="2844" spans="1:8" x14ac:dyDescent="0.25">
      <c r="A2844">
        <v>1</v>
      </c>
      <c r="C2844" s="1">
        <v>10000000000</v>
      </c>
      <c r="D2844" t="s">
        <v>229</v>
      </c>
      <c r="F2844" t="s">
        <v>75</v>
      </c>
      <c r="G2844" t="s">
        <v>18</v>
      </c>
    </row>
    <row r="2845" spans="1:8" x14ac:dyDescent="0.25">
      <c r="A2845">
        <v>1</v>
      </c>
      <c r="C2845" s="1">
        <v>15000000000</v>
      </c>
      <c r="D2845" t="s">
        <v>1428</v>
      </c>
      <c r="F2845" t="s">
        <v>75</v>
      </c>
      <c r="G2845" t="s">
        <v>7</v>
      </c>
      <c r="H2845">
        <v>9583006696</v>
      </c>
    </row>
    <row r="2846" spans="1:8" x14ac:dyDescent="0.25">
      <c r="A2846">
        <v>1</v>
      </c>
      <c r="C2846" s="1">
        <v>15000000000</v>
      </c>
      <c r="D2846" t="s">
        <v>1428</v>
      </c>
      <c r="F2846" t="s">
        <v>75</v>
      </c>
      <c r="G2846" t="s">
        <v>7</v>
      </c>
      <c r="H2846">
        <v>9583006696</v>
      </c>
    </row>
    <row r="2847" spans="1:8" x14ac:dyDescent="0.25">
      <c r="A2847">
        <v>1</v>
      </c>
      <c r="C2847" s="1">
        <v>15000000000</v>
      </c>
      <c r="D2847" t="s">
        <v>1428</v>
      </c>
      <c r="F2847" t="s">
        <v>75</v>
      </c>
      <c r="G2847" t="s">
        <v>7</v>
      </c>
      <c r="H2847">
        <v>9583006696</v>
      </c>
    </row>
    <row r="2848" spans="1:8" x14ac:dyDescent="0.25">
      <c r="A2848">
        <v>1</v>
      </c>
      <c r="C2848" s="1">
        <v>15000000000</v>
      </c>
      <c r="D2848" t="s">
        <v>1428</v>
      </c>
      <c r="F2848" t="s">
        <v>75</v>
      </c>
      <c r="G2848" t="s">
        <v>7</v>
      </c>
      <c r="H2848">
        <v>9583006696</v>
      </c>
    </row>
    <row r="2849" spans="1:8" x14ac:dyDescent="0.25">
      <c r="A2849">
        <v>1</v>
      </c>
      <c r="C2849" s="1">
        <v>15000000000</v>
      </c>
      <c r="D2849" t="s">
        <v>1428</v>
      </c>
      <c r="F2849" t="s">
        <v>75</v>
      </c>
      <c r="G2849" t="s">
        <v>8</v>
      </c>
      <c r="H2849" s="4">
        <v>9789583006692</v>
      </c>
    </row>
    <row r="2850" spans="1:8" x14ac:dyDescent="0.25">
      <c r="A2850">
        <v>1</v>
      </c>
      <c r="C2850" s="1">
        <v>15000000000</v>
      </c>
      <c r="D2850" t="s">
        <v>1428</v>
      </c>
      <c r="F2850" t="s">
        <v>75</v>
      </c>
      <c r="G2850" t="s">
        <v>8</v>
      </c>
      <c r="H2850" s="4">
        <v>9789583006692</v>
      </c>
    </row>
    <row r="2851" spans="1:8" x14ac:dyDescent="0.25">
      <c r="A2851">
        <v>1</v>
      </c>
      <c r="C2851" s="1">
        <v>15000000000</v>
      </c>
      <c r="D2851" t="s">
        <v>1428</v>
      </c>
      <c r="F2851" t="s">
        <v>75</v>
      </c>
      <c r="G2851" t="s">
        <v>8</v>
      </c>
      <c r="H2851" s="4">
        <v>9789583006692</v>
      </c>
    </row>
    <row r="2852" spans="1:8" x14ac:dyDescent="0.25">
      <c r="A2852">
        <v>1</v>
      </c>
      <c r="C2852" s="1">
        <v>15000000000</v>
      </c>
      <c r="D2852" t="s">
        <v>1428</v>
      </c>
      <c r="F2852" t="s">
        <v>75</v>
      </c>
      <c r="G2852" t="s">
        <v>8</v>
      </c>
      <c r="H2852" s="4">
        <v>9789583006692</v>
      </c>
    </row>
    <row r="2853" spans="1:8" x14ac:dyDescent="0.25">
      <c r="A2853">
        <v>1</v>
      </c>
      <c r="C2853" s="1">
        <v>15000000000</v>
      </c>
      <c r="D2853" t="s">
        <v>1428</v>
      </c>
      <c r="F2853" t="s">
        <v>75</v>
      </c>
      <c r="G2853" t="s">
        <v>9</v>
      </c>
      <c r="H2853" t="s">
        <v>477</v>
      </c>
    </row>
    <row r="2854" spans="1:8" x14ac:dyDescent="0.25">
      <c r="A2854">
        <v>1</v>
      </c>
      <c r="C2854" s="1">
        <v>15000000000</v>
      </c>
      <c r="D2854" t="s">
        <v>1428</v>
      </c>
      <c r="F2854" t="s">
        <v>75</v>
      </c>
      <c r="G2854" t="s">
        <v>9</v>
      </c>
      <c r="H2854" t="s">
        <v>477</v>
      </c>
    </row>
    <row r="2855" spans="1:8" x14ac:dyDescent="0.25">
      <c r="A2855">
        <v>1</v>
      </c>
      <c r="C2855" s="1">
        <v>15000000000</v>
      </c>
      <c r="D2855" t="s">
        <v>1428</v>
      </c>
      <c r="F2855" t="s">
        <v>75</v>
      </c>
      <c r="G2855" t="s">
        <v>9</v>
      </c>
      <c r="H2855" t="s">
        <v>477</v>
      </c>
    </row>
    <row r="2856" spans="1:8" x14ac:dyDescent="0.25">
      <c r="A2856">
        <v>1</v>
      </c>
      <c r="C2856" s="1">
        <v>15000000000</v>
      </c>
      <c r="D2856" t="s">
        <v>1428</v>
      </c>
      <c r="F2856" t="s">
        <v>75</v>
      </c>
      <c r="G2856" t="s">
        <v>9</v>
      </c>
      <c r="H2856" t="s">
        <v>477</v>
      </c>
    </row>
    <row r="2857" spans="1:8" x14ac:dyDescent="0.25">
      <c r="A2857">
        <v>1</v>
      </c>
      <c r="C2857" s="1">
        <v>15000000000</v>
      </c>
      <c r="D2857" t="s">
        <v>1428</v>
      </c>
      <c r="F2857" t="s">
        <v>75</v>
      </c>
      <c r="G2857" t="s">
        <v>10</v>
      </c>
    </row>
    <row r="2858" spans="1:8" x14ac:dyDescent="0.25">
      <c r="A2858">
        <v>1</v>
      </c>
      <c r="C2858" s="1">
        <v>15000000000</v>
      </c>
      <c r="D2858" t="s">
        <v>1428</v>
      </c>
      <c r="F2858" t="s">
        <v>75</v>
      </c>
      <c r="G2858" t="s">
        <v>10</v>
      </c>
    </row>
    <row r="2859" spans="1:8" x14ac:dyDescent="0.25">
      <c r="A2859">
        <v>1</v>
      </c>
      <c r="C2859" s="1">
        <v>15000000000</v>
      </c>
      <c r="D2859" t="s">
        <v>1428</v>
      </c>
      <c r="F2859" t="s">
        <v>75</v>
      </c>
      <c r="G2859" t="s">
        <v>10</v>
      </c>
    </row>
    <row r="2860" spans="1:8" x14ac:dyDescent="0.25">
      <c r="A2860">
        <v>1</v>
      </c>
      <c r="C2860" s="1">
        <v>15000000000</v>
      </c>
      <c r="D2860" t="s">
        <v>1428</v>
      </c>
      <c r="F2860" t="s">
        <v>75</v>
      </c>
      <c r="G2860" t="s">
        <v>10</v>
      </c>
    </row>
    <row r="2861" spans="1:8" x14ac:dyDescent="0.25">
      <c r="A2861">
        <v>1</v>
      </c>
      <c r="C2861" s="1">
        <v>15000000000</v>
      </c>
      <c r="D2861" t="s">
        <v>1428</v>
      </c>
      <c r="F2861" t="s">
        <v>75</v>
      </c>
      <c r="G2861" t="s">
        <v>11</v>
      </c>
      <c r="H2861" t="s">
        <v>1804</v>
      </c>
    </row>
    <row r="2862" spans="1:8" x14ac:dyDescent="0.25">
      <c r="A2862">
        <v>1</v>
      </c>
      <c r="C2862" s="1">
        <v>15000000000</v>
      </c>
      <c r="D2862" t="s">
        <v>1428</v>
      </c>
      <c r="F2862" t="s">
        <v>75</v>
      </c>
      <c r="G2862" t="s">
        <v>11</v>
      </c>
      <c r="H2862" t="s">
        <v>1804</v>
      </c>
    </row>
    <row r="2863" spans="1:8" x14ac:dyDescent="0.25">
      <c r="A2863">
        <v>1</v>
      </c>
      <c r="C2863" s="1">
        <v>15000000000</v>
      </c>
      <c r="D2863" t="s">
        <v>1428</v>
      </c>
      <c r="F2863" t="s">
        <v>75</v>
      </c>
      <c r="G2863" t="s">
        <v>11</v>
      </c>
      <c r="H2863" t="s">
        <v>1804</v>
      </c>
    </row>
    <row r="2864" spans="1:8" x14ac:dyDescent="0.25">
      <c r="A2864">
        <v>1</v>
      </c>
      <c r="C2864" s="1">
        <v>15000000000</v>
      </c>
      <c r="D2864" t="s">
        <v>1428</v>
      </c>
      <c r="F2864" t="s">
        <v>75</v>
      </c>
      <c r="G2864" t="s">
        <v>11</v>
      </c>
      <c r="H2864" t="s">
        <v>1804</v>
      </c>
    </row>
    <row r="2865" spans="1:8" x14ac:dyDescent="0.25">
      <c r="A2865">
        <v>1</v>
      </c>
      <c r="C2865" s="1">
        <v>15000000000</v>
      </c>
      <c r="D2865" t="s">
        <v>1428</v>
      </c>
      <c r="F2865" t="s">
        <v>75</v>
      </c>
      <c r="G2865" t="s">
        <v>12</v>
      </c>
      <c r="H2865" t="s">
        <v>1805</v>
      </c>
    </row>
    <row r="2866" spans="1:8" x14ac:dyDescent="0.25">
      <c r="A2866">
        <v>1</v>
      </c>
      <c r="C2866" s="1">
        <v>15000000000</v>
      </c>
      <c r="D2866" t="s">
        <v>1428</v>
      </c>
      <c r="F2866" t="s">
        <v>75</v>
      </c>
      <c r="G2866" t="s">
        <v>12</v>
      </c>
      <c r="H2866" t="s">
        <v>1805</v>
      </c>
    </row>
    <row r="2867" spans="1:8" x14ac:dyDescent="0.25">
      <c r="A2867">
        <v>1</v>
      </c>
      <c r="C2867" s="1">
        <v>15000000000</v>
      </c>
      <c r="D2867" t="s">
        <v>1428</v>
      </c>
      <c r="F2867" t="s">
        <v>75</v>
      </c>
      <c r="G2867" t="s">
        <v>12</v>
      </c>
      <c r="H2867" t="s">
        <v>1805</v>
      </c>
    </row>
    <row r="2868" spans="1:8" x14ac:dyDescent="0.25">
      <c r="A2868">
        <v>1</v>
      </c>
      <c r="C2868" s="1">
        <v>15000000000</v>
      </c>
      <c r="D2868" t="s">
        <v>1428</v>
      </c>
      <c r="F2868" t="s">
        <v>75</v>
      </c>
      <c r="G2868" t="s">
        <v>12</v>
      </c>
      <c r="H2868" t="s">
        <v>1805</v>
      </c>
    </row>
    <row r="2869" spans="1:8" x14ac:dyDescent="0.25">
      <c r="A2869">
        <v>1</v>
      </c>
      <c r="C2869" s="1">
        <v>15000000000</v>
      </c>
      <c r="D2869" t="s">
        <v>1428</v>
      </c>
      <c r="F2869" t="s">
        <v>75</v>
      </c>
      <c r="G2869" t="s">
        <v>13</v>
      </c>
      <c r="H2869" t="s">
        <v>170</v>
      </c>
    </row>
    <row r="2870" spans="1:8" x14ac:dyDescent="0.25">
      <c r="A2870">
        <v>1</v>
      </c>
      <c r="C2870" s="1">
        <v>15000000000</v>
      </c>
      <c r="D2870" t="s">
        <v>1428</v>
      </c>
      <c r="F2870" t="s">
        <v>75</v>
      </c>
      <c r="G2870" t="s">
        <v>13</v>
      </c>
      <c r="H2870" t="s">
        <v>170</v>
      </c>
    </row>
    <row r="2871" spans="1:8" x14ac:dyDescent="0.25">
      <c r="A2871">
        <v>1</v>
      </c>
      <c r="C2871" s="1">
        <v>15000000000</v>
      </c>
      <c r="D2871" t="s">
        <v>1428</v>
      </c>
      <c r="F2871" t="s">
        <v>75</v>
      </c>
      <c r="G2871" t="s">
        <v>13</v>
      </c>
      <c r="H2871" t="s">
        <v>170</v>
      </c>
    </row>
    <row r="2872" spans="1:8" x14ac:dyDescent="0.25">
      <c r="A2872">
        <v>1</v>
      </c>
      <c r="C2872" s="1">
        <v>15000000000</v>
      </c>
      <c r="D2872" t="s">
        <v>1428</v>
      </c>
      <c r="F2872" t="s">
        <v>75</v>
      </c>
      <c r="G2872" t="s">
        <v>13</v>
      </c>
      <c r="H2872" t="s">
        <v>170</v>
      </c>
    </row>
    <row r="2873" spans="1:8" x14ac:dyDescent="0.25">
      <c r="A2873">
        <v>1</v>
      </c>
      <c r="C2873" s="1">
        <v>15000000000</v>
      </c>
      <c r="D2873" t="s">
        <v>1428</v>
      </c>
      <c r="F2873" t="s">
        <v>75</v>
      </c>
      <c r="G2873" t="s">
        <v>14</v>
      </c>
      <c r="H2873" t="s">
        <v>387</v>
      </c>
    </row>
    <row r="2874" spans="1:8" x14ac:dyDescent="0.25">
      <c r="A2874">
        <v>1</v>
      </c>
      <c r="C2874" s="1">
        <v>15000000000</v>
      </c>
      <c r="D2874" t="s">
        <v>1428</v>
      </c>
      <c r="F2874" t="s">
        <v>75</v>
      </c>
      <c r="G2874" t="s">
        <v>14</v>
      </c>
      <c r="H2874" t="s">
        <v>387</v>
      </c>
    </row>
    <row r="2875" spans="1:8" x14ac:dyDescent="0.25">
      <c r="A2875">
        <v>1</v>
      </c>
      <c r="C2875" s="1">
        <v>15000000000</v>
      </c>
      <c r="D2875" t="s">
        <v>1428</v>
      </c>
      <c r="F2875" t="s">
        <v>75</v>
      </c>
      <c r="G2875" t="s">
        <v>14</v>
      </c>
      <c r="H2875" t="s">
        <v>387</v>
      </c>
    </row>
    <row r="2876" spans="1:8" x14ac:dyDescent="0.25">
      <c r="A2876">
        <v>1</v>
      </c>
      <c r="C2876" s="1">
        <v>15000000000</v>
      </c>
      <c r="D2876" t="s">
        <v>1428</v>
      </c>
      <c r="F2876" t="s">
        <v>75</v>
      </c>
      <c r="G2876" t="s">
        <v>14</v>
      </c>
      <c r="H2876" t="s">
        <v>387</v>
      </c>
    </row>
    <row r="2877" spans="1:8" x14ac:dyDescent="0.25">
      <c r="A2877">
        <v>1</v>
      </c>
      <c r="C2877" s="1">
        <v>15000000000</v>
      </c>
      <c r="D2877" t="s">
        <v>1428</v>
      </c>
      <c r="F2877" t="s">
        <v>75</v>
      </c>
      <c r="G2877" t="s">
        <v>15</v>
      </c>
      <c r="H2877" t="s">
        <v>92</v>
      </c>
    </row>
    <row r="2878" spans="1:8" x14ac:dyDescent="0.25">
      <c r="A2878">
        <v>1</v>
      </c>
      <c r="C2878" s="1">
        <v>15000000000</v>
      </c>
      <c r="D2878" t="s">
        <v>1428</v>
      </c>
      <c r="F2878" t="s">
        <v>75</v>
      </c>
      <c r="G2878" t="s">
        <v>15</v>
      </c>
      <c r="H2878" t="s">
        <v>92</v>
      </c>
    </row>
    <row r="2879" spans="1:8" x14ac:dyDescent="0.25">
      <c r="A2879">
        <v>1</v>
      </c>
      <c r="C2879" s="1">
        <v>15000000000</v>
      </c>
      <c r="D2879" t="s">
        <v>1428</v>
      </c>
      <c r="F2879" t="s">
        <v>75</v>
      </c>
      <c r="G2879" t="s">
        <v>15</v>
      </c>
      <c r="H2879" t="s">
        <v>92</v>
      </c>
    </row>
    <row r="2880" spans="1:8" x14ac:dyDescent="0.25">
      <c r="A2880">
        <v>1</v>
      </c>
      <c r="C2880" s="1">
        <v>15000000000</v>
      </c>
      <c r="D2880" t="s">
        <v>1428</v>
      </c>
      <c r="F2880" t="s">
        <v>75</v>
      </c>
      <c r="G2880" t="s">
        <v>15</v>
      </c>
      <c r="H2880" t="s">
        <v>92</v>
      </c>
    </row>
    <row r="2881" spans="1:8" x14ac:dyDescent="0.25">
      <c r="A2881">
        <v>1</v>
      </c>
      <c r="C2881" s="1">
        <v>15000000000</v>
      </c>
      <c r="D2881" t="s">
        <v>1428</v>
      </c>
      <c r="F2881" t="s">
        <v>75</v>
      </c>
      <c r="G2881" t="s">
        <v>16</v>
      </c>
    </row>
    <row r="2882" spans="1:8" x14ac:dyDescent="0.25">
      <c r="A2882">
        <v>1</v>
      </c>
      <c r="C2882" s="1">
        <v>15000000000</v>
      </c>
      <c r="D2882" t="s">
        <v>1428</v>
      </c>
      <c r="F2882" t="s">
        <v>75</v>
      </c>
      <c r="G2882" t="s">
        <v>16</v>
      </c>
    </row>
    <row r="2883" spans="1:8" x14ac:dyDescent="0.25">
      <c r="A2883">
        <v>1</v>
      </c>
      <c r="C2883" s="1">
        <v>15000000000</v>
      </c>
      <c r="D2883" t="s">
        <v>1428</v>
      </c>
      <c r="F2883" t="s">
        <v>75</v>
      </c>
      <c r="G2883" t="s">
        <v>16</v>
      </c>
    </row>
    <row r="2884" spans="1:8" x14ac:dyDescent="0.25">
      <c r="A2884">
        <v>1</v>
      </c>
      <c r="C2884" s="1">
        <v>15000000000</v>
      </c>
      <c r="D2884" t="s">
        <v>1428</v>
      </c>
      <c r="F2884" t="s">
        <v>75</v>
      </c>
      <c r="G2884" t="s">
        <v>16</v>
      </c>
    </row>
    <row r="2885" spans="1:8" x14ac:dyDescent="0.25">
      <c r="A2885">
        <v>1</v>
      </c>
      <c r="C2885" s="1">
        <v>15000000000</v>
      </c>
      <c r="D2885" t="s">
        <v>1428</v>
      </c>
      <c r="F2885" t="s">
        <v>75</v>
      </c>
      <c r="G2885" t="s">
        <v>18</v>
      </c>
    </row>
    <row r="2886" spans="1:8" x14ac:dyDescent="0.25">
      <c r="A2886">
        <v>1</v>
      </c>
      <c r="C2886" s="1">
        <v>15000000000</v>
      </c>
      <c r="D2886" t="s">
        <v>1428</v>
      </c>
      <c r="F2886" t="s">
        <v>75</v>
      </c>
      <c r="G2886" t="s">
        <v>18</v>
      </c>
    </row>
    <row r="2887" spans="1:8" x14ac:dyDescent="0.25">
      <c r="A2887">
        <v>1</v>
      </c>
      <c r="C2887" s="1">
        <v>15000000000</v>
      </c>
      <c r="D2887" t="s">
        <v>1428</v>
      </c>
      <c r="F2887" t="s">
        <v>75</v>
      </c>
      <c r="G2887" t="s">
        <v>18</v>
      </c>
    </row>
    <row r="2888" spans="1:8" x14ac:dyDescent="0.25">
      <c r="A2888">
        <v>1</v>
      </c>
      <c r="C2888" s="1">
        <v>15000000000</v>
      </c>
      <c r="D2888" t="s">
        <v>1428</v>
      </c>
      <c r="F2888" t="s">
        <v>75</v>
      </c>
      <c r="G2888" t="s">
        <v>18</v>
      </c>
    </row>
    <row r="2889" spans="1:8" x14ac:dyDescent="0.25">
      <c r="A2889">
        <v>1</v>
      </c>
      <c r="C2889" s="1">
        <v>10000000000</v>
      </c>
      <c r="D2889" t="s">
        <v>230</v>
      </c>
      <c r="F2889" t="s">
        <v>75</v>
      </c>
      <c r="G2889" t="s">
        <v>7</v>
      </c>
      <c r="H2889">
        <v>9583004197</v>
      </c>
    </row>
    <row r="2890" spans="1:8" x14ac:dyDescent="0.25">
      <c r="A2890">
        <v>1</v>
      </c>
      <c r="C2890" s="1">
        <v>10000000000</v>
      </c>
      <c r="D2890" t="s">
        <v>230</v>
      </c>
      <c r="F2890" t="s">
        <v>75</v>
      </c>
      <c r="G2890" t="s">
        <v>7</v>
      </c>
      <c r="H2890">
        <v>9583004197</v>
      </c>
    </row>
    <row r="2891" spans="1:8" x14ac:dyDescent="0.25">
      <c r="A2891">
        <v>1</v>
      </c>
      <c r="C2891" s="1">
        <v>10000000000</v>
      </c>
      <c r="D2891" t="s">
        <v>230</v>
      </c>
      <c r="F2891" t="s">
        <v>75</v>
      </c>
      <c r="G2891" t="s">
        <v>7</v>
      </c>
      <c r="H2891">
        <v>9583004197</v>
      </c>
    </row>
    <row r="2892" spans="1:8" x14ac:dyDescent="0.25">
      <c r="A2892">
        <v>1</v>
      </c>
      <c r="C2892" s="1">
        <v>10000000000</v>
      </c>
      <c r="D2892" t="s">
        <v>230</v>
      </c>
      <c r="F2892" t="s">
        <v>75</v>
      </c>
      <c r="G2892" t="s">
        <v>7</v>
      </c>
      <c r="H2892">
        <v>9583004197</v>
      </c>
    </row>
    <row r="2893" spans="1:8" x14ac:dyDescent="0.25">
      <c r="A2893">
        <v>1</v>
      </c>
      <c r="C2893" s="1">
        <v>10000000000</v>
      </c>
      <c r="D2893" t="s">
        <v>230</v>
      </c>
      <c r="F2893" t="s">
        <v>75</v>
      </c>
      <c r="G2893" t="s">
        <v>8</v>
      </c>
      <c r="H2893" s="4">
        <v>9789583004193</v>
      </c>
    </row>
    <row r="2894" spans="1:8" x14ac:dyDescent="0.25">
      <c r="A2894">
        <v>1</v>
      </c>
      <c r="C2894" s="1">
        <v>10000000000</v>
      </c>
      <c r="D2894" t="s">
        <v>230</v>
      </c>
      <c r="F2894" t="s">
        <v>75</v>
      </c>
      <c r="G2894" t="s">
        <v>8</v>
      </c>
      <c r="H2894" s="4">
        <v>9789583004193</v>
      </c>
    </row>
    <row r="2895" spans="1:8" x14ac:dyDescent="0.25">
      <c r="A2895">
        <v>1</v>
      </c>
      <c r="C2895" s="1">
        <v>10000000000</v>
      </c>
      <c r="D2895" t="s">
        <v>230</v>
      </c>
      <c r="F2895" t="s">
        <v>75</v>
      </c>
      <c r="G2895" t="s">
        <v>8</v>
      </c>
      <c r="H2895" s="4">
        <v>9789583004193</v>
      </c>
    </row>
    <row r="2896" spans="1:8" x14ac:dyDescent="0.25">
      <c r="A2896">
        <v>1</v>
      </c>
      <c r="C2896" s="1">
        <v>10000000000</v>
      </c>
      <c r="D2896" t="s">
        <v>230</v>
      </c>
      <c r="F2896" t="s">
        <v>75</v>
      </c>
      <c r="G2896" t="s">
        <v>8</v>
      </c>
      <c r="H2896" s="4">
        <v>9789583004193</v>
      </c>
    </row>
    <row r="2897" spans="1:8" x14ac:dyDescent="0.25">
      <c r="A2897">
        <v>1</v>
      </c>
      <c r="C2897" s="1">
        <v>10000000000</v>
      </c>
      <c r="D2897" t="s">
        <v>230</v>
      </c>
      <c r="F2897" t="s">
        <v>75</v>
      </c>
      <c r="G2897" t="s">
        <v>9</v>
      </c>
      <c r="H2897" t="s">
        <v>477</v>
      </c>
    </row>
    <row r="2898" spans="1:8" x14ac:dyDescent="0.25">
      <c r="A2898">
        <v>1</v>
      </c>
      <c r="C2898" s="1">
        <v>10000000000</v>
      </c>
      <c r="D2898" t="s">
        <v>230</v>
      </c>
      <c r="F2898" t="s">
        <v>75</v>
      </c>
      <c r="G2898" t="s">
        <v>9</v>
      </c>
      <c r="H2898" t="s">
        <v>477</v>
      </c>
    </row>
    <row r="2899" spans="1:8" x14ac:dyDescent="0.25">
      <c r="A2899">
        <v>1</v>
      </c>
      <c r="C2899" s="1">
        <v>10000000000</v>
      </c>
      <c r="D2899" t="s">
        <v>230</v>
      </c>
      <c r="F2899" t="s">
        <v>75</v>
      </c>
      <c r="G2899" t="s">
        <v>9</v>
      </c>
      <c r="H2899" t="s">
        <v>477</v>
      </c>
    </row>
    <row r="2900" spans="1:8" x14ac:dyDescent="0.25">
      <c r="A2900">
        <v>1</v>
      </c>
      <c r="C2900" s="1">
        <v>10000000000</v>
      </c>
      <c r="D2900" t="s">
        <v>230</v>
      </c>
      <c r="F2900" t="s">
        <v>75</v>
      </c>
      <c r="G2900" t="s">
        <v>9</v>
      </c>
      <c r="H2900" t="s">
        <v>477</v>
      </c>
    </row>
    <row r="2901" spans="1:8" x14ac:dyDescent="0.25">
      <c r="A2901">
        <v>1</v>
      </c>
      <c r="C2901" s="1">
        <v>10000000000</v>
      </c>
      <c r="D2901" t="s">
        <v>230</v>
      </c>
      <c r="F2901" t="s">
        <v>75</v>
      </c>
      <c r="G2901" t="s">
        <v>10</v>
      </c>
    </row>
    <row r="2902" spans="1:8" x14ac:dyDescent="0.25">
      <c r="A2902">
        <v>1</v>
      </c>
      <c r="C2902" s="1">
        <v>10000000000</v>
      </c>
      <c r="D2902" t="s">
        <v>230</v>
      </c>
      <c r="F2902" t="s">
        <v>75</v>
      </c>
      <c r="G2902" t="s">
        <v>10</v>
      </c>
    </row>
    <row r="2903" spans="1:8" x14ac:dyDescent="0.25">
      <c r="A2903">
        <v>1</v>
      </c>
      <c r="C2903" s="1">
        <v>10000000000</v>
      </c>
      <c r="D2903" t="s">
        <v>230</v>
      </c>
      <c r="F2903" t="s">
        <v>75</v>
      </c>
      <c r="G2903" t="s">
        <v>10</v>
      </c>
    </row>
    <row r="2904" spans="1:8" x14ac:dyDescent="0.25">
      <c r="A2904">
        <v>1</v>
      </c>
      <c r="C2904" s="1">
        <v>10000000000</v>
      </c>
      <c r="D2904" t="s">
        <v>230</v>
      </c>
      <c r="F2904" t="s">
        <v>75</v>
      </c>
      <c r="G2904" t="s">
        <v>10</v>
      </c>
    </row>
    <row r="2905" spans="1:8" x14ac:dyDescent="0.25">
      <c r="A2905">
        <v>1</v>
      </c>
      <c r="C2905" s="1">
        <v>10000000000</v>
      </c>
      <c r="D2905" t="s">
        <v>230</v>
      </c>
      <c r="F2905" t="s">
        <v>75</v>
      </c>
      <c r="G2905" t="s">
        <v>11</v>
      </c>
      <c r="H2905" t="s">
        <v>1806</v>
      </c>
    </row>
    <row r="2906" spans="1:8" x14ac:dyDescent="0.25">
      <c r="A2906">
        <v>1</v>
      </c>
      <c r="C2906" s="1">
        <v>10000000000</v>
      </c>
      <c r="D2906" t="s">
        <v>230</v>
      </c>
      <c r="F2906" t="s">
        <v>75</v>
      </c>
      <c r="G2906" t="s">
        <v>11</v>
      </c>
      <c r="H2906" t="s">
        <v>1806</v>
      </c>
    </row>
    <row r="2907" spans="1:8" x14ac:dyDescent="0.25">
      <c r="A2907">
        <v>1</v>
      </c>
      <c r="C2907" s="1">
        <v>10000000000</v>
      </c>
      <c r="D2907" t="s">
        <v>230</v>
      </c>
      <c r="F2907" t="s">
        <v>75</v>
      </c>
      <c r="G2907" t="s">
        <v>11</v>
      </c>
      <c r="H2907" t="s">
        <v>1806</v>
      </c>
    </row>
    <row r="2908" spans="1:8" x14ac:dyDescent="0.25">
      <c r="A2908">
        <v>1</v>
      </c>
      <c r="C2908" s="1">
        <v>10000000000</v>
      </c>
      <c r="D2908" t="s">
        <v>230</v>
      </c>
      <c r="F2908" t="s">
        <v>75</v>
      </c>
      <c r="G2908" t="s">
        <v>11</v>
      </c>
      <c r="H2908" t="s">
        <v>1806</v>
      </c>
    </row>
    <row r="2909" spans="1:8" x14ac:dyDescent="0.25">
      <c r="A2909">
        <v>1</v>
      </c>
      <c r="C2909" s="1">
        <v>10000000000</v>
      </c>
      <c r="D2909" t="s">
        <v>230</v>
      </c>
      <c r="F2909" t="s">
        <v>75</v>
      </c>
      <c r="G2909" t="s">
        <v>12</v>
      </c>
      <c r="H2909" t="s">
        <v>1755</v>
      </c>
    </row>
    <row r="2910" spans="1:8" x14ac:dyDescent="0.25">
      <c r="A2910">
        <v>1</v>
      </c>
      <c r="C2910" s="1">
        <v>10000000000</v>
      </c>
      <c r="D2910" t="s">
        <v>230</v>
      </c>
      <c r="F2910" t="s">
        <v>75</v>
      </c>
      <c r="G2910" t="s">
        <v>12</v>
      </c>
      <c r="H2910" t="s">
        <v>1755</v>
      </c>
    </row>
    <row r="2911" spans="1:8" x14ac:dyDescent="0.25">
      <c r="A2911">
        <v>1</v>
      </c>
      <c r="C2911" s="1">
        <v>10000000000</v>
      </c>
      <c r="D2911" t="s">
        <v>230</v>
      </c>
      <c r="F2911" t="s">
        <v>75</v>
      </c>
      <c r="G2911" t="s">
        <v>12</v>
      </c>
      <c r="H2911" t="s">
        <v>1755</v>
      </c>
    </row>
    <row r="2912" spans="1:8" x14ac:dyDescent="0.25">
      <c r="A2912">
        <v>1</v>
      </c>
      <c r="C2912" s="1">
        <v>10000000000</v>
      </c>
      <c r="D2912" t="s">
        <v>230</v>
      </c>
      <c r="F2912" t="s">
        <v>75</v>
      </c>
      <c r="G2912" t="s">
        <v>12</v>
      </c>
      <c r="H2912" t="s">
        <v>1755</v>
      </c>
    </row>
    <row r="2913" spans="1:8" x14ac:dyDescent="0.25">
      <c r="A2913">
        <v>1</v>
      </c>
      <c r="C2913" s="1">
        <v>10000000000</v>
      </c>
      <c r="D2913" t="s">
        <v>230</v>
      </c>
      <c r="F2913" t="s">
        <v>75</v>
      </c>
      <c r="G2913" t="s">
        <v>13</v>
      </c>
      <c r="H2913" s="3" t="s">
        <v>1299</v>
      </c>
    </row>
    <row r="2914" spans="1:8" x14ac:dyDescent="0.25">
      <c r="A2914">
        <v>1</v>
      </c>
      <c r="C2914" s="1">
        <v>10000000000</v>
      </c>
      <c r="D2914" t="s">
        <v>230</v>
      </c>
      <c r="F2914" t="s">
        <v>75</v>
      </c>
      <c r="G2914" t="s">
        <v>13</v>
      </c>
      <c r="H2914" s="3" t="s">
        <v>1299</v>
      </c>
    </row>
    <row r="2915" spans="1:8" x14ac:dyDescent="0.25">
      <c r="A2915">
        <v>1</v>
      </c>
      <c r="C2915" s="1">
        <v>10000000000</v>
      </c>
      <c r="D2915" t="s">
        <v>230</v>
      </c>
      <c r="F2915" t="s">
        <v>75</v>
      </c>
      <c r="G2915" t="s">
        <v>13</v>
      </c>
      <c r="H2915" s="3" t="s">
        <v>1299</v>
      </c>
    </row>
    <row r="2916" spans="1:8" x14ac:dyDescent="0.25">
      <c r="A2916">
        <v>1</v>
      </c>
      <c r="C2916" s="1">
        <v>10000000000</v>
      </c>
      <c r="D2916" t="s">
        <v>230</v>
      </c>
      <c r="F2916" t="s">
        <v>75</v>
      </c>
      <c r="G2916" t="s">
        <v>13</v>
      </c>
      <c r="H2916" s="3" t="s">
        <v>1299</v>
      </c>
    </row>
    <row r="2917" spans="1:8" x14ac:dyDescent="0.25">
      <c r="A2917">
        <v>1</v>
      </c>
      <c r="C2917" s="1">
        <v>10000000000</v>
      </c>
      <c r="D2917" t="s">
        <v>230</v>
      </c>
      <c r="F2917" t="s">
        <v>75</v>
      </c>
      <c r="G2917" t="s">
        <v>14</v>
      </c>
      <c r="H2917" t="s">
        <v>268</v>
      </c>
    </row>
    <row r="2918" spans="1:8" x14ac:dyDescent="0.25">
      <c r="A2918">
        <v>1</v>
      </c>
      <c r="C2918" s="1">
        <v>10000000000</v>
      </c>
      <c r="D2918" t="s">
        <v>230</v>
      </c>
      <c r="F2918" t="s">
        <v>75</v>
      </c>
      <c r="G2918" t="s">
        <v>14</v>
      </c>
      <c r="H2918" t="s">
        <v>268</v>
      </c>
    </row>
    <row r="2919" spans="1:8" x14ac:dyDescent="0.25">
      <c r="A2919">
        <v>1</v>
      </c>
      <c r="C2919" s="1">
        <v>10000000000</v>
      </c>
      <c r="D2919" t="s">
        <v>230</v>
      </c>
      <c r="F2919" t="s">
        <v>75</v>
      </c>
      <c r="G2919" t="s">
        <v>14</v>
      </c>
      <c r="H2919" t="s">
        <v>268</v>
      </c>
    </row>
    <row r="2920" spans="1:8" x14ac:dyDescent="0.25">
      <c r="A2920">
        <v>1</v>
      </c>
      <c r="C2920" s="1">
        <v>10000000000</v>
      </c>
      <c r="D2920" t="s">
        <v>230</v>
      </c>
      <c r="F2920" t="s">
        <v>75</v>
      </c>
      <c r="G2920" t="s">
        <v>14</v>
      </c>
      <c r="H2920" t="s">
        <v>268</v>
      </c>
    </row>
    <row r="2921" spans="1:8" x14ac:dyDescent="0.25">
      <c r="A2921">
        <v>1</v>
      </c>
      <c r="C2921" s="1">
        <v>10000000000</v>
      </c>
      <c r="D2921" t="s">
        <v>230</v>
      </c>
      <c r="F2921" t="s">
        <v>75</v>
      </c>
      <c r="G2921" t="s">
        <v>15</v>
      </c>
      <c r="H2921" t="s">
        <v>92</v>
      </c>
    </row>
    <row r="2922" spans="1:8" x14ac:dyDescent="0.25">
      <c r="A2922">
        <v>1</v>
      </c>
      <c r="C2922" s="1">
        <v>10000000000</v>
      </c>
      <c r="D2922" t="s">
        <v>230</v>
      </c>
      <c r="F2922" t="s">
        <v>75</v>
      </c>
      <c r="G2922" t="s">
        <v>15</v>
      </c>
      <c r="H2922" t="s">
        <v>92</v>
      </c>
    </row>
    <row r="2923" spans="1:8" x14ac:dyDescent="0.25">
      <c r="A2923">
        <v>1</v>
      </c>
      <c r="C2923" s="1">
        <v>10000000000</v>
      </c>
      <c r="D2923" t="s">
        <v>230</v>
      </c>
      <c r="F2923" t="s">
        <v>75</v>
      </c>
      <c r="G2923" t="s">
        <v>15</v>
      </c>
      <c r="H2923" t="s">
        <v>92</v>
      </c>
    </row>
    <row r="2924" spans="1:8" x14ac:dyDescent="0.25">
      <c r="A2924">
        <v>1</v>
      </c>
      <c r="C2924" s="1">
        <v>10000000000</v>
      </c>
      <c r="D2924" t="s">
        <v>230</v>
      </c>
      <c r="F2924" t="s">
        <v>75</v>
      </c>
      <c r="G2924" t="s">
        <v>15</v>
      </c>
      <c r="H2924" t="s">
        <v>92</v>
      </c>
    </row>
    <row r="2925" spans="1:8" x14ac:dyDescent="0.25">
      <c r="A2925">
        <v>1</v>
      </c>
      <c r="C2925" s="1">
        <v>10000000000</v>
      </c>
      <c r="D2925" t="s">
        <v>230</v>
      </c>
      <c r="F2925" t="s">
        <v>75</v>
      </c>
      <c r="G2925" t="s">
        <v>16</v>
      </c>
    </row>
    <row r="2926" spans="1:8" x14ac:dyDescent="0.25">
      <c r="A2926">
        <v>1</v>
      </c>
      <c r="C2926" s="1">
        <v>10000000000</v>
      </c>
      <c r="D2926" t="s">
        <v>230</v>
      </c>
      <c r="F2926" t="s">
        <v>75</v>
      </c>
      <c r="G2926" t="s">
        <v>16</v>
      </c>
    </row>
    <row r="2927" spans="1:8" x14ac:dyDescent="0.25">
      <c r="A2927">
        <v>1</v>
      </c>
      <c r="C2927" s="1">
        <v>10000000000</v>
      </c>
      <c r="D2927" t="s">
        <v>230</v>
      </c>
      <c r="F2927" t="s">
        <v>75</v>
      </c>
      <c r="G2927" t="s">
        <v>16</v>
      </c>
    </row>
    <row r="2928" spans="1:8" x14ac:dyDescent="0.25">
      <c r="A2928">
        <v>1</v>
      </c>
      <c r="C2928" s="1">
        <v>10000000000</v>
      </c>
      <c r="D2928" t="s">
        <v>230</v>
      </c>
      <c r="F2928" t="s">
        <v>75</v>
      </c>
      <c r="G2928" t="s">
        <v>16</v>
      </c>
    </row>
    <row r="2929" spans="1:8" x14ac:dyDescent="0.25">
      <c r="A2929">
        <v>1</v>
      </c>
      <c r="C2929" s="1">
        <v>10000000000</v>
      </c>
      <c r="D2929" t="s">
        <v>230</v>
      </c>
      <c r="F2929" t="s">
        <v>75</v>
      </c>
      <c r="G2929" t="s">
        <v>18</v>
      </c>
    </row>
    <row r="2930" spans="1:8" x14ac:dyDescent="0.25">
      <c r="A2930">
        <v>1</v>
      </c>
      <c r="C2930" s="1">
        <v>10000000000</v>
      </c>
      <c r="D2930" t="s">
        <v>230</v>
      </c>
      <c r="F2930" t="s">
        <v>75</v>
      </c>
      <c r="G2930" t="s">
        <v>18</v>
      </c>
    </row>
    <row r="2931" spans="1:8" x14ac:dyDescent="0.25">
      <c r="A2931">
        <v>1</v>
      </c>
      <c r="C2931" s="1">
        <v>10000000000</v>
      </c>
      <c r="D2931" t="s">
        <v>230</v>
      </c>
      <c r="F2931" t="s">
        <v>75</v>
      </c>
      <c r="G2931" t="s">
        <v>18</v>
      </c>
    </row>
    <row r="2932" spans="1:8" x14ac:dyDescent="0.25">
      <c r="A2932">
        <v>1</v>
      </c>
      <c r="C2932" s="1">
        <v>10000000000</v>
      </c>
      <c r="D2932" t="s">
        <v>230</v>
      </c>
      <c r="F2932" t="s">
        <v>75</v>
      </c>
      <c r="G2932" t="s">
        <v>18</v>
      </c>
    </row>
    <row r="2933" spans="1:8" x14ac:dyDescent="0.25">
      <c r="A2933">
        <v>1</v>
      </c>
      <c r="C2933" s="1">
        <v>15000000000</v>
      </c>
      <c r="D2933" t="s">
        <v>231</v>
      </c>
      <c r="F2933" t="s">
        <v>75</v>
      </c>
      <c r="G2933" t="s">
        <v>7</v>
      </c>
      <c r="H2933">
        <v>9603797200</v>
      </c>
    </row>
    <row r="2934" spans="1:8" x14ac:dyDescent="0.25">
      <c r="A2934">
        <v>1</v>
      </c>
      <c r="C2934" s="1">
        <v>15000000000</v>
      </c>
      <c r="D2934" t="s">
        <v>231</v>
      </c>
      <c r="F2934" t="s">
        <v>75</v>
      </c>
      <c r="G2934" t="s">
        <v>7</v>
      </c>
      <c r="H2934">
        <v>9603797200</v>
      </c>
    </row>
    <row r="2935" spans="1:8" x14ac:dyDescent="0.25">
      <c r="A2935">
        <v>1</v>
      </c>
      <c r="C2935" s="1">
        <v>15000000000</v>
      </c>
      <c r="D2935" t="s">
        <v>231</v>
      </c>
      <c r="F2935" t="s">
        <v>75</v>
      </c>
      <c r="G2935" t="s">
        <v>7</v>
      </c>
      <c r="H2935">
        <v>9603797200</v>
      </c>
    </row>
    <row r="2936" spans="1:8" x14ac:dyDescent="0.25">
      <c r="A2936">
        <v>1</v>
      </c>
      <c r="C2936" s="1">
        <v>15000000000</v>
      </c>
      <c r="D2936" t="s">
        <v>231</v>
      </c>
      <c r="F2936" t="s">
        <v>75</v>
      </c>
      <c r="G2936" t="s">
        <v>7</v>
      </c>
      <c r="H2936">
        <v>9603797200</v>
      </c>
    </row>
    <row r="2937" spans="1:8" x14ac:dyDescent="0.25">
      <c r="A2937">
        <v>1</v>
      </c>
      <c r="C2937" s="1">
        <v>15000000000</v>
      </c>
      <c r="D2937" t="s">
        <v>231</v>
      </c>
      <c r="F2937" t="s">
        <v>75</v>
      </c>
      <c r="G2937" t="s">
        <v>8</v>
      </c>
      <c r="H2937" s="4">
        <v>9789603797203</v>
      </c>
    </row>
    <row r="2938" spans="1:8" x14ac:dyDescent="0.25">
      <c r="A2938">
        <v>1</v>
      </c>
      <c r="C2938" s="1">
        <v>15000000000</v>
      </c>
      <c r="D2938" t="s">
        <v>231</v>
      </c>
      <c r="F2938" t="s">
        <v>75</v>
      </c>
      <c r="G2938" t="s">
        <v>8</v>
      </c>
      <c r="H2938" s="4">
        <v>9789603797203</v>
      </c>
    </row>
    <row r="2939" spans="1:8" x14ac:dyDescent="0.25">
      <c r="A2939">
        <v>1</v>
      </c>
      <c r="C2939" s="1">
        <v>15000000000</v>
      </c>
      <c r="D2939" t="s">
        <v>231</v>
      </c>
      <c r="F2939" t="s">
        <v>75</v>
      </c>
      <c r="G2939" t="s">
        <v>8</v>
      </c>
      <c r="H2939" s="4">
        <v>9789603797203</v>
      </c>
    </row>
    <row r="2940" spans="1:8" x14ac:dyDescent="0.25">
      <c r="A2940">
        <v>1</v>
      </c>
      <c r="C2940" s="1">
        <v>15000000000</v>
      </c>
      <c r="D2940" t="s">
        <v>231</v>
      </c>
      <c r="F2940" t="s">
        <v>75</v>
      </c>
      <c r="G2940" t="s">
        <v>8</v>
      </c>
      <c r="H2940" s="4">
        <v>9789603797203</v>
      </c>
    </row>
    <row r="2941" spans="1:8" x14ac:dyDescent="0.25">
      <c r="A2941">
        <v>1</v>
      </c>
      <c r="C2941" s="1">
        <v>15000000000</v>
      </c>
      <c r="D2941" t="s">
        <v>231</v>
      </c>
      <c r="F2941" t="s">
        <v>75</v>
      </c>
      <c r="G2941" t="s">
        <v>9</v>
      </c>
      <c r="H2941" t="s">
        <v>1807</v>
      </c>
    </row>
    <row r="2942" spans="1:8" x14ac:dyDescent="0.25">
      <c r="A2942">
        <v>1</v>
      </c>
      <c r="C2942" s="1">
        <v>15000000000</v>
      </c>
      <c r="D2942" t="s">
        <v>231</v>
      </c>
      <c r="F2942" t="s">
        <v>75</v>
      </c>
      <c r="G2942" t="s">
        <v>9</v>
      </c>
      <c r="H2942" t="s">
        <v>1807</v>
      </c>
    </row>
    <row r="2943" spans="1:8" x14ac:dyDescent="0.25">
      <c r="A2943">
        <v>1</v>
      </c>
      <c r="C2943" s="1">
        <v>15000000000</v>
      </c>
      <c r="D2943" t="s">
        <v>231</v>
      </c>
      <c r="F2943" t="s">
        <v>75</v>
      </c>
      <c r="G2943" t="s">
        <v>9</v>
      </c>
      <c r="H2943" t="s">
        <v>1807</v>
      </c>
    </row>
    <row r="2944" spans="1:8" x14ac:dyDescent="0.25">
      <c r="A2944">
        <v>1</v>
      </c>
      <c r="C2944" s="1">
        <v>15000000000</v>
      </c>
      <c r="D2944" t="s">
        <v>231</v>
      </c>
      <c r="F2944" t="s">
        <v>75</v>
      </c>
      <c r="G2944" t="s">
        <v>9</v>
      </c>
      <c r="H2944" t="s">
        <v>1807</v>
      </c>
    </row>
    <row r="2945" spans="1:8" x14ac:dyDescent="0.25">
      <c r="A2945">
        <v>1</v>
      </c>
      <c r="C2945" s="1">
        <v>15000000000</v>
      </c>
      <c r="D2945" t="s">
        <v>231</v>
      </c>
      <c r="F2945" t="s">
        <v>75</v>
      </c>
      <c r="G2945" t="s">
        <v>10</v>
      </c>
    </row>
    <row r="2946" spans="1:8" x14ac:dyDescent="0.25">
      <c r="A2946">
        <v>1</v>
      </c>
      <c r="C2946" s="1">
        <v>15000000000</v>
      </c>
      <c r="D2946" t="s">
        <v>231</v>
      </c>
      <c r="F2946" t="s">
        <v>75</v>
      </c>
      <c r="G2946" t="s">
        <v>10</v>
      </c>
    </row>
    <row r="2947" spans="1:8" x14ac:dyDescent="0.25">
      <c r="A2947">
        <v>1</v>
      </c>
      <c r="C2947" s="1">
        <v>15000000000</v>
      </c>
      <c r="D2947" t="s">
        <v>231</v>
      </c>
      <c r="F2947" t="s">
        <v>75</v>
      </c>
      <c r="G2947" t="s">
        <v>10</v>
      </c>
    </row>
    <row r="2948" spans="1:8" x14ac:dyDescent="0.25">
      <c r="A2948">
        <v>1</v>
      </c>
      <c r="C2948" s="1">
        <v>15000000000</v>
      </c>
      <c r="D2948" t="s">
        <v>231</v>
      </c>
      <c r="F2948" t="s">
        <v>75</v>
      </c>
      <c r="G2948" t="s">
        <v>10</v>
      </c>
    </row>
    <row r="2949" spans="1:8" x14ac:dyDescent="0.25">
      <c r="A2949">
        <v>1</v>
      </c>
      <c r="C2949" s="1">
        <v>15000000000</v>
      </c>
      <c r="D2949" t="s">
        <v>231</v>
      </c>
      <c r="F2949" t="s">
        <v>75</v>
      </c>
      <c r="G2949" t="s">
        <v>11</v>
      </c>
      <c r="H2949" t="s">
        <v>1808</v>
      </c>
    </row>
    <row r="2950" spans="1:8" x14ac:dyDescent="0.25">
      <c r="A2950">
        <v>1</v>
      </c>
      <c r="C2950" s="1">
        <v>15000000000</v>
      </c>
      <c r="D2950" t="s">
        <v>231</v>
      </c>
      <c r="F2950" t="s">
        <v>75</v>
      </c>
      <c r="G2950" t="s">
        <v>11</v>
      </c>
      <c r="H2950" t="s">
        <v>1808</v>
      </c>
    </row>
    <row r="2951" spans="1:8" x14ac:dyDescent="0.25">
      <c r="A2951">
        <v>1</v>
      </c>
      <c r="C2951" s="1">
        <v>15000000000</v>
      </c>
      <c r="D2951" t="s">
        <v>231</v>
      </c>
      <c r="F2951" t="s">
        <v>75</v>
      </c>
      <c r="G2951" t="s">
        <v>11</v>
      </c>
      <c r="H2951" t="s">
        <v>1808</v>
      </c>
    </row>
    <row r="2952" spans="1:8" x14ac:dyDescent="0.25">
      <c r="A2952">
        <v>1</v>
      </c>
      <c r="C2952" s="1">
        <v>15000000000</v>
      </c>
      <c r="D2952" t="s">
        <v>231</v>
      </c>
      <c r="F2952" t="s">
        <v>75</v>
      </c>
      <c r="G2952" t="s">
        <v>11</v>
      </c>
      <c r="H2952" t="s">
        <v>1808</v>
      </c>
    </row>
    <row r="2953" spans="1:8" x14ac:dyDescent="0.25">
      <c r="A2953">
        <v>1</v>
      </c>
      <c r="C2953" s="1">
        <v>15000000000</v>
      </c>
      <c r="D2953" t="s">
        <v>231</v>
      </c>
      <c r="F2953" t="s">
        <v>75</v>
      </c>
      <c r="G2953" t="s">
        <v>12</v>
      </c>
      <c r="H2953" t="s">
        <v>1809</v>
      </c>
    </row>
    <row r="2954" spans="1:8" x14ac:dyDescent="0.25">
      <c r="A2954">
        <v>1</v>
      </c>
      <c r="C2954" s="1">
        <v>15000000000</v>
      </c>
      <c r="D2954" t="s">
        <v>231</v>
      </c>
      <c r="F2954" t="s">
        <v>75</v>
      </c>
      <c r="G2954" t="s">
        <v>12</v>
      </c>
      <c r="H2954" t="s">
        <v>1809</v>
      </c>
    </row>
    <row r="2955" spans="1:8" x14ac:dyDescent="0.25">
      <c r="A2955">
        <v>1</v>
      </c>
      <c r="C2955" s="1">
        <v>15000000000</v>
      </c>
      <c r="D2955" t="s">
        <v>231</v>
      </c>
      <c r="F2955" t="s">
        <v>75</v>
      </c>
      <c r="G2955" t="s">
        <v>12</v>
      </c>
      <c r="H2955" t="s">
        <v>1809</v>
      </c>
    </row>
    <row r="2956" spans="1:8" x14ac:dyDescent="0.25">
      <c r="A2956">
        <v>1</v>
      </c>
      <c r="C2956" s="1">
        <v>15000000000</v>
      </c>
      <c r="D2956" t="s">
        <v>231</v>
      </c>
      <c r="F2956" t="s">
        <v>75</v>
      </c>
      <c r="G2956" t="s">
        <v>12</v>
      </c>
      <c r="H2956" t="s">
        <v>1809</v>
      </c>
    </row>
    <row r="2957" spans="1:8" x14ac:dyDescent="0.25">
      <c r="A2957">
        <v>1</v>
      </c>
      <c r="C2957" s="1">
        <v>15000000000</v>
      </c>
      <c r="D2957" t="s">
        <v>231</v>
      </c>
      <c r="F2957" t="s">
        <v>75</v>
      </c>
      <c r="G2957" t="s">
        <v>13</v>
      </c>
      <c r="H2957" t="s">
        <v>36</v>
      </c>
    </row>
    <row r="2958" spans="1:8" x14ac:dyDescent="0.25">
      <c r="A2958">
        <v>1</v>
      </c>
      <c r="C2958" s="1">
        <v>15000000000</v>
      </c>
      <c r="D2958" t="s">
        <v>231</v>
      </c>
      <c r="F2958" t="s">
        <v>75</v>
      </c>
      <c r="G2958" t="s">
        <v>13</v>
      </c>
      <c r="H2958" t="s">
        <v>36</v>
      </c>
    </row>
    <row r="2959" spans="1:8" x14ac:dyDescent="0.25">
      <c r="A2959">
        <v>1</v>
      </c>
      <c r="C2959" s="1">
        <v>15000000000</v>
      </c>
      <c r="D2959" t="s">
        <v>231</v>
      </c>
      <c r="F2959" t="s">
        <v>75</v>
      </c>
      <c r="G2959" t="s">
        <v>13</v>
      </c>
      <c r="H2959" t="s">
        <v>36</v>
      </c>
    </row>
    <row r="2960" spans="1:8" x14ac:dyDescent="0.25">
      <c r="A2960">
        <v>1</v>
      </c>
      <c r="C2960" s="1">
        <v>15000000000</v>
      </c>
      <c r="D2960" t="s">
        <v>231</v>
      </c>
      <c r="F2960" t="s">
        <v>75</v>
      </c>
      <c r="G2960" t="s">
        <v>13</v>
      </c>
      <c r="H2960" t="s">
        <v>36</v>
      </c>
    </row>
    <row r="2961" spans="1:8" x14ac:dyDescent="0.25">
      <c r="A2961">
        <v>1</v>
      </c>
      <c r="C2961" s="1">
        <v>15000000000</v>
      </c>
      <c r="D2961" t="s">
        <v>231</v>
      </c>
      <c r="F2961" t="s">
        <v>75</v>
      </c>
      <c r="G2961" t="s">
        <v>14</v>
      </c>
      <c r="H2961" t="s">
        <v>268</v>
      </c>
    </row>
    <row r="2962" spans="1:8" x14ac:dyDescent="0.25">
      <c r="A2962">
        <v>1</v>
      </c>
      <c r="C2962" s="1">
        <v>15000000000</v>
      </c>
      <c r="D2962" t="s">
        <v>231</v>
      </c>
      <c r="F2962" t="s">
        <v>75</v>
      </c>
      <c r="G2962" t="s">
        <v>14</v>
      </c>
      <c r="H2962" t="s">
        <v>268</v>
      </c>
    </row>
    <row r="2963" spans="1:8" x14ac:dyDescent="0.25">
      <c r="A2963">
        <v>1</v>
      </c>
      <c r="C2963" s="1">
        <v>15000000000</v>
      </c>
      <c r="D2963" t="s">
        <v>231</v>
      </c>
      <c r="F2963" t="s">
        <v>75</v>
      </c>
      <c r="G2963" t="s">
        <v>14</v>
      </c>
      <c r="H2963" t="s">
        <v>268</v>
      </c>
    </row>
    <row r="2964" spans="1:8" x14ac:dyDescent="0.25">
      <c r="A2964">
        <v>1</v>
      </c>
      <c r="C2964" s="1">
        <v>15000000000</v>
      </c>
      <c r="D2964" t="s">
        <v>231</v>
      </c>
      <c r="F2964" t="s">
        <v>75</v>
      </c>
      <c r="G2964" t="s">
        <v>14</v>
      </c>
      <c r="H2964" t="s">
        <v>268</v>
      </c>
    </row>
    <row r="2965" spans="1:8" x14ac:dyDescent="0.25">
      <c r="A2965">
        <v>1</v>
      </c>
      <c r="C2965" s="1">
        <v>15000000000</v>
      </c>
      <c r="D2965" t="s">
        <v>231</v>
      </c>
      <c r="F2965" t="s">
        <v>75</v>
      </c>
      <c r="G2965" t="s">
        <v>15</v>
      </c>
      <c r="H2965" t="s">
        <v>92</v>
      </c>
    </row>
    <row r="2966" spans="1:8" x14ac:dyDescent="0.25">
      <c r="A2966">
        <v>1</v>
      </c>
      <c r="C2966" s="1">
        <v>15000000000</v>
      </c>
      <c r="D2966" t="s">
        <v>231</v>
      </c>
      <c r="F2966" t="s">
        <v>75</v>
      </c>
      <c r="G2966" t="s">
        <v>15</v>
      </c>
      <c r="H2966" t="s">
        <v>92</v>
      </c>
    </row>
    <row r="2967" spans="1:8" x14ac:dyDescent="0.25">
      <c r="A2967">
        <v>1</v>
      </c>
      <c r="C2967" s="1">
        <v>15000000000</v>
      </c>
      <c r="D2967" t="s">
        <v>231</v>
      </c>
      <c r="F2967" t="s">
        <v>75</v>
      </c>
      <c r="G2967" t="s">
        <v>15</v>
      </c>
      <c r="H2967" t="s">
        <v>92</v>
      </c>
    </row>
    <row r="2968" spans="1:8" x14ac:dyDescent="0.25">
      <c r="A2968">
        <v>1</v>
      </c>
      <c r="C2968" s="1">
        <v>15000000000</v>
      </c>
      <c r="D2968" t="s">
        <v>231</v>
      </c>
      <c r="F2968" t="s">
        <v>75</v>
      </c>
      <c r="G2968" t="s">
        <v>15</v>
      </c>
      <c r="H2968" t="s">
        <v>92</v>
      </c>
    </row>
    <row r="2969" spans="1:8" x14ac:dyDescent="0.25">
      <c r="A2969">
        <v>1</v>
      </c>
      <c r="C2969" s="1">
        <v>15000000000</v>
      </c>
      <c r="D2969" t="s">
        <v>231</v>
      </c>
      <c r="F2969" t="s">
        <v>75</v>
      </c>
      <c r="G2969" t="s">
        <v>16</v>
      </c>
    </row>
    <row r="2970" spans="1:8" x14ac:dyDescent="0.25">
      <c r="A2970">
        <v>1</v>
      </c>
      <c r="C2970" s="1">
        <v>15000000000</v>
      </c>
      <c r="D2970" t="s">
        <v>231</v>
      </c>
      <c r="F2970" t="s">
        <v>75</v>
      </c>
      <c r="G2970" t="s">
        <v>16</v>
      </c>
    </row>
    <row r="2971" spans="1:8" x14ac:dyDescent="0.25">
      <c r="A2971">
        <v>1</v>
      </c>
      <c r="C2971" s="1">
        <v>15000000000</v>
      </c>
      <c r="D2971" t="s">
        <v>231</v>
      </c>
      <c r="F2971" t="s">
        <v>75</v>
      </c>
      <c r="G2971" t="s">
        <v>16</v>
      </c>
    </row>
    <row r="2972" spans="1:8" x14ac:dyDescent="0.25">
      <c r="A2972">
        <v>1</v>
      </c>
      <c r="C2972" s="1">
        <v>15000000000</v>
      </c>
      <c r="D2972" t="s">
        <v>231</v>
      </c>
      <c r="F2972" t="s">
        <v>75</v>
      </c>
      <c r="G2972" t="s">
        <v>16</v>
      </c>
    </row>
    <row r="2973" spans="1:8" x14ac:dyDescent="0.25">
      <c r="A2973">
        <v>1</v>
      </c>
      <c r="C2973" s="1">
        <v>15000000000</v>
      </c>
      <c r="D2973" t="s">
        <v>231</v>
      </c>
      <c r="F2973" t="s">
        <v>75</v>
      </c>
      <c r="G2973" t="s">
        <v>18</v>
      </c>
    </row>
    <row r="2974" spans="1:8" x14ac:dyDescent="0.25">
      <c r="A2974">
        <v>1</v>
      </c>
      <c r="C2974" s="1">
        <v>15000000000</v>
      </c>
      <c r="D2974" t="s">
        <v>231</v>
      </c>
      <c r="F2974" t="s">
        <v>75</v>
      </c>
      <c r="G2974" t="s">
        <v>18</v>
      </c>
    </row>
    <row r="2975" spans="1:8" x14ac:dyDescent="0.25">
      <c r="A2975">
        <v>1</v>
      </c>
      <c r="C2975" s="1">
        <v>15000000000</v>
      </c>
      <c r="D2975" t="s">
        <v>231</v>
      </c>
      <c r="F2975" t="s">
        <v>75</v>
      </c>
      <c r="G2975" t="s">
        <v>18</v>
      </c>
    </row>
    <row r="2976" spans="1:8" x14ac:dyDescent="0.25">
      <c r="A2976">
        <v>1</v>
      </c>
      <c r="C2976" s="1">
        <v>15000000000</v>
      </c>
      <c r="D2976" t="s">
        <v>231</v>
      </c>
      <c r="F2976" t="s">
        <v>75</v>
      </c>
      <c r="G2976" t="s">
        <v>18</v>
      </c>
    </row>
    <row r="2977" spans="1:8" x14ac:dyDescent="0.25">
      <c r="A2977">
        <v>1</v>
      </c>
      <c r="C2977" s="1">
        <v>15000000000</v>
      </c>
      <c r="D2977" t="s">
        <v>1300</v>
      </c>
      <c r="F2977" t="s">
        <v>75</v>
      </c>
      <c r="G2977" t="s">
        <v>7</v>
      </c>
      <c r="H2977">
        <v>9580476152</v>
      </c>
    </row>
    <row r="2978" spans="1:8" x14ac:dyDescent="0.25">
      <c r="A2978">
        <v>1</v>
      </c>
      <c r="C2978" s="1">
        <v>15000000000</v>
      </c>
      <c r="D2978" t="s">
        <v>1300</v>
      </c>
      <c r="F2978" t="s">
        <v>75</v>
      </c>
      <c r="G2978" t="s">
        <v>7</v>
      </c>
      <c r="H2978">
        <v>9580476152</v>
      </c>
    </row>
    <row r="2979" spans="1:8" x14ac:dyDescent="0.25">
      <c r="A2979">
        <v>1</v>
      </c>
      <c r="C2979" s="1">
        <v>15000000000</v>
      </c>
      <c r="D2979" t="s">
        <v>1300</v>
      </c>
      <c r="F2979" t="s">
        <v>75</v>
      </c>
      <c r="G2979" t="s">
        <v>7</v>
      </c>
      <c r="H2979">
        <v>9580476152</v>
      </c>
    </row>
    <row r="2980" spans="1:8" x14ac:dyDescent="0.25">
      <c r="A2980">
        <v>1</v>
      </c>
      <c r="C2980" s="1">
        <v>15000000000</v>
      </c>
      <c r="D2980" t="s">
        <v>1300</v>
      </c>
      <c r="F2980" t="s">
        <v>75</v>
      </c>
      <c r="G2980" t="s">
        <v>7</v>
      </c>
      <c r="H2980">
        <v>9580476152</v>
      </c>
    </row>
    <row r="2981" spans="1:8" x14ac:dyDescent="0.25">
      <c r="A2981">
        <v>1</v>
      </c>
      <c r="C2981" s="1">
        <v>15000000000</v>
      </c>
      <c r="D2981" t="s">
        <v>1300</v>
      </c>
      <c r="F2981" t="s">
        <v>75</v>
      </c>
      <c r="G2981" t="s">
        <v>8</v>
      </c>
      <c r="H2981" s="4">
        <v>9789580476153</v>
      </c>
    </row>
    <row r="2982" spans="1:8" x14ac:dyDescent="0.25">
      <c r="A2982">
        <v>1</v>
      </c>
      <c r="C2982" s="1">
        <v>15000000000</v>
      </c>
      <c r="D2982" t="s">
        <v>1300</v>
      </c>
      <c r="F2982" t="s">
        <v>75</v>
      </c>
      <c r="G2982" t="s">
        <v>8</v>
      </c>
      <c r="H2982" s="4">
        <v>9789580476153</v>
      </c>
    </row>
    <row r="2983" spans="1:8" x14ac:dyDescent="0.25">
      <c r="A2983">
        <v>1</v>
      </c>
      <c r="C2983" s="1">
        <v>15000000000</v>
      </c>
      <c r="D2983" t="s">
        <v>1300</v>
      </c>
      <c r="F2983" t="s">
        <v>75</v>
      </c>
      <c r="G2983" t="s">
        <v>8</v>
      </c>
      <c r="H2983" s="4">
        <v>9789580476153</v>
      </c>
    </row>
    <row r="2984" spans="1:8" x14ac:dyDescent="0.25">
      <c r="A2984">
        <v>1</v>
      </c>
      <c r="C2984" s="1">
        <v>15000000000</v>
      </c>
      <c r="D2984" t="s">
        <v>1300</v>
      </c>
      <c r="F2984" t="s">
        <v>75</v>
      </c>
      <c r="G2984" t="s">
        <v>8</v>
      </c>
      <c r="H2984" s="4">
        <v>9789580476153</v>
      </c>
    </row>
    <row r="2985" spans="1:8" x14ac:dyDescent="0.25">
      <c r="A2985">
        <v>1</v>
      </c>
      <c r="C2985" s="1">
        <v>15000000000</v>
      </c>
      <c r="D2985" t="s">
        <v>1300</v>
      </c>
      <c r="F2985" t="s">
        <v>75</v>
      </c>
      <c r="G2985" t="s">
        <v>9</v>
      </c>
      <c r="H2985" t="s">
        <v>358</v>
      </c>
    </row>
    <row r="2986" spans="1:8" x14ac:dyDescent="0.25">
      <c r="A2986">
        <v>1</v>
      </c>
      <c r="C2986" s="1">
        <v>15000000000</v>
      </c>
      <c r="D2986" t="s">
        <v>1300</v>
      </c>
      <c r="F2986" t="s">
        <v>75</v>
      </c>
      <c r="G2986" t="s">
        <v>9</v>
      </c>
      <c r="H2986" t="s">
        <v>358</v>
      </c>
    </row>
    <row r="2987" spans="1:8" x14ac:dyDescent="0.25">
      <c r="A2987">
        <v>1</v>
      </c>
      <c r="C2987" s="1">
        <v>15000000000</v>
      </c>
      <c r="D2987" t="s">
        <v>1300</v>
      </c>
      <c r="F2987" t="s">
        <v>75</v>
      </c>
      <c r="G2987" t="s">
        <v>9</v>
      </c>
      <c r="H2987" t="s">
        <v>358</v>
      </c>
    </row>
    <row r="2988" spans="1:8" x14ac:dyDescent="0.25">
      <c r="A2988">
        <v>1</v>
      </c>
      <c r="C2988" s="1">
        <v>15000000000</v>
      </c>
      <c r="D2988" t="s">
        <v>1300</v>
      </c>
      <c r="F2988" t="s">
        <v>75</v>
      </c>
      <c r="G2988" t="s">
        <v>9</v>
      </c>
      <c r="H2988" t="s">
        <v>358</v>
      </c>
    </row>
    <row r="2989" spans="1:8" x14ac:dyDescent="0.25">
      <c r="A2989">
        <v>1</v>
      </c>
      <c r="C2989" s="1">
        <v>15000000000</v>
      </c>
      <c r="D2989" t="s">
        <v>1300</v>
      </c>
      <c r="F2989" t="s">
        <v>75</v>
      </c>
      <c r="G2989" t="s">
        <v>10</v>
      </c>
    </row>
    <row r="2990" spans="1:8" x14ac:dyDescent="0.25">
      <c r="A2990">
        <v>1</v>
      </c>
      <c r="C2990" s="1">
        <v>15000000000</v>
      </c>
      <c r="D2990" t="s">
        <v>1300</v>
      </c>
      <c r="F2990" t="s">
        <v>75</v>
      </c>
      <c r="G2990" t="s">
        <v>10</v>
      </c>
    </row>
    <row r="2991" spans="1:8" x14ac:dyDescent="0.25">
      <c r="A2991">
        <v>1</v>
      </c>
      <c r="C2991" s="1">
        <v>15000000000</v>
      </c>
      <c r="D2991" t="s">
        <v>1300</v>
      </c>
      <c r="F2991" t="s">
        <v>75</v>
      </c>
      <c r="G2991" t="s">
        <v>10</v>
      </c>
    </row>
    <row r="2992" spans="1:8" x14ac:dyDescent="0.25">
      <c r="A2992">
        <v>1</v>
      </c>
      <c r="C2992" s="1">
        <v>15000000000</v>
      </c>
      <c r="D2992" t="s">
        <v>1300</v>
      </c>
      <c r="F2992" t="s">
        <v>75</v>
      </c>
      <c r="G2992" t="s">
        <v>10</v>
      </c>
    </row>
    <row r="2993" spans="1:8" x14ac:dyDescent="0.25">
      <c r="A2993">
        <v>1</v>
      </c>
      <c r="C2993" s="1">
        <v>15000000000</v>
      </c>
      <c r="D2993" t="s">
        <v>1300</v>
      </c>
      <c r="F2993" t="s">
        <v>75</v>
      </c>
      <c r="G2993" t="s">
        <v>11</v>
      </c>
      <c r="H2993" t="s">
        <v>690</v>
      </c>
    </row>
    <row r="2994" spans="1:8" x14ac:dyDescent="0.25">
      <c r="A2994">
        <v>1</v>
      </c>
      <c r="C2994" s="1">
        <v>15000000000</v>
      </c>
      <c r="D2994" t="s">
        <v>1300</v>
      </c>
      <c r="F2994" t="s">
        <v>75</v>
      </c>
      <c r="G2994" t="s">
        <v>11</v>
      </c>
      <c r="H2994" t="s">
        <v>690</v>
      </c>
    </row>
    <row r="2995" spans="1:8" x14ac:dyDescent="0.25">
      <c r="A2995">
        <v>1</v>
      </c>
      <c r="C2995" s="1">
        <v>15000000000</v>
      </c>
      <c r="D2995" t="s">
        <v>1300</v>
      </c>
      <c r="F2995" t="s">
        <v>75</v>
      </c>
      <c r="G2995" t="s">
        <v>11</v>
      </c>
      <c r="H2995" t="s">
        <v>690</v>
      </c>
    </row>
    <row r="2996" spans="1:8" x14ac:dyDescent="0.25">
      <c r="A2996">
        <v>1</v>
      </c>
      <c r="C2996" s="1">
        <v>15000000000</v>
      </c>
      <c r="D2996" t="s">
        <v>1300</v>
      </c>
      <c r="F2996" t="s">
        <v>75</v>
      </c>
      <c r="G2996" t="s">
        <v>11</v>
      </c>
      <c r="H2996" t="s">
        <v>690</v>
      </c>
    </row>
    <row r="2997" spans="1:8" x14ac:dyDescent="0.25">
      <c r="A2997">
        <v>1</v>
      </c>
      <c r="C2997" s="1">
        <v>15000000000</v>
      </c>
      <c r="D2997" t="s">
        <v>1300</v>
      </c>
      <c r="F2997" t="s">
        <v>75</v>
      </c>
      <c r="G2997" t="s">
        <v>12</v>
      </c>
      <c r="H2997" t="s">
        <v>278</v>
      </c>
    </row>
    <row r="2998" spans="1:8" x14ac:dyDescent="0.25">
      <c r="A2998">
        <v>1</v>
      </c>
      <c r="C2998" s="1">
        <v>15000000000</v>
      </c>
      <c r="D2998" t="s">
        <v>1300</v>
      </c>
      <c r="F2998" t="s">
        <v>75</v>
      </c>
      <c r="G2998" t="s">
        <v>12</v>
      </c>
      <c r="H2998" t="s">
        <v>278</v>
      </c>
    </row>
    <row r="2999" spans="1:8" x14ac:dyDescent="0.25">
      <c r="A2999">
        <v>1</v>
      </c>
      <c r="C2999" s="1">
        <v>15000000000</v>
      </c>
      <c r="D2999" t="s">
        <v>1300</v>
      </c>
      <c r="F2999" t="s">
        <v>75</v>
      </c>
      <c r="G2999" t="s">
        <v>12</v>
      </c>
      <c r="H2999" t="s">
        <v>278</v>
      </c>
    </row>
    <row r="3000" spans="1:8" x14ac:dyDescent="0.25">
      <c r="A3000">
        <v>1</v>
      </c>
      <c r="C3000" s="1">
        <v>15000000000</v>
      </c>
      <c r="D3000" t="s">
        <v>1300</v>
      </c>
      <c r="F3000" t="s">
        <v>75</v>
      </c>
      <c r="G3000" t="s">
        <v>12</v>
      </c>
      <c r="H3000" t="s">
        <v>278</v>
      </c>
    </row>
    <row r="3001" spans="1:8" x14ac:dyDescent="0.25">
      <c r="A3001">
        <v>1</v>
      </c>
      <c r="C3001" s="1">
        <v>15000000000</v>
      </c>
      <c r="D3001" t="s">
        <v>1300</v>
      </c>
      <c r="F3001" t="s">
        <v>75</v>
      </c>
      <c r="G3001" t="s">
        <v>13</v>
      </c>
      <c r="H3001" s="3" t="s">
        <v>1488</v>
      </c>
    </row>
    <row r="3002" spans="1:8" x14ac:dyDescent="0.25">
      <c r="A3002">
        <v>1</v>
      </c>
      <c r="C3002" s="1">
        <v>15000000000</v>
      </c>
      <c r="D3002" t="s">
        <v>1300</v>
      </c>
      <c r="F3002" t="s">
        <v>75</v>
      </c>
      <c r="G3002" t="s">
        <v>13</v>
      </c>
      <c r="H3002" s="3" t="s">
        <v>1488</v>
      </c>
    </row>
    <row r="3003" spans="1:8" x14ac:dyDescent="0.25">
      <c r="A3003">
        <v>1</v>
      </c>
      <c r="C3003" s="1">
        <v>15000000000</v>
      </c>
      <c r="D3003" t="s">
        <v>1300</v>
      </c>
      <c r="F3003" t="s">
        <v>75</v>
      </c>
      <c r="G3003" t="s">
        <v>13</v>
      </c>
      <c r="H3003" s="3" t="s">
        <v>1488</v>
      </c>
    </row>
    <row r="3004" spans="1:8" x14ac:dyDescent="0.25">
      <c r="A3004">
        <v>1</v>
      </c>
      <c r="C3004" s="1">
        <v>15000000000</v>
      </c>
      <c r="D3004" t="s">
        <v>1300</v>
      </c>
      <c r="F3004" t="s">
        <v>75</v>
      </c>
      <c r="G3004" t="s">
        <v>13</v>
      </c>
      <c r="H3004" s="3" t="s">
        <v>1488</v>
      </c>
    </row>
    <row r="3005" spans="1:8" x14ac:dyDescent="0.25">
      <c r="A3005">
        <v>1</v>
      </c>
      <c r="C3005" s="1">
        <v>15000000000</v>
      </c>
      <c r="D3005" t="s">
        <v>1300</v>
      </c>
      <c r="F3005" t="s">
        <v>75</v>
      </c>
      <c r="G3005" t="s">
        <v>14</v>
      </c>
      <c r="H3005" t="s">
        <v>268</v>
      </c>
    </row>
    <row r="3006" spans="1:8" x14ac:dyDescent="0.25">
      <c r="A3006">
        <v>1</v>
      </c>
      <c r="C3006" s="1">
        <v>15000000000</v>
      </c>
      <c r="D3006" t="s">
        <v>1300</v>
      </c>
      <c r="F3006" t="s">
        <v>75</v>
      </c>
      <c r="G3006" t="s">
        <v>14</v>
      </c>
      <c r="H3006" t="s">
        <v>268</v>
      </c>
    </row>
    <row r="3007" spans="1:8" x14ac:dyDescent="0.25">
      <c r="A3007">
        <v>1</v>
      </c>
      <c r="C3007" s="1">
        <v>15000000000</v>
      </c>
      <c r="D3007" t="s">
        <v>1300</v>
      </c>
      <c r="F3007" t="s">
        <v>75</v>
      </c>
      <c r="G3007" t="s">
        <v>14</v>
      </c>
      <c r="H3007" t="s">
        <v>268</v>
      </c>
    </row>
    <row r="3008" spans="1:8" x14ac:dyDescent="0.25">
      <c r="A3008">
        <v>1</v>
      </c>
      <c r="C3008" s="1">
        <v>15000000000</v>
      </c>
      <c r="D3008" t="s">
        <v>1300</v>
      </c>
      <c r="F3008" t="s">
        <v>75</v>
      </c>
      <c r="G3008" t="s">
        <v>14</v>
      </c>
      <c r="H3008" t="s">
        <v>268</v>
      </c>
    </row>
    <row r="3009" spans="1:8" x14ac:dyDescent="0.25">
      <c r="A3009">
        <v>1</v>
      </c>
      <c r="C3009" s="1">
        <v>15000000000</v>
      </c>
      <c r="D3009" t="s">
        <v>1300</v>
      </c>
      <c r="F3009" t="s">
        <v>75</v>
      </c>
      <c r="G3009" t="s">
        <v>15</v>
      </c>
      <c r="H3009" t="s">
        <v>232</v>
      </c>
    </row>
    <row r="3010" spans="1:8" x14ac:dyDescent="0.25">
      <c r="A3010">
        <v>1</v>
      </c>
      <c r="C3010" s="1">
        <v>15000000000</v>
      </c>
      <c r="D3010" t="s">
        <v>1300</v>
      </c>
      <c r="F3010" t="s">
        <v>75</v>
      </c>
      <c r="G3010" t="s">
        <v>15</v>
      </c>
      <c r="H3010" t="s">
        <v>232</v>
      </c>
    </row>
    <row r="3011" spans="1:8" x14ac:dyDescent="0.25">
      <c r="A3011">
        <v>1</v>
      </c>
      <c r="C3011" s="1">
        <v>15000000000</v>
      </c>
      <c r="D3011" t="s">
        <v>1300</v>
      </c>
      <c r="F3011" t="s">
        <v>75</v>
      </c>
      <c r="G3011" t="s">
        <v>15</v>
      </c>
      <c r="H3011" t="s">
        <v>232</v>
      </c>
    </row>
    <row r="3012" spans="1:8" x14ac:dyDescent="0.25">
      <c r="A3012">
        <v>1</v>
      </c>
      <c r="C3012" s="1">
        <v>15000000000</v>
      </c>
      <c r="D3012" t="s">
        <v>1300</v>
      </c>
      <c r="F3012" t="s">
        <v>75</v>
      </c>
      <c r="G3012" t="s">
        <v>15</v>
      </c>
      <c r="H3012" t="s">
        <v>232</v>
      </c>
    </row>
    <row r="3013" spans="1:8" x14ac:dyDescent="0.25">
      <c r="A3013">
        <v>1</v>
      </c>
      <c r="C3013" s="1">
        <v>15000000000</v>
      </c>
      <c r="D3013" t="s">
        <v>1300</v>
      </c>
      <c r="F3013" t="s">
        <v>75</v>
      </c>
      <c r="G3013" t="s">
        <v>16</v>
      </c>
      <c r="H3013" t="s">
        <v>92</v>
      </c>
    </row>
    <row r="3014" spans="1:8" x14ac:dyDescent="0.25">
      <c r="A3014">
        <v>1</v>
      </c>
      <c r="C3014" s="1">
        <v>15000000000</v>
      </c>
      <c r="D3014" t="s">
        <v>1300</v>
      </c>
      <c r="F3014" t="s">
        <v>75</v>
      </c>
      <c r="G3014" t="s">
        <v>16</v>
      </c>
      <c r="H3014" t="s">
        <v>92</v>
      </c>
    </row>
    <row r="3015" spans="1:8" x14ac:dyDescent="0.25">
      <c r="A3015">
        <v>1</v>
      </c>
      <c r="C3015" s="1">
        <v>15000000000</v>
      </c>
      <c r="D3015" t="s">
        <v>1300</v>
      </c>
      <c r="F3015" t="s">
        <v>75</v>
      </c>
      <c r="G3015" t="s">
        <v>16</v>
      </c>
      <c r="H3015" t="s">
        <v>92</v>
      </c>
    </row>
    <row r="3016" spans="1:8" x14ac:dyDescent="0.25">
      <c r="A3016">
        <v>1</v>
      </c>
      <c r="C3016" s="1">
        <v>15000000000</v>
      </c>
      <c r="D3016" t="s">
        <v>1300</v>
      </c>
      <c r="F3016" t="s">
        <v>75</v>
      </c>
      <c r="G3016" t="s">
        <v>16</v>
      </c>
      <c r="H3016" t="s">
        <v>92</v>
      </c>
    </row>
    <row r="3017" spans="1:8" x14ac:dyDescent="0.25">
      <c r="A3017">
        <v>1</v>
      </c>
      <c r="C3017" s="1">
        <v>15000000000</v>
      </c>
      <c r="D3017" t="s">
        <v>1300</v>
      </c>
      <c r="F3017" t="s">
        <v>75</v>
      </c>
      <c r="G3017" t="s">
        <v>18</v>
      </c>
      <c r="H3017" t="s">
        <v>257</v>
      </c>
    </row>
    <row r="3018" spans="1:8" x14ac:dyDescent="0.25">
      <c r="A3018">
        <v>1</v>
      </c>
      <c r="C3018" s="1">
        <v>15000000000</v>
      </c>
      <c r="D3018" t="s">
        <v>1300</v>
      </c>
      <c r="F3018" t="s">
        <v>75</v>
      </c>
      <c r="G3018" t="s">
        <v>18</v>
      </c>
      <c r="H3018" t="s">
        <v>257</v>
      </c>
    </row>
    <row r="3019" spans="1:8" x14ac:dyDescent="0.25">
      <c r="A3019">
        <v>1</v>
      </c>
      <c r="C3019" s="1">
        <v>15000000000</v>
      </c>
      <c r="D3019" t="s">
        <v>1300</v>
      </c>
      <c r="F3019" t="s">
        <v>75</v>
      </c>
      <c r="G3019" t="s">
        <v>18</v>
      </c>
      <c r="H3019" t="s">
        <v>257</v>
      </c>
    </row>
    <row r="3020" spans="1:8" x14ac:dyDescent="0.25">
      <c r="A3020">
        <v>1</v>
      </c>
      <c r="C3020" s="1">
        <v>15000000000</v>
      </c>
      <c r="D3020" t="s">
        <v>1300</v>
      </c>
      <c r="F3020" t="s">
        <v>75</v>
      </c>
      <c r="G3020" t="s">
        <v>18</v>
      </c>
      <c r="H3020" t="s">
        <v>257</v>
      </c>
    </row>
    <row r="3021" spans="1:8" x14ac:dyDescent="0.25">
      <c r="A3021">
        <v>1</v>
      </c>
      <c r="C3021" s="1">
        <v>10000000000</v>
      </c>
      <c r="D3021" t="s">
        <v>233</v>
      </c>
      <c r="F3021" t="s">
        <v>66</v>
      </c>
      <c r="G3021" t="s">
        <v>7</v>
      </c>
      <c r="H3021">
        <v>9583007617</v>
      </c>
    </row>
    <row r="3022" spans="1:8" x14ac:dyDescent="0.25">
      <c r="A3022">
        <v>1</v>
      </c>
      <c r="C3022" s="1">
        <v>10000000000</v>
      </c>
      <c r="D3022" t="s">
        <v>233</v>
      </c>
      <c r="F3022" t="s">
        <v>66</v>
      </c>
      <c r="G3022" t="s">
        <v>8</v>
      </c>
      <c r="H3022" s="4">
        <v>9789583007613</v>
      </c>
    </row>
    <row r="3023" spans="1:8" x14ac:dyDescent="0.25">
      <c r="A3023">
        <v>1</v>
      </c>
      <c r="C3023" s="1">
        <v>10000000000</v>
      </c>
      <c r="D3023" t="s">
        <v>233</v>
      </c>
      <c r="F3023" t="s">
        <v>66</v>
      </c>
      <c r="G3023" t="s">
        <v>9</v>
      </c>
      <c r="H3023" t="s">
        <v>477</v>
      </c>
    </row>
    <row r="3024" spans="1:8" x14ac:dyDescent="0.25">
      <c r="A3024">
        <v>1</v>
      </c>
      <c r="C3024" s="1">
        <v>10000000000</v>
      </c>
      <c r="D3024" t="s">
        <v>233</v>
      </c>
      <c r="F3024" t="s">
        <v>66</v>
      </c>
      <c r="G3024" t="s">
        <v>10</v>
      </c>
      <c r="H3024" t="s">
        <v>1810</v>
      </c>
    </row>
    <row r="3025" spans="1:8" x14ac:dyDescent="0.25">
      <c r="A3025">
        <v>1</v>
      </c>
      <c r="C3025" s="1">
        <v>10000000000</v>
      </c>
      <c r="D3025" t="s">
        <v>233</v>
      </c>
      <c r="F3025" t="s">
        <v>66</v>
      </c>
      <c r="G3025" t="s">
        <v>11</v>
      </c>
      <c r="H3025" t="s">
        <v>1811</v>
      </c>
    </row>
    <row r="3026" spans="1:8" x14ac:dyDescent="0.25">
      <c r="A3026">
        <v>1</v>
      </c>
      <c r="C3026" s="1">
        <v>10000000000</v>
      </c>
      <c r="D3026" t="s">
        <v>233</v>
      </c>
      <c r="F3026" t="s">
        <v>66</v>
      </c>
      <c r="G3026" t="s">
        <v>12</v>
      </c>
      <c r="H3026" t="s">
        <v>1812</v>
      </c>
    </row>
    <row r="3027" spans="1:8" x14ac:dyDescent="0.25">
      <c r="A3027">
        <v>1</v>
      </c>
      <c r="C3027" s="1">
        <v>10000000000</v>
      </c>
      <c r="D3027" t="s">
        <v>233</v>
      </c>
      <c r="F3027" t="s">
        <v>66</v>
      </c>
      <c r="G3027" t="s">
        <v>13</v>
      </c>
      <c r="H3027" t="s">
        <v>119</v>
      </c>
    </row>
    <row r="3028" spans="1:8" x14ac:dyDescent="0.25">
      <c r="A3028">
        <v>1</v>
      </c>
      <c r="C3028" s="1">
        <v>10000000000</v>
      </c>
      <c r="D3028" t="s">
        <v>233</v>
      </c>
      <c r="F3028" t="s">
        <v>66</v>
      </c>
      <c r="G3028" t="s">
        <v>14</v>
      </c>
      <c r="H3028" t="s">
        <v>268</v>
      </c>
    </row>
    <row r="3029" spans="1:8" x14ac:dyDescent="0.25">
      <c r="A3029">
        <v>1</v>
      </c>
      <c r="C3029" s="1">
        <v>10000000000</v>
      </c>
      <c r="D3029" t="s">
        <v>233</v>
      </c>
      <c r="F3029" t="s">
        <v>66</v>
      </c>
      <c r="G3029" t="s">
        <v>15</v>
      </c>
      <c r="H3029" t="s">
        <v>92</v>
      </c>
    </row>
    <row r="3030" spans="1:8" x14ac:dyDescent="0.25">
      <c r="A3030">
        <v>1</v>
      </c>
      <c r="C3030" s="1">
        <v>10000000000</v>
      </c>
      <c r="D3030" t="s">
        <v>233</v>
      </c>
      <c r="F3030" t="s">
        <v>66</v>
      </c>
      <c r="G3030" t="s">
        <v>16</v>
      </c>
    </row>
    <row r="3031" spans="1:8" x14ac:dyDescent="0.25">
      <c r="A3031">
        <v>1</v>
      </c>
      <c r="C3031" s="1">
        <v>10000000000</v>
      </c>
      <c r="D3031" t="s">
        <v>233</v>
      </c>
      <c r="F3031" t="s">
        <v>66</v>
      </c>
      <c r="G3031" t="s">
        <v>18</v>
      </c>
    </row>
    <row r="3032" spans="1:8" x14ac:dyDescent="0.25">
      <c r="A3032">
        <v>1</v>
      </c>
      <c r="C3032" s="1">
        <v>10000000000</v>
      </c>
      <c r="D3032" t="s">
        <v>234</v>
      </c>
      <c r="F3032" t="s">
        <v>30</v>
      </c>
      <c r="G3032" t="s">
        <v>7</v>
      </c>
      <c r="H3032">
        <v>9875452114</v>
      </c>
    </row>
    <row r="3033" spans="1:8" x14ac:dyDescent="0.25">
      <c r="A3033">
        <v>1</v>
      </c>
      <c r="C3033" s="1">
        <v>10000000000</v>
      </c>
      <c r="D3033" t="s">
        <v>234</v>
      </c>
      <c r="F3033" t="s">
        <v>30</v>
      </c>
      <c r="G3033" t="s">
        <v>8</v>
      </c>
      <c r="H3033" s="4">
        <v>9789875452114</v>
      </c>
    </row>
    <row r="3034" spans="1:8" x14ac:dyDescent="0.25">
      <c r="A3034">
        <v>1</v>
      </c>
      <c r="C3034" s="1">
        <v>10000000000</v>
      </c>
      <c r="D3034" t="s">
        <v>234</v>
      </c>
      <c r="F3034" t="s">
        <v>30</v>
      </c>
      <c r="G3034" t="s">
        <v>9</v>
      </c>
      <c r="H3034" t="s">
        <v>358</v>
      </c>
    </row>
    <row r="3035" spans="1:8" x14ac:dyDescent="0.25">
      <c r="A3035">
        <v>1</v>
      </c>
      <c r="C3035" s="1">
        <v>10000000000</v>
      </c>
      <c r="D3035" t="s">
        <v>234</v>
      </c>
      <c r="F3035" t="s">
        <v>30</v>
      </c>
      <c r="G3035" t="s">
        <v>10</v>
      </c>
    </row>
    <row r="3036" spans="1:8" x14ac:dyDescent="0.25">
      <c r="A3036">
        <v>1</v>
      </c>
      <c r="C3036" s="1">
        <v>10000000000</v>
      </c>
      <c r="D3036" t="s">
        <v>234</v>
      </c>
      <c r="F3036" t="s">
        <v>30</v>
      </c>
      <c r="G3036" t="s">
        <v>11</v>
      </c>
      <c r="H3036" t="s">
        <v>1813</v>
      </c>
    </row>
    <row r="3037" spans="1:8" x14ac:dyDescent="0.25">
      <c r="A3037">
        <v>1</v>
      </c>
      <c r="C3037" s="1">
        <v>10000000000</v>
      </c>
      <c r="D3037" t="s">
        <v>234</v>
      </c>
      <c r="F3037" t="s">
        <v>30</v>
      </c>
      <c r="G3037" t="s">
        <v>12</v>
      </c>
      <c r="H3037" t="s">
        <v>283</v>
      </c>
    </row>
    <row r="3038" spans="1:8" x14ac:dyDescent="0.25">
      <c r="A3038">
        <v>1</v>
      </c>
      <c r="C3038" s="1">
        <v>10000000000</v>
      </c>
      <c r="D3038" t="s">
        <v>234</v>
      </c>
      <c r="F3038" t="s">
        <v>30</v>
      </c>
      <c r="G3038" t="s">
        <v>13</v>
      </c>
      <c r="H3038" t="s">
        <v>119</v>
      </c>
    </row>
    <row r="3039" spans="1:8" x14ac:dyDescent="0.25">
      <c r="A3039">
        <v>1</v>
      </c>
      <c r="C3039" s="1">
        <v>10000000000</v>
      </c>
      <c r="D3039" t="s">
        <v>234</v>
      </c>
      <c r="F3039" t="s">
        <v>30</v>
      </c>
      <c r="G3039" t="s">
        <v>14</v>
      </c>
      <c r="H3039" t="s">
        <v>268</v>
      </c>
    </row>
    <row r="3040" spans="1:8" x14ac:dyDescent="0.25">
      <c r="A3040">
        <v>1</v>
      </c>
      <c r="C3040" s="1">
        <v>10000000000</v>
      </c>
      <c r="D3040" t="s">
        <v>234</v>
      </c>
      <c r="F3040" t="s">
        <v>30</v>
      </c>
      <c r="G3040" t="s">
        <v>15</v>
      </c>
      <c r="H3040" t="s">
        <v>92</v>
      </c>
    </row>
    <row r="3041" spans="1:8" x14ac:dyDescent="0.25">
      <c r="A3041">
        <v>1</v>
      </c>
      <c r="C3041" s="1">
        <v>10000000000</v>
      </c>
      <c r="D3041" t="s">
        <v>234</v>
      </c>
      <c r="F3041" t="s">
        <v>30</v>
      </c>
      <c r="G3041" t="s">
        <v>16</v>
      </c>
    </row>
    <row r="3042" spans="1:8" x14ac:dyDescent="0.25">
      <c r="A3042">
        <v>1</v>
      </c>
      <c r="C3042" s="1">
        <v>10000000000</v>
      </c>
      <c r="D3042" t="s">
        <v>234</v>
      </c>
      <c r="F3042" t="s">
        <v>30</v>
      </c>
      <c r="G3042" t="s">
        <v>18</v>
      </c>
    </row>
    <row r="3043" spans="1:8" x14ac:dyDescent="0.25">
      <c r="A3043">
        <v>1</v>
      </c>
      <c r="C3043" s="1">
        <v>10000000000</v>
      </c>
      <c r="D3043" t="s">
        <v>1301</v>
      </c>
      <c r="F3043" t="s">
        <v>124</v>
      </c>
      <c r="G3043" t="s">
        <v>7</v>
      </c>
      <c r="H3043">
        <v>9580473463</v>
      </c>
    </row>
    <row r="3044" spans="1:8" x14ac:dyDescent="0.25">
      <c r="A3044">
        <v>1</v>
      </c>
      <c r="C3044" s="1">
        <v>10000000000</v>
      </c>
      <c r="D3044" t="s">
        <v>1301</v>
      </c>
      <c r="F3044" t="s">
        <v>124</v>
      </c>
      <c r="G3044" t="s">
        <v>8</v>
      </c>
      <c r="H3044" s="4">
        <v>9789580473466</v>
      </c>
    </row>
    <row r="3045" spans="1:8" x14ac:dyDescent="0.25">
      <c r="A3045">
        <v>1</v>
      </c>
      <c r="C3045" s="1">
        <v>10000000000</v>
      </c>
      <c r="D3045" t="s">
        <v>1301</v>
      </c>
      <c r="F3045" t="s">
        <v>124</v>
      </c>
      <c r="G3045" t="s">
        <v>9</v>
      </c>
      <c r="H3045" t="s">
        <v>358</v>
      </c>
    </row>
    <row r="3046" spans="1:8" x14ac:dyDescent="0.25">
      <c r="A3046">
        <v>1</v>
      </c>
      <c r="C3046" s="1">
        <v>10000000000</v>
      </c>
      <c r="D3046" t="s">
        <v>1301</v>
      </c>
      <c r="F3046" t="s">
        <v>124</v>
      </c>
      <c r="G3046" t="s">
        <v>10</v>
      </c>
    </row>
    <row r="3047" spans="1:8" x14ac:dyDescent="0.25">
      <c r="A3047">
        <v>1</v>
      </c>
      <c r="C3047" s="1">
        <v>10000000000</v>
      </c>
      <c r="D3047" t="s">
        <v>1301</v>
      </c>
      <c r="F3047" t="s">
        <v>124</v>
      </c>
      <c r="G3047" t="s">
        <v>11</v>
      </c>
      <c r="H3047" t="s">
        <v>1814</v>
      </c>
    </row>
    <row r="3048" spans="1:8" x14ac:dyDescent="0.25">
      <c r="A3048">
        <v>1</v>
      </c>
      <c r="C3048" s="1">
        <v>10000000000</v>
      </c>
      <c r="D3048" t="s">
        <v>1301</v>
      </c>
      <c r="F3048" t="s">
        <v>124</v>
      </c>
      <c r="G3048" t="s">
        <v>12</v>
      </c>
      <c r="H3048" s="3" t="s">
        <v>1432</v>
      </c>
    </row>
    <row r="3049" spans="1:8" x14ac:dyDescent="0.25">
      <c r="A3049">
        <v>1</v>
      </c>
      <c r="C3049" s="1">
        <v>10000000000</v>
      </c>
      <c r="D3049" t="s">
        <v>1301</v>
      </c>
      <c r="F3049" t="s">
        <v>124</v>
      </c>
      <c r="G3049" t="s">
        <v>13</v>
      </c>
      <c r="H3049" t="s">
        <v>124</v>
      </c>
    </row>
    <row r="3050" spans="1:8" x14ac:dyDescent="0.25">
      <c r="A3050">
        <v>1</v>
      </c>
      <c r="C3050" s="1">
        <v>10000000000</v>
      </c>
      <c r="D3050" t="s">
        <v>1301</v>
      </c>
      <c r="F3050" t="s">
        <v>124</v>
      </c>
      <c r="G3050" t="s">
        <v>14</v>
      </c>
      <c r="H3050" t="s">
        <v>387</v>
      </c>
    </row>
    <row r="3051" spans="1:8" x14ac:dyDescent="0.25">
      <c r="A3051">
        <v>1</v>
      </c>
      <c r="C3051" s="1">
        <v>10000000000</v>
      </c>
      <c r="D3051" t="s">
        <v>1301</v>
      </c>
      <c r="F3051" t="s">
        <v>124</v>
      </c>
      <c r="G3051" t="s">
        <v>15</v>
      </c>
      <c r="H3051" t="s">
        <v>92</v>
      </c>
    </row>
    <row r="3052" spans="1:8" x14ac:dyDescent="0.25">
      <c r="A3052">
        <v>1</v>
      </c>
      <c r="C3052" s="1">
        <v>10000000000</v>
      </c>
      <c r="D3052" t="s">
        <v>1301</v>
      </c>
      <c r="F3052" t="s">
        <v>124</v>
      </c>
      <c r="G3052" t="s">
        <v>16</v>
      </c>
    </row>
    <row r="3053" spans="1:8" x14ac:dyDescent="0.25">
      <c r="A3053">
        <v>1</v>
      </c>
      <c r="C3053" s="1">
        <v>10000000000</v>
      </c>
      <c r="D3053" t="s">
        <v>1301</v>
      </c>
      <c r="F3053" t="s">
        <v>124</v>
      </c>
      <c r="G3053" t="s">
        <v>18</v>
      </c>
    </row>
    <row r="3054" spans="1:8" x14ac:dyDescent="0.25">
      <c r="A3054">
        <v>1</v>
      </c>
      <c r="C3054" s="1">
        <v>10000000000</v>
      </c>
      <c r="D3054" t="s">
        <v>1429</v>
      </c>
      <c r="F3054" t="s">
        <v>124</v>
      </c>
      <c r="G3054" t="s">
        <v>7</v>
      </c>
      <c r="H3054">
        <v>6071300665</v>
      </c>
    </row>
    <row r="3055" spans="1:8" x14ac:dyDescent="0.25">
      <c r="A3055">
        <v>1</v>
      </c>
      <c r="C3055" s="1">
        <v>10000000000</v>
      </c>
      <c r="D3055" t="s">
        <v>1429</v>
      </c>
      <c r="F3055" t="s">
        <v>124</v>
      </c>
      <c r="G3055" t="s">
        <v>8</v>
      </c>
      <c r="H3055" s="4">
        <v>9786071300669</v>
      </c>
    </row>
    <row r="3056" spans="1:8" x14ac:dyDescent="0.25">
      <c r="A3056">
        <v>1</v>
      </c>
      <c r="C3056" s="1">
        <v>10000000000</v>
      </c>
      <c r="D3056" t="s">
        <v>1429</v>
      </c>
      <c r="F3056" t="s">
        <v>124</v>
      </c>
      <c r="G3056" t="s">
        <v>9</v>
      </c>
      <c r="H3056" t="s">
        <v>1753</v>
      </c>
    </row>
    <row r="3057" spans="1:8" x14ac:dyDescent="0.25">
      <c r="A3057">
        <v>1</v>
      </c>
      <c r="C3057" s="1">
        <v>10000000000</v>
      </c>
      <c r="D3057" t="s">
        <v>1429</v>
      </c>
      <c r="F3057" t="s">
        <v>124</v>
      </c>
      <c r="G3057" t="s">
        <v>10</v>
      </c>
    </row>
    <row r="3058" spans="1:8" x14ac:dyDescent="0.25">
      <c r="A3058">
        <v>1</v>
      </c>
      <c r="C3058" s="1">
        <v>10000000000</v>
      </c>
      <c r="D3058" t="s">
        <v>1429</v>
      </c>
      <c r="F3058" t="s">
        <v>124</v>
      </c>
      <c r="G3058" t="s">
        <v>11</v>
      </c>
      <c r="H3058" s="3" t="s">
        <v>1815</v>
      </c>
    </row>
    <row r="3059" spans="1:8" x14ac:dyDescent="0.25">
      <c r="A3059">
        <v>1</v>
      </c>
      <c r="C3059" s="1">
        <v>10000000000</v>
      </c>
      <c r="D3059" t="s">
        <v>1429</v>
      </c>
      <c r="F3059" t="s">
        <v>124</v>
      </c>
      <c r="G3059" t="s">
        <v>12</v>
      </c>
      <c r="H3059" s="3" t="s">
        <v>1252</v>
      </c>
    </row>
    <row r="3060" spans="1:8" x14ac:dyDescent="0.25">
      <c r="A3060">
        <v>1</v>
      </c>
      <c r="C3060" s="1">
        <v>10000000000</v>
      </c>
      <c r="D3060" t="s">
        <v>1429</v>
      </c>
      <c r="F3060" t="s">
        <v>124</v>
      </c>
      <c r="G3060" t="s">
        <v>13</v>
      </c>
      <c r="H3060" t="s">
        <v>124</v>
      </c>
    </row>
    <row r="3061" spans="1:8" x14ac:dyDescent="0.25">
      <c r="A3061">
        <v>1</v>
      </c>
      <c r="C3061" s="1">
        <v>10000000000</v>
      </c>
      <c r="D3061" t="s">
        <v>1429</v>
      </c>
      <c r="F3061" t="s">
        <v>124</v>
      </c>
      <c r="G3061" t="s">
        <v>14</v>
      </c>
      <c r="H3061" t="s">
        <v>268</v>
      </c>
    </row>
    <row r="3062" spans="1:8" x14ac:dyDescent="0.25">
      <c r="A3062">
        <v>1</v>
      </c>
      <c r="C3062" s="1">
        <v>10000000000</v>
      </c>
      <c r="D3062" t="s">
        <v>1429</v>
      </c>
      <c r="F3062" t="s">
        <v>124</v>
      </c>
      <c r="G3062" t="s">
        <v>15</v>
      </c>
      <c r="H3062" t="s">
        <v>92</v>
      </c>
    </row>
    <row r="3063" spans="1:8" x14ac:dyDescent="0.25">
      <c r="A3063">
        <v>1</v>
      </c>
      <c r="C3063" s="1">
        <v>10000000000</v>
      </c>
      <c r="D3063" t="s">
        <v>1429</v>
      </c>
      <c r="F3063" t="s">
        <v>124</v>
      </c>
      <c r="G3063" t="s">
        <v>16</v>
      </c>
    </row>
    <row r="3064" spans="1:8" x14ac:dyDescent="0.25">
      <c r="A3064">
        <v>1</v>
      </c>
      <c r="C3064" s="1">
        <v>10000000000</v>
      </c>
      <c r="D3064" t="s">
        <v>1429</v>
      </c>
      <c r="F3064" t="s">
        <v>124</v>
      </c>
      <c r="G3064" t="s">
        <v>18</v>
      </c>
    </row>
    <row r="3065" spans="1:8" x14ac:dyDescent="0.25">
      <c r="A3065">
        <v>1</v>
      </c>
      <c r="C3065" s="1">
        <v>15000000000</v>
      </c>
      <c r="D3065" t="s">
        <v>1302</v>
      </c>
      <c r="F3065" t="s">
        <v>75</v>
      </c>
      <c r="G3065" t="s">
        <v>7</v>
      </c>
      <c r="H3065">
        <v>9583001678</v>
      </c>
    </row>
    <row r="3066" spans="1:8" x14ac:dyDescent="0.25">
      <c r="A3066">
        <v>1</v>
      </c>
      <c r="C3066" s="1">
        <v>15000000000</v>
      </c>
      <c r="D3066" t="s">
        <v>1302</v>
      </c>
      <c r="F3066" t="s">
        <v>75</v>
      </c>
      <c r="G3066" t="s">
        <v>7</v>
      </c>
      <c r="H3066">
        <v>9583001678</v>
      </c>
    </row>
    <row r="3067" spans="1:8" x14ac:dyDescent="0.25">
      <c r="A3067">
        <v>1</v>
      </c>
      <c r="C3067" s="1">
        <v>15000000000</v>
      </c>
      <c r="D3067" t="s">
        <v>1302</v>
      </c>
      <c r="F3067" t="s">
        <v>75</v>
      </c>
      <c r="G3067" t="s">
        <v>7</v>
      </c>
      <c r="H3067">
        <v>9583001678</v>
      </c>
    </row>
    <row r="3068" spans="1:8" x14ac:dyDescent="0.25">
      <c r="A3068">
        <v>1</v>
      </c>
      <c r="C3068" s="1">
        <v>15000000000</v>
      </c>
      <c r="D3068" t="s">
        <v>1302</v>
      </c>
      <c r="F3068" t="s">
        <v>75</v>
      </c>
      <c r="G3068" t="s">
        <v>7</v>
      </c>
      <c r="H3068">
        <v>9583001678</v>
      </c>
    </row>
    <row r="3069" spans="1:8" x14ac:dyDescent="0.25">
      <c r="A3069">
        <v>1</v>
      </c>
      <c r="C3069" s="1">
        <v>15000000000</v>
      </c>
      <c r="D3069" t="s">
        <v>1302</v>
      </c>
      <c r="F3069" t="s">
        <v>75</v>
      </c>
      <c r="G3069" t="s">
        <v>8</v>
      </c>
      <c r="H3069" s="4">
        <v>9789583001673</v>
      </c>
    </row>
    <row r="3070" spans="1:8" x14ac:dyDescent="0.25">
      <c r="A3070">
        <v>1</v>
      </c>
      <c r="C3070" s="1">
        <v>15000000000</v>
      </c>
      <c r="D3070" t="s">
        <v>1302</v>
      </c>
      <c r="F3070" t="s">
        <v>75</v>
      </c>
      <c r="G3070" t="s">
        <v>8</v>
      </c>
      <c r="H3070" s="4">
        <v>9789583001673</v>
      </c>
    </row>
    <row r="3071" spans="1:8" x14ac:dyDescent="0.25">
      <c r="A3071">
        <v>1</v>
      </c>
      <c r="C3071" s="1">
        <v>15000000000</v>
      </c>
      <c r="D3071" t="s">
        <v>1302</v>
      </c>
      <c r="F3071" t="s">
        <v>75</v>
      </c>
      <c r="G3071" t="s">
        <v>8</v>
      </c>
      <c r="H3071" s="4">
        <v>9789583001673</v>
      </c>
    </row>
    <row r="3072" spans="1:8" x14ac:dyDescent="0.25">
      <c r="A3072">
        <v>1</v>
      </c>
      <c r="C3072" s="1">
        <v>15000000000</v>
      </c>
      <c r="D3072" t="s">
        <v>1302</v>
      </c>
      <c r="F3072" t="s">
        <v>75</v>
      </c>
      <c r="G3072" t="s">
        <v>8</v>
      </c>
      <c r="H3072" s="4">
        <v>9789583001673</v>
      </c>
    </row>
    <row r="3073" spans="1:8" x14ac:dyDescent="0.25">
      <c r="A3073">
        <v>1</v>
      </c>
      <c r="C3073" s="1">
        <v>15000000000</v>
      </c>
      <c r="D3073" t="s">
        <v>1302</v>
      </c>
      <c r="F3073" t="s">
        <v>75</v>
      </c>
      <c r="G3073" t="s">
        <v>9</v>
      </c>
      <c r="H3073" t="s">
        <v>477</v>
      </c>
    </row>
    <row r="3074" spans="1:8" x14ac:dyDescent="0.25">
      <c r="A3074">
        <v>1</v>
      </c>
      <c r="C3074" s="1">
        <v>15000000000</v>
      </c>
      <c r="D3074" t="s">
        <v>1302</v>
      </c>
      <c r="F3074" t="s">
        <v>75</v>
      </c>
      <c r="G3074" t="s">
        <v>9</v>
      </c>
      <c r="H3074" t="s">
        <v>477</v>
      </c>
    </row>
    <row r="3075" spans="1:8" x14ac:dyDescent="0.25">
      <c r="A3075">
        <v>1</v>
      </c>
      <c r="C3075" s="1">
        <v>15000000000</v>
      </c>
      <c r="D3075" t="s">
        <v>1302</v>
      </c>
      <c r="F3075" t="s">
        <v>75</v>
      </c>
      <c r="G3075" t="s">
        <v>9</v>
      </c>
      <c r="H3075" t="s">
        <v>477</v>
      </c>
    </row>
    <row r="3076" spans="1:8" x14ac:dyDescent="0.25">
      <c r="A3076">
        <v>1</v>
      </c>
      <c r="C3076" s="1">
        <v>15000000000</v>
      </c>
      <c r="D3076" t="s">
        <v>1302</v>
      </c>
      <c r="F3076" t="s">
        <v>75</v>
      </c>
      <c r="G3076" t="s">
        <v>9</v>
      </c>
      <c r="H3076" t="s">
        <v>477</v>
      </c>
    </row>
    <row r="3077" spans="1:8" x14ac:dyDescent="0.25">
      <c r="A3077">
        <v>1</v>
      </c>
      <c r="C3077" s="1">
        <v>15000000000</v>
      </c>
      <c r="D3077" t="s">
        <v>1302</v>
      </c>
      <c r="F3077" t="s">
        <v>75</v>
      </c>
      <c r="G3077" t="s">
        <v>10</v>
      </c>
      <c r="H3077" t="s">
        <v>1816</v>
      </c>
    </row>
    <row r="3078" spans="1:8" x14ac:dyDescent="0.25">
      <c r="A3078">
        <v>1</v>
      </c>
      <c r="C3078" s="1">
        <v>15000000000</v>
      </c>
      <c r="D3078" t="s">
        <v>1302</v>
      </c>
      <c r="F3078" t="s">
        <v>75</v>
      </c>
      <c r="G3078" t="s">
        <v>10</v>
      </c>
      <c r="H3078" t="s">
        <v>1816</v>
      </c>
    </row>
    <row r="3079" spans="1:8" x14ac:dyDescent="0.25">
      <c r="A3079">
        <v>1</v>
      </c>
      <c r="C3079" s="1">
        <v>15000000000</v>
      </c>
      <c r="D3079" t="s">
        <v>1302</v>
      </c>
      <c r="F3079" t="s">
        <v>75</v>
      </c>
      <c r="G3079" t="s">
        <v>10</v>
      </c>
      <c r="H3079" t="s">
        <v>1816</v>
      </c>
    </row>
    <row r="3080" spans="1:8" x14ac:dyDescent="0.25">
      <c r="A3080">
        <v>1</v>
      </c>
      <c r="C3080" s="1">
        <v>15000000000</v>
      </c>
      <c r="D3080" t="s">
        <v>1302</v>
      </c>
      <c r="F3080" t="s">
        <v>75</v>
      </c>
      <c r="G3080" t="s">
        <v>10</v>
      </c>
      <c r="H3080" t="s">
        <v>1816</v>
      </c>
    </row>
    <row r="3081" spans="1:8" x14ac:dyDescent="0.25">
      <c r="A3081">
        <v>1</v>
      </c>
      <c r="C3081" s="1">
        <v>15000000000</v>
      </c>
      <c r="D3081" t="s">
        <v>1302</v>
      </c>
      <c r="F3081" t="s">
        <v>75</v>
      </c>
      <c r="G3081" t="s">
        <v>11</v>
      </c>
      <c r="H3081" t="s">
        <v>1817</v>
      </c>
    </row>
    <row r="3082" spans="1:8" x14ac:dyDescent="0.25">
      <c r="A3082">
        <v>1</v>
      </c>
      <c r="C3082" s="1">
        <v>15000000000</v>
      </c>
      <c r="D3082" t="s">
        <v>1302</v>
      </c>
      <c r="F3082" t="s">
        <v>75</v>
      </c>
      <c r="G3082" t="s">
        <v>11</v>
      </c>
      <c r="H3082" t="s">
        <v>1817</v>
      </c>
    </row>
    <row r="3083" spans="1:8" x14ac:dyDescent="0.25">
      <c r="A3083">
        <v>1</v>
      </c>
      <c r="C3083" s="1">
        <v>15000000000</v>
      </c>
      <c r="D3083" t="s">
        <v>1302</v>
      </c>
      <c r="F3083" t="s">
        <v>75</v>
      </c>
      <c r="G3083" t="s">
        <v>11</v>
      </c>
      <c r="H3083" t="s">
        <v>1817</v>
      </c>
    </row>
    <row r="3084" spans="1:8" x14ac:dyDescent="0.25">
      <c r="A3084">
        <v>1</v>
      </c>
      <c r="C3084" s="1">
        <v>15000000000</v>
      </c>
      <c r="D3084" t="s">
        <v>1302</v>
      </c>
      <c r="F3084" t="s">
        <v>75</v>
      </c>
      <c r="G3084" t="s">
        <v>11</v>
      </c>
      <c r="H3084" t="s">
        <v>1817</v>
      </c>
    </row>
    <row r="3085" spans="1:8" x14ac:dyDescent="0.25">
      <c r="A3085">
        <v>1</v>
      </c>
      <c r="C3085" s="1">
        <v>15000000000</v>
      </c>
      <c r="D3085" t="s">
        <v>1302</v>
      </c>
      <c r="F3085" t="s">
        <v>75</v>
      </c>
      <c r="G3085" t="s">
        <v>12</v>
      </c>
      <c r="H3085" t="s">
        <v>260</v>
      </c>
    </row>
    <row r="3086" spans="1:8" x14ac:dyDescent="0.25">
      <c r="A3086">
        <v>1</v>
      </c>
      <c r="C3086" s="1">
        <v>15000000000</v>
      </c>
      <c r="D3086" t="s">
        <v>1302</v>
      </c>
      <c r="F3086" t="s">
        <v>75</v>
      </c>
      <c r="G3086" t="s">
        <v>12</v>
      </c>
      <c r="H3086" t="s">
        <v>260</v>
      </c>
    </row>
    <row r="3087" spans="1:8" x14ac:dyDescent="0.25">
      <c r="A3087">
        <v>1</v>
      </c>
      <c r="C3087" s="1">
        <v>15000000000</v>
      </c>
      <c r="D3087" t="s">
        <v>1302</v>
      </c>
      <c r="F3087" t="s">
        <v>75</v>
      </c>
      <c r="G3087" t="s">
        <v>12</v>
      </c>
      <c r="H3087" t="s">
        <v>260</v>
      </c>
    </row>
    <row r="3088" spans="1:8" x14ac:dyDescent="0.25">
      <c r="A3088">
        <v>1</v>
      </c>
      <c r="C3088" s="1">
        <v>15000000000</v>
      </c>
      <c r="D3088" t="s">
        <v>1302</v>
      </c>
      <c r="F3088" t="s">
        <v>75</v>
      </c>
      <c r="G3088" t="s">
        <v>12</v>
      </c>
      <c r="H3088" t="s">
        <v>260</v>
      </c>
    </row>
    <row r="3089" spans="1:8" x14ac:dyDescent="0.25">
      <c r="A3089">
        <v>1</v>
      </c>
      <c r="C3089" s="1">
        <v>15000000000</v>
      </c>
      <c r="D3089" t="s">
        <v>1302</v>
      </c>
      <c r="F3089" t="s">
        <v>75</v>
      </c>
      <c r="G3089" t="s">
        <v>13</v>
      </c>
      <c r="H3089" t="s">
        <v>1818</v>
      </c>
    </row>
    <row r="3090" spans="1:8" x14ac:dyDescent="0.25">
      <c r="A3090">
        <v>1</v>
      </c>
      <c r="C3090" s="1">
        <v>15000000000</v>
      </c>
      <c r="D3090" t="s">
        <v>1302</v>
      </c>
      <c r="F3090" t="s">
        <v>75</v>
      </c>
      <c r="G3090" t="s">
        <v>13</v>
      </c>
      <c r="H3090" t="s">
        <v>1818</v>
      </c>
    </row>
    <row r="3091" spans="1:8" x14ac:dyDescent="0.25">
      <c r="A3091">
        <v>1</v>
      </c>
      <c r="C3091" s="1">
        <v>15000000000</v>
      </c>
      <c r="D3091" t="s">
        <v>1302</v>
      </c>
      <c r="F3091" t="s">
        <v>75</v>
      </c>
      <c r="G3091" t="s">
        <v>13</v>
      </c>
      <c r="H3091" t="s">
        <v>1818</v>
      </c>
    </row>
    <row r="3092" spans="1:8" x14ac:dyDescent="0.25">
      <c r="A3092">
        <v>1</v>
      </c>
      <c r="C3092" s="1">
        <v>15000000000</v>
      </c>
      <c r="D3092" t="s">
        <v>1302</v>
      </c>
      <c r="F3092" t="s">
        <v>75</v>
      </c>
      <c r="G3092" t="s">
        <v>13</v>
      </c>
      <c r="H3092" t="s">
        <v>1818</v>
      </c>
    </row>
    <row r="3093" spans="1:8" x14ac:dyDescent="0.25">
      <c r="A3093">
        <v>1</v>
      </c>
      <c r="C3093" s="1">
        <v>15000000000</v>
      </c>
      <c r="D3093" t="s">
        <v>1302</v>
      </c>
      <c r="F3093" t="s">
        <v>75</v>
      </c>
      <c r="G3093" t="s">
        <v>14</v>
      </c>
      <c r="H3093" t="s">
        <v>268</v>
      </c>
    </row>
    <row r="3094" spans="1:8" x14ac:dyDescent="0.25">
      <c r="A3094">
        <v>1</v>
      </c>
      <c r="C3094" s="1">
        <v>15000000000</v>
      </c>
      <c r="D3094" t="s">
        <v>1302</v>
      </c>
      <c r="F3094" t="s">
        <v>75</v>
      </c>
      <c r="G3094" t="s">
        <v>14</v>
      </c>
      <c r="H3094" t="s">
        <v>268</v>
      </c>
    </row>
    <row r="3095" spans="1:8" x14ac:dyDescent="0.25">
      <c r="A3095">
        <v>1</v>
      </c>
      <c r="C3095" s="1">
        <v>15000000000</v>
      </c>
      <c r="D3095" t="s">
        <v>1302</v>
      </c>
      <c r="F3095" t="s">
        <v>75</v>
      </c>
      <c r="G3095" t="s">
        <v>14</v>
      </c>
      <c r="H3095" t="s">
        <v>268</v>
      </c>
    </row>
    <row r="3096" spans="1:8" x14ac:dyDescent="0.25">
      <c r="A3096">
        <v>1</v>
      </c>
      <c r="C3096" s="1">
        <v>15000000000</v>
      </c>
      <c r="D3096" t="s">
        <v>1302</v>
      </c>
      <c r="F3096" t="s">
        <v>75</v>
      </c>
      <c r="G3096" t="s">
        <v>14</v>
      </c>
      <c r="H3096" t="s">
        <v>268</v>
      </c>
    </row>
    <row r="3097" spans="1:8" x14ac:dyDescent="0.25">
      <c r="A3097">
        <v>1</v>
      </c>
      <c r="C3097" s="1">
        <v>15000000000</v>
      </c>
      <c r="D3097" t="s">
        <v>1302</v>
      </c>
      <c r="F3097" t="s">
        <v>75</v>
      </c>
      <c r="G3097" t="s">
        <v>15</v>
      </c>
      <c r="H3097" t="s">
        <v>92</v>
      </c>
    </row>
    <row r="3098" spans="1:8" x14ac:dyDescent="0.25">
      <c r="A3098">
        <v>1</v>
      </c>
      <c r="C3098" s="1">
        <v>15000000000</v>
      </c>
      <c r="D3098" t="s">
        <v>1302</v>
      </c>
      <c r="F3098" t="s">
        <v>75</v>
      </c>
      <c r="G3098" t="s">
        <v>15</v>
      </c>
      <c r="H3098" t="s">
        <v>92</v>
      </c>
    </row>
    <row r="3099" spans="1:8" x14ac:dyDescent="0.25">
      <c r="A3099">
        <v>1</v>
      </c>
      <c r="C3099" s="1">
        <v>15000000000</v>
      </c>
      <c r="D3099" t="s">
        <v>1302</v>
      </c>
      <c r="F3099" t="s">
        <v>75</v>
      </c>
      <c r="G3099" t="s">
        <v>15</v>
      </c>
      <c r="H3099" t="s">
        <v>92</v>
      </c>
    </row>
    <row r="3100" spans="1:8" x14ac:dyDescent="0.25">
      <c r="A3100">
        <v>1</v>
      </c>
      <c r="C3100" s="1">
        <v>15000000000</v>
      </c>
      <c r="D3100" t="s">
        <v>1302</v>
      </c>
      <c r="F3100" t="s">
        <v>75</v>
      </c>
      <c r="G3100" t="s">
        <v>15</v>
      </c>
      <c r="H3100" t="s">
        <v>92</v>
      </c>
    </row>
    <row r="3101" spans="1:8" x14ac:dyDescent="0.25">
      <c r="A3101">
        <v>1</v>
      </c>
      <c r="C3101" s="1">
        <v>15000000000</v>
      </c>
      <c r="D3101" t="s">
        <v>1302</v>
      </c>
      <c r="F3101" t="s">
        <v>75</v>
      </c>
      <c r="G3101" t="s">
        <v>16</v>
      </c>
    </row>
    <row r="3102" spans="1:8" x14ac:dyDescent="0.25">
      <c r="A3102">
        <v>1</v>
      </c>
      <c r="C3102" s="1">
        <v>15000000000</v>
      </c>
      <c r="D3102" t="s">
        <v>1302</v>
      </c>
      <c r="F3102" t="s">
        <v>75</v>
      </c>
      <c r="G3102" t="s">
        <v>16</v>
      </c>
    </row>
    <row r="3103" spans="1:8" x14ac:dyDescent="0.25">
      <c r="A3103">
        <v>1</v>
      </c>
      <c r="C3103" s="1">
        <v>15000000000</v>
      </c>
      <c r="D3103" t="s">
        <v>1302</v>
      </c>
      <c r="F3103" t="s">
        <v>75</v>
      </c>
      <c r="G3103" t="s">
        <v>16</v>
      </c>
    </row>
    <row r="3104" spans="1:8" x14ac:dyDescent="0.25">
      <c r="A3104">
        <v>1</v>
      </c>
      <c r="C3104" s="1">
        <v>15000000000</v>
      </c>
      <c r="D3104" t="s">
        <v>1302</v>
      </c>
      <c r="F3104" t="s">
        <v>75</v>
      </c>
      <c r="G3104" t="s">
        <v>16</v>
      </c>
    </row>
    <row r="3105" spans="1:8" x14ac:dyDescent="0.25">
      <c r="A3105">
        <v>1</v>
      </c>
      <c r="C3105" s="1">
        <v>15000000000</v>
      </c>
      <c r="D3105" t="s">
        <v>1302</v>
      </c>
      <c r="F3105" t="s">
        <v>75</v>
      </c>
      <c r="G3105" t="s">
        <v>18</v>
      </c>
    </row>
    <row r="3106" spans="1:8" x14ac:dyDescent="0.25">
      <c r="A3106">
        <v>1</v>
      </c>
      <c r="C3106" s="1">
        <v>15000000000</v>
      </c>
      <c r="D3106" t="s">
        <v>1302</v>
      </c>
      <c r="F3106" t="s">
        <v>75</v>
      </c>
      <c r="G3106" t="s">
        <v>18</v>
      </c>
    </row>
    <row r="3107" spans="1:8" x14ac:dyDescent="0.25">
      <c r="A3107">
        <v>1</v>
      </c>
      <c r="C3107" s="1">
        <v>15000000000</v>
      </c>
      <c r="D3107" t="s">
        <v>1302</v>
      </c>
      <c r="F3107" t="s">
        <v>75</v>
      </c>
      <c r="G3107" t="s">
        <v>18</v>
      </c>
    </row>
    <row r="3108" spans="1:8" x14ac:dyDescent="0.25">
      <c r="A3108">
        <v>1</v>
      </c>
      <c r="C3108" s="1">
        <v>15000000000</v>
      </c>
      <c r="D3108" t="s">
        <v>1302</v>
      </c>
      <c r="F3108" t="s">
        <v>75</v>
      </c>
      <c r="G3108" t="s">
        <v>18</v>
      </c>
    </row>
    <row r="3109" spans="1:8" x14ac:dyDescent="0.25">
      <c r="A3109">
        <v>1</v>
      </c>
      <c r="C3109" s="1">
        <v>10000000000</v>
      </c>
      <c r="D3109" t="s">
        <v>235</v>
      </c>
      <c r="F3109" t="s">
        <v>30</v>
      </c>
      <c r="G3109" t="s">
        <v>7</v>
      </c>
      <c r="H3109">
        <v>9580429014</v>
      </c>
    </row>
    <row r="3110" spans="1:8" x14ac:dyDescent="0.25">
      <c r="A3110">
        <v>1</v>
      </c>
      <c r="C3110" s="1">
        <v>10000000000</v>
      </c>
      <c r="D3110" t="s">
        <v>235</v>
      </c>
      <c r="F3110" t="s">
        <v>30</v>
      </c>
      <c r="G3110" t="s">
        <v>8</v>
      </c>
      <c r="H3110" s="4">
        <v>9789580429012</v>
      </c>
    </row>
    <row r="3111" spans="1:8" x14ac:dyDescent="0.25">
      <c r="A3111">
        <v>1</v>
      </c>
      <c r="C3111" s="1">
        <v>10000000000</v>
      </c>
      <c r="D3111" t="s">
        <v>235</v>
      </c>
      <c r="F3111" t="s">
        <v>30</v>
      </c>
      <c r="G3111" t="s">
        <v>9</v>
      </c>
      <c r="H3111" t="s">
        <v>358</v>
      </c>
    </row>
    <row r="3112" spans="1:8" x14ac:dyDescent="0.25">
      <c r="A3112">
        <v>1</v>
      </c>
      <c r="C3112" s="1">
        <v>10000000000</v>
      </c>
      <c r="D3112" t="s">
        <v>235</v>
      </c>
      <c r="F3112" t="s">
        <v>30</v>
      </c>
      <c r="G3112" t="s">
        <v>10</v>
      </c>
    </row>
    <row r="3113" spans="1:8" x14ac:dyDescent="0.25">
      <c r="A3113">
        <v>1</v>
      </c>
      <c r="C3113" s="1">
        <v>10000000000</v>
      </c>
      <c r="D3113" t="s">
        <v>235</v>
      </c>
      <c r="F3113" t="s">
        <v>30</v>
      </c>
      <c r="G3113" t="s">
        <v>11</v>
      </c>
      <c r="H3113" t="s">
        <v>1819</v>
      </c>
    </row>
    <row r="3114" spans="1:8" x14ac:dyDescent="0.25">
      <c r="A3114">
        <v>1</v>
      </c>
      <c r="C3114" s="1">
        <v>10000000000</v>
      </c>
      <c r="D3114" t="s">
        <v>235</v>
      </c>
      <c r="F3114" t="s">
        <v>30</v>
      </c>
      <c r="G3114" t="s">
        <v>12</v>
      </c>
      <c r="H3114" t="s">
        <v>283</v>
      </c>
    </row>
    <row r="3115" spans="1:8" x14ac:dyDescent="0.25">
      <c r="A3115">
        <v>1</v>
      </c>
      <c r="C3115" s="1">
        <v>10000000000</v>
      </c>
      <c r="D3115" t="s">
        <v>235</v>
      </c>
      <c r="F3115" t="s">
        <v>30</v>
      </c>
      <c r="G3115" t="s">
        <v>13</v>
      </c>
      <c r="H3115" t="s">
        <v>124</v>
      </c>
    </row>
    <row r="3116" spans="1:8" x14ac:dyDescent="0.25">
      <c r="A3116">
        <v>1</v>
      </c>
      <c r="C3116" s="1">
        <v>10000000000</v>
      </c>
      <c r="D3116" t="s">
        <v>235</v>
      </c>
      <c r="F3116" t="s">
        <v>30</v>
      </c>
      <c r="G3116" t="s">
        <v>14</v>
      </c>
      <c r="H3116" t="s">
        <v>268</v>
      </c>
    </row>
    <row r="3117" spans="1:8" x14ac:dyDescent="0.25">
      <c r="A3117">
        <v>1</v>
      </c>
      <c r="C3117" s="1">
        <v>10000000000</v>
      </c>
      <c r="D3117" t="s">
        <v>235</v>
      </c>
      <c r="F3117" t="s">
        <v>30</v>
      </c>
      <c r="G3117" t="s">
        <v>15</v>
      </c>
      <c r="H3117" t="s">
        <v>92</v>
      </c>
    </row>
    <row r="3118" spans="1:8" x14ac:dyDescent="0.25">
      <c r="A3118">
        <v>1</v>
      </c>
      <c r="C3118" s="1">
        <v>10000000000</v>
      </c>
      <c r="D3118" t="s">
        <v>235</v>
      </c>
      <c r="F3118" t="s">
        <v>30</v>
      </c>
      <c r="G3118" t="s">
        <v>16</v>
      </c>
    </row>
    <row r="3119" spans="1:8" x14ac:dyDescent="0.25">
      <c r="A3119">
        <v>1</v>
      </c>
      <c r="C3119" s="1">
        <v>10000000000</v>
      </c>
      <c r="D3119" t="s">
        <v>235</v>
      </c>
      <c r="F3119" t="s">
        <v>30</v>
      </c>
      <c r="G3119" t="s">
        <v>18</v>
      </c>
    </row>
    <row r="3120" spans="1:8" x14ac:dyDescent="0.25">
      <c r="A3120">
        <v>1</v>
      </c>
      <c r="C3120" s="1">
        <v>10000000000</v>
      </c>
      <c r="D3120" t="s">
        <v>236</v>
      </c>
      <c r="F3120" t="s">
        <v>124</v>
      </c>
      <c r="G3120" t="s">
        <v>7</v>
      </c>
      <c r="H3120" t="s">
        <v>1820</v>
      </c>
    </row>
    <row r="3121" spans="1:8" x14ac:dyDescent="0.25">
      <c r="A3121">
        <v>1</v>
      </c>
      <c r="C3121" s="1">
        <v>10000000000</v>
      </c>
      <c r="D3121" t="s">
        <v>236</v>
      </c>
      <c r="F3121" t="s">
        <v>124</v>
      </c>
      <c r="G3121" t="s">
        <v>8</v>
      </c>
      <c r="H3121" s="4">
        <v>9789580445326</v>
      </c>
    </row>
    <row r="3122" spans="1:8" x14ac:dyDescent="0.25">
      <c r="A3122">
        <v>1</v>
      </c>
      <c r="C3122" s="1">
        <v>10000000000</v>
      </c>
      <c r="D3122" t="s">
        <v>236</v>
      </c>
      <c r="F3122" t="s">
        <v>124</v>
      </c>
      <c r="G3122" t="s">
        <v>9</v>
      </c>
      <c r="H3122" t="s">
        <v>358</v>
      </c>
    </row>
    <row r="3123" spans="1:8" x14ac:dyDescent="0.25">
      <c r="A3123">
        <v>1</v>
      </c>
      <c r="C3123" s="1">
        <v>10000000000</v>
      </c>
      <c r="D3123" t="s">
        <v>236</v>
      </c>
      <c r="F3123" t="s">
        <v>124</v>
      </c>
      <c r="G3123" t="s">
        <v>10</v>
      </c>
    </row>
    <row r="3124" spans="1:8" x14ac:dyDescent="0.25">
      <c r="A3124">
        <v>1</v>
      </c>
      <c r="C3124" s="1">
        <v>10000000000</v>
      </c>
      <c r="D3124" t="s">
        <v>236</v>
      </c>
      <c r="F3124" t="s">
        <v>124</v>
      </c>
      <c r="G3124" t="s">
        <v>11</v>
      </c>
      <c r="H3124" t="s">
        <v>1821</v>
      </c>
    </row>
    <row r="3125" spans="1:8" x14ac:dyDescent="0.25">
      <c r="A3125">
        <v>1</v>
      </c>
      <c r="C3125" s="1">
        <v>10000000000</v>
      </c>
      <c r="D3125" t="s">
        <v>236</v>
      </c>
      <c r="F3125" t="s">
        <v>124</v>
      </c>
      <c r="G3125" t="s">
        <v>12</v>
      </c>
      <c r="H3125" t="s">
        <v>1764</v>
      </c>
    </row>
    <row r="3126" spans="1:8" x14ac:dyDescent="0.25">
      <c r="A3126">
        <v>1</v>
      </c>
      <c r="C3126" s="1">
        <v>10000000000</v>
      </c>
      <c r="D3126" t="s">
        <v>236</v>
      </c>
      <c r="F3126" t="s">
        <v>124</v>
      </c>
      <c r="G3126" t="s">
        <v>13</v>
      </c>
      <c r="H3126" t="s">
        <v>124</v>
      </c>
    </row>
    <row r="3127" spans="1:8" x14ac:dyDescent="0.25">
      <c r="A3127">
        <v>1</v>
      </c>
      <c r="C3127" s="1">
        <v>10000000000</v>
      </c>
      <c r="D3127" t="s">
        <v>236</v>
      </c>
      <c r="F3127" t="s">
        <v>124</v>
      </c>
      <c r="G3127" t="s">
        <v>14</v>
      </c>
      <c r="H3127" t="s">
        <v>387</v>
      </c>
    </row>
    <row r="3128" spans="1:8" x14ac:dyDescent="0.25">
      <c r="A3128">
        <v>1</v>
      </c>
      <c r="C3128" s="1">
        <v>10000000000</v>
      </c>
      <c r="D3128" t="s">
        <v>236</v>
      </c>
      <c r="F3128" t="s">
        <v>124</v>
      </c>
      <c r="G3128" t="s">
        <v>15</v>
      </c>
      <c r="H3128" t="s">
        <v>92</v>
      </c>
    </row>
    <row r="3129" spans="1:8" x14ac:dyDescent="0.25">
      <c r="A3129">
        <v>1</v>
      </c>
      <c r="C3129" s="1">
        <v>10000000000</v>
      </c>
      <c r="D3129" t="s">
        <v>236</v>
      </c>
      <c r="F3129" t="s">
        <v>124</v>
      </c>
      <c r="G3129" t="s">
        <v>16</v>
      </c>
    </row>
    <row r="3130" spans="1:8" x14ac:dyDescent="0.25">
      <c r="A3130">
        <v>1</v>
      </c>
      <c r="C3130" s="1">
        <v>10000000000</v>
      </c>
      <c r="D3130" t="s">
        <v>236</v>
      </c>
      <c r="F3130" t="s">
        <v>124</v>
      </c>
      <c r="G3130" t="s">
        <v>18</v>
      </c>
    </row>
    <row r="3131" spans="1:8" x14ac:dyDescent="0.25">
      <c r="A3131">
        <v>1</v>
      </c>
      <c r="C3131" s="1">
        <v>12000000000</v>
      </c>
      <c r="D3131" t="s">
        <v>1376</v>
      </c>
      <c r="F3131" t="s">
        <v>124</v>
      </c>
      <c r="G3131" t="s">
        <v>7</v>
      </c>
      <c r="H3131">
        <v>9587044568</v>
      </c>
    </row>
    <row r="3132" spans="1:8" x14ac:dyDescent="0.25">
      <c r="A3132">
        <v>1</v>
      </c>
      <c r="C3132" s="1">
        <v>12000000000</v>
      </c>
      <c r="D3132" t="s">
        <v>1376</v>
      </c>
      <c r="F3132" t="s">
        <v>124</v>
      </c>
      <c r="G3132" t="s">
        <v>8</v>
      </c>
      <c r="H3132" s="4">
        <v>9789587044560</v>
      </c>
    </row>
    <row r="3133" spans="1:8" x14ac:dyDescent="0.25">
      <c r="A3133">
        <v>1</v>
      </c>
      <c r="C3133" s="1">
        <v>12000000000</v>
      </c>
      <c r="D3133" t="s">
        <v>1376</v>
      </c>
      <c r="F3133" t="s">
        <v>124</v>
      </c>
      <c r="G3133" t="s">
        <v>9</v>
      </c>
      <c r="H3133" t="s">
        <v>1632</v>
      </c>
    </row>
    <row r="3134" spans="1:8" x14ac:dyDescent="0.25">
      <c r="A3134">
        <v>1</v>
      </c>
      <c r="C3134" s="1">
        <v>12000000000</v>
      </c>
      <c r="D3134" t="s">
        <v>1376</v>
      </c>
      <c r="F3134" t="s">
        <v>124</v>
      </c>
      <c r="G3134" t="s">
        <v>10</v>
      </c>
    </row>
    <row r="3135" spans="1:8" x14ac:dyDescent="0.25">
      <c r="A3135">
        <v>1</v>
      </c>
      <c r="C3135" s="1">
        <v>12000000000</v>
      </c>
      <c r="D3135" t="s">
        <v>1376</v>
      </c>
      <c r="F3135" t="s">
        <v>124</v>
      </c>
      <c r="G3135" t="s">
        <v>11</v>
      </c>
      <c r="H3135" t="s">
        <v>1822</v>
      </c>
    </row>
    <row r="3136" spans="1:8" x14ac:dyDescent="0.25">
      <c r="A3136">
        <v>1</v>
      </c>
      <c r="C3136" s="1">
        <v>12000000000</v>
      </c>
      <c r="D3136" t="s">
        <v>1376</v>
      </c>
      <c r="F3136" t="s">
        <v>124</v>
      </c>
      <c r="G3136" t="s">
        <v>12</v>
      </c>
      <c r="H3136" t="s">
        <v>1823</v>
      </c>
    </row>
    <row r="3137" spans="1:8" x14ac:dyDescent="0.25">
      <c r="A3137">
        <v>1</v>
      </c>
      <c r="C3137" s="1">
        <v>12000000000</v>
      </c>
      <c r="D3137" t="s">
        <v>1376</v>
      </c>
      <c r="F3137" t="s">
        <v>124</v>
      </c>
      <c r="G3137" t="s">
        <v>13</v>
      </c>
      <c r="H3137" t="s">
        <v>124</v>
      </c>
    </row>
    <row r="3138" spans="1:8" x14ac:dyDescent="0.25">
      <c r="A3138">
        <v>1</v>
      </c>
      <c r="C3138" s="1">
        <v>12000000000</v>
      </c>
      <c r="D3138" t="s">
        <v>1376</v>
      </c>
      <c r="F3138" t="s">
        <v>124</v>
      </c>
      <c r="G3138" t="s">
        <v>14</v>
      </c>
      <c r="H3138" t="s">
        <v>268</v>
      </c>
    </row>
    <row r="3139" spans="1:8" x14ac:dyDescent="0.25">
      <c r="A3139">
        <v>1</v>
      </c>
      <c r="C3139" s="1">
        <v>12000000000</v>
      </c>
      <c r="D3139" t="s">
        <v>1376</v>
      </c>
      <c r="F3139" t="s">
        <v>124</v>
      </c>
      <c r="G3139" t="s">
        <v>15</v>
      </c>
      <c r="H3139" t="s">
        <v>92</v>
      </c>
    </row>
    <row r="3140" spans="1:8" x14ac:dyDescent="0.25">
      <c r="A3140">
        <v>1</v>
      </c>
      <c r="C3140" s="1">
        <v>12000000000</v>
      </c>
      <c r="D3140" t="s">
        <v>1376</v>
      </c>
      <c r="F3140" t="s">
        <v>124</v>
      </c>
      <c r="G3140" t="s">
        <v>16</v>
      </c>
    </row>
    <row r="3141" spans="1:8" x14ac:dyDescent="0.25">
      <c r="A3141">
        <v>1</v>
      </c>
      <c r="C3141" s="1">
        <v>12000000000</v>
      </c>
      <c r="D3141" t="s">
        <v>1376</v>
      </c>
      <c r="F3141" t="s">
        <v>124</v>
      </c>
      <c r="G3141" t="s">
        <v>18</v>
      </c>
    </row>
    <row r="3142" spans="1:8" x14ac:dyDescent="0.25">
      <c r="A3142">
        <v>1</v>
      </c>
      <c r="C3142" s="1">
        <v>10000000000</v>
      </c>
      <c r="D3142" t="s">
        <v>237</v>
      </c>
      <c r="F3142" t="s">
        <v>30</v>
      </c>
      <c r="G3142" t="s">
        <v>7</v>
      </c>
      <c r="H3142">
        <v>8420460508</v>
      </c>
    </row>
    <row r="3143" spans="1:8" x14ac:dyDescent="0.25">
      <c r="A3143">
        <v>1</v>
      </c>
      <c r="C3143" s="1">
        <v>10000000000</v>
      </c>
      <c r="D3143" t="s">
        <v>237</v>
      </c>
      <c r="F3143" t="s">
        <v>30</v>
      </c>
      <c r="G3143" t="s">
        <v>8</v>
      </c>
      <c r="H3143" s="4" t="s">
        <v>208</v>
      </c>
    </row>
    <row r="3144" spans="1:8" x14ac:dyDescent="0.25">
      <c r="A3144">
        <v>1</v>
      </c>
      <c r="C3144" s="1">
        <v>10000000000</v>
      </c>
      <c r="D3144" t="s">
        <v>237</v>
      </c>
      <c r="F3144" t="s">
        <v>30</v>
      </c>
      <c r="G3144" t="s">
        <v>9</v>
      </c>
      <c r="H3144" t="s">
        <v>1632</v>
      </c>
    </row>
    <row r="3145" spans="1:8" x14ac:dyDescent="0.25">
      <c r="A3145">
        <v>1</v>
      </c>
      <c r="C3145" s="1">
        <v>10000000000</v>
      </c>
      <c r="D3145" t="s">
        <v>237</v>
      </c>
      <c r="F3145" t="s">
        <v>30</v>
      </c>
      <c r="G3145" t="s">
        <v>10</v>
      </c>
      <c r="H3145">
        <v>1987</v>
      </c>
    </row>
    <row r="3146" spans="1:8" x14ac:dyDescent="0.25">
      <c r="A3146">
        <v>1</v>
      </c>
      <c r="C3146" s="1">
        <v>10000000000</v>
      </c>
      <c r="D3146" t="s">
        <v>237</v>
      </c>
      <c r="F3146" t="s">
        <v>30</v>
      </c>
      <c r="G3146" t="s">
        <v>11</v>
      </c>
      <c r="H3146" t="s">
        <v>1824</v>
      </c>
    </row>
    <row r="3147" spans="1:8" x14ac:dyDescent="0.25">
      <c r="A3147">
        <v>1</v>
      </c>
      <c r="C3147" s="1">
        <v>10000000000</v>
      </c>
      <c r="D3147" t="s">
        <v>237</v>
      </c>
      <c r="F3147" t="s">
        <v>30</v>
      </c>
      <c r="G3147" t="s">
        <v>12</v>
      </c>
      <c r="H3147" t="s">
        <v>1635</v>
      </c>
    </row>
    <row r="3148" spans="1:8" x14ac:dyDescent="0.25">
      <c r="A3148">
        <v>1</v>
      </c>
      <c r="C3148" s="1">
        <v>10000000000</v>
      </c>
      <c r="D3148" t="s">
        <v>237</v>
      </c>
      <c r="F3148" t="s">
        <v>30</v>
      </c>
      <c r="G3148" t="s">
        <v>13</v>
      </c>
      <c r="H3148" t="s">
        <v>119</v>
      </c>
    </row>
    <row r="3149" spans="1:8" x14ac:dyDescent="0.25">
      <c r="A3149">
        <v>1</v>
      </c>
      <c r="C3149" s="1">
        <v>10000000000</v>
      </c>
      <c r="D3149" t="s">
        <v>237</v>
      </c>
      <c r="F3149" t="s">
        <v>30</v>
      </c>
      <c r="G3149" t="s">
        <v>14</v>
      </c>
      <c r="H3149" t="s">
        <v>387</v>
      </c>
    </row>
    <row r="3150" spans="1:8" x14ac:dyDescent="0.25">
      <c r="A3150">
        <v>1</v>
      </c>
      <c r="C3150" s="1">
        <v>10000000000</v>
      </c>
      <c r="D3150" t="s">
        <v>237</v>
      </c>
      <c r="F3150" t="s">
        <v>30</v>
      </c>
      <c r="G3150" t="s">
        <v>15</v>
      </c>
      <c r="H3150" t="s">
        <v>92</v>
      </c>
    </row>
    <row r="3151" spans="1:8" x14ac:dyDescent="0.25">
      <c r="A3151">
        <v>1</v>
      </c>
      <c r="C3151" s="1">
        <v>10000000000</v>
      </c>
      <c r="D3151" t="s">
        <v>237</v>
      </c>
      <c r="F3151" t="s">
        <v>30</v>
      </c>
      <c r="G3151" t="s">
        <v>16</v>
      </c>
    </row>
    <row r="3152" spans="1:8" x14ac:dyDescent="0.25">
      <c r="A3152">
        <v>1</v>
      </c>
      <c r="C3152" s="1">
        <v>10000000000</v>
      </c>
      <c r="D3152" t="s">
        <v>237</v>
      </c>
      <c r="F3152" t="s">
        <v>30</v>
      </c>
      <c r="G3152" t="s">
        <v>18</v>
      </c>
    </row>
    <row r="3153" spans="1:8" x14ac:dyDescent="0.25">
      <c r="A3153">
        <v>1</v>
      </c>
      <c r="C3153" s="1">
        <v>10000000000</v>
      </c>
      <c r="D3153" t="s">
        <v>1303</v>
      </c>
      <c r="F3153" t="s">
        <v>30</v>
      </c>
      <c r="G3153" t="s">
        <v>7</v>
      </c>
      <c r="H3153">
        <v>9580460264</v>
      </c>
    </row>
    <row r="3154" spans="1:8" x14ac:dyDescent="0.25">
      <c r="A3154">
        <v>1</v>
      </c>
      <c r="C3154" s="1">
        <v>10000000000</v>
      </c>
      <c r="D3154" t="s">
        <v>1303</v>
      </c>
      <c r="F3154" t="s">
        <v>30</v>
      </c>
      <c r="G3154" t="s">
        <v>8</v>
      </c>
      <c r="H3154" s="4">
        <v>9789580460268</v>
      </c>
    </row>
    <row r="3155" spans="1:8" x14ac:dyDescent="0.25">
      <c r="A3155">
        <v>1</v>
      </c>
      <c r="C3155" s="1">
        <v>10000000000</v>
      </c>
      <c r="D3155" t="s">
        <v>1303</v>
      </c>
      <c r="F3155" t="s">
        <v>30</v>
      </c>
      <c r="G3155" t="s">
        <v>9</v>
      </c>
      <c r="H3155" t="s">
        <v>358</v>
      </c>
    </row>
    <row r="3156" spans="1:8" x14ac:dyDescent="0.25">
      <c r="A3156">
        <v>1</v>
      </c>
      <c r="C3156" s="1">
        <v>10000000000</v>
      </c>
      <c r="D3156" t="s">
        <v>1303</v>
      </c>
      <c r="F3156" t="s">
        <v>30</v>
      </c>
      <c r="G3156" t="s">
        <v>10</v>
      </c>
    </row>
    <row r="3157" spans="1:8" x14ac:dyDescent="0.25">
      <c r="A3157">
        <v>1</v>
      </c>
      <c r="C3157" s="1">
        <v>10000000000</v>
      </c>
      <c r="D3157" t="s">
        <v>1303</v>
      </c>
      <c r="F3157" t="s">
        <v>30</v>
      </c>
      <c r="G3157" t="s">
        <v>11</v>
      </c>
      <c r="H3157" t="s">
        <v>1825</v>
      </c>
    </row>
    <row r="3158" spans="1:8" x14ac:dyDescent="0.25">
      <c r="A3158">
        <v>1</v>
      </c>
      <c r="C3158" s="1">
        <v>10000000000</v>
      </c>
      <c r="D3158" t="s">
        <v>1303</v>
      </c>
      <c r="F3158" t="s">
        <v>30</v>
      </c>
      <c r="G3158" t="s">
        <v>12</v>
      </c>
      <c r="H3158" t="s">
        <v>300</v>
      </c>
    </row>
    <row r="3159" spans="1:8" x14ac:dyDescent="0.25">
      <c r="A3159">
        <v>1</v>
      </c>
      <c r="C3159" s="1">
        <v>10000000000</v>
      </c>
      <c r="D3159" t="s">
        <v>1303</v>
      </c>
      <c r="F3159" t="s">
        <v>30</v>
      </c>
      <c r="G3159" t="s">
        <v>13</v>
      </c>
      <c r="H3159" t="s">
        <v>119</v>
      </c>
    </row>
    <row r="3160" spans="1:8" x14ac:dyDescent="0.25">
      <c r="A3160">
        <v>1</v>
      </c>
      <c r="C3160" s="1">
        <v>10000000000</v>
      </c>
      <c r="D3160" t="s">
        <v>1303</v>
      </c>
      <c r="F3160" t="s">
        <v>30</v>
      </c>
      <c r="G3160" t="s">
        <v>14</v>
      </c>
      <c r="H3160" t="s">
        <v>387</v>
      </c>
    </row>
    <row r="3161" spans="1:8" x14ac:dyDescent="0.25">
      <c r="A3161">
        <v>1</v>
      </c>
      <c r="C3161" s="1">
        <v>10000000000</v>
      </c>
      <c r="D3161" t="s">
        <v>1303</v>
      </c>
      <c r="F3161" t="s">
        <v>30</v>
      </c>
      <c r="G3161" t="s">
        <v>15</v>
      </c>
      <c r="H3161" t="s">
        <v>92</v>
      </c>
    </row>
    <row r="3162" spans="1:8" x14ac:dyDescent="0.25">
      <c r="A3162">
        <v>1</v>
      </c>
      <c r="C3162" s="1">
        <v>10000000000</v>
      </c>
      <c r="D3162" t="s">
        <v>1303</v>
      </c>
      <c r="F3162" t="s">
        <v>30</v>
      </c>
      <c r="G3162" t="s">
        <v>16</v>
      </c>
    </row>
    <row r="3163" spans="1:8" x14ac:dyDescent="0.25">
      <c r="A3163">
        <v>1</v>
      </c>
      <c r="C3163" s="1">
        <v>10000000000</v>
      </c>
      <c r="D3163" t="s">
        <v>1303</v>
      </c>
      <c r="F3163" t="s">
        <v>30</v>
      </c>
      <c r="G3163" t="s">
        <v>18</v>
      </c>
    </row>
    <row r="3164" spans="1:8" x14ac:dyDescent="0.25">
      <c r="A3164">
        <v>1</v>
      </c>
      <c r="C3164" s="1">
        <v>15000000000</v>
      </c>
      <c r="D3164" t="s">
        <v>1855</v>
      </c>
      <c r="F3164" t="s">
        <v>238</v>
      </c>
      <c r="G3164" t="s">
        <v>7</v>
      </c>
      <c r="H3164">
        <v>8479533382</v>
      </c>
    </row>
    <row r="3165" spans="1:8" x14ac:dyDescent="0.25">
      <c r="A3165">
        <v>1</v>
      </c>
      <c r="C3165" s="1">
        <v>15000000000</v>
      </c>
      <c r="D3165" t="s">
        <v>1855</v>
      </c>
      <c r="F3165" t="s">
        <v>238</v>
      </c>
      <c r="G3165" t="s">
        <v>8</v>
      </c>
      <c r="H3165" s="4">
        <v>9788479533380</v>
      </c>
    </row>
    <row r="3166" spans="1:8" x14ac:dyDescent="0.25">
      <c r="A3166">
        <v>1</v>
      </c>
      <c r="C3166" s="1">
        <v>15000000000</v>
      </c>
      <c r="D3166" t="s">
        <v>1855</v>
      </c>
      <c r="F3166" t="s">
        <v>238</v>
      </c>
      <c r="G3166" t="s">
        <v>9</v>
      </c>
      <c r="H3166" t="s">
        <v>1826</v>
      </c>
    </row>
    <row r="3167" spans="1:8" x14ac:dyDescent="0.25">
      <c r="A3167">
        <v>1</v>
      </c>
      <c r="C3167" s="1">
        <v>15000000000</v>
      </c>
      <c r="D3167" t="s">
        <v>1855</v>
      </c>
      <c r="F3167" t="s">
        <v>238</v>
      </c>
      <c r="G3167" t="s">
        <v>10</v>
      </c>
      <c r="H3167" t="s">
        <v>1827</v>
      </c>
    </row>
    <row r="3168" spans="1:8" x14ac:dyDescent="0.25">
      <c r="A3168">
        <v>1</v>
      </c>
      <c r="C3168" s="1">
        <v>15000000000</v>
      </c>
      <c r="D3168" t="s">
        <v>1855</v>
      </c>
      <c r="F3168" t="s">
        <v>238</v>
      </c>
      <c r="G3168" t="s">
        <v>11</v>
      </c>
      <c r="H3168" t="s">
        <v>1828</v>
      </c>
    </row>
    <row r="3169" spans="1:8" x14ac:dyDescent="0.25">
      <c r="A3169">
        <v>1</v>
      </c>
      <c r="C3169" s="1">
        <v>15000000000</v>
      </c>
      <c r="D3169" t="s">
        <v>1855</v>
      </c>
      <c r="F3169" t="s">
        <v>238</v>
      </c>
      <c r="G3169" t="s">
        <v>12</v>
      </c>
      <c r="H3169" t="s">
        <v>1727</v>
      </c>
    </row>
    <row r="3170" spans="1:8" x14ac:dyDescent="0.25">
      <c r="A3170">
        <v>1</v>
      </c>
      <c r="C3170" s="1">
        <v>15000000000</v>
      </c>
      <c r="D3170" t="s">
        <v>1855</v>
      </c>
      <c r="F3170" t="s">
        <v>238</v>
      </c>
      <c r="G3170" t="s">
        <v>13</v>
      </c>
      <c r="H3170" t="s">
        <v>238</v>
      </c>
    </row>
    <row r="3171" spans="1:8" x14ac:dyDescent="0.25">
      <c r="A3171">
        <v>1</v>
      </c>
      <c r="C3171" s="1">
        <v>15000000000</v>
      </c>
      <c r="D3171" t="s">
        <v>1855</v>
      </c>
      <c r="F3171" t="s">
        <v>238</v>
      </c>
      <c r="G3171" t="s">
        <v>14</v>
      </c>
      <c r="H3171" t="s">
        <v>268</v>
      </c>
    </row>
    <row r="3172" spans="1:8" x14ac:dyDescent="0.25">
      <c r="A3172">
        <v>1</v>
      </c>
      <c r="C3172" s="1">
        <v>15000000000</v>
      </c>
      <c r="D3172" t="s">
        <v>1855</v>
      </c>
      <c r="F3172" t="s">
        <v>238</v>
      </c>
      <c r="G3172" t="s">
        <v>15</v>
      </c>
      <c r="H3172" t="s">
        <v>92</v>
      </c>
    </row>
    <row r="3173" spans="1:8" x14ac:dyDescent="0.25">
      <c r="A3173">
        <v>1</v>
      </c>
      <c r="C3173" s="1">
        <v>15000000000</v>
      </c>
      <c r="D3173" t="s">
        <v>1855</v>
      </c>
      <c r="F3173" t="s">
        <v>238</v>
      </c>
      <c r="G3173" t="s">
        <v>16</v>
      </c>
    </row>
    <row r="3174" spans="1:8" x14ac:dyDescent="0.25">
      <c r="A3174">
        <v>1</v>
      </c>
      <c r="C3174" s="1">
        <v>15000000000</v>
      </c>
      <c r="D3174" t="s">
        <v>1855</v>
      </c>
      <c r="F3174" t="s">
        <v>238</v>
      </c>
      <c r="G3174" t="s">
        <v>18</v>
      </c>
    </row>
    <row r="3175" spans="1:8" x14ac:dyDescent="0.25">
      <c r="A3175">
        <v>1</v>
      </c>
      <c r="C3175" s="1">
        <v>10000000000</v>
      </c>
      <c r="D3175" t="s">
        <v>239</v>
      </c>
      <c r="F3175" t="s">
        <v>75</v>
      </c>
      <c r="G3175" t="s">
        <v>7</v>
      </c>
      <c r="H3175">
        <v>9580447675</v>
      </c>
    </row>
    <row r="3176" spans="1:8" x14ac:dyDescent="0.25">
      <c r="A3176">
        <v>1</v>
      </c>
      <c r="C3176" s="1">
        <v>10000000000</v>
      </c>
      <c r="D3176" t="s">
        <v>239</v>
      </c>
      <c r="F3176" t="s">
        <v>75</v>
      </c>
      <c r="G3176" t="s">
        <v>7</v>
      </c>
      <c r="H3176">
        <v>9580447675</v>
      </c>
    </row>
    <row r="3177" spans="1:8" x14ac:dyDescent="0.25">
      <c r="A3177">
        <v>1</v>
      </c>
      <c r="C3177" s="1">
        <v>10000000000</v>
      </c>
      <c r="D3177" t="s">
        <v>239</v>
      </c>
      <c r="F3177" t="s">
        <v>75</v>
      </c>
      <c r="G3177" t="s">
        <v>7</v>
      </c>
      <c r="H3177">
        <v>9580447675</v>
      </c>
    </row>
    <row r="3178" spans="1:8" x14ac:dyDescent="0.25">
      <c r="A3178">
        <v>1</v>
      </c>
      <c r="C3178" s="1">
        <v>10000000000</v>
      </c>
      <c r="D3178" t="s">
        <v>239</v>
      </c>
      <c r="F3178" t="s">
        <v>75</v>
      </c>
      <c r="G3178" t="s">
        <v>7</v>
      </c>
      <c r="H3178">
        <v>9580447675</v>
      </c>
    </row>
    <row r="3179" spans="1:8" x14ac:dyDescent="0.25">
      <c r="A3179">
        <v>1</v>
      </c>
      <c r="C3179" s="1">
        <v>10000000000</v>
      </c>
      <c r="D3179" t="s">
        <v>239</v>
      </c>
      <c r="F3179" t="s">
        <v>75</v>
      </c>
      <c r="G3179" t="s">
        <v>8</v>
      </c>
      <c r="H3179" s="4">
        <v>9789580447672</v>
      </c>
    </row>
    <row r="3180" spans="1:8" x14ac:dyDescent="0.25">
      <c r="A3180">
        <v>1</v>
      </c>
      <c r="C3180" s="1">
        <v>10000000000</v>
      </c>
      <c r="D3180" t="s">
        <v>239</v>
      </c>
      <c r="F3180" t="s">
        <v>75</v>
      </c>
      <c r="G3180" t="s">
        <v>8</v>
      </c>
      <c r="H3180" s="4">
        <v>9789580447672</v>
      </c>
    </row>
    <row r="3181" spans="1:8" x14ac:dyDescent="0.25">
      <c r="A3181">
        <v>1</v>
      </c>
      <c r="C3181" s="1">
        <v>10000000000</v>
      </c>
      <c r="D3181" t="s">
        <v>239</v>
      </c>
      <c r="F3181" t="s">
        <v>75</v>
      </c>
      <c r="G3181" t="s">
        <v>8</v>
      </c>
      <c r="H3181" s="4">
        <v>9789580447672</v>
      </c>
    </row>
    <row r="3182" spans="1:8" x14ac:dyDescent="0.25">
      <c r="A3182">
        <v>1</v>
      </c>
      <c r="C3182" s="1">
        <v>10000000000</v>
      </c>
      <c r="D3182" t="s">
        <v>239</v>
      </c>
      <c r="F3182" t="s">
        <v>75</v>
      </c>
      <c r="G3182" t="s">
        <v>8</v>
      </c>
      <c r="H3182" s="4">
        <v>9789580447672</v>
      </c>
    </row>
    <row r="3183" spans="1:8" x14ac:dyDescent="0.25">
      <c r="A3183">
        <v>1</v>
      </c>
      <c r="C3183" s="1">
        <v>10000000000</v>
      </c>
      <c r="D3183" t="s">
        <v>239</v>
      </c>
      <c r="F3183" t="s">
        <v>75</v>
      </c>
      <c r="G3183" t="s">
        <v>9</v>
      </c>
      <c r="H3183" t="s">
        <v>358</v>
      </c>
    </row>
    <row r="3184" spans="1:8" x14ac:dyDescent="0.25">
      <c r="A3184">
        <v>1</v>
      </c>
      <c r="C3184" s="1">
        <v>10000000000</v>
      </c>
      <c r="D3184" t="s">
        <v>239</v>
      </c>
      <c r="F3184" t="s">
        <v>75</v>
      </c>
      <c r="G3184" t="s">
        <v>9</v>
      </c>
      <c r="H3184" t="s">
        <v>358</v>
      </c>
    </row>
    <row r="3185" spans="1:8" x14ac:dyDescent="0.25">
      <c r="A3185">
        <v>1</v>
      </c>
      <c r="C3185" s="1">
        <v>10000000000</v>
      </c>
      <c r="D3185" t="s">
        <v>239</v>
      </c>
      <c r="F3185" t="s">
        <v>75</v>
      </c>
      <c r="G3185" t="s">
        <v>9</v>
      </c>
      <c r="H3185" t="s">
        <v>358</v>
      </c>
    </row>
    <row r="3186" spans="1:8" x14ac:dyDescent="0.25">
      <c r="A3186">
        <v>1</v>
      </c>
      <c r="C3186" s="1">
        <v>10000000000</v>
      </c>
      <c r="D3186" t="s">
        <v>239</v>
      </c>
      <c r="F3186" t="s">
        <v>75</v>
      </c>
      <c r="G3186" t="s">
        <v>9</v>
      </c>
      <c r="H3186" t="s">
        <v>358</v>
      </c>
    </row>
    <row r="3187" spans="1:8" x14ac:dyDescent="0.25">
      <c r="A3187">
        <v>1</v>
      </c>
      <c r="C3187" s="1">
        <v>10000000000</v>
      </c>
      <c r="D3187" t="s">
        <v>239</v>
      </c>
      <c r="F3187" t="s">
        <v>75</v>
      </c>
      <c r="G3187" t="s">
        <v>10</v>
      </c>
      <c r="H3187" s="3" t="s">
        <v>1829</v>
      </c>
    </row>
    <row r="3188" spans="1:8" x14ac:dyDescent="0.25">
      <c r="A3188">
        <v>1</v>
      </c>
      <c r="C3188" s="1">
        <v>10000000000</v>
      </c>
      <c r="D3188" t="s">
        <v>239</v>
      </c>
      <c r="F3188" t="s">
        <v>75</v>
      </c>
      <c r="G3188" t="s">
        <v>10</v>
      </c>
      <c r="H3188" s="3" t="s">
        <v>1829</v>
      </c>
    </row>
    <row r="3189" spans="1:8" x14ac:dyDescent="0.25">
      <c r="A3189">
        <v>1</v>
      </c>
      <c r="C3189" s="1">
        <v>10000000000</v>
      </c>
      <c r="D3189" t="s">
        <v>239</v>
      </c>
      <c r="F3189" t="s">
        <v>75</v>
      </c>
      <c r="G3189" t="s">
        <v>10</v>
      </c>
      <c r="H3189" s="3" t="s">
        <v>1829</v>
      </c>
    </row>
    <row r="3190" spans="1:8" x14ac:dyDescent="0.25">
      <c r="A3190">
        <v>1</v>
      </c>
      <c r="C3190" s="1">
        <v>10000000000</v>
      </c>
      <c r="D3190" t="s">
        <v>239</v>
      </c>
      <c r="F3190" t="s">
        <v>75</v>
      </c>
      <c r="G3190" t="s">
        <v>10</v>
      </c>
      <c r="H3190" s="3" t="s">
        <v>1829</v>
      </c>
    </row>
    <row r="3191" spans="1:8" x14ac:dyDescent="0.25">
      <c r="A3191">
        <v>1</v>
      </c>
      <c r="C3191" s="1">
        <v>10000000000</v>
      </c>
      <c r="D3191" t="s">
        <v>239</v>
      </c>
      <c r="F3191" t="s">
        <v>75</v>
      </c>
      <c r="G3191" t="s">
        <v>11</v>
      </c>
      <c r="H3191" s="3" t="s">
        <v>1830</v>
      </c>
    </row>
    <row r="3192" spans="1:8" x14ac:dyDescent="0.25">
      <c r="A3192">
        <v>1</v>
      </c>
      <c r="C3192" s="1">
        <v>10000000000</v>
      </c>
      <c r="D3192" t="s">
        <v>239</v>
      </c>
      <c r="F3192" t="s">
        <v>75</v>
      </c>
      <c r="G3192" t="s">
        <v>11</v>
      </c>
      <c r="H3192" s="3" t="s">
        <v>1830</v>
      </c>
    </row>
    <row r="3193" spans="1:8" x14ac:dyDescent="0.25">
      <c r="A3193">
        <v>1</v>
      </c>
      <c r="C3193" s="1">
        <v>10000000000</v>
      </c>
      <c r="D3193" t="s">
        <v>239</v>
      </c>
      <c r="F3193" t="s">
        <v>75</v>
      </c>
      <c r="G3193" t="s">
        <v>11</v>
      </c>
      <c r="H3193" s="3" t="s">
        <v>1830</v>
      </c>
    </row>
    <row r="3194" spans="1:8" x14ac:dyDescent="0.25">
      <c r="A3194">
        <v>1</v>
      </c>
      <c r="C3194" s="1">
        <v>10000000000</v>
      </c>
      <c r="D3194" t="s">
        <v>239</v>
      </c>
      <c r="F3194" t="s">
        <v>75</v>
      </c>
      <c r="G3194" t="s">
        <v>11</v>
      </c>
      <c r="H3194" s="3" t="s">
        <v>1830</v>
      </c>
    </row>
    <row r="3195" spans="1:8" x14ac:dyDescent="0.25">
      <c r="A3195">
        <v>1</v>
      </c>
      <c r="C3195" s="1">
        <v>10000000000</v>
      </c>
      <c r="D3195" t="s">
        <v>239</v>
      </c>
      <c r="F3195" t="s">
        <v>75</v>
      </c>
      <c r="G3195" t="s">
        <v>12</v>
      </c>
      <c r="H3195" t="s">
        <v>260</v>
      </c>
    </row>
    <row r="3196" spans="1:8" x14ac:dyDescent="0.25">
      <c r="A3196">
        <v>1</v>
      </c>
      <c r="C3196" s="1">
        <v>10000000000</v>
      </c>
      <c r="D3196" t="s">
        <v>239</v>
      </c>
      <c r="F3196" t="s">
        <v>75</v>
      </c>
      <c r="G3196" t="s">
        <v>12</v>
      </c>
      <c r="H3196" t="s">
        <v>260</v>
      </c>
    </row>
    <row r="3197" spans="1:8" x14ac:dyDescent="0.25">
      <c r="A3197">
        <v>1</v>
      </c>
      <c r="C3197" s="1">
        <v>10000000000</v>
      </c>
      <c r="D3197" t="s">
        <v>239</v>
      </c>
      <c r="F3197" t="s">
        <v>75</v>
      </c>
      <c r="G3197" t="s">
        <v>12</v>
      </c>
      <c r="H3197" t="s">
        <v>260</v>
      </c>
    </row>
    <row r="3198" spans="1:8" x14ac:dyDescent="0.25">
      <c r="A3198">
        <v>1</v>
      </c>
      <c r="C3198" s="1">
        <v>10000000000</v>
      </c>
      <c r="D3198" t="s">
        <v>239</v>
      </c>
      <c r="F3198" t="s">
        <v>75</v>
      </c>
      <c r="G3198" t="s">
        <v>12</v>
      </c>
      <c r="H3198" t="s">
        <v>260</v>
      </c>
    </row>
    <row r="3199" spans="1:8" x14ac:dyDescent="0.25">
      <c r="A3199">
        <v>1</v>
      </c>
      <c r="C3199" s="1">
        <v>10000000000</v>
      </c>
      <c r="D3199" t="s">
        <v>239</v>
      </c>
      <c r="F3199" t="s">
        <v>75</v>
      </c>
      <c r="G3199" t="s">
        <v>13</v>
      </c>
      <c r="H3199" s="3" t="s">
        <v>1282</v>
      </c>
    </row>
    <row r="3200" spans="1:8" x14ac:dyDescent="0.25">
      <c r="A3200">
        <v>1</v>
      </c>
      <c r="C3200" s="1">
        <v>10000000000</v>
      </c>
      <c r="D3200" t="s">
        <v>239</v>
      </c>
      <c r="F3200" t="s">
        <v>75</v>
      </c>
      <c r="G3200" t="s">
        <v>13</v>
      </c>
      <c r="H3200" s="3" t="s">
        <v>1282</v>
      </c>
    </row>
    <row r="3201" spans="1:8" x14ac:dyDescent="0.25">
      <c r="A3201">
        <v>1</v>
      </c>
      <c r="C3201" s="1">
        <v>10000000000</v>
      </c>
      <c r="D3201" t="s">
        <v>239</v>
      </c>
      <c r="F3201" t="s">
        <v>75</v>
      </c>
      <c r="G3201" t="s">
        <v>13</v>
      </c>
      <c r="H3201" s="3" t="s">
        <v>1282</v>
      </c>
    </row>
    <row r="3202" spans="1:8" x14ac:dyDescent="0.25">
      <c r="A3202">
        <v>1</v>
      </c>
      <c r="C3202" s="1">
        <v>10000000000</v>
      </c>
      <c r="D3202" t="s">
        <v>239</v>
      </c>
      <c r="F3202" t="s">
        <v>75</v>
      </c>
      <c r="G3202" t="s">
        <v>13</v>
      </c>
      <c r="H3202" s="3" t="s">
        <v>1282</v>
      </c>
    </row>
    <row r="3203" spans="1:8" x14ac:dyDescent="0.25">
      <c r="A3203">
        <v>1</v>
      </c>
      <c r="C3203" s="1">
        <v>10000000000</v>
      </c>
      <c r="D3203" t="s">
        <v>239</v>
      </c>
      <c r="F3203" t="s">
        <v>75</v>
      </c>
      <c r="G3203" t="s">
        <v>14</v>
      </c>
      <c r="H3203" t="s">
        <v>352</v>
      </c>
    </row>
    <row r="3204" spans="1:8" x14ac:dyDescent="0.25">
      <c r="A3204">
        <v>1</v>
      </c>
      <c r="C3204" s="1">
        <v>10000000000</v>
      </c>
      <c r="D3204" t="s">
        <v>239</v>
      </c>
      <c r="F3204" t="s">
        <v>75</v>
      </c>
      <c r="G3204" t="s">
        <v>14</v>
      </c>
      <c r="H3204" t="s">
        <v>352</v>
      </c>
    </row>
    <row r="3205" spans="1:8" x14ac:dyDescent="0.25">
      <c r="A3205">
        <v>1</v>
      </c>
      <c r="C3205" s="1">
        <v>10000000000</v>
      </c>
      <c r="D3205" t="s">
        <v>239</v>
      </c>
      <c r="F3205" t="s">
        <v>75</v>
      </c>
      <c r="G3205" t="s">
        <v>14</v>
      </c>
      <c r="H3205" t="s">
        <v>352</v>
      </c>
    </row>
    <row r="3206" spans="1:8" x14ac:dyDescent="0.25">
      <c r="A3206">
        <v>1</v>
      </c>
      <c r="C3206" s="1">
        <v>10000000000</v>
      </c>
      <c r="D3206" t="s">
        <v>239</v>
      </c>
      <c r="F3206" t="s">
        <v>75</v>
      </c>
      <c r="G3206" t="s">
        <v>14</v>
      </c>
      <c r="H3206" t="s">
        <v>352</v>
      </c>
    </row>
    <row r="3207" spans="1:8" x14ac:dyDescent="0.25">
      <c r="A3207">
        <v>1</v>
      </c>
      <c r="C3207" s="1">
        <v>10000000000</v>
      </c>
      <c r="D3207" t="s">
        <v>239</v>
      </c>
      <c r="F3207" t="s">
        <v>75</v>
      </c>
      <c r="G3207" t="s">
        <v>15</v>
      </c>
      <c r="H3207" t="s">
        <v>92</v>
      </c>
    </row>
    <row r="3208" spans="1:8" x14ac:dyDescent="0.25">
      <c r="A3208">
        <v>1</v>
      </c>
      <c r="C3208" s="1">
        <v>10000000000</v>
      </c>
      <c r="D3208" t="s">
        <v>239</v>
      </c>
      <c r="F3208" t="s">
        <v>75</v>
      </c>
      <c r="G3208" t="s">
        <v>15</v>
      </c>
      <c r="H3208" t="s">
        <v>92</v>
      </c>
    </row>
    <row r="3209" spans="1:8" x14ac:dyDescent="0.25">
      <c r="A3209">
        <v>1</v>
      </c>
      <c r="C3209" s="1">
        <v>10000000000</v>
      </c>
      <c r="D3209" t="s">
        <v>239</v>
      </c>
      <c r="F3209" t="s">
        <v>75</v>
      </c>
      <c r="G3209" t="s">
        <v>15</v>
      </c>
      <c r="H3209" t="s">
        <v>92</v>
      </c>
    </row>
    <row r="3210" spans="1:8" x14ac:dyDescent="0.25">
      <c r="A3210">
        <v>1</v>
      </c>
      <c r="C3210" s="1">
        <v>10000000000</v>
      </c>
      <c r="D3210" t="s">
        <v>239</v>
      </c>
      <c r="F3210" t="s">
        <v>75</v>
      </c>
      <c r="G3210" t="s">
        <v>15</v>
      </c>
      <c r="H3210" t="s">
        <v>92</v>
      </c>
    </row>
    <row r="3211" spans="1:8" x14ac:dyDescent="0.25">
      <c r="A3211">
        <v>1</v>
      </c>
      <c r="C3211" s="1">
        <v>10000000000</v>
      </c>
      <c r="D3211" t="s">
        <v>239</v>
      </c>
      <c r="F3211" t="s">
        <v>75</v>
      </c>
      <c r="G3211" t="s">
        <v>16</v>
      </c>
    </row>
    <row r="3212" spans="1:8" x14ac:dyDescent="0.25">
      <c r="A3212">
        <v>1</v>
      </c>
      <c r="C3212" s="1">
        <v>10000000000</v>
      </c>
      <c r="D3212" t="s">
        <v>239</v>
      </c>
      <c r="F3212" t="s">
        <v>75</v>
      </c>
      <c r="G3212" t="s">
        <v>16</v>
      </c>
    </row>
    <row r="3213" spans="1:8" x14ac:dyDescent="0.25">
      <c r="A3213">
        <v>1</v>
      </c>
      <c r="C3213" s="1">
        <v>10000000000</v>
      </c>
      <c r="D3213" t="s">
        <v>239</v>
      </c>
      <c r="F3213" t="s">
        <v>75</v>
      </c>
      <c r="G3213" t="s">
        <v>16</v>
      </c>
    </row>
    <row r="3214" spans="1:8" x14ac:dyDescent="0.25">
      <c r="A3214">
        <v>1</v>
      </c>
      <c r="C3214" s="1">
        <v>10000000000</v>
      </c>
      <c r="D3214" t="s">
        <v>239</v>
      </c>
      <c r="F3214" t="s">
        <v>75</v>
      </c>
      <c r="G3214" t="s">
        <v>16</v>
      </c>
    </row>
    <row r="3215" spans="1:8" x14ac:dyDescent="0.25">
      <c r="A3215">
        <v>1</v>
      </c>
      <c r="C3215" s="1">
        <v>10000000000</v>
      </c>
      <c r="D3215" t="s">
        <v>239</v>
      </c>
      <c r="F3215" t="s">
        <v>75</v>
      </c>
      <c r="G3215" t="s">
        <v>18</v>
      </c>
    </row>
    <row r="3216" spans="1:8" x14ac:dyDescent="0.25">
      <c r="A3216">
        <v>1</v>
      </c>
      <c r="C3216" s="1">
        <v>10000000000</v>
      </c>
      <c r="D3216" t="s">
        <v>239</v>
      </c>
      <c r="F3216" t="s">
        <v>75</v>
      </c>
      <c r="G3216" t="s">
        <v>18</v>
      </c>
    </row>
    <row r="3217" spans="1:8" x14ac:dyDescent="0.25">
      <c r="A3217">
        <v>1</v>
      </c>
      <c r="C3217" s="1">
        <v>10000000000</v>
      </c>
      <c r="D3217" t="s">
        <v>239</v>
      </c>
      <c r="F3217" t="s">
        <v>75</v>
      </c>
      <c r="G3217" t="s">
        <v>18</v>
      </c>
    </row>
    <row r="3218" spans="1:8" x14ac:dyDescent="0.25">
      <c r="A3218">
        <v>1</v>
      </c>
      <c r="C3218" s="1">
        <v>10000000000</v>
      </c>
      <c r="D3218" t="s">
        <v>239</v>
      </c>
      <c r="F3218" t="s">
        <v>75</v>
      </c>
      <c r="G3218" t="s">
        <v>18</v>
      </c>
    </row>
    <row r="3219" spans="1:8" x14ac:dyDescent="0.25">
      <c r="A3219">
        <v>1</v>
      </c>
      <c r="C3219" s="1">
        <v>10000000000</v>
      </c>
      <c r="D3219" t="s">
        <v>240</v>
      </c>
      <c r="F3219" t="s">
        <v>124</v>
      </c>
      <c r="G3219" t="s">
        <v>7</v>
      </c>
      <c r="H3219">
        <v>9580428891</v>
      </c>
    </row>
    <row r="3220" spans="1:8" x14ac:dyDescent="0.25">
      <c r="A3220">
        <v>1</v>
      </c>
      <c r="C3220" s="1">
        <v>10000000000</v>
      </c>
      <c r="D3220" t="s">
        <v>240</v>
      </c>
      <c r="F3220" t="s">
        <v>124</v>
      </c>
      <c r="G3220" t="s">
        <v>8</v>
      </c>
      <c r="H3220" s="4">
        <v>9789580428893</v>
      </c>
    </row>
    <row r="3221" spans="1:8" x14ac:dyDescent="0.25">
      <c r="A3221">
        <v>1</v>
      </c>
      <c r="C3221" s="1">
        <v>10000000000</v>
      </c>
      <c r="D3221" t="s">
        <v>240</v>
      </c>
      <c r="F3221" t="s">
        <v>124</v>
      </c>
      <c r="G3221" t="s">
        <v>9</v>
      </c>
      <c r="H3221" t="s">
        <v>358</v>
      </c>
    </row>
    <row r="3222" spans="1:8" x14ac:dyDescent="0.25">
      <c r="A3222">
        <v>1</v>
      </c>
      <c r="C3222" s="1">
        <v>10000000000</v>
      </c>
      <c r="D3222" t="s">
        <v>240</v>
      </c>
      <c r="F3222" t="s">
        <v>124</v>
      </c>
      <c r="G3222" t="s">
        <v>10</v>
      </c>
    </row>
    <row r="3223" spans="1:8" x14ac:dyDescent="0.25">
      <c r="A3223">
        <v>1</v>
      </c>
      <c r="C3223" s="1">
        <v>10000000000</v>
      </c>
      <c r="D3223" t="s">
        <v>240</v>
      </c>
      <c r="F3223" t="s">
        <v>124</v>
      </c>
      <c r="G3223" t="s">
        <v>11</v>
      </c>
      <c r="H3223" t="s">
        <v>1831</v>
      </c>
    </row>
    <row r="3224" spans="1:8" x14ac:dyDescent="0.25">
      <c r="A3224">
        <v>1</v>
      </c>
      <c r="C3224" s="1">
        <v>10000000000</v>
      </c>
      <c r="D3224" t="s">
        <v>240</v>
      </c>
      <c r="F3224" t="s">
        <v>124</v>
      </c>
      <c r="G3224" t="s">
        <v>12</v>
      </c>
      <c r="H3224" t="s">
        <v>1635</v>
      </c>
    </row>
    <row r="3225" spans="1:8" x14ac:dyDescent="0.25">
      <c r="A3225">
        <v>1</v>
      </c>
      <c r="C3225" s="1">
        <v>10000000000</v>
      </c>
      <c r="D3225" t="s">
        <v>240</v>
      </c>
      <c r="F3225" t="s">
        <v>124</v>
      </c>
      <c r="G3225" t="s">
        <v>13</v>
      </c>
      <c r="H3225" t="s">
        <v>124</v>
      </c>
    </row>
    <row r="3226" spans="1:8" x14ac:dyDescent="0.25">
      <c r="A3226">
        <v>1</v>
      </c>
      <c r="C3226" s="1">
        <v>10000000000</v>
      </c>
      <c r="D3226" t="s">
        <v>240</v>
      </c>
      <c r="F3226" t="s">
        <v>124</v>
      </c>
      <c r="G3226" t="s">
        <v>14</v>
      </c>
      <c r="H3226" t="s">
        <v>387</v>
      </c>
    </row>
    <row r="3227" spans="1:8" x14ac:dyDescent="0.25">
      <c r="A3227">
        <v>1</v>
      </c>
      <c r="C3227" s="1">
        <v>10000000000</v>
      </c>
      <c r="D3227" t="s">
        <v>240</v>
      </c>
      <c r="F3227" t="s">
        <v>124</v>
      </c>
      <c r="G3227" t="s">
        <v>15</v>
      </c>
      <c r="H3227" t="s">
        <v>92</v>
      </c>
    </row>
    <row r="3228" spans="1:8" x14ac:dyDescent="0.25">
      <c r="A3228">
        <v>1</v>
      </c>
      <c r="C3228" s="1">
        <v>10000000000</v>
      </c>
      <c r="D3228" t="s">
        <v>240</v>
      </c>
      <c r="F3228" t="s">
        <v>124</v>
      </c>
      <c r="G3228" t="s">
        <v>16</v>
      </c>
    </row>
    <row r="3229" spans="1:8" x14ac:dyDescent="0.25">
      <c r="A3229">
        <v>1</v>
      </c>
      <c r="C3229" s="1">
        <v>10000000000</v>
      </c>
      <c r="D3229" t="s">
        <v>240</v>
      </c>
      <c r="F3229" t="s">
        <v>124</v>
      </c>
      <c r="G3229" t="s">
        <v>18</v>
      </c>
    </row>
    <row r="3230" spans="1:8" x14ac:dyDescent="0.25">
      <c r="A3230">
        <v>1</v>
      </c>
      <c r="C3230" s="1">
        <v>10000000000</v>
      </c>
      <c r="D3230" t="s">
        <v>241</v>
      </c>
      <c r="F3230" t="s">
        <v>75</v>
      </c>
      <c r="G3230" t="s">
        <v>7</v>
      </c>
      <c r="H3230" t="s">
        <v>1832</v>
      </c>
    </row>
    <row r="3231" spans="1:8" x14ac:dyDescent="0.25">
      <c r="A3231">
        <v>1</v>
      </c>
      <c r="C3231" s="1">
        <v>10000000000</v>
      </c>
      <c r="D3231" t="s">
        <v>241</v>
      </c>
      <c r="F3231" t="s">
        <v>75</v>
      </c>
      <c r="G3231" t="s">
        <v>7</v>
      </c>
      <c r="H3231" t="s">
        <v>1832</v>
      </c>
    </row>
    <row r="3232" spans="1:8" x14ac:dyDescent="0.25">
      <c r="A3232">
        <v>1</v>
      </c>
      <c r="C3232" s="1">
        <v>10000000000</v>
      </c>
      <c r="D3232" t="s">
        <v>241</v>
      </c>
      <c r="F3232" t="s">
        <v>75</v>
      </c>
      <c r="G3232" t="s">
        <v>7</v>
      </c>
      <c r="H3232" t="s">
        <v>1832</v>
      </c>
    </row>
    <row r="3233" spans="1:8" x14ac:dyDescent="0.25">
      <c r="A3233">
        <v>1</v>
      </c>
      <c r="C3233" s="1">
        <v>10000000000</v>
      </c>
      <c r="D3233" t="s">
        <v>241</v>
      </c>
      <c r="F3233" t="s">
        <v>75</v>
      </c>
      <c r="G3233" t="s">
        <v>7</v>
      </c>
      <c r="H3233" t="s">
        <v>1832</v>
      </c>
    </row>
    <row r="3234" spans="1:8" x14ac:dyDescent="0.25">
      <c r="A3234">
        <v>1</v>
      </c>
      <c r="C3234" s="1">
        <v>10000000000</v>
      </c>
      <c r="D3234" t="s">
        <v>241</v>
      </c>
      <c r="F3234" t="s">
        <v>75</v>
      </c>
      <c r="G3234" t="s">
        <v>8</v>
      </c>
      <c r="H3234" s="4">
        <v>9789580445296</v>
      </c>
    </row>
    <row r="3235" spans="1:8" x14ac:dyDescent="0.25">
      <c r="A3235">
        <v>1</v>
      </c>
      <c r="C3235" s="1">
        <v>10000000000</v>
      </c>
      <c r="D3235" t="s">
        <v>241</v>
      </c>
      <c r="F3235" t="s">
        <v>75</v>
      </c>
      <c r="G3235" t="s">
        <v>8</v>
      </c>
      <c r="H3235" s="4">
        <v>9789580445296</v>
      </c>
    </row>
    <row r="3236" spans="1:8" x14ac:dyDescent="0.25">
      <c r="A3236">
        <v>1</v>
      </c>
      <c r="C3236" s="1">
        <v>10000000000</v>
      </c>
      <c r="D3236" t="s">
        <v>241</v>
      </c>
      <c r="F3236" t="s">
        <v>75</v>
      </c>
      <c r="G3236" t="s">
        <v>8</v>
      </c>
      <c r="H3236" s="4">
        <v>9789580445296</v>
      </c>
    </row>
    <row r="3237" spans="1:8" x14ac:dyDescent="0.25">
      <c r="A3237">
        <v>1</v>
      </c>
      <c r="C3237" s="1">
        <v>10000000000</v>
      </c>
      <c r="D3237" t="s">
        <v>241</v>
      </c>
      <c r="F3237" t="s">
        <v>75</v>
      </c>
      <c r="G3237" t="s">
        <v>8</v>
      </c>
      <c r="H3237" s="4">
        <v>9789580445296</v>
      </c>
    </row>
    <row r="3238" spans="1:8" x14ac:dyDescent="0.25">
      <c r="A3238">
        <v>1</v>
      </c>
      <c r="C3238" s="1">
        <v>10000000000</v>
      </c>
      <c r="D3238" t="s">
        <v>241</v>
      </c>
      <c r="F3238" t="s">
        <v>75</v>
      </c>
      <c r="G3238" t="s">
        <v>9</v>
      </c>
      <c r="H3238" t="s">
        <v>358</v>
      </c>
    </row>
    <row r="3239" spans="1:8" x14ac:dyDescent="0.25">
      <c r="A3239">
        <v>1</v>
      </c>
      <c r="C3239" s="1">
        <v>10000000000</v>
      </c>
      <c r="D3239" t="s">
        <v>241</v>
      </c>
      <c r="F3239" t="s">
        <v>75</v>
      </c>
      <c r="G3239" t="s">
        <v>9</v>
      </c>
      <c r="H3239" t="s">
        <v>358</v>
      </c>
    </row>
    <row r="3240" spans="1:8" x14ac:dyDescent="0.25">
      <c r="A3240">
        <v>1</v>
      </c>
      <c r="C3240" s="1">
        <v>10000000000</v>
      </c>
      <c r="D3240" t="s">
        <v>241</v>
      </c>
      <c r="F3240" t="s">
        <v>75</v>
      </c>
      <c r="G3240" t="s">
        <v>9</v>
      </c>
      <c r="H3240" t="s">
        <v>358</v>
      </c>
    </row>
    <row r="3241" spans="1:8" x14ac:dyDescent="0.25">
      <c r="A3241">
        <v>1</v>
      </c>
      <c r="C3241" s="1">
        <v>10000000000</v>
      </c>
      <c r="D3241" t="s">
        <v>241</v>
      </c>
      <c r="F3241" t="s">
        <v>75</v>
      </c>
      <c r="G3241" t="s">
        <v>9</v>
      </c>
      <c r="H3241" t="s">
        <v>358</v>
      </c>
    </row>
    <row r="3242" spans="1:8" x14ac:dyDescent="0.25">
      <c r="A3242">
        <v>1</v>
      </c>
      <c r="C3242" s="1">
        <v>10000000000</v>
      </c>
      <c r="D3242" t="s">
        <v>241</v>
      </c>
      <c r="F3242" t="s">
        <v>75</v>
      </c>
      <c r="G3242" t="s">
        <v>10</v>
      </c>
    </row>
    <row r="3243" spans="1:8" x14ac:dyDescent="0.25">
      <c r="A3243">
        <v>1</v>
      </c>
      <c r="C3243" s="1">
        <v>10000000000</v>
      </c>
      <c r="D3243" t="s">
        <v>241</v>
      </c>
      <c r="F3243" t="s">
        <v>75</v>
      </c>
      <c r="G3243" t="s">
        <v>10</v>
      </c>
    </row>
    <row r="3244" spans="1:8" x14ac:dyDescent="0.25">
      <c r="A3244">
        <v>1</v>
      </c>
      <c r="C3244" s="1">
        <v>10000000000</v>
      </c>
      <c r="D3244" t="s">
        <v>241</v>
      </c>
      <c r="F3244" t="s">
        <v>75</v>
      </c>
      <c r="G3244" t="s">
        <v>10</v>
      </c>
    </row>
    <row r="3245" spans="1:8" x14ac:dyDescent="0.25">
      <c r="A3245">
        <v>1</v>
      </c>
      <c r="C3245" s="1">
        <v>10000000000</v>
      </c>
      <c r="D3245" t="s">
        <v>241</v>
      </c>
      <c r="F3245" t="s">
        <v>75</v>
      </c>
      <c r="G3245" t="s">
        <v>10</v>
      </c>
    </row>
    <row r="3246" spans="1:8" x14ac:dyDescent="0.25">
      <c r="A3246">
        <v>1</v>
      </c>
      <c r="C3246" s="1">
        <v>10000000000</v>
      </c>
      <c r="D3246" t="s">
        <v>241</v>
      </c>
      <c r="F3246" t="s">
        <v>75</v>
      </c>
      <c r="G3246" t="s">
        <v>11</v>
      </c>
      <c r="H3246" t="s">
        <v>1833</v>
      </c>
    </row>
    <row r="3247" spans="1:8" x14ac:dyDescent="0.25">
      <c r="A3247">
        <v>1</v>
      </c>
      <c r="C3247" s="1">
        <v>10000000000</v>
      </c>
      <c r="D3247" t="s">
        <v>241</v>
      </c>
      <c r="F3247" t="s">
        <v>75</v>
      </c>
      <c r="G3247" t="s">
        <v>11</v>
      </c>
      <c r="H3247" t="s">
        <v>1833</v>
      </c>
    </row>
    <row r="3248" spans="1:8" x14ac:dyDescent="0.25">
      <c r="A3248">
        <v>1</v>
      </c>
      <c r="C3248" s="1">
        <v>10000000000</v>
      </c>
      <c r="D3248" t="s">
        <v>241</v>
      </c>
      <c r="F3248" t="s">
        <v>75</v>
      </c>
      <c r="G3248" t="s">
        <v>11</v>
      </c>
      <c r="H3248" t="s">
        <v>1833</v>
      </c>
    </row>
    <row r="3249" spans="1:8" x14ac:dyDescent="0.25">
      <c r="A3249">
        <v>1</v>
      </c>
      <c r="C3249" s="1">
        <v>10000000000</v>
      </c>
      <c r="D3249" t="s">
        <v>241</v>
      </c>
      <c r="F3249" t="s">
        <v>75</v>
      </c>
      <c r="G3249" t="s">
        <v>11</v>
      </c>
      <c r="H3249" t="s">
        <v>1833</v>
      </c>
    </row>
    <row r="3250" spans="1:8" x14ac:dyDescent="0.25">
      <c r="A3250">
        <v>1</v>
      </c>
      <c r="C3250" s="1">
        <v>10000000000</v>
      </c>
      <c r="D3250" t="s">
        <v>241</v>
      </c>
      <c r="F3250" t="s">
        <v>75</v>
      </c>
      <c r="G3250" t="s">
        <v>12</v>
      </c>
      <c r="H3250" t="s">
        <v>1696</v>
      </c>
    </row>
    <row r="3251" spans="1:8" x14ac:dyDescent="0.25">
      <c r="A3251">
        <v>1</v>
      </c>
      <c r="C3251" s="1">
        <v>10000000000</v>
      </c>
      <c r="D3251" t="s">
        <v>241</v>
      </c>
      <c r="F3251" t="s">
        <v>75</v>
      </c>
      <c r="G3251" t="s">
        <v>12</v>
      </c>
      <c r="H3251" t="s">
        <v>1696</v>
      </c>
    </row>
    <row r="3252" spans="1:8" x14ac:dyDescent="0.25">
      <c r="A3252">
        <v>1</v>
      </c>
      <c r="C3252" s="1">
        <v>10000000000</v>
      </c>
      <c r="D3252" t="s">
        <v>241</v>
      </c>
      <c r="F3252" t="s">
        <v>75</v>
      </c>
      <c r="G3252" t="s">
        <v>12</v>
      </c>
      <c r="H3252" t="s">
        <v>1696</v>
      </c>
    </row>
    <row r="3253" spans="1:8" x14ac:dyDescent="0.25">
      <c r="A3253">
        <v>1</v>
      </c>
      <c r="C3253" s="1">
        <v>10000000000</v>
      </c>
      <c r="D3253" t="s">
        <v>241</v>
      </c>
      <c r="F3253" t="s">
        <v>75</v>
      </c>
      <c r="G3253" t="s">
        <v>12</v>
      </c>
      <c r="H3253" t="s">
        <v>1696</v>
      </c>
    </row>
    <row r="3254" spans="1:8" x14ac:dyDescent="0.25">
      <c r="A3254">
        <v>1</v>
      </c>
      <c r="C3254" s="1">
        <v>10000000000</v>
      </c>
      <c r="D3254" t="s">
        <v>241</v>
      </c>
      <c r="F3254" t="s">
        <v>75</v>
      </c>
      <c r="G3254" t="s">
        <v>13</v>
      </c>
      <c r="H3254" t="s">
        <v>124</v>
      </c>
    </row>
    <row r="3255" spans="1:8" x14ac:dyDescent="0.25">
      <c r="A3255">
        <v>1</v>
      </c>
      <c r="C3255" s="1">
        <v>10000000000</v>
      </c>
      <c r="D3255" t="s">
        <v>241</v>
      </c>
      <c r="F3255" t="s">
        <v>75</v>
      </c>
      <c r="G3255" t="s">
        <v>13</v>
      </c>
      <c r="H3255" t="s">
        <v>124</v>
      </c>
    </row>
    <row r="3256" spans="1:8" x14ac:dyDescent="0.25">
      <c r="A3256">
        <v>1</v>
      </c>
      <c r="C3256" s="1">
        <v>10000000000</v>
      </c>
      <c r="D3256" t="s">
        <v>241</v>
      </c>
      <c r="F3256" t="s">
        <v>75</v>
      </c>
      <c r="G3256" t="s">
        <v>13</v>
      </c>
      <c r="H3256" t="s">
        <v>124</v>
      </c>
    </row>
    <row r="3257" spans="1:8" x14ac:dyDescent="0.25">
      <c r="A3257">
        <v>1</v>
      </c>
      <c r="C3257" s="1">
        <v>10000000000</v>
      </c>
      <c r="D3257" t="s">
        <v>241</v>
      </c>
      <c r="F3257" t="s">
        <v>75</v>
      </c>
      <c r="G3257" t="s">
        <v>13</v>
      </c>
      <c r="H3257" t="s">
        <v>124</v>
      </c>
    </row>
    <row r="3258" spans="1:8" x14ac:dyDescent="0.25">
      <c r="A3258">
        <v>1</v>
      </c>
      <c r="C3258" s="1">
        <v>10000000000</v>
      </c>
      <c r="D3258" t="s">
        <v>241</v>
      </c>
      <c r="F3258" t="s">
        <v>75</v>
      </c>
      <c r="G3258" t="s">
        <v>14</v>
      </c>
      <c r="H3258" t="s">
        <v>268</v>
      </c>
    </row>
    <row r="3259" spans="1:8" x14ac:dyDescent="0.25">
      <c r="A3259">
        <v>1</v>
      </c>
      <c r="C3259" s="1">
        <v>10000000000</v>
      </c>
      <c r="D3259" t="s">
        <v>241</v>
      </c>
      <c r="F3259" t="s">
        <v>75</v>
      </c>
      <c r="G3259" t="s">
        <v>14</v>
      </c>
      <c r="H3259" t="s">
        <v>268</v>
      </c>
    </row>
    <row r="3260" spans="1:8" x14ac:dyDescent="0.25">
      <c r="A3260">
        <v>1</v>
      </c>
      <c r="C3260" s="1">
        <v>10000000000</v>
      </c>
      <c r="D3260" t="s">
        <v>241</v>
      </c>
      <c r="F3260" t="s">
        <v>75</v>
      </c>
      <c r="G3260" t="s">
        <v>14</v>
      </c>
      <c r="H3260" t="s">
        <v>268</v>
      </c>
    </row>
    <row r="3261" spans="1:8" x14ac:dyDescent="0.25">
      <c r="A3261">
        <v>1</v>
      </c>
      <c r="C3261" s="1">
        <v>10000000000</v>
      </c>
      <c r="D3261" t="s">
        <v>241</v>
      </c>
      <c r="F3261" t="s">
        <v>75</v>
      </c>
      <c r="G3261" t="s">
        <v>14</v>
      </c>
      <c r="H3261" t="s">
        <v>268</v>
      </c>
    </row>
    <row r="3262" spans="1:8" x14ac:dyDescent="0.25">
      <c r="A3262">
        <v>1</v>
      </c>
      <c r="C3262" s="1">
        <v>10000000000</v>
      </c>
      <c r="D3262" t="s">
        <v>241</v>
      </c>
      <c r="F3262" t="s">
        <v>75</v>
      </c>
      <c r="G3262" t="s">
        <v>15</v>
      </c>
      <c r="H3262" t="s">
        <v>92</v>
      </c>
    </row>
    <row r="3263" spans="1:8" x14ac:dyDescent="0.25">
      <c r="A3263">
        <v>1</v>
      </c>
      <c r="C3263" s="1">
        <v>10000000000</v>
      </c>
      <c r="D3263" t="s">
        <v>241</v>
      </c>
      <c r="F3263" t="s">
        <v>75</v>
      </c>
      <c r="G3263" t="s">
        <v>15</v>
      </c>
      <c r="H3263" t="s">
        <v>92</v>
      </c>
    </row>
    <row r="3264" spans="1:8" x14ac:dyDescent="0.25">
      <c r="A3264">
        <v>1</v>
      </c>
      <c r="C3264" s="1">
        <v>10000000000</v>
      </c>
      <c r="D3264" t="s">
        <v>241</v>
      </c>
      <c r="F3264" t="s">
        <v>75</v>
      </c>
      <c r="G3264" t="s">
        <v>15</v>
      </c>
      <c r="H3264" t="s">
        <v>92</v>
      </c>
    </row>
    <row r="3265" spans="1:8" x14ac:dyDescent="0.25">
      <c r="A3265">
        <v>1</v>
      </c>
      <c r="C3265" s="1">
        <v>10000000000</v>
      </c>
      <c r="D3265" t="s">
        <v>241</v>
      </c>
      <c r="F3265" t="s">
        <v>75</v>
      </c>
      <c r="G3265" t="s">
        <v>15</v>
      </c>
      <c r="H3265" t="s">
        <v>92</v>
      </c>
    </row>
    <row r="3266" spans="1:8" x14ac:dyDescent="0.25">
      <c r="A3266">
        <v>1</v>
      </c>
      <c r="C3266" s="1">
        <v>10000000000</v>
      </c>
      <c r="D3266" t="s">
        <v>241</v>
      </c>
      <c r="F3266" t="s">
        <v>75</v>
      </c>
      <c r="G3266" t="s">
        <v>16</v>
      </c>
    </row>
    <row r="3267" spans="1:8" x14ac:dyDescent="0.25">
      <c r="A3267">
        <v>1</v>
      </c>
      <c r="C3267" s="1">
        <v>10000000000</v>
      </c>
      <c r="D3267" t="s">
        <v>241</v>
      </c>
      <c r="F3267" t="s">
        <v>75</v>
      </c>
      <c r="G3267" t="s">
        <v>16</v>
      </c>
    </row>
    <row r="3268" spans="1:8" x14ac:dyDescent="0.25">
      <c r="A3268">
        <v>1</v>
      </c>
      <c r="C3268" s="1">
        <v>10000000000</v>
      </c>
      <c r="D3268" t="s">
        <v>241</v>
      </c>
      <c r="F3268" t="s">
        <v>75</v>
      </c>
      <c r="G3268" t="s">
        <v>16</v>
      </c>
    </row>
    <row r="3269" spans="1:8" x14ac:dyDescent="0.25">
      <c r="A3269">
        <v>1</v>
      </c>
      <c r="C3269" s="1">
        <v>10000000000</v>
      </c>
      <c r="D3269" t="s">
        <v>241</v>
      </c>
      <c r="F3269" t="s">
        <v>75</v>
      </c>
      <c r="G3269" t="s">
        <v>16</v>
      </c>
    </row>
    <row r="3270" spans="1:8" x14ac:dyDescent="0.25">
      <c r="A3270">
        <v>1</v>
      </c>
      <c r="C3270" s="1">
        <v>10000000000</v>
      </c>
      <c r="D3270" t="s">
        <v>241</v>
      </c>
      <c r="F3270" t="s">
        <v>75</v>
      </c>
      <c r="G3270" t="s">
        <v>18</v>
      </c>
    </row>
    <row r="3271" spans="1:8" x14ac:dyDescent="0.25">
      <c r="A3271">
        <v>1</v>
      </c>
      <c r="C3271" s="1">
        <v>10000000000</v>
      </c>
      <c r="D3271" t="s">
        <v>241</v>
      </c>
      <c r="F3271" t="s">
        <v>75</v>
      </c>
      <c r="G3271" t="s">
        <v>18</v>
      </c>
    </row>
    <row r="3272" spans="1:8" x14ac:dyDescent="0.25">
      <c r="A3272">
        <v>1</v>
      </c>
      <c r="C3272" s="1">
        <v>10000000000</v>
      </c>
      <c r="D3272" t="s">
        <v>241</v>
      </c>
      <c r="F3272" t="s">
        <v>75</v>
      </c>
      <c r="G3272" t="s">
        <v>18</v>
      </c>
    </row>
    <row r="3273" spans="1:8" x14ac:dyDescent="0.25">
      <c r="A3273">
        <v>1</v>
      </c>
      <c r="C3273" s="1">
        <v>10000000000</v>
      </c>
      <c r="D3273" t="s">
        <v>241</v>
      </c>
      <c r="F3273" t="s">
        <v>75</v>
      </c>
      <c r="G3273" t="s">
        <v>18</v>
      </c>
    </row>
    <row r="3274" spans="1:8" x14ac:dyDescent="0.25">
      <c r="A3274">
        <v>1</v>
      </c>
      <c r="C3274" s="1">
        <v>10000000000</v>
      </c>
      <c r="D3274" t="s">
        <v>242</v>
      </c>
      <c r="F3274" t="s">
        <v>75</v>
      </c>
      <c r="G3274" t="s">
        <v>7</v>
      </c>
      <c r="H3274">
        <v>9580443831</v>
      </c>
    </row>
    <row r="3275" spans="1:8" x14ac:dyDescent="0.25">
      <c r="A3275">
        <v>1</v>
      </c>
      <c r="C3275" s="1">
        <v>10000000000</v>
      </c>
      <c r="D3275" t="s">
        <v>242</v>
      </c>
      <c r="F3275" t="s">
        <v>75</v>
      </c>
      <c r="G3275" t="s">
        <v>7</v>
      </c>
      <c r="H3275">
        <v>9580443831</v>
      </c>
    </row>
    <row r="3276" spans="1:8" x14ac:dyDescent="0.25">
      <c r="A3276">
        <v>1</v>
      </c>
      <c r="C3276" s="1">
        <v>10000000000</v>
      </c>
      <c r="D3276" t="s">
        <v>242</v>
      </c>
      <c r="F3276" t="s">
        <v>75</v>
      </c>
      <c r="G3276" t="s">
        <v>7</v>
      </c>
      <c r="H3276">
        <v>9580443831</v>
      </c>
    </row>
    <row r="3277" spans="1:8" x14ac:dyDescent="0.25">
      <c r="A3277">
        <v>1</v>
      </c>
      <c r="C3277" s="1">
        <v>10000000000</v>
      </c>
      <c r="D3277" t="s">
        <v>242</v>
      </c>
      <c r="F3277" t="s">
        <v>75</v>
      </c>
      <c r="G3277" t="s">
        <v>7</v>
      </c>
      <c r="H3277">
        <v>9580443831</v>
      </c>
    </row>
    <row r="3278" spans="1:8" x14ac:dyDescent="0.25">
      <c r="A3278">
        <v>1</v>
      </c>
      <c r="C3278" s="1">
        <v>10000000000</v>
      </c>
      <c r="D3278" t="s">
        <v>242</v>
      </c>
      <c r="F3278" t="s">
        <v>75</v>
      </c>
      <c r="G3278" t="s">
        <v>8</v>
      </c>
      <c r="H3278" s="4">
        <v>9789580443834</v>
      </c>
    </row>
    <row r="3279" spans="1:8" x14ac:dyDescent="0.25">
      <c r="A3279">
        <v>1</v>
      </c>
      <c r="C3279" s="1">
        <v>10000000000</v>
      </c>
      <c r="D3279" t="s">
        <v>242</v>
      </c>
      <c r="F3279" t="s">
        <v>75</v>
      </c>
      <c r="G3279" t="s">
        <v>8</v>
      </c>
      <c r="H3279" s="4">
        <v>9789580443834</v>
      </c>
    </row>
    <row r="3280" spans="1:8" x14ac:dyDescent="0.25">
      <c r="A3280">
        <v>1</v>
      </c>
      <c r="C3280" s="1">
        <v>10000000000</v>
      </c>
      <c r="D3280" t="s">
        <v>242</v>
      </c>
      <c r="F3280" t="s">
        <v>75</v>
      </c>
      <c r="G3280" t="s">
        <v>8</v>
      </c>
      <c r="H3280" s="4">
        <v>9789580443834</v>
      </c>
    </row>
    <row r="3281" spans="1:8" x14ac:dyDescent="0.25">
      <c r="A3281">
        <v>1</v>
      </c>
      <c r="C3281" s="1">
        <v>10000000000</v>
      </c>
      <c r="D3281" t="s">
        <v>242</v>
      </c>
      <c r="F3281" t="s">
        <v>75</v>
      </c>
      <c r="G3281" t="s">
        <v>8</v>
      </c>
      <c r="H3281" s="4">
        <v>9789580443834</v>
      </c>
    </row>
    <row r="3282" spans="1:8" x14ac:dyDescent="0.25">
      <c r="A3282">
        <v>1</v>
      </c>
      <c r="C3282" s="1">
        <v>10000000000</v>
      </c>
      <c r="D3282" t="s">
        <v>242</v>
      </c>
      <c r="F3282" t="s">
        <v>75</v>
      </c>
      <c r="G3282" t="s">
        <v>9</v>
      </c>
      <c r="H3282" t="s">
        <v>358</v>
      </c>
    </row>
    <row r="3283" spans="1:8" x14ac:dyDescent="0.25">
      <c r="A3283">
        <v>1</v>
      </c>
      <c r="C3283" s="1">
        <v>10000000000</v>
      </c>
      <c r="D3283" t="s">
        <v>242</v>
      </c>
      <c r="F3283" t="s">
        <v>75</v>
      </c>
      <c r="G3283" t="s">
        <v>9</v>
      </c>
      <c r="H3283" t="s">
        <v>358</v>
      </c>
    </row>
    <row r="3284" spans="1:8" x14ac:dyDescent="0.25">
      <c r="A3284">
        <v>1</v>
      </c>
      <c r="C3284" s="1">
        <v>10000000000</v>
      </c>
      <c r="D3284" t="s">
        <v>242</v>
      </c>
      <c r="F3284" t="s">
        <v>75</v>
      </c>
      <c r="G3284" t="s">
        <v>9</v>
      </c>
      <c r="H3284" t="s">
        <v>358</v>
      </c>
    </row>
    <row r="3285" spans="1:8" x14ac:dyDescent="0.25">
      <c r="A3285">
        <v>1</v>
      </c>
      <c r="C3285" s="1">
        <v>10000000000</v>
      </c>
      <c r="D3285" t="s">
        <v>242</v>
      </c>
      <c r="F3285" t="s">
        <v>75</v>
      </c>
      <c r="G3285" t="s">
        <v>9</v>
      </c>
      <c r="H3285" t="s">
        <v>358</v>
      </c>
    </row>
    <row r="3286" spans="1:8" x14ac:dyDescent="0.25">
      <c r="A3286">
        <v>1</v>
      </c>
      <c r="C3286" s="1">
        <v>10000000000</v>
      </c>
      <c r="D3286" t="s">
        <v>242</v>
      </c>
      <c r="F3286" t="s">
        <v>75</v>
      </c>
      <c r="G3286" t="s">
        <v>10</v>
      </c>
    </row>
    <row r="3287" spans="1:8" x14ac:dyDescent="0.25">
      <c r="A3287">
        <v>1</v>
      </c>
      <c r="C3287" s="1">
        <v>10000000000</v>
      </c>
      <c r="D3287" t="s">
        <v>242</v>
      </c>
      <c r="F3287" t="s">
        <v>75</v>
      </c>
      <c r="G3287" t="s">
        <v>10</v>
      </c>
    </row>
    <row r="3288" spans="1:8" x14ac:dyDescent="0.25">
      <c r="A3288">
        <v>1</v>
      </c>
      <c r="C3288" s="1">
        <v>10000000000</v>
      </c>
      <c r="D3288" t="s">
        <v>242</v>
      </c>
      <c r="F3288" t="s">
        <v>75</v>
      </c>
      <c r="G3288" t="s">
        <v>10</v>
      </c>
    </row>
    <row r="3289" spans="1:8" x14ac:dyDescent="0.25">
      <c r="A3289">
        <v>1</v>
      </c>
      <c r="C3289" s="1">
        <v>10000000000</v>
      </c>
      <c r="D3289" t="s">
        <v>242</v>
      </c>
      <c r="F3289" t="s">
        <v>75</v>
      </c>
      <c r="G3289" t="s">
        <v>10</v>
      </c>
    </row>
    <row r="3290" spans="1:8" x14ac:dyDescent="0.25">
      <c r="A3290">
        <v>1</v>
      </c>
      <c r="C3290" s="1">
        <v>10000000000</v>
      </c>
      <c r="D3290" t="s">
        <v>242</v>
      </c>
      <c r="F3290" t="s">
        <v>75</v>
      </c>
      <c r="G3290" t="s">
        <v>11</v>
      </c>
      <c r="H3290" t="s">
        <v>1834</v>
      </c>
    </row>
    <row r="3291" spans="1:8" x14ac:dyDescent="0.25">
      <c r="A3291">
        <v>1</v>
      </c>
      <c r="C3291" s="1">
        <v>10000000000</v>
      </c>
      <c r="D3291" t="s">
        <v>242</v>
      </c>
      <c r="F3291" t="s">
        <v>75</v>
      </c>
      <c r="G3291" t="s">
        <v>11</v>
      </c>
      <c r="H3291" t="s">
        <v>1834</v>
      </c>
    </row>
    <row r="3292" spans="1:8" x14ac:dyDescent="0.25">
      <c r="A3292">
        <v>1</v>
      </c>
      <c r="C3292" s="1">
        <v>10000000000</v>
      </c>
      <c r="D3292" t="s">
        <v>242</v>
      </c>
      <c r="F3292" t="s">
        <v>75</v>
      </c>
      <c r="G3292" t="s">
        <v>11</v>
      </c>
      <c r="H3292" t="s">
        <v>1834</v>
      </c>
    </row>
    <row r="3293" spans="1:8" x14ac:dyDescent="0.25">
      <c r="A3293">
        <v>1</v>
      </c>
      <c r="C3293" s="1">
        <v>10000000000</v>
      </c>
      <c r="D3293" t="s">
        <v>242</v>
      </c>
      <c r="F3293" t="s">
        <v>75</v>
      </c>
      <c r="G3293" t="s">
        <v>11</v>
      </c>
      <c r="H3293" t="s">
        <v>1834</v>
      </c>
    </row>
    <row r="3294" spans="1:8" x14ac:dyDescent="0.25">
      <c r="A3294">
        <v>1</v>
      </c>
      <c r="C3294" s="1">
        <v>10000000000</v>
      </c>
      <c r="D3294" t="s">
        <v>242</v>
      </c>
      <c r="F3294" t="s">
        <v>75</v>
      </c>
      <c r="G3294" t="s">
        <v>12</v>
      </c>
      <c r="H3294" t="s">
        <v>283</v>
      </c>
    </row>
    <row r="3295" spans="1:8" x14ac:dyDescent="0.25">
      <c r="A3295">
        <v>1</v>
      </c>
      <c r="C3295" s="1">
        <v>10000000000</v>
      </c>
      <c r="D3295" t="s">
        <v>242</v>
      </c>
      <c r="F3295" t="s">
        <v>75</v>
      </c>
      <c r="G3295" t="s">
        <v>12</v>
      </c>
      <c r="H3295" t="s">
        <v>283</v>
      </c>
    </row>
    <row r="3296" spans="1:8" x14ac:dyDescent="0.25">
      <c r="A3296">
        <v>1</v>
      </c>
      <c r="C3296" s="1">
        <v>10000000000</v>
      </c>
      <c r="D3296" t="s">
        <v>242</v>
      </c>
      <c r="F3296" t="s">
        <v>75</v>
      </c>
      <c r="G3296" t="s">
        <v>12</v>
      </c>
      <c r="H3296" t="s">
        <v>283</v>
      </c>
    </row>
    <row r="3297" spans="1:8" x14ac:dyDescent="0.25">
      <c r="A3297">
        <v>1</v>
      </c>
      <c r="C3297" s="1">
        <v>10000000000</v>
      </c>
      <c r="D3297" t="s">
        <v>242</v>
      </c>
      <c r="F3297" t="s">
        <v>75</v>
      </c>
      <c r="G3297" t="s">
        <v>12</v>
      </c>
      <c r="H3297" t="s">
        <v>283</v>
      </c>
    </row>
    <row r="3298" spans="1:8" x14ac:dyDescent="0.25">
      <c r="A3298">
        <v>1</v>
      </c>
      <c r="C3298" s="1">
        <v>10000000000</v>
      </c>
      <c r="D3298" t="s">
        <v>242</v>
      </c>
      <c r="F3298" t="s">
        <v>75</v>
      </c>
      <c r="G3298" t="s">
        <v>13</v>
      </c>
      <c r="H3298" t="s">
        <v>119</v>
      </c>
    </row>
    <row r="3299" spans="1:8" x14ac:dyDescent="0.25">
      <c r="A3299">
        <v>1</v>
      </c>
      <c r="C3299" s="1">
        <v>10000000000</v>
      </c>
      <c r="D3299" t="s">
        <v>242</v>
      </c>
      <c r="F3299" t="s">
        <v>75</v>
      </c>
      <c r="G3299" t="s">
        <v>13</v>
      </c>
      <c r="H3299" t="s">
        <v>119</v>
      </c>
    </row>
    <row r="3300" spans="1:8" x14ac:dyDescent="0.25">
      <c r="A3300">
        <v>1</v>
      </c>
      <c r="C3300" s="1">
        <v>10000000000</v>
      </c>
      <c r="D3300" t="s">
        <v>242</v>
      </c>
      <c r="F3300" t="s">
        <v>75</v>
      </c>
      <c r="G3300" t="s">
        <v>13</v>
      </c>
      <c r="H3300" t="s">
        <v>119</v>
      </c>
    </row>
    <row r="3301" spans="1:8" x14ac:dyDescent="0.25">
      <c r="A3301">
        <v>1</v>
      </c>
      <c r="C3301" s="1">
        <v>10000000000</v>
      </c>
      <c r="D3301" t="s">
        <v>242</v>
      </c>
      <c r="F3301" t="s">
        <v>75</v>
      </c>
      <c r="G3301" t="s">
        <v>13</v>
      </c>
      <c r="H3301" t="s">
        <v>119</v>
      </c>
    </row>
    <row r="3302" spans="1:8" x14ac:dyDescent="0.25">
      <c r="A3302">
        <v>1</v>
      </c>
      <c r="C3302" s="1">
        <v>10000000000</v>
      </c>
      <c r="D3302" t="s">
        <v>242</v>
      </c>
      <c r="F3302" t="s">
        <v>75</v>
      </c>
      <c r="G3302" t="s">
        <v>14</v>
      </c>
      <c r="H3302" t="s">
        <v>268</v>
      </c>
    </row>
    <row r="3303" spans="1:8" x14ac:dyDescent="0.25">
      <c r="A3303">
        <v>1</v>
      </c>
      <c r="C3303" s="1">
        <v>10000000000</v>
      </c>
      <c r="D3303" t="s">
        <v>242</v>
      </c>
      <c r="F3303" t="s">
        <v>75</v>
      </c>
      <c r="G3303" t="s">
        <v>14</v>
      </c>
      <c r="H3303" t="s">
        <v>268</v>
      </c>
    </row>
    <row r="3304" spans="1:8" x14ac:dyDescent="0.25">
      <c r="A3304">
        <v>1</v>
      </c>
      <c r="C3304" s="1">
        <v>10000000000</v>
      </c>
      <c r="D3304" t="s">
        <v>242</v>
      </c>
      <c r="F3304" t="s">
        <v>75</v>
      </c>
      <c r="G3304" t="s">
        <v>14</v>
      </c>
      <c r="H3304" t="s">
        <v>268</v>
      </c>
    </row>
    <row r="3305" spans="1:8" x14ac:dyDescent="0.25">
      <c r="A3305">
        <v>1</v>
      </c>
      <c r="C3305" s="1">
        <v>10000000000</v>
      </c>
      <c r="D3305" t="s">
        <v>242</v>
      </c>
      <c r="F3305" t="s">
        <v>75</v>
      </c>
      <c r="G3305" t="s">
        <v>14</v>
      </c>
      <c r="H3305" t="s">
        <v>268</v>
      </c>
    </row>
    <row r="3306" spans="1:8" x14ac:dyDescent="0.25">
      <c r="A3306">
        <v>1</v>
      </c>
      <c r="C3306" s="1">
        <v>10000000000</v>
      </c>
      <c r="D3306" t="s">
        <v>242</v>
      </c>
      <c r="F3306" t="s">
        <v>75</v>
      </c>
      <c r="G3306" t="s">
        <v>15</v>
      </c>
      <c r="H3306" t="s">
        <v>92</v>
      </c>
    </row>
    <row r="3307" spans="1:8" x14ac:dyDescent="0.25">
      <c r="A3307">
        <v>1</v>
      </c>
      <c r="C3307" s="1">
        <v>10000000000</v>
      </c>
      <c r="D3307" t="s">
        <v>242</v>
      </c>
      <c r="F3307" t="s">
        <v>75</v>
      </c>
      <c r="G3307" t="s">
        <v>15</v>
      </c>
      <c r="H3307" t="s">
        <v>92</v>
      </c>
    </row>
    <row r="3308" spans="1:8" x14ac:dyDescent="0.25">
      <c r="A3308">
        <v>1</v>
      </c>
      <c r="C3308" s="1">
        <v>10000000000</v>
      </c>
      <c r="D3308" t="s">
        <v>242</v>
      </c>
      <c r="F3308" t="s">
        <v>75</v>
      </c>
      <c r="G3308" t="s">
        <v>15</v>
      </c>
      <c r="H3308" t="s">
        <v>92</v>
      </c>
    </row>
    <row r="3309" spans="1:8" x14ac:dyDescent="0.25">
      <c r="A3309">
        <v>1</v>
      </c>
      <c r="C3309" s="1">
        <v>10000000000</v>
      </c>
      <c r="D3309" t="s">
        <v>242</v>
      </c>
      <c r="F3309" t="s">
        <v>75</v>
      </c>
      <c r="G3309" t="s">
        <v>15</v>
      </c>
      <c r="H3309" t="s">
        <v>92</v>
      </c>
    </row>
    <row r="3310" spans="1:8" x14ac:dyDescent="0.25">
      <c r="A3310">
        <v>1</v>
      </c>
      <c r="C3310" s="1">
        <v>10000000000</v>
      </c>
      <c r="D3310" t="s">
        <v>242</v>
      </c>
      <c r="F3310" t="s">
        <v>75</v>
      </c>
      <c r="G3310" t="s">
        <v>16</v>
      </c>
    </row>
    <row r="3311" spans="1:8" x14ac:dyDescent="0.25">
      <c r="A3311">
        <v>1</v>
      </c>
      <c r="C3311" s="1">
        <v>10000000000</v>
      </c>
      <c r="D3311" t="s">
        <v>242</v>
      </c>
      <c r="F3311" t="s">
        <v>75</v>
      </c>
      <c r="G3311" t="s">
        <v>16</v>
      </c>
    </row>
    <row r="3312" spans="1:8" x14ac:dyDescent="0.25">
      <c r="A3312">
        <v>1</v>
      </c>
      <c r="C3312" s="1">
        <v>10000000000</v>
      </c>
      <c r="D3312" t="s">
        <v>242</v>
      </c>
      <c r="F3312" t="s">
        <v>75</v>
      </c>
      <c r="G3312" t="s">
        <v>16</v>
      </c>
    </row>
    <row r="3313" spans="1:8" x14ac:dyDescent="0.25">
      <c r="A3313">
        <v>1</v>
      </c>
      <c r="C3313" s="1">
        <v>10000000000</v>
      </c>
      <c r="D3313" t="s">
        <v>242</v>
      </c>
      <c r="F3313" t="s">
        <v>75</v>
      </c>
      <c r="G3313" t="s">
        <v>16</v>
      </c>
    </row>
    <row r="3314" spans="1:8" x14ac:dyDescent="0.25">
      <c r="A3314">
        <v>1</v>
      </c>
      <c r="C3314" s="1">
        <v>10000000000</v>
      </c>
      <c r="D3314" t="s">
        <v>242</v>
      </c>
      <c r="F3314" t="s">
        <v>75</v>
      </c>
      <c r="G3314" t="s">
        <v>18</v>
      </c>
    </row>
    <row r="3315" spans="1:8" x14ac:dyDescent="0.25">
      <c r="A3315">
        <v>1</v>
      </c>
      <c r="C3315" s="1">
        <v>10000000000</v>
      </c>
      <c r="D3315" t="s">
        <v>242</v>
      </c>
      <c r="F3315" t="s">
        <v>75</v>
      </c>
      <c r="G3315" t="s">
        <v>18</v>
      </c>
    </row>
    <row r="3316" spans="1:8" x14ac:dyDescent="0.25">
      <c r="A3316">
        <v>1</v>
      </c>
      <c r="C3316" s="1">
        <v>10000000000</v>
      </c>
      <c r="D3316" t="s">
        <v>242</v>
      </c>
      <c r="F3316" t="s">
        <v>75</v>
      </c>
      <c r="G3316" t="s">
        <v>18</v>
      </c>
    </row>
    <row r="3317" spans="1:8" x14ac:dyDescent="0.25">
      <c r="A3317">
        <v>1</v>
      </c>
      <c r="C3317" s="1">
        <v>10000000000</v>
      </c>
      <c r="D3317" t="s">
        <v>242</v>
      </c>
      <c r="F3317" t="s">
        <v>75</v>
      </c>
      <c r="G3317" t="s">
        <v>18</v>
      </c>
    </row>
    <row r="3318" spans="1:8" x14ac:dyDescent="0.25">
      <c r="A3318">
        <v>1</v>
      </c>
      <c r="C3318" s="1">
        <v>15000000000</v>
      </c>
      <c r="D3318" t="s">
        <v>243</v>
      </c>
      <c r="F3318" t="s">
        <v>75</v>
      </c>
      <c r="G3318" t="s">
        <v>7</v>
      </c>
      <c r="H3318">
        <v>9583000817</v>
      </c>
    </row>
    <row r="3319" spans="1:8" x14ac:dyDescent="0.25">
      <c r="A3319">
        <v>1</v>
      </c>
      <c r="C3319" s="1">
        <v>15000000000</v>
      </c>
      <c r="D3319" t="s">
        <v>243</v>
      </c>
      <c r="F3319" t="s">
        <v>75</v>
      </c>
      <c r="G3319" t="s">
        <v>7</v>
      </c>
      <c r="H3319">
        <v>9583000817</v>
      </c>
    </row>
    <row r="3320" spans="1:8" x14ac:dyDescent="0.25">
      <c r="A3320">
        <v>1</v>
      </c>
      <c r="C3320" s="1">
        <v>15000000000</v>
      </c>
      <c r="D3320" t="s">
        <v>243</v>
      </c>
      <c r="F3320" t="s">
        <v>75</v>
      </c>
      <c r="G3320" t="s">
        <v>7</v>
      </c>
      <c r="H3320">
        <v>9583000817</v>
      </c>
    </row>
    <row r="3321" spans="1:8" x14ac:dyDescent="0.25">
      <c r="A3321">
        <v>1</v>
      </c>
      <c r="C3321" s="1">
        <v>15000000000</v>
      </c>
      <c r="D3321" t="s">
        <v>243</v>
      </c>
      <c r="F3321" t="s">
        <v>75</v>
      </c>
      <c r="G3321" t="s">
        <v>7</v>
      </c>
      <c r="H3321">
        <v>9583000817</v>
      </c>
    </row>
    <row r="3322" spans="1:8" x14ac:dyDescent="0.25">
      <c r="A3322">
        <v>1</v>
      </c>
      <c r="C3322" s="1">
        <v>15000000000</v>
      </c>
      <c r="D3322" t="s">
        <v>243</v>
      </c>
      <c r="F3322" t="s">
        <v>75</v>
      </c>
      <c r="G3322" t="s">
        <v>8</v>
      </c>
      <c r="H3322" s="4">
        <v>9789583000812</v>
      </c>
    </row>
    <row r="3323" spans="1:8" x14ac:dyDescent="0.25">
      <c r="A3323">
        <v>1</v>
      </c>
      <c r="C3323" s="1">
        <v>15000000000</v>
      </c>
      <c r="D3323" t="s">
        <v>243</v>
      </c>
      <c r="F3323" t="s">
        <v>75</v>
      </c>
      <c r="G3323" t="s">
        <v>8</v>
      </c>
      <c r="H3323" s="4">
        <v>9789583000812</v>
      </c>
    </row>
    <row r="3324" spans="1:8" x14ac:dyDescent="0.25">
      <c r="A3324">
        <v>1</v>
      </c>
      <c r="C3324" s="1">
        <v>15000000000</v>
      </c>
      <c r="D3324" t="s">
        <v>243</v>
      </c>
      <c r="F3324" t="s">
        <v>75</v>
      </c>
      <c r="G3324" t="s">
        <v>8</v>
      </c>
      <c r="H3324" s="4">
        <v>9789583000812</v>
      </c>
    </row>
    <row r="3325" spans="1:8" x14ac:dyDescent="0.25">
      <c r="A3325">
        <v>1</v>
      </c>
      <c r="C3325" s="1">
        <v>15000000000</v>
      </c>
      <c r="D3325" t="s">
        <v>243</v>
      </c>
      <c r="F3325" t="s">
        <v>75</v>
      </c>
      <c r="G3325" t="s">
        <v>8</v>
      </c>
      <c r="H3325" s="4">
        <v>9789583000812</v>
      </c>
    </row>
    <row r="3326" spans="1:8" x14ac:dyDescent="0.25">
      <c r="A3326">
        <v>1</v>
      </c>
      <c r="C3326" s="1">
        <v>15000000000</v>
      </c>
      <c r="D3326" t="s">
        <v>243</v>
      </c>
      <c r="F3326" t="s">
        <v>75</v>
      </c>
      <c r="G3326" t="s">
        <v>9</v>
      </c>
      <c r="H3326" t="s">
        <v>477</v>
      </c>
    </row>
    <row r="3327" spans="1:8" x14ac:dyDescent="0.25">
      <c r="A3327">
        <v>1</v>
      </c>
      <c r="C3327" s="1">
        <v>15000000000</v>
      </c>
      <c r="D3327" t="s">
        <v>243</v>
      </c>
      <c r="F3327" t="s">
        <v>75</v>
      </c>
      <c r="G3327" t="s">
        <v>9</v>
      </c>
      <c r="H3327" t="s">
        <v>477</v>
      </c>
    </row>
    <row r="3328" spans="1:8" x14ac:dyDescent="0.25">
      <c r="A3328">
        <v>1</v>
      </c>
      <c r="C3328" s="1">
        <v>15000000000</v>
      </c>
      <c r="D3328" t="s">
        <v>243</v>
      </c>
      <c r="F3328" t="s">
        <v>75</v>
      </c>
      <c r="G3328" t="s">
        <v>9</v>
      </c>
      <c r="H3328" t="s">
        <v>477</v>
      </c>
    </row>
    <row r="3329" spans="1:8" x14ac:dyDescent="0.25">
      <c r="A3329">
        <v>1</v>
      </c>
      <c r="C3329" s="1">
        <v>15000000000</v>
      </c>
      <c r="D3329" t="s">
        <v>243</v>
      </c>
      <c r="F3329" t="s">
        <v>75</v>
      </c>
      <c r="G3329" t="s">
        <v>9</v>
      </c>
      <c r="H3329" t="s">
        <v>477</v>
      </c>
    </row>
    <row r="3330" spans="1:8" x14ac:dyDescent="0.25">
      <c r="A3330">
        <v>1</v>
      </c>
      <c r="C3330" s="1">
        <v>15000000000</v>
      </c>
      <c r="D3330" t="s">
        <v>243</v>
      </c>
      <c r="F3330" t="s">
        <v>75</v>
      </c>
      <c r="G3330" t="s">
        <v>10</v>
      </c>
    </row>
    <row r="3331" spans="1:8" x14ac:dyDescent="0.25">
      <c r="A3331">
        <v>1</v>
      </c>
      <c r="C3331" s="1">
        <v>15000000000</v>
      </c>
      <c r="D3331" t="s">
        <v>243</v>
      </c>
      <c r="F3331" t="s">
        <v>75</v>
      </c>
      <c r="G3331" t="s">
        <v>10</v>
      </c>
    </row>
    <row r="3332" spans="1:8" x14ac:dyDescent="0.25">
      <c r="A3332">
        <v>1</v>
      </c>
      <c r="C3332" s="1">
        <v>15000000000</v>
      </c>
      <c r="D3332" t="s">
        <v>243</v>
      </c>
      <c r="F3332" t="s">
        <v>75</v>
      </c>
      <c r="G3332" t="s">
        <v>10</v>
      </c>
    </row>
    <row r="3333" spans="1:8" x14ac:dyDescent="0.25">
      <c r="A3333">
        <v>1</v>
      </c>
      <c r="C3333" s="1">
        <v>15000000000</v>
      </c>
      <c r="D3333" t="s">
        <v>243</v>
      </c>
      <c r="F3333" t="s">
        <v>75</v>
      </c>
      <c r="G3333" t="s">
        <v>10</v>
      </c>
    </row>
    <row r="3334" spans="1:8" x14ac:dyDescent="0.25">
      <c r="A3334">
        <v>1</v>
      </c>
      <c r="C3334" s="1">
        <v>15000000000</v>
      </c>
      <c r="D3334" t="s">
        <v>243</v>
      </c>
      <c r="F3334" t="s">
        <v>75</v>
      </c>
      <c r="G3334" t="s">
        <v>11</v>
      </c>
      <c r="H3334" s="3" t="s">
        <v>1835</v>
      </c>
    </row>
    <row r="3335" spans="1:8" x14ac:dyDescent="0.25">
      <c r="A3335">
        <v>1</v>
      </c>
      <c r="C3335" s="1">
        <v>15000000000</v>
      </c>
      <c r="D3335" t="s">
        <v>243</v>
      </c>
      <c r="F3335" t="s">
        <v>75</v>
      </c>
      <c r="G3335" t="s">
        <v>11</v>
      </c>
      <c r="H3335" s="3" t="s">
        <v>1835</v>
      </c>
    </row>
    <row r="3336" spans="1:8" x14ac:dyDescent="0.25">
      <c r="A3336">
        <v>1</v>
      </c>
      <c r="C3336" s="1">
        <v>15000000000</v>
      </c>
      <c r="D3336" t="s">
        <v>243</v>
      </c>
      <c r="F3336" t="s">
        <v>75</v>
      </c>
      <c r="G3336" t="s">
        <v>11</v>
      </c>
      <c r="H3336" s="3" t="s">
        <v>1835</v>
      </c>
    </row>
    <row r="3337" spans="1:8" x14ac:dyDescent="0.25">
      <c r="A3337">
        <v>1</v>
      </c>
      <c r="C3337" s="1">
        <v>15000000000</v>
      </c>
      <c r="D3337" t="s">
        <v>243</v>
      </c>
      <c r="F3337" t="s">
        <v>75</v>
      </c>
      <c r="G3337" t="s">
        <v>11</v>
      </c>
      <c r="H3337" s="3" t="s">
        <v>1835</v>
      </c>
    </row>
    <row r="3338" spans="1:8" x14ac:dyDescent="0.25">
      <c r="A3338">
        <v>1</v>
      </c>
      <c r="C3338" s="1">
        <v>15000000000</v>
      </c>
      <c r="D3338" t="s">
        <v>243</v>
      </c>
      <c r="F3338" t="s">
        <v>75</v>
      </c>
      <c r="G3338" t="s">
        <v>12</v>
      </c>
      <c r="H3338" t="s">
        <v>1836</v>
      </c>
    </row>
    <row r="3339" spans="1:8" x14ac:dyDescent="0.25">
      <c r="A3339">
        <v>1</v>
      </c>
      <c r="C3339" s="1">
        <v>15000000000</v>
      </c>
      <c r="D3339" t="s">
        <v>243</v>
      </c>
      <c r="F3339" t="s">
        <v>75</v>
      </c>
      <c r="G3339" t="s">
        <v>12</v>
      </c>
      <c r="H3339" t="s">
        <v>1836</v>
      </c>
    </row>
    <row r="3340" spans="1:8" x14ac:dyDescent="0.25">
      <c r="A3340">
        <v>1</v>
      </c>
      <c r="C3340" s="1">
        <v>15000000000</v>
      </c>
      <c r="D3340" t="s">
        <v>243</v>
      </c>
      <c r="F3340" t="s">
        <v>75</v>
      </c>
      <c r="G3340" t="s">
        <v>12</v>
      </c>
      <c r="H3340" t="s">
        <v>1836</v>
      </c>
    </row>
    <row r="3341" spans="1:8" x14ac:dyDescent="0.25">
      <c r="A3341">
        <v>1</v>
      </c>
      <c r="C3341" s="1">
        <v>15000000000</v>
      </c>
      <c r="D3341" t="s">
        <v>243</v>
      </c>
      <c r="F3341" t="s">
        <v>75</v>
      </c>
      <c r="G3341" t="s">
        <v>12</v>
      </c>
      <c r="H3341" t="s">
        <v>1836</v>
      </c>
    </row>
    <row r="3342" spans="1:8" x14ac:dyDescent="0.25">
      <c r="A3342">
        <v>1</v>
      </c>
      <c r="C3342" s="1">
        <v>15000000000</v>
      </c>
      <c r="D3342" t="s">
        <v>243</v>
      </c>
      <c r="F3342" t="s">
        <v>75</v>
      </c>
      <c r="G3342" t="s">
        <v>13</v>
      </c>
      <c r="H3342" t="s">
        <v>1837</v>
      </c>
    </row>
    <row r="3343" spans="1:8" x14ac:dyDescent="0.25">
      <c r="A3343">
        <v>1</v>
      </c>
      <c r="C3343" s="1">
        <v>15000000000</v>
      </c>
      <c r="D3343" t="s">
        <v>243</v>
      </c>
      <c r="F3343" t="s">
        <v>75</v>
      </c>
      <c r="G3343" t="s">
        <v>13</v>
      </c>
      <c r="H3343" t="s">
        <v>1837</v>
      </c>
    </row>
    <row r="3344" spans="1:8" x14ac:dyDescent="0.25">
      <c r="A3344">
        <v>1</v>
      </c>
      <c r="C3344" s="1">
        <v>15000000000</v>
      </c>
      <c r="D3344" t="s">
        <v>243</v>
      </c>
      <c r="F3344" t="s">
        <v>75</v>
      </c>
      <c r="G3344" t="s">
        <v>13</v>
      </c>
      <c r="H3344" t="s">
        <v>1837</v>
      </c>
    </row>
    <row r="3345" spans="1:8" x14ac:dyDescent="0.25">
      <c r="A3345">
        <v>1</v>
      </c>
      <c r="C3345" s="1">
        <v>15000000000</v>
      </c>
      <c r="D3345" t="s">
        <v>243</v>
      </c>
      <c r="F3345" t="s">
        <v>75</v>
      </c>
      <c r="G3345" t="s">
        <v>13</v>
      </c>
      <c r="H3345" t="s">
        <v>1837</v>
      </c>
    </row>
    <row r="3346" spans="1:8" x14ac:dyDescent="0.25">
      <c r="A3346">
        <v>1</v>
      </c>
      <c r="C3346" s="1">
        <v>15000000000</v>
      </c>
      <c r="D3346" t="s">
        <v>243</v>
      </c>
      <c r="F3346" t="s">
        <v>75</v>
      </c>
      <c r="G3346" t="s">
        <v>14</v>
      </c>
      <c r="H3346" t="s">
        <v>268</v>
      </c>
    </row>
    <row r="3347" spans="1:8" x14ac:dyDescent="0.25">
      <c r="A3347">
        <v>1</v>
      </c>
      <c r="C3347" s="1">
        <v>15000000000</v>
      </c>
      <c r="D3347" t="s">
        <v>243</v>
      </c>
      <c r="F3347" t="s">
        <v>75</v>
      </c>
      <c r="G3347" t="s">
        <v>14</v>
      </c>
      <c r="H3347" t="s">
        <v>268</v>
      </c>
    </row>
    <row r="3348" spans="1:8" x14ac:dyDescent="0.25">
      <c r="A3348">
        <v>1</v>
      </c>
      <c r="C3348" s="1">
        <v>15000000000</v>
      </c>
      <c r="D3348" t="s">
        <v>243</v>
      </c>
      <c r="F3348" t="s">
        <v>75</v>
      </c>
      <c r="G3348" t="s">
        <v>14</v>
      </c>
      <c r="H3348" t="s">
        <v>268</v>
      </c>
    </row>
    <row r="3349" spans="1:8" x14ac:dyDescent="0.25">
      <c r="A3349">
        <v>1</v>
      </c>
      <c r="C3349" s="1">
        <v>15000000000</v>
      </c>
      <c r="D3349" t="s">
        <v>243</v>
      </c>
      <c r="F3349" t="s">
        <v>75</v>
      </c>
      <c r="G3349" t="s">
        <v>14</v>
      </c>
      <c r="H3349" t="s">
        <v>268</v>
      </c>
    </row>
    <row r="3350" spans="1:8" x14ac:dyDescent="0.25">
      <c r="A3350">
        <v>1</v>
      </c>
      <c r="C3350" s="1">
        <v>15000000000</v>
      </c>
      <c r="D3350" t="s">
        <v>243</v>
      </c>
      <c r="F3350" t="s">
        <v>75</v>
      </c>
      <c r="G3350" t="s">
        <v>15</v>
      </c>
      <c r="H3350" t="s">
        <v>92</v>
      </c>
    </row>
    <row r="3351" spans="1:8" x14ac:dyDescent="0.25">
      <c r="A3351">
        <v>1</v>
      </c>
      <c r="C3351" s="1">
        <v>15000000000</v>
      </c>
      <c r="D3351" t="s">
        <v>243</v>
      </c>
      <c r="F3351" t="s">
        <v>75</v>
      </c>
      <c r="G3351" t="s">
        <v>15</v>
      </c>
      <c r="H3351" t="s">
        <v>92</v>
      </c>
    </row>
    <row r="3352" spans="1:8" x14ac:dyDescent="0.25">
      <c r="A3352">
        <v>1</v>
      </c>
      <c r="C3352" s="1">
        <v>15000000000</v>
      </c>
      <c r="D3352" t="s">
        <v>243</v>
      </c>
      <c r="F3352" t="s">
        <v>75</v>
      </c>
      <c r="G3352" t="s">
        <v>15</v>
      </c>
      <c r="H3352" t="s">
        <v>92</v>
      </c>
    </row>
    <row r="3353" spans="1:8" x14ac:dyDescent="0.25">
      <c r="A3353">
        <v>1</v>
      </c>
      <c r="C3353" s="1">
        <v>15000000000</v>
      </c>
      <c r="D3353" t="s">
        <v>243</v>
      </c>
      <c r="F3353" t="s">
        <v>75</v>
      </c>
      <c r="G3353" t="s">
        <v>15</v>
      </c>
      <c r="H3353" t="s">
        <v>92</v>
      </c>
    </row>
    <row r="3354" spans="1:8" x14ac:dyDescent="0.25">
      <c r="A3354">
        <v>1</v>
      </c>
      <c r="C3354" s="1">
        <v>15000000000</v>
      </c>
      <c r="D3354" t="s">
        <v>243</v>
      </c>
      <c r="F3354" t="s">
        <v>75</v>
      </c>
      <c r="G3354" t="s">
        <v>16</v>
      </c>
    </row>
    <row r="3355" spans="1:8" x14ac:dyDescent="0.25">
      <c r="A3355">
        <v>1</v>
      </c>
      <c r="C3355" s="1">
        <v>15000000000</v>
      </c>
      <c r="D3355" t="s">
        <v>243</v>
      </c>
      <c r="F3355" t="s">
        <v>75</v>
      </c>
      <c r="G3355" t="s">
        <v>16</v>
      </c>
    </row>
    <row r="3356" spans="1:8" x14ac:dyDescent="0.25">
      <c r="A3356">
        <v>1</v>
      </c>
      <c r="C3356" s="1">
        <v>15000000000</v>
      </c>
      <c r="D3356" t="s">
        <v>243</v>
      </c>
      <c r="F3356" t="s">
        <v>75</v>
      </c>
      <c r="G3356" t="s">
        <v>16</v>
      </c>
    </row>
    <row r="3357" spans="1:8" x14ac:dyDescent="0.25">
      <c r="A3357">
        <v>1</v>
      </c>
      <c r="C3357" s="1">
        <v>15000000000</v>
      </c>
      <c r="D3357" t="s">
        <v>243</v>
      </c>
      <c r="F3357" t="s">
        <v>75</v>
      </c>
      <c r="G3357" t="s">
        <v>16</v>
      </c>
    </row>
    <row r="3358" spans="1:8" x14ac:dyDescent="0.25">
      <c r="A3358">
        <v>1</v>
      </c>
      <c r="C3358" s="1">
        <v>15000000000</v>
      </c>
      <c r="D3358" t="s">
        <v>243</v>
      </c>
      <c r="F3358" t="s">
        <v>75</v>
      </c>
      <c r="G3358" t="s">
        <v>18</v>
      </c>
    </row>
    <row r="3359" spans="1:8" x14ac:dyDescent="0.25">
      <c r="A3359">
        <v>1</v>
      </c>
      <c r="C3359" s="1">
        <v>15000000000</v>
      </c>
      <c r="D3359" t="s">
        <v>243</v>
      </c>
      <c r="F3359" t="s">
        <v>75</v>
      </c>
      <c r="G3359" t="s">
        <v>18</v>
      </c>
    </row>
    <row r="3360" spans="1:8" x14ac:dyDescent="0.25">
      <c r="A3360">
        <v>1</v>
      </c>
      <c r="C3360" s="1">
        <v>15000000000</v>
      </c>
      <c r="D3360" t="s">
        <v>243</v>
      </c>
      <c r="F3360" t="s">
        <v>75</v>
      </c>
      <c r="G3360" t="s">
        <v>18</v>
      </c>
    </row>
    <row r="3361" spans="1:8" x14ac:dyDescent="0.25">
      <c r="A3361">
        <v>1</v>
      </c>
      <c r="C3361" s="1">
        <v>15000000000</v>
      </c>
      <c r="D3361" t="s">
        <v>243</v>
      </c>
      <c r="F3361" t="s">
        <v>75</v>
      </c>
      <c r="G3361" t="s">
        <v>18</v>
      </c>
    </row>
    <row r="3362" spans="1:8" x14ac:dyDescent="0.25">
      <c r="A3362">
        <v>1</v>
      </c>
      <c r="C3362" s="1">
        <v>10000000000</v>
      </c>
      <c r="D3362" t="s">
        <v>1489</v>
      </c>
      <c r="F3362" t="s">
        <v>124</v>
      </c>
      <c r="G3362" t="s">
        <v>7</v>
      </c>
      <c r="H3362" t="s">
        <v>1838</v>
      </c>
    </row>
    <row r="3363" spans="1:8" x14ac:dyDescent="0.25">
      <c r="A3363">
        <v>1</v>
      </c>
      <c r="C3363" s="1">
        <v>10000000000</v>
      </c>
      <c r="D3363" t="s">
        <v>1489</v>
      </c>
      <c r="F3363" t="s">
        <v>124</v>
      </c>
      <c r="G3363" t="s">
        <v>8</v>
      </c>
      <c r="H3363" s="4">
        <v>9789875451384</v>
      </c>
    </row>
    <row r="3364" spans="1:8" x14ac:dyDescent="0.25">
      <c r="A3364">
        <v>1</v>
      </c>
      <c r="C3364" s="1">
        <v>10000000000</v>
      </c>
      <c r="D3364" t="s">
        <v>1489</v>
      </c>
      <c r="F3364" t="s">
        <v>124</v>
      </c>
      <c r="G3364" t="s">
        <v>9</v>
      </c>
      <c r="H3364" t="s">
        <v>358</v>
      </c>
    </row>
    <row r="3365" spans="1:8" x14ac:dyDescent="0.25">
      <c r="A3365">
        <v>1</v>
      </c>
      <c r="C3365" s="1">
        <v>10000000000</v>
      </c>
      <c r="D3365" t="s">
        <v>1489</v>
      </c>
      <c r="F3365" t="s">
        <v>124</v>
      </c>
      <c r="G3365" t="s">
        <v>10</v>
      </c>
      <c r="H3365">
        <v>2004</v>
      </c>
    </row>
    <row r="3366" spans="1:8" x14ac:dyDescent="0.25">
      <c r="A3366">
        <v>1</v>
      </c>
      <c r="C3366" s="1">
        <v>10000000000</v>
      </c>
      <c r="D3366" t="s">
        <v>1489</v>
      </c>
      <c r="F3366" t="s">
        <v>124</v>
      </c>
      <c r="G3366" t="s">
        <v>11</v>
      </c>
      <c r="H3366" t="s">
        <v>1839</v>
      </c>
    </row>
    <row r="3367" spans="1:8" x14ac:dyDescent="0.25">
      <c r="A3367">
        <v>1</v>
      </c>
      <c r="C3367" s="1">
        <v>10000000000</v>
      </c>
      <c r="D3367" t="s">
        <v>1489</v>
      </c>
      <c r="F3367" t="s">
        <v>124</v>
      </c>
      <c r="G3367" t="s">
        <v>12</v>
      </c>
      <c r="H3367" t="s">
        <v>283</v>
      </c>
    </row>
    <row r="3368" spans="1:8" x14ac:dyDescent="0.25">
      <c r="A3368">
        <v>1</v>
      </c>
      <c r="C3368" s="1">
        <v>10000000000</v>
      </c>
      <c r="D3368" t="s">
        <v>1489</v>
      </c>
      <c r="F3368" t="s">
        <v>124</v>
      </c>
      <c r="G3368" t="s">
        <v>13</v>
      </c>
      <c r="H3368" t="s">
        <v>124</v>
      </c>
    </row>
    <row r="3369" spans="1:8" x14ac:dyDescent="0.25">
      <c r="A3369">
        <v>1</v>
      </c>
      <c r="C3369" s="1">
        <v>10000000000</v>
      </c>
      <c r="D3369" t="s">
        <v>1489</v>
      </c>
      <c r="F3369" t="s">
        <v>124</v>
      </c>
      <c r="G3369" t="s">
        <v>14</v>
      </c>
      <c r="H3369" t="s">
        <v>387</v>
      </c>
    </row>
    <row r="3370" spans="1:8" x14ac:dyDescent="0.25">
      <c r="A3370">
        <v>1</v>
      </c>
      <c r="C3370" s="1">
        <v>10000000000</v>
      </c>
      <c r="D3370" t="s">
        <v>1489</v>
      </c>
      <c r="F3370" t="s">
        <v>124</v>
      </c>
      <c r="G3370" t="s">
        <v>15</v>
      </c>
      <c r="H3370" t="s">
        <v>92</v>
      </c>
    </row>
    <row r="3371" spans="1:8" x14ac:dyDescent="0.25">
      <c r="A3371">
        <v>1</v>
      </c>
      <c r="C3371" s="1">
        <v>10000000000</v>
      </c>
      <c r="D3371" t="s">
        <v>1489</v>
      </c>
      <c r="F3371" t="s">
        <v>124</v>
      </c>
      <c r="G3371" t="s">
        <v>16</v>
      </c>
    </row>
    <row r="3372" spans="1:8" x14ac:dyDescent="0.25">
      <c r="A3372">
        <v>1</v>
      </c>
      <c r="C3372" s="1">
        <v>10000000000</v>
      </c>
      <c r="D3372" t="s">
        <v>1489</v>
      </c>
      <c r="F3372" t="s">
        <v>124</v>
      </c>
      <c r="G3372" t="s">
        <v>18</v>
      </c>
    </row>
    <row r="3373" spans="1:8" x14ac:dyDescent="0.25">
      <c r="A3373">
        <v>1</v>
      </c>
      <c r="C3373" s="1">
        <v>10000000000</v>
      </c>
      <c r="D3373" t="s">
        <v>244</v>
      </c>
      <c r="F3373" t="s">
        <v>30</v>
      </c>
      <c r="G3373" t="s">
        <v>7</v>
      </c>
      <c r="H3373">
        <v>9580445303</v>
      </c>
    </row>
    <row r="3374" spans="1:8" x14ac:dyDescent="0.25">
      <c r="A3374">
        <v>1</v>
      </c>
      <c r="C3374" s="1">
        <v>10000000000</v>
      </c>
      <c r="D3374" t="s">
        <v>244</v>
      </c>
      <c r="F3374" t="s">
        <v>30</v>
      </c>
      <c r="G3374" t="s">
        <v>8</v>
      </c>
      <c r="H3374" s="4">
        <v>9789580445302</v>
      </c>
    </row>
    <row r="3375" spans="1:8" x14ac:dyDescent="0.25">
      <c r="A3375">
        <v>1</v>
      </c>
      <c r="C3375" s="1">
        <v>10000000000</v>
      </c>
      <c r="D3375" t="s">
        <v>244</v>
      </c>
      <c r="F3375" t="s">
        <v>30</v>
      </c>
      <c r="G3375" t="s">
        <v>9</v>
      </c>
      <c r="H3375" t="s">
        <v>358</v>
      </c>
    </row>
    <row r="3376" spans="1:8" x14ac:dyDescent="0.25">
      <c r="A3376">
        <v>1</v>
      </c>
      <c r="C3376" s="1">
        <v>10000000000</v>
      </c>
      <c r="D3376" t="s">
        <v>244</v>
      </c>
      <c r="F3376" t="s">
        <v>30</v>
      </c>
      <c r="G3376" t="s">
        <v>10</v>
      </c>
      <c r="H3376">
        <v>1999</v>
      </c>
    </row>
    <row r="3377" spans="1:8" x14ac:dyDescent="0.25">
      <c r="A3377">
        <v>1</v>
      </c>
      <c r="C3377" s="1">
        <v>10000000000</v>
      </c>
      <c r="D3377" t="s">
        <v>244</v>
      </c>
      <c r="F3377" t="s">
        <v>30</v>
      </c>
      <c r="G3377" t="s">
        <v>11</v>
      </c>
      <c r="H3377" s="3" t="s">
        <v>1840</v>
      </c>
    </row>
    <row r="3378" spans="1:8" x14ac:dyDescent="0.25">
      <c r="A3378">
        <v>1</v>
      </c>
      <c r="C3378" s="1">
        <v>10000000000</v>
      </c>
      <c r="D3378" t="s">
        <v>244</v>
      </c>
      <c r="F3378" t="s">
        <v>30</v>
      </c>
      <c r="G3378" t="s">
        <v>12</v>
      </c>
      <c r="H3378" t="s">
        <v>1696</v>
      </c>
    </row>
    <row r="3379" spans="1:8" x14ac:dyDescent="0.25">
      <c r="A3379">
        <v>1</v>
      </c>
      <c r="C3379" s="1">
        <v>10000000000</v>
      </c>
      <c r="D3379" t="s">
        <v>244</v>
      </c>
      <c r="F3379" t="s">
        <v>30</v>
      </c>
      <c r="G3379" t="s">
        <v>13</v>
      </c>
      <c r="H3379" t="s">
        <v>124</v>
      </c>
    </row>
    <row r="3380" spans="1:8" x14ac:dyDescent="0.25">
      <c r="A3380">
        <v>1</v>
      </c>
      <c r="C3380" s="1">
        <v>10000000000</v>
      </c>
      <c r="D3380" t="s">
        <v>244</v>
      </c>
      <c r="F3380" t="s">
        <v>30</v>
      </c>
      <c r="G3380" t="s">
        <v>14</v>
      </c>
      <c r="H3380" t="s">
        <v>268</v>
      </c>
    </row>
    <row r="3381" spans="1:8" x14ac:dyDescent="0.25">
      <c r="A3381">
        <v>1</v>
      </c>
      <c r="C3381" s="1">
        <v>10000000000</v>
      </c>
      <c r="D3381" t="s">
        <v>244</v>
      </c>
      <c r="F3381" t="s">
        <v>30</v>
      </c>
      <c r="G3381" t="s">
        <v>15</v>
      </c>
      <c r="H3381" t="s">
        <v>92</v>
      </c>
    </row>
    <row r="3382" spans="1:8" x14ac:dyDescent="0.25">
      <c r="A3382">
        <v>1</v>
      </c>
      <c r="C3382" s="1">
        <v>10000000000</v>
      </c>
      <c r="D3382" t="s">
        <v>244</v>
      </c>
      <c r="F3382" t="s">
        <v>30</v>
      </c>
      <c r="G3382" t="s">
        <v>16</v>
      </c>
    </row>
    <row r="3383" spans="1:8" x14ac:dyDescent="0.25">
      <c r="A3383">
        <v>1</v>
      </c>
      <c r="C3383" s="1">
        <v>10000000000</v>
      </c>
      <c r="D3383" t="s">
        <v>244</v>
      </c>
      <c r="F3383" t="s">
        <v>30</v>
      </c>
      <c r="G3383" t="s">
        <v>18</v>
      </c>
    </row>
    <row r="3384" spans="1:8" x14ac:dyDescent="0.25">
      <c r="A3384">
        <v>1</v>
      </c>
      <c r="C3384" s="1">
        <v>10000000000</v>
      </c>
      <c r="D3384" t="s">
        <v>245</v>
      </c>
      <c r="F3384" t="s">
        <v>75</v>
      </c>
      <c r="G3384" t="s">
        <v>7</v>
      </c>
      <c r="H3384">
        <v>9583006475</v>
      </c>
    </row>
    <row r="3385" spans="1:8" x14ac:dyDescent="0.25">
      <c r="A3385">
        <v>1</v>
      </c>
      <c r="C3385" s="1">
        <v>10000000000</v>
      </c>
      <c r="D3385" t="s">
        <v>245</v>
      </c>
      <c r="F3385" t="s">
        <v>75</v>
      </c>
      <c r="G3385" t="s">
        <v>7</v>
      </c>
      <c r="H3385">
        <v>9583006475</v>
      </c>
    </row>
    <row r="3386" spans="1:8" x14ac:dyDescent="0.25">
      <c r="A3386">
        <v>1</v>
      </c>
      <c r="C3386" s="1">
        <v>10000000000</v>
      </c>
      <c r="D3386" t="s">
        <v>245</v>
      </c>
      <c r="F3386" t="s">
        <v>75</v>
      </c>
      <c r="G3386" t="s">
        <v>7</v>
      </c>
      <c r="H3386">
        <v>9583006475</v>
      </c>
    </row>
    <row r="3387" spans="1:8" x14ac:dyDescent="0.25">
      <c r="A3387">
        <v>1</v>
      </c>
      <c r="C3387" s="1">
        <v>10000000000</v>
      </c>
      <c r="D3387" t="s">
        <v>245</v>
      </c>
      <c r="F3387" t="s">
        <v>75</v>
      </c>
      <c r="G3387" t="s">
        <v>7</v>
      </c>
      <c r="H3387">
        <v>9583006475</v>
      </c>
    </row>
    <row r="3388" spans="1:8" x14ac:dyDescent="0.25">
      <c r="A3388">
        <v>1</v>
      </c>
      <c r="C3388" s="1">
        <v>10000000000</v>
      </c>
      <c r="D3388" t="s">
        <v>245</v>
      </c>
      <c r="F3388" t="s">
        <v>75</v>
      </c>
      <c r="G3388" t="s">
        <v>8</v>
      </c>
      <c r="H3388" s="4">
        <v>9789583006470</v>
      </c>
    </row>
    <row r="3389" spans="1:8" x14ac:dyDescent="0.25">
      <c r="A3389">
        <v>1</v>
      </c>
      <c r="C3389" s="1">
        <v>10000000000</v>
      </c>
      <c r="D3389" t="s">
        <v>245</v>
      </c>
      <c r="F3389" t="s">
        <v>75</v>
      </c>
      <c r="G3389" t="s">
        <v>8</v>
      </c>
      <c r="H3389" s="4">
        <v>9789583006470</v>
      </c>
    </row>
    <row r="3390" spans="1:8" x14ac:dyDescent="0.25">
      <c r="A3390">
        <v>1</v>
      </c>
      <c r="C3390" s="1">
        <v>10000000000</v>
      </c>
      <c r="D3390" t="s">
        <v>245</v>
      </c>
      <c r="F3390" t="s">
        <v>75</v>
      </c>
      <c r="G3390" t="s">
        <v>8</v>
      </c>
      <c r="H3390" s="4">
        <v>9789583006470</v>
      </c>
    </row>
    <row r="3391" spans="1:8" x14ac:dyDescent="0.25">
      <c r="A3391">
        <v>1</v>
      </c>
      <c r="C3391" s="1">
        <v>10000000000</v>
      </c>
      <c r="D3391" t="s">
        <v>245</v>
      </c>
      <c r="F3391" t="s">
        <v>75</v>
      </c>
      <c r="G3391" t="s">
        <v>8</v>
      </c>
      <c r="H3391" s="4">
        <v>9789583006470</v>
      </c>
    </row>
    <row r="3392" spans="1:8" x14ac:dyDescent="0.25">
      <c r="A3392">
        <v>1</v>
      </c>
      <c r="C3392" s="1">
        <v>10000000000</v>
      </c>
      <c r="D3392" t="s">
        <v>245</v>
      </c>
      <c r="F3392" t="s">
        <v>75</v>
      </c>
      <c r="G3392" t="s">
        <v>9</v>
      </c>
      <c r="H3392" t="s">
        <v>477</v>
      </c>
    </row>
    <row r="3393" spans="1:8" x14ac:dyDescent="0.25">
      <c r="A3393">
        <v>1</v>
      </c>
      <c r="C3393" s="1">
        <v>10000000000</v>
      </c>
      <c r="D3393" t="s">
        <v>245</v>
      </c>
      <c r="F3393" t="s">
        <v>75</v>
      </c>
      <c r="G3393" t="s">
        <v>9</v>
      </c>
      <c r="H3393" t="s">
        <v>477</v>
      </c>
    </row>
    <row r="3394" spans="1:8" x14ac:dyDescent="0.25">
      <c r="A3394">
        <v>1</v>
      </c>
      <c r="C3394" s="1">
        <v>10000000000</v>
      </c>
      <c r="D3394" t="s">
        <v>245</v>
      </c>
      <c r="F3394" t="s">
        <v>75</v>
      </c>
      <c r="G3394" t="s">
        <v>9</v>
      </c>
      <c r="H3394" t="s">
        <v>477</v>
      </c>
    </row>
    <row r="3395" spans="1:8" x14ac:dyDescent="0.25">
      <c r="A3395">
        <v>1</v>
      </c>
      <c r="C3395" s="1">
        <v>10000000000</v>
      </c>
      <c r="D3395" t="s">
        <v>245</v>
      </c>
      <c r="F3395" t="s">
        <v>75</v>
      </c>
      <c r="G3395" t="s">
        <v>9</v>
      </c>
      <c r="H3395" t="s">
        <v>477</v>
      </c>
    </row>
    <row r="3396" spans="1:8" x14ac:dyDescent="0.25">
      <c r="A3396">
        <v>1</v>
      </c>
      <c r="C3396" s="1">
        <v>10000000000</v>
      </c>
      <c r="D3396" t="s">
        <v>245</v>
      </c>
      <c r="F3396" t="s">
        <v>75</v>
      </c>
      <c r="G3396" t="s">
        <v>10</v>
      </c>
      <c r="H3396">
        <v>2003</v>
      </c>
    </row>
    <row r="3397" spans="1:8" x14ac:dyDescent="0.25">
      <c r="A3397">
        <v>1</v>
      </c>
      <c r="C3397" s="1">
        <v>10000000000</v>
      </c>
      <c r="D3397" t="s">
        <v>245</v>
      </c>
      <c r="F3397" t="s">
        <v>75</v>
      </c>
      <c r="G3397" t="s">
        <v>10</v>
      </c>
      <c r="H3397">
        <v>2003</v>
      </c>
    </row>
    <row r="3398" spans="1:8" x14ac:dyDescent="0.25">
      <c r="A3398">
        <v>1</v>
      </c>
      <c r="C3398" s="1">
        <v>10000000000</v>
      </c>
      <c r="D3398" t="s">
        <v>245</v>
      </c>
      <c r="F3398" t="s">
        <v>75</v>
      </c>
      <c r="G3398" t="s">
        <v>10</v>
      </c>
      <c r="H3398">
        <v>2003</v>
      </c>
    </row>
    <row r="3399" spans="1:8" x14ac:dyDescent="0.25">
      <c r="A3399">
        <v>1</v>
      </c>
      <c r="C3399" s="1">
        <v>10000000000</v>
      </c>
      <c r="D3399" t="s">
        <v>245</v>
      </c>
      <c r="F3399" t="s">
        <v>75</v>
      </c>
      <c r="G3399" t="s">
        <v>10</v>
      </c>
      <c r="H3399">
        <v>2003</v>
      </c>
    </row>
    <row r="3400" spans="1:8" x14ac:dyDescent="0.25">
      <c r="A3400">
        <v>1</v>
      </c>
      <c r="C3400" s="1">
        <v>10000000000</v>
      </c>
      <c r="D3400" t="s">
        <v>245</v>
      </c>
      <c r="F3400" t="s">
        <v>75</v>
      </c>
      <c r="G3400" t="s">
        <v>11</v>
      </c>
      <c r="H3400" s="3" t="s">
        <v>1841</v>
      </c>
    </row>
    <row r="3401" spans="1:8" x14ac:dyDescent="0.25">
      <c r="A3401">
        <v>1</v>
      </c>
      <c r="C3401" s="1">
        <v>10000000000</v>
      </c>
      <c r="D3401" t="s">
        <v>245</v>
      </c>
      <c r="F3401" t="s">
        <v>75</v>
      </c>
      <c r="G3401" t="s">
        <v>11</v>
      </c>
      <c r="H3401" s="3" t="s">
        <v>1841</v>
      </c>
    </row>
    <row r="3402" spans="1:8" x14ac:dyDescent="0.25">
      <c r="A3402">
        <v>1</v>
      </c>
      <c r="C3402" s="1">
        <v>10000000000</v>
      </c>
      <c r="D3402" t="s">
        <v>245</v>
      </c>
      <c r="F3402" t="s">
        <v>75</v>
      </c>
      <c r="G3402" t="s">
        <v>11</v>
      </c>
      <c r="H3402" s="3" t="s">
        <v>1841</v>
      </c>
    </row>
    <row r="3403" spans="1:8" x14ac:dyDescent="0.25">
      <c r="A3403">
        <v>1</v>
      </c>
      <c r="C3403" s="1">
        <v>10000000000</v>
      </c>
      <c r="D3403" t="s">
        <v>245</v>
      </c>
      <c r="F3403" t="s">
        <v>75</v>
      </c>
      <c r="G3403" t="s">
        <v>11</v>
      </c>
      <c r="H3403" s="3" t="s">
        <v>1841</v>
      </c>
    </row>
    <row r="3404" spans="1:8" x14ac:dyDescent="0.25">
      <c r="A3404">
        <v>1</v>
      </c>
      <c r="C3404" s="1">
        <v>10000000000</v>
      </c>
      <c r="D3404" t="s">
        <v>245</v>
      </c>
      <c r="F3404" t="s">
        <v>75</v>
      </c>
      <c r="G3404" t="s">
        <v>12</v>
      </c>
      <c r="H3404" s="3" t="s">
        <v>1432</v>
      </c>
    </row>
    <row r="3405" spans="1:8" x14ac:dyDescent="0.25">
      <c r="A3405">
        <v>1</v>
      </c>
      <c r="C3405" s="1">
        <v>10000000000</v>
      </c>
      <c r="D3405" t="s">
        <v>245</v>
      </c>
      <c r="F3405" t="s">
        <v>75</v>
      </c>
      <c r="G3405" t="s">
        <v>12</v>
      </c>
      <c r="H3405" s="3" t="s">
        <v>1432</v>
      </c>
    </row>
    <row r="3406" spans="1:8" x14ac:dyDescent="0.25">
      <c r="A3406">
        <v>1</v>
      </c>
      <c r="C3406" s="1">
        <v>10000000000</v>
      </c>
      <c r="D3406" t="s">
        <v>245</v>
      </c>
      <c r="F3406" t="s">
        <v>75</v>
      </c>
      <c r="G3406" t="s">
        <v>12</v>
      </c>
      <c r="H3406" s="3" t="s">
        <v>1432</v>
      </c>
    </row>
    <row r="3407" spans="1:8" x14ac:dyDescent="0.25">
      <c r="A3407">
        <v>1</v>
      </c>
      <c r="C3407" s="1">
        <v>10000000000</v>
      </c>
      <c r="D3407" t="s">
        <v>245</v>
      </c>
      <c r="F3407" t="s">
        <v>75</v>
      </c>
      <c r="G3407" t="s">
        <v>12</v>
      </c>
      <c r="H3407" s="3" t="s">
        <v>1432</v>
      </c>
    </row>
    <row r="3408" spans="1:8" x14ac:dyDescent="0.25">
      <c r="A3408">
        <v>1</v>
      </c>
      <c r="C3408" s="1">
        <v>10000000000</v>
      </c>
      <c r="D3408" t="s">
        <v>245</v>
      </c>
      <c r="F3408" t="s">
        <v>75</v>
      </c>
      <c r="G3408" t="s">
        <v>13</v>
      </c>
      <c r="H3408" t="s">
        <v>124</v>
      </c>
    </row>
    <row r="3409" spans="1:8" x14ac:dyDescent="0.25">
      <c r="A3409">
        <v>1</v>
      </c>
      <c r="C3409" s="1">
        <v>10000000000</v>
      </c>
      <c r="D3409" t="s">
        <v>245</v>
      </c>
      <c r="F3409" t="s">
        <v>75</v>
      </c>
      <c r="G3409" t="s">
        <v>13</v>
      </c>
      <c r="H3409" t="s">
        <v>124</v>
      </c>
    </row>
    <row r="3410" spans="1:8" x14ac:dyDescent="0.25">
      <c r="A3410">
        <v>1</v>
      </c>
      <c r="C3410" s="1">
        <v>10000000000</v>
      </c>
      <c r="D3410" t="s">
        <v>245</v>
      </c>
      <c r="F3410" t="s">
        <v>75</v>
      </c>
      <c r="G3410" t="s">
        <v>13</v>
      </c>
      <c r="H3410" t="s">
        <v>124</v>
      </c>
    </row>
    <row r="3411" spans="1:8" x14ac:dyDescent="0.25">
      <c r="A3411">
        <v>1</v>
      </c>
      <c r="C3411" s="1">
        <v>10000000000</v>
      </c>
      <c r="D3411" t="s">
        <v>245</v>
      </c>
      <c r="F3411" t="s">
        <v>75</v>
      </c>
      <c r="G3411" t="s">
        <v>13</v>
      </c>
      <c r="H3411" t="s">
        <v>124</v>
      </c>
    </row>
    <row r="3412" spans="1:8" x14ac:dyDescent="0.25">
      <c r="A3412">
        <v>1</v>
      </c>
      <c r="C3412" s="1">
        <v>10000000000</v>
      </c>
      <c r="D3412" t="s">
        <v>245</v>
      </c>
      <c r="F3412" t="s">
        <v>75</v>
      </c>
      <c r="G3412" t="s">
        <v>14</v>
      </c>
      <c r="H3412" t="s">
        <v>352</v>
      </c>
    </row>
    <row r="3413" spans="1:8" x14ac:dyDescent="0.25">
      <c r="A3413">
        <v>1</v>
      </c>
      <c r="C3413" s="1">
        <v>10000000000</v>
      </c>
      <c r="D3413" t="s">
        <v>245</v>
      </c>
      <c r="F3413" t="s">
        <v>75</v>
      </c>
      <c r="G3413" t="s">
        <v>14</v>
      </c>
      <c r="H3413" t="s">
        <v>352</v>
      </c>
    </row>
    <row r="3414" spans="1:8" x14ac:dyDescent="0.25">
      <c r="A3414">
        <v>1</v>
      </c>
      <c r="C3414" s="1">
        <v>10000000000</v>
      </c>
      <c r="D3414" t="s">
        <v>245</v>
      </c>
      <c r="F3414" t="s">
        <v>75</v>
      </c>
      <c r="G3414" t="s">
        <v>14</v>
      </c>
      <c r="H3414" t="s">
        <v>352</v>
      </c>
    </row>
    <row r="3415" spans="1:8" x14ac:dyDescent="0.25">
      <c r="A3415">
        <v>1</v>
      </c>
      <c r="C3415" s="1">
        <v>10000000000</v>
      </c>
      <c r="D3415" t="s">
        <v>245</v>
      </c>
      <c r="F3415" t="s">
        <v>75</v>
      </c>
      <c r="G3415" t="s">
        <v>14</v>
      </c>
      <c r="H3415" t="s">
        <v>352</v>
      </c>
    </row>
    <row r="3416" spans="1:8" x14ac:dyDescent="0.25">
      <c r="A3416">
        <v>1</v>
      </c>
      <c r="C3416" s="1">
        <v>10000000000</v>
      </c>
      <c r="D3416" t="s">
        <v>245</v>
      </c>
      <c r="F3416" t="s">
        <v>75</v>
      </c>
      <c r="G3416" t="s">
        <v>15</v>
      </c>
      <c r="H3416" t="s">
        <v>92</v>
      </c>
    </row>
    <row r="3417" spans="1:8" x14ac:dyDescent="0.25">
      <c r="A3417">
        <v>1</v>
      </c>
      <c r="C3417" s="1">
        <v>10000000000</v>
      </c>
      <c r="D3417" t="s">
        <v>245</v>
      </c>
      <c r="F3417" t="s">
        <v>75</v>
      </c>
      <c r="G3417" t="s">
        <v>15</v>
      </c>
      <c r="H3417" t="s">
        <v>92</v>
      </c>
    </row>
    <row r="3418" spans="1:8" x14ac:dyDescent="0.25">
      <c r="A3418">
        <v>1</v>
      </c>
      <c r="C3418" s="1">
        <v>10000000000</v>
      </c>
      <c r="D3418" t="s">
        <v>245</v>
      </c>
      <c r="F3418" t="s">
        <v>75</v>
      </c>
      <c r="G3418" t="s">
        <v>15</v>
      </c>
      <c r="H3418" t="s">
        <v>92</v>
      </c>
    </row>
    <row r="3419" spans="1:8" x14ac:dyDescent="0.25">
      <c r="A3419">
        <v>1</v>
      </c>
      <c r="C3419" s="1">
        <v>10000000000</v>
      </c>
      <c r="D3419" t="s">
        <v>245</v>
      </c>
      <c r="F3419" t="s">
        <v>75</v>
      </c>
      <c r="G3419" t="s">
        <v>15</v>
      </c>
      <c r="H3419" t="s">
        <v>92</v>
      </c>
    </row>
    <row r="3420" spans="1:8" x14ac:dyDescent="0.25">
      <c r="A3420">
        <v>1</v>
      </c>
      <c r="C3420" s="1">
        <v>10000000000</v>
      </c>
      <c r="D3420" t="s">
        <v>245</v>
      </c>
      <c r="F3420" t="s">
        <v>75</v>
      </c>
      <c r="G3420" t="s">
        <v>16</v>
      </c>
    </row>
    <row r="3421" spans="1:8" x14ac:dyDescent="0.25">
      <c r="A3421">
        <v>1</v>
      </c>
      <c r="C3421" s="1">
        <v>10000000000</v>
      </c>
      <c r="D3421" t="s">
        <v>245</v>
      </c>
      <c r="F3421" t="s">
        <v>75</v>
      </c>
      <c r="G3421" t="s">
        <v>16</v>
      </c>
    </row>
    <row r="3422" spans="1:8" x14ac:dyDescent="0.25">
      <c r="A3422">
        <v>1</v>
      </c>
      <c r="C3422" s="1">
        <v>10000000000</v>
      </c>
      <c r="D3422" t="s">
        <v>245</v>
      </c>
      <c r="F3422" t="s">
        <v>75</v>
      </c>
      <c r="G3422" t="s">
        <v>16</v>
      </c>
    </row>
    <row r="3423" spans="1:8" x14ac:dyDescent="0.25">
      <c r="A3423">
        <v>1</v>
      </c>
      <c r="C3423" s="1">
        <v>10000000000</v>
      </c>
      <c r="D3423" t="s">
        <v>245</v>
      </c>
      <c r="F3423" t="s">
        <v>75</v>
      </c>
      <c r="G3423" t="s">
        <v>16</v>
      </c>
    </row>
    <row r="3424" spans="1:8" x14ac:dyDescent="0.25">
      <c r="A3424">
        <v>1</v>
      </c>
      <c r="C3424" s="1">
        <v>10000000000</v>
      </c>
      <c r="D3424" t="s">
        <v>245</v>
      </c>
      <c r="F3424" t="s">
        <v>75</v>
      </c>
      <c r="G3424" t="s">
        <v>18</v>
      </c>
    </row>
    <row r="3425" spans="1:8" x14ac:dyDescent="0.25">
      <c r="A3425">
        <v>1</v>
      </c>
      <c r="C3425" s="1">
        <v>10000000000</v>
      </c>
      <c r="D3425" t="s">
        <v>245</v>
      </c>
      <c r="F3425" t="s">
        <v>75</v>
      </c>
      <c r="G3425" t="s">
        <v>18</v>
      </c>
    </row>
    <row r="3426" spans="1:8" x14ac:dyDescent="0.25">
      <c r="A3426">
        <v>1</v>
      </c>
      <c r="C3426" s="1">
        <v>10000000000</v>
      </c>
      <c r="D3426" t="s">
        <v>245</v>
      </c>
      <c r="F3426" t="s">
        <v>75</v>
      </c>
      <c r="G3426" t="s">
        <v>18</v>
      </c>
    </row>
    <row r="3427" spans="1:8" x14ac:dyDescent="0.25">
      <c r="A3427">
        <v>1</v>
      </c>
      <c r="C3427" s="1">
        <v>10000000000</v>
      </c>
      <c r="D3427" t="s">
        <v>245</v>
      </c>
      <c r="F3427" t="s">
        <v>75</v>
      </c>
      <c r="G3427" t="s">
        <v>18</v>
      </c>
    </row>
    <row r="3428" spans="1:8" x14ac:dyDescent="0.25">
      <c r="A3428">
        <v>1</v>
      </c>
      <c r="C3428" s="1">
        <v>10000000000</v>
      </c>
      <c r="D3428" t="s">
        <v>246</v>
      </c>
      <c r="F3428" t="s">
        <v>33</v>
      </c>
      <c r="G3428" t="s">
        <v>7</v>
      </c>
      <c r="H3428">
        <v>9580450528</v>
      </c>
    </row>
    <row r="3429" spans="1:8" x14ac:dyDescent="0.25">
      <c r="A3429">
        <v>1</v>
      </c>
      <c r="C3429" s="1">
        <v>10000000000</v>
      </c>
      <c r="D3429" t="s">
        <v>246</v>
      </c>
      <c r="F3429" t="s">
        <v>33</v>
      </c>
      <c r="G3429" t="s">
        <v>8</v>
      </c>
      <c r="H3429" s="4">
        <v>9789580450528</v>
      </c>
    </row>
    <row r="3430" spans="1:8" x14ac:dyDescent="0.25">
      <c r="A3430">
        <v>1</v>
      </c>
      <c r="C3430" s="1">
        <v>10000000000</v>
      </c>
      <c r="D3430" t="s">
        <v>246</v>
      </c>
      <c r="F3430" t="s">
        <v>33</v>
      </c>
      <c r="G3430" t="s">
        <v>9</v>
      </c>
      <c r="H3430" t="s">
        <v>358</v>
      </c>
    </row>
    <row r="3431" spans="1:8" x14ac:dyDescent="0.25">
      <c r="A3431">
        <v>1</v>
      </c>
      <c r="C3431" s="1">
        <v>10000000000</v>
      </c>
      <c r="D3431" t="s">
        <v>246</v>
      </c>
      <c r="F3431" t="s">
        <v>33</v>
      </c>
      <c r="G3431" t="s">
        <v>10</v>
      </c>
      <c r="H3431">
        <v>2000</v>
      </c>
    </row>
    <row r="3432" spans="1:8" x14ac:dyDescent="0.25">
      <c r="A3432">
        <v>1</v>
      </c>
      <c r="C3432" s="1">
        <v>10000000000</v>
      </c>
      <c r="D3432" t="s">
        <v>246</v>
      </c>
      <c r="F3432" t="s">
        <v>33</v>
      </c>
      <c r="G3432" t="s">
        <v>11</v>
      </c>
      <c r="H3432" t="s">
        <v>1842</v>
      </c>
    </row>
    <row r="3433" spans="1:8" x14ac:dyDescent="0.25">
      <c r="A3433">
        <v>1</v>
      </c>
      <c r="C3433" s="1">
        <v>10000000000</v>
      </c>
      <c r="D3433" t="s">
        <v>246</v>
      </c>
      <c r="F3433" t="s">
        <v>33</v>
      </c>
      <c r="G3433" t="s">
        <v>12</v>
      </c>
      <c r="H3433" t="s">
        <v>283</v>
      </c>
    </row>
    <row r="3434" spans="1:8" x14ac:dyDescent="0.25">
      <c r="A3434">
        <v>1</v>
      </c>
      <c r="C3434" s="1">
        <v>10000000000</v>
      </c>
      <c r="D3434" t="s">
        <v>246</v>
      </c>
      <c r="F3434" t="s">
        <v>33</v>
      </c>
      <c r="G3434" t="s">
        <v>13</v>
      </c>
      <c r="H3434" t="s">
        <v>124</v>
      </c>
    </row>
    <row r="3435" spans="1:8" x14ac:dyDescent="0.25">
      <c r="A3435">
        <v>1</v>
      </c>
      <c r="C3435" s="1">
        <v>10000000000</v>
      </c>
      <c r="D3435" t="s">
        <v>246</v>
      </c>
      <c r="F3435" t="s">
        <v>33</v>
      </c>
      <c r="G3435" t="s">
        <v>14</v>
      </c>
      <c r="H3435" t="s">
        <v>268</v>
      </c>
    </row>
    <row r="3436" spans="1:8" x14ac:dyDescent="0.25">
      <c r="A3436">
        <v>1</v>
      </c>
      <c r="C3436" s="1">
        <v>10000000000</v>
      </c>
      <c r="D3436" t="s">
        <v>246</v>
      </c>
      <c r="F3436" t="s">
        <v>33</v>
      </c>
      <c r="G3436" t="s">
        <v>15</v>
      </c>
      <c r="H3436" t="s">
        <v>92</v>
      </c>
    </row>
    <row r="3437" spans="1:8" x14ac:dyDescent="0.25">
      <c r="A3437">
        <v>1</v>
      </c>
      <c r="C3437" s="1">
        <v>10000000000</v>
      </c>
      <c r="D3437" t="s">
        <v>246</v>
      </c>
      <c r="F3437" t="s">
        <v>33</v>
      </c>
      <c r="G3437" t="s">
        <v>16</v>
      </c>
    </row>
    <row r="3438" spans="1:8" x14ac:dyDescent="0.25">
      <c r="A3438">
        <v>1</v>
      </c>
      <c r="C3438" s="1">
        <v>10000000000</v>
      </c>
      <c r="D3438" t="s">
        <v>246</v>
      </c>
      <c r="F3438" t="s">
        <v>33</v>
      </c>
      <c r="G3438" t="s">
        <v>18</v>
      </c>
    </row>
    <row r="3439" spans="1:8" x14ac:dyDescent="0.25">
      <c r="A3439">
        <v>1</v>
      </c>
      <c r="C3439" s="1">
        <v>10000000000</v>
      </c>
      <c r="D3439" t="s">
        <v>1303</v>
      </c>
      <c r="F3439" t="s">
        <v>124</v>
      </c>
      <c r="G3439" t="s">
        <v>7</v>
      </c>
      <c r="H3439">
        <v>9580460264</v>
      </c>
    </row>
    <row r="3440" spans="1:8" x14ac:dyDescent="0.25">
      <c r="A3440">
        <v>1</v>
      </c>
      <c r="C3440" s="1">
        <v>10000000000</v>
      </c>
      <c r="D3440" t="s">
        <v>1303</v>
      </c>
      <c r="F3440" t="s">
        <v>124</v>
      </c>
      <c r="G3440" t="s">
        <v>8</v>
      </c>
      <c r="H3440" s="4">
        <v>9789580460268</v>
      </c>
    </row>
    <row r="3441" spans="1:8" x14ac:dyDescent="0.25">
      <c r="A3441">
        <v>1</v>
      </c>
      <c r="C3441" s="1">
        <v>10000000000</v>
      </c>
      <c r="D3441" t="s">
        <v>1303</v>
      </c>
      <c r="F3441" t="s">
        <v>124</v>
      </c>
      <c r="G3441" t="s">
        <v>9</v>
      </c>
      <c r="H3441" t="s">
        <v>358</v>
      </c>
    </row>
    <row r="3442" spans="1:8" x14ac:dyDescent="0.25">
      <c r="A3442">
        <v>1</v>
      </c>
      <c r="C3442" s="1">
        <v>10000000000</v>
      </c>
      <c r="D3442" t="s">
        <v>1303</v>
      </c>
      <c r="F3442" t="s">
        <v>124</v>
      </c>
      <c r="G3442" t="s">
        <v>10</v>
      </c>
      <c r="H3442">
        <v>2003</v>
      </c>
    </row>
    <row r="3443" spans="1:8" x14ac:dyDescent="0.25">
      <c r="A3443">
        <v>1</v>
      </c>
      <c r="C3443" s="1">
        <v>10000000000</v>
      </c>
      <c r="D3443" t="s">
        <v>1303</v>
      </c>
      <c r="F3443" t="s">
        <v>124</v>
      </c>
      <c r="G3443" t="s">
        <v>11</v>
      </c>
      <c r="H3443" t="s">
        <v>1825</v>
      </c>
    </row>
    <row r="3444" spans="1:8" x14ac:dyDescent="0.25">
      <c r="A3444">
        <v>1</v>
      </c>
      <c r="C3444" s="1">
        <v>10000000000</v>
      </c>
      <c r="D3444" t="s">
        <v>1303</v>
      </c>
      <c r="F3444" t="s">
        <v>124</v>
      </c>
      <c r="G3444" t="s">
        <v>12</v>
      </c>
      <c r="H3444" t="s">
        <v>300</v>
      </c>
    </row>
    <row r="3445" spans="1:8" x14ac:dyDescent="0.25">
      <c r="A3445">
        <v>1</v>
      </c>
      <c r="C3445" s="1">
        <v>10000000000</v>
      </c>
      <c r="D3445" t="s">
        <v>1303</v>
      </c>
      <c r="F3445" t="s">
        <v>124</v>
      </c>
      <c r="G3445" t="s">
        <v>13</v>
      </c>
      <c r="H3445" t="s">
        <v>124</v>
      </c>
    </row>
    <row r="3446" spans="1:8" x14ac:dyDescent="0.25">
      <c r="A3446">
        <v>1</v>
      </c>
      <c r="C3446" s="1">
        <v>10000000000</v>
      </c>
      <c r="D3446" t="s">
        <v>1303</v>
      </c>
      <c r="F3446" t="s">
        <v>124</v>
      </c>
      <c r="G3446" t="s">
        <v>14</v>
      </c>
      <c r="H3446" t="s">
        <v>268</v>
      </c>
    </row>
    <row r="3447" spans="1:8" x14ac:dyDescent="0.25">
      <c r="A3447">
        <v>1</v>
      </c>
      <c r="C3447" s="1">
        <v>10000000000</v>
      </c>
      <c r="D3447" t="s">
        <v>1303</v>
      </c>
      <c r="F3447" t="s">
        <v>124</v>
      </c>
      <c r="G3447" t="s">
        <v>15</v>
      </c>
      <c r="H3447" t="s">
        <v>92</v>
      </c>
    </row>
    <row r="3448" spans="1:8" x14ac:dyDescent="0.25">
      <c r="A3448">
        <v>1</v>
      </c>
      <c r="C3448" s="1">
        <v>10000000000</v>
      </c>
      <c r="D3448" t="s">
        <v>1303</v>
      </c>
      <c r="F3448" t="s">
        <v>124</v>
      </c>
      <c r="G3448" t="s">
        <v>16</v>
      </c>
    </row>
    <row r="3449" spans="1:8" x14ac:dyDescent="0.25">
      <c r="A3449">
        <v>1</v>
      </c>
      <c r="C3449" s="1">
        <v>10000000000</v>
      </c>
      <c r="D3449" t="s">
        <v>1303</v>
      </c>
      <c r="F3449" t="s">
        <v>124</v>
      </c>
      <c r="G3449" t="s">
        <v>18</v>
      </c>
    </row>
    <row r="3450" spans="1:8" x14ac:dyDescent="0.25">
      <c r="A3450">
        <v>1</v>
      </c>
      <c r="C3450" s="1">
        <v>10000000000</v>
      </c>
      <c r="D3450" t="s">
        <v>247</v>
      </c>
      <c r="F3450" t="s">
        <v>124</v>
      </c>
      <c r="G3450" t="s">
        <v>7</v>
      </c>
      <c r="H3450">
        <v>9582401087</v>
      </c>
    </row>
    <row r="3451" spans="1:8" x14ac:dyDescent="0.25">
      <c r="A3451">
        <v>1</v>
      </c>
      <c r="C3451" s="1">
        <v>10000000000</v>
      </c>
      <c r="D3451" t="s">
        <v>247</v>
      </c>
      <c r="F3451" t="s">
        <v>124</v>
      </c>
      <c r="G3451" t="s">
        <v>8</v>
      </c>
      <c r="H3451" s="4">
        <v>9789582401085</v>
      </c>
    </row>
    <row r="3452" spans="1:8" x14ac:dyDescent="0.25">
      <c r="A3452">
        <v>1</v>
      </c>
      <c r="C3452" s="1">
        <v>10000000000</v>
      </c>
      <c r="D3452" t="s">
        <v>247</v>
      </c>
      <c r="F3452" t="s">
        <v>124</v>
      </c>
      <c r="G3452" t="s">
        <v>9</v>
      </c>
      <c r="H3452" t="s">
        <v>1632</v>
      </c>
    </row>
    <row r="3453" spans="1:8" x14ac:dyDescent="0.25">
      <c r="A3453">
        <v>1</v>
      </c>
      <c r="C3453" s="1">
        <v>10000000000</v>
      </c>
      <c r="D3453" t="s">
        <v>247</v>
      </c>
      <c r="F3453" t="s">
        <v>124</v>
      </c>
      <c r="G3453" t="s">
        <v>10</v>
      </c>
    </row>
    <row r="3454" spans="1:8" x14ac:dyDescent="0.25">
      <c r="A3454">
        <v>1</v>
      </c>
      <c r="C3454" s="1">
        <v>10000000000</v>
      </c>
      <c r="D3454" t="s">
        <v>247</v>
      </c>
      <c r="F3454" t="s">
        <v>124</v>
      </c>
      <c r="G3454" t="s">
        <v>11</v>
      </c>
      <c r="H3454" t="s">
        <v>1843</v>
      </c>
    </row>
    <row r="3455" spans="1:8" x14ac:dyDescent="0.25">
      <c r="A3455">
        <v>1</v>
      </c>
      <c r="C3455" s="1">
        <v>10000000000</v>
      </c>
      <c r="D3455" t="s">
        <v>247</v>
      </c>
      <c r="F3455" t="s">
        <v>124</v>
      </c>
      <c r="G3455" t="s">
        <v>12</v>
      </c>
      <c r="H3455" t="s">
        <v>300</v>
      </c>
    </row>
    <row r="3456" spans="1:8" x14ac:dyDescent="0.25">
      <c r="A3456">
        <v>1</v>
      </c>
      <c r="C3456" s="1">
        <v>10000000000</v>
      </c>
      <c r="D3456" t="s">
        <v>247</v>
      </c>
      <c r="F3456" t="s">
        <v>124</v>
      </c>
      <c r="G3456" t="s">
        <v>13</v>
      </c>
      <c r="H3456" t="s">
        <v>124</v>
      </c>
    </row>
    <row r="3457" spans="1:8" x14ac:dyDescent="0.25">
      <c r="A3457">
        <v>1</v>
      </c>
      <c r="C3457" s="1">
        <v>10000000000</v>
      </c>
      <c r="D3457" t="s">
        <v>247</v>
      </c>
      <c r="F3457" t="s">
        <v>124</v>
      </c>
      <c r="G3457" t="s">
        <v>14</v>
      </c>
      <c r="H3457" t="s">
        <v>387</v>
      </c>
    </row>
    <row r="3458" spans="1:8" x14ac:dyDescent="0.25">
      <c r="A3458">
        <v>1</v>
      </c>
      <c r="C3458" s="1">
        <v>10000000000</v>
      </c>
      <c r="D3458" t="s">
        <v>247</v>
      </c>
      <c r="F3458" t="s">
        <v>124</v>
      </c>
      <c r="G3458" t="s">
        <v>15</v>
      </c>
      <c r="H3458" t="s">
        <v>92</v>
      </c>
    </row>
    <row r="3459" spans="1:8" x14ac:dyDescent="0.25">
      <c r="A3459">
        <v>1</v>
      </c>
      <c r="C3459" s="1">
        <v>10000000000</v>
      </c>
      <c r="D3459" t="s">
        <v>247</v>
      </c>
      <c r="F3459" t="s">
        <v>124</v>
      </c>
      <c r="G3459" t="s">
        <v>16</v>
      </c>
    </row>
    <row r="3460" spans="1:8" x14ac:dyDescent="0.25">
      <c r="A3460">
        <v>1</v>
      </c>
      <c r="C3460" s="1">
        <v>10000000000</v>
      </c>
      <c r="D3460" t="s">
        <v>247</v>
      </c>
      <c r="F3460" t="s">
        <v>124</v>
      </c>
      <c r="G3460" t="s">
        <v>18</v>
      </c>
    </row>
    <row r="3461" spans="1:8" x14ac:dyDescent="0.25">
      <c r="A3461">
        <v>1</v>
      </c>
      <c r="C3461" s="1">
        <v>10000000000</v>
      </c>
      <c r="D3461" t="s">
        <v>1430</v>
      </c>
      <c r="F3461" t="s">
        <v>124</v>
      </c>
      <c r="G3461" t="s">
        <v>7</v>
      </c>
      <c r="H3461">
        <v>9587040171</v>
      </c>
    </row>
    <row r="3462" spans="1:8" x14ac:dyDescent="0.25">
      <c r="A3462">
        <v>1</v>
      </c>
      <c r="C3462" s="1">
        <v>10000000000</v>
      </c>
      <c r="D3462" t="s">
        <v>1430</v>
      </c>
      <c r="F3462" t="s">
        <v>124</v>
      </c>
      <c r="G3462" t="s">
        <v>8</v>
      </c>
      <c r="H3462" s="4">
        <v>9789587040173</v>
      </c>
    </row>
    <row r="3463" spans="1:8" x14ac:dyDescent="0.25">
      <c r="A3463">
        <v>1</v>
      </c>
      <c r="C3463" s="1">
        <v>10000000000</v>
      </c>
      <c r="D3463" t="s">
        <v>1430</v>
      </c>
      <c r="F3463" t="s">
        <v>124</v>
      </c>
      <c r="G3463" t="s">
        <v>9</v>
      </c>
      <c r="H3463" t="s">
        <v>1632</v>
      </c>
    </row>
    <row r="3464" spans="1:8" x14ac:dyDescent="0.25">
      <c r="A3464">
        <v>1</v>
      </c>
      <c r="C3464" s="1">
        <v>10000000000</v>
      </c>
      <c r="D3464" t="s">
        <v>1430</v>
      </c>
      <c r="F3464" t="s">
        <v>124</v>
      </c>
      <c r="G3464" t="s">
        <v>10</v>
      </c>
      <c r="H3464" t="s">
        <v>1844</v>
      </c>
    </row>
    <row r="3465" spans="1:8" x14ac:dyDescent="0.25">
      <c r="A3465">
        <v>1</v>
      </c>
      <c r="C3465" s="1">
        <v>10000000000</v>
      </c>
      <c r="D3465" t="s">
        <v>1430</v>
      </c>
      <c r="F3465" t="s">
        <v>124</v>
      </c>
      <c r="G3465" t="s">
        <v>11</v>
      </c>
      <c r="H3465" t="s">
        <v>1845</v>
      </c>
    </row>
    <row r="3466" spans="1:8" x14ac:dyDescent="0.25">
      <c r="A3466">
        <v>1</v>
      </c>
      <c r="C3466" s="1">
        <v>10000000000</v>
      </c>
      <c r="D3466" t="s">
        <v>1430</v>
      </c>
      <c r="F3466" t="s">
        <v>124</v>
      </c>
      <c r="G3466" t="s">
        <v>12</v>
      </c>
      <c r="H3466" t="s">
        <v>1635</v>
      </c>
    </row>
    <row r="3467" spans="1:8" x14ac:dyDescent="0.25">
      <c r="A3467">
        <v>1</v>
      </c>
      <c r="C3467" s="1">
        <v>10000000000</v>
      </c>
      <c r="D3467" t="s">
        <v>1430</v>
      </c>
      <c r="F3467" t="s">
        <v>124</v>
      </c>
      <c r="G3467" t="s">
        <v>13</v>
      </c>
      <c r="H3467" t="s">
        <v>124</v>
      </c>
    </row>
    <row r="3468" spans="1:8" x14ac:dyDescent="0.25">
      <c r="A3468">
        <v>1</v>
      </c>
      <c r="C3468" s="1">
        <v>10000000000</v>
      </c>
      <c r="D3468" t="s">
        <v>1430</v>
      </c>
      <c r="F3468" t="s">
        <v>124</v>
      </c>
      <c r="G3468" t="s">
        <v>14</v>
      </c>
      <c r="H3468" t="s">
        <v>268</v>
      </c>
    </row>
    <row r="3469" spans="1:8" x14ac:dyDescent="0.25">
      <c r="A3469">
        <v>1</v>
      </c>
      <c r="C3469" s="1">
        <v>10000000000</v>
      </c>
      <c r="D3469" t="s">
        <v>1430</v>
      </c>
      <c r="F3469" t="s">
        <v>124</v>
      </c>
      <c r="G3469" t="s">
        <v>15</v>
      </c>
      <c r="H3469" t="s">
        <v>92</v>
      </c>
    </row>
    <row r="3470" spans="1:8" x14ac:dyDescent="0.25">
      <c r="A3470">
        <v>1</v>
      </c>
      <c r="C3470" s="1">
        <v>10000000000</v>
      </c>
      <c r="D3470" t="s">
        <v>1430</v>
      </c>
      <c r="F3470" t="s">
        <v>124</v>
      </c>
      <c r="G3470" t="s">
        <v>16</v>
      </c>
    </row>
    <row r="3471" spans="1:8" x14ac:dyDescent="0.25">
      <c r="A3471">
        <v>1</v>
      </c>
      <c r="C3471" s="1">
        <v>10000000000</v>
      </c>
      <c r="D3471" t="s">
        <v>1430</v>
      </c>
      <c r="F3471" t="s">
        <v>124</v>
      </c>
      <c r="G3471" t="s">
        <v>18</v>
      </c>
    </row>
    <row r="3472" spans="1:8" x14ac:dyDescent="0.25">
      <c r="A3472">
        <v>1</v>
      </c>
      <c r="C3472" s="1">
        <v>10000000000</v>
      </c>
      <c r="D3472" t="s">
        <v>248</v>
      </c>
      <c r="F3472" t="s">
        <v>165</v>
      </c>
      <c r="G3472" t="s">
        <v>7</v>
      </c>
      <c r="H3472" t="s">
        <v>1846</v>
      </c>
    </row>
    <row r="3473" spans="1:8" x14ac:dyDescent="0.25">
      <c r="A3473">
        <v>1</v>
      </c>
      <c r="C3473" s="1">
        <v>10000000000</v>
      </c>
      <c r="D3473" t="s">
        <v>248</v>
      </c>
      <c r="F3473" t="s">
        <v>165</v>
      </c>
      <c r="G3473" t="s">
        <v>8</v>
      </c>
      <c r="H3473" s="4">
        <v>9789582400170</v>
      </c>
    </row>
    <row r="3474" spans="1:8" x14ac:dyDescent="0.25">
      <c r="A3474">
        <v>1</v>
      </c>
      <c r="C3474" s="1">
        <v>10000000000</v>
      </c>
      <c r="D3474" t="s">
        <v>248</v>
      </c>
      <c r="F3474" t="s">
        <v>165</v>
      </c>
      <c r="G3474" t="s">
        <v>9</v>
      </c>
      <c r="H3474" t="s">
        <v>1632</v>
      </c>
    </row>
    <row r="3475" spans="1:8" x14ac:dyDescent="0.25">
      <c r="A3475">
        <v>1</v>
      </c>
      <c r="C3475" s="1">
        <v>10000000000</v>
      </c>
      <c r="D3475" t="s">
        <v>248</v>
      </c>
      <c r="F3475" t="s">
        <v>165</v>
      </c>
      <c r="G3475" t="s">
        <v>10</v>
      </c>
      <c r="H3475">
        <v>1989</v>
      </c>
    </row>
    <row r="3476" spans="1:8" x14ac:dyDescent="0.25">
      <c r="A3476">
        <v>1</v>
      </c>
      <c r="C3476" s="1">
        <v>10000000000</v>
      </c>
      <c r="D3476" t="s">
        <v>248</v>
      </c>
      <c r="F3476" t="s">
        <v>165</v>
      </c>
      <c r="G3476" t="s">
        <v>11</v>
      </c>
      <c r="H3476" t="s">
        <v>1847</v>
      </c>
    </row>
    <row r="3477" spans="1:8" x14ac:dyDescent="0.25">
      <c r="A3477">
        <v>1</v>
      </c>
      <c r="C3477" s="1">
        <v>10000000000</v>
      </c>
      <c r="D3477" t="s">
        <v>248</v>
      </c>
      <c r="F3477" t="s">
        <v>165</v>
      </c>
      <c r="G3477" t="s">
        <v>12</v>
      </c>
      <c r="H3477" t="s">
        <v>260</v>
      </c>
    </row>
    <row r="3478" spans="1:8" x14ac:dyDescent="0.25">
      <c r="A3478">
        <v>1</v>
      </c>
      <c r="C3478" s="1">
        <v>10000000000</v>
      </c>
      <c r="D3478" t="s">
        <v>248</v>
      </c>
      <c r="F3478" t="s">
        <v>165</v>
      </c>
      <c r="G3478" t="s">
        <v>13</v>
      </c>
      <c r="H3478" t="s">
        <v>165</v>
      </c>
    </row>
    <row r="3479" spans="1:8" x14ac:dyDescent="0.25">
      <c r="A3479">
        <v>1</v>
      </c>
      <c r="C3479" s="1">
        <v>10000000000</v>
      </c>
      <c r="D3479" t="s">
        <v>248</v>
      </c>
      <c r="F3479" t="s">
        <v>165</v>
      </c>
      <c r="G3479" t="s">
        <v>14</v>
      </c>
      <c r="H3479" t="s">
        <v>268</v>
      </c>
    </row>
    <row r="3480" spans="1:8" x14ac:dyDescent="0.25">
      <c r="A3480">
        <v>1</v>
      </c>
      <c r="C3480" s="1">
        <v>10000000000</v>
      </c>
      <c r="D3480" t="s">
        <v>248</v>
      </c>
      <c r="F3480" t="s">
        <v>165</v>
      </c>
      <c r="G3480" t="s">
        <v>15</v>
      </c>
      <c r="H3480" t="s">
        <v>92</v>
      </c>
    </row>
    <row r="3481" spans="1:8" x14ac:dyDescent="0.25">
      <c r="A3481">
        <v>1</v>
      </c>
      <c r="C3481" s="1">
        <v>10000000000</v>
      </c>
      <c r="D3481" t="s">
        <v>248</v>
      </c>
      <c r="F3481" t="s">
        <v>165</v>
      </c>
      <c r="G3481" t="s">
        <v>16</v>
      </c>
    </row>
    <row r="3482" spans="1:8" x14ac:dyDescent="0.25">
      <c r="A3482">
        <v>1</v>
      </c>
      <c r="C3482" s="1">
        <v>10000000000</v>
      </c>
      <c r="D3482" t="s">
        <v>248</v>
      </c>
      <c r="F3482" t="s">
        <v>165</v>
      </c>
      <c r="G3482" t="s">
        <v>18</v>
      </c>
    </row>
    <row r="3483" spans="1:8" x14ac:dyDescent="0.25">
      <c r="A3483">
        <v>1</v>
      </c>
      <c r="C3483" s="1">
        <v>10000000000</v>
      </c>
      <c r="D3483" t="s">
        <v>249</v>
      </c>
      <c r="F3483" t="s">
        <v>115</v>
      </c>
      <c r="G3483" t="s">
        <v>7</v>
      </c>
      <c r="H3483">
        <v>9583001619</v>
      </c>
    </row>
    <row r="3484" spans="1:8" x14ac:dyDescent="0.25">
      <c r="A3484">
        <v>1</v>
      </c>
      <c r="C3484" s="1">
        <v>10000000000</v>
      </c>
      <c r="D3484" t="s">
        <v>249</v>
      </c>
      <c r="F3484" t="s">
        <v>115</v>
      </c>
      <c r="G3484" t="s">
        <v>8</v>
      </c>
      <c r="H3484" s="4">
        <v>9789583001611</v>
      </c>
    </row>
    <row r="3485" spans="1:8" x14ac:dyDescent="0.25">
      <c r="A3485">
        <v>1</v>
      </c>
      <c r="C3485" s="1">
        <v>10000000000</v>
      </c>
      <c r="D3485" t="s">
        <v>249</v>
      </c>
      <c r="F3485" t="s">
        <v>115</v>
      </c>
      <c r="G3485" t="s">
        <v>9</v>
      </c>
      <c r="H3485" t="s">
        <v>477</v>
      </c>
    </row>
    <row r="3486" spans="1:8" x14ac:dyDescent="0.25">
      <c r="A3486">
        <v>1</v>
      </c>
      <c r="C3486" s="1">
        <v>10000000000</v>
      </c>
      <c r="D3486" t="s">
        <v>249</v>
      </c>
      <c r="F3486" t="s">
        <v>115</v>
      </c>
      <c r="G3486" t="s">
        <v>10</v>
      </c>
      <c r="H3486">
        <v>2003</v>
      </c>
    </row>
    <row r="3487" spans="1:8" x14ac:dyDescent="0.25">
      <c r="A3487">
        <v>1</v>
      </c>
      <c r="C3487" s="1">
        <v>10000000000</v>
      </c>
      <c r="D3487" t="s">
        <v>249</v>
      </c>
      <c r="F3487" t="s">
        <v>115</v>
      </c>
      <c r="G3487" t="s">
        <v>11</v>
      </c>
      <c r="H3487" s="3" t="s">
        <v>1263</v>
      </c>
    </row>
    <row r="3488" spans="1:8" x14ac:dyDescent="0.25">
      <c r="A3488">
        <v>1</v>
      </c>
      <c r="C3488" s="1">
        <v>10000000000</v>
      </c>
      <c r="D3488" t="s">
        <v>249</v>
      </c>
      <c r="F3488" t="s">
        <v>115</v>
      </c>
      <c r="G3488" t="s">
        <v>12</v>
      </c>
      <c r="H3488" t="s">
        <v>296</v>
      </c>
    </row>
    <row r="3489" spans="1:8" x14ac:dyDescent="0.25">
      <c r="A3489">
        <v>1</v>
      </c>
      <c r="C3489" s="1">
        <v>10000000000</v>
      </c>
      <c r="D3489" t="s">
        <v>249</v>
      </c>
      <c r="F3489" t="s">
        <v>115</v>
      </c>
      <c r="G3489" t="s">
        <v>13</v>
      </c>
      <c r="H3489" t="s">
        <v>170</v>
      </c>
    </row>
    <row r="3490" spans="1:8" x14ac:dyDescent="0.25">
      <c r="A3490">
        <v>1</v>
      </c>
      <c r="C3490" s="1">
        <v>10000000000</v>
      </c>
      <c r="D3490" t="s">
        <v>249</v>
      </c>
      <c r="F3490" t="s">
        <v>115</v>
      </c>
      <c r="G3490" t="s">
        <v>14</v>
      </c>
      <c r="H3490" t="s">
        <v>268</v>
      </c>
    </row>
    <row r="3491" spans="1:8" x14ac:dyDescent="0.25">
      <c r="A3491">
        <v>1</v>
      </c>
      <c r="C3491" s="1">
        <v>10000000000</v>
      </c>
      <c r="D3491" t="s">
        <v>249</v>
      </c>
      <c r="F3491" t="s">
        <v>115</v>
      </c>
      <c r="G3491" t="s">
        <v>15</v>
      </c>
      <c r="H3491" t="s">
        <v>92</v>
      </c>
    </row>
    <row r="3492" spans="1:8" x14ac:dyDescent="0.25">
      <c r="A3492">
        <v>1</v>
      </c>
      <c r="C3492" s="1">
        <v>10000000000</v>
      </c>
      <c r="D3492" t="s">
        <v>249</v>
      </c>
      <c r="F3492" t="s">
        <v>115</v>
      </c>
      <c r="G3492" t="s">
        <v>16</v>
      </c>
    </row>
    <row r="3493" spans="1:8" x14ac:dyDescent="0.25">
      <c r="A3493">
        <v>1</v>
      </c>
      <c r="C3493" s="1">
        <v>10000000000</v>
      </c>
      <c r="D3493" t="s">
        <v>249</v>
      </c>
      <c r="F3493" t="s">
        <v>115</v>
      </c>
      <c r="G3493" t="s">
        <v>18</v>
      </c>
    </row>
    <row r="3494" spans="1:8" x14ac:dyDescent="0.25">
      <c r="A3494">
        <v>1</v>
      </c>
      <c r="C3494" s="1">
        <v>20000000000</v>
      </c>
      <c r="D3494" t="s">
        <v>1431</v>
      </c>
      <c r="F3494" t="s">
        <v>124</v>
      </c>
      <c r="G3494" t="s">
        <v>7</v>
      </c>
      <c r="H3494" t="s">
        <v>208</v>
      </c>
    </row>
    <row r="3495" spans="1:8" x14ac:dyDescent="0.25">
      <c r="A3495">
        <v>1</v>
      </c>
      <c r="C3495" s="1">
        <v>20000000000</v>
      </c>
      <c r="D3495" t="s">
        <v>1431</v>
      </c>
      <c r="F3495" t="s">
        <v>124</v>
      </c>
      <c r="G3495" t="s">
        <v>8</v>
      </c>
      <c r="H3495" s="4">
        <v>9788323684588</v>
      </c>
    </row>
    <row r="3496" spans="1:8" x14ac:dyDescent="0.25">
      <c r="A3496">
        <v>1</v>
      </c>
      <c r="C3496" s="1">
        <v>20000000000</v>
      </c>
      <c r="D3496" t="s">
        <v>1431</v>
      </c>
      <c r="F3496" t="s">
        <v>124</v>
      </c>
      <c r="G3496" t="s">
        <v>9</v>
      </c>
      <c r="H3496" s="3" t="s">
        <v>1260</v>
      </c>
    </row>
    <row r="3497" spans="1:8" x14ac:dyDescent="0.25">
      <c r="A3497">
        <v>1</v>
      </c>
      <c r="C3497" s="1">
        <v>20000000000</v>
      </c>
      <c r="D3497" t="s">
        <v>1431</v>
      </c>
      <c r="F3497" t="s">
        <v>124</v>
      </c>
      <c r="G3497" t="s">
        <v>10</v>
      </c>
      <c r="H3497">
        <v>2015</v>
      </c>
    </row>
    <row r="3498" spans="1:8" x14ac:dyDescent="0.25">
      <c r="A3498">
        <v>1</v>
      </c>
      <c r="C3498" s="1">
        <v>20000000000</v>
      </c>
      <c r="D3498" t="s">
        <v>1431</v>
      </c>
      <c r="F3498" t="s">
        <v>124</v>
      </c>
      <c r="G3498" t="s">
        <v>11</v>
      </c>
      <c r="H3498" t="s">
        <v>1718</v>
      </c>
    </row>
    <row r="3499" spans="1:8" x14ac:dyDescent="0.25">
      <c r="A3499">
        <v>1</v>
      </c>
      <c r="C3499" s="1">
        <v>20000000000</v>
      </c>
      <c r="D3499" t="s">
        <v>1431</v>
      </c>
      <c r="F3499" t="s">
        <v>124</v>
      </c>
      <c r="G3499" t="s">
        <v>12</v>
      </c>
      <c r="H3499" s="3" t="s">
        <v>1432</v>
      </c>
    </row>
    <row r="3500" spans="1:8" x14ac:dyDescent="0.25">
      <c r="A3500">
        <v>1</v>
      </c>
      <c r="C3500" s="1">
        <v>20000000000</v>
      </c>
      <c r="D3500" t="s">
        <v>1431</v>
      </c>
      <c r="F3500" t="s">
        <v>124</v>
      </c>
      <c r="G3500" t="s">
        <v>13</v>
      </c>
      <c r="H3500" s="3" t="s">
        <v>1377</v>
      </c>
    </row>
    <row r="3501" spans="1:8" x14ac:dyDescent="0.25">
      <c r="A3501">
        <v>1</v>
      </c>
      <c r="C3501" s="1">
        <v>20000000000</v>
      </c>
      <c r="D3501" t="s">
        <v>1431</v>
      </c>
      <c r="F3501" t="s">
        <v>124</v>
      </c>
      <c r="G3501" t="s">
        <v>14</v>
      </c>
      <c r="H3501" t="s">
        <v>268</v>
      </c>
    </row>
    <row r="3502" spans="1:8" x14ac:dyDescent="0.25">
      <c r="A3502">
        <v>1</v>
      </c>
      <c r="C3502" s="1">
        <v>20000000000</v>
      </c>
      <c r="D3502" t="s">
        <v>1431</v>
      </c>
      <c r="F3502" t="s">
        <v>124</v>
      </c>
      <c r="G3502" t="s">
        <v>15</v>
      </c>
      <c r="H3502" t="s">
        <v>92</v>
      </c>
    </row>
    <row r="3503" spans="1:8" x14ac:dyDescent="0.25">
      <c r="A3503">
        <v>1</v>
      </c>
      <c r="C3503" s="1">
        <v>20000000000</v>
      </c>
      <c r="D3503" t="s">
        <v>1431</v>
      </c>
      <c r="F3503" t="s">
        <v>124</v>
      </c>
      <c r="G3503" t="s">
        <v>16</v>
      </c>
    </row>
    <row r="3504" spans="1:8" x14ac:dyDescent="0.25">
      <c r="A3504">
        <v>1</v>
      </c>
      <c r="C3504" s="1">
        <v>20000000000</v>
      </c>
      <c r="D3504" t="s">
        <v>1431</v>
      </c>
      <c r="F3504" t="s">
        <v>124</v>
      </c>
      <c r="G3504" t="s">
        <v>18</v>
      </c>
    </row>
    <row r="3505" spans="1:8" x14ac:dyDescent="0.25">
      <c r="A3505">
        <v>1</v>
      </c>
      <c r="C3505" s="1">
        <v>10000000000</v>
      </c>
      <c r="D3505" t="s">
        <v>250</v>
      </c>
      <c r="F3505" t="s">
        <v>251</v>
      </c>
      <c r="G3505" t="s">
        <v>7</v>
      </c>
      <c r="H3505" t="s">
        <v>1848</v>
      </c>
    </row>
    <row r="3506" spans="1:8" x14ac:dyDescent="0.25">
      <c r="A3506">
        <v>1</v>
      </c>
      <c r="C3506" s="1">
        <v>10000000000</v>
      </c>
      <c r="D3506" t="s">
        <v>250</v>
      </c>
      <c r="F3506" t="s">
        <v>251</v>
      </c>
      <c r="G3506" t="s">
        <v>8</v>
      </c>
      <c r="H3506" s="4">
        <v>9789580473794</v>
      </c>
    </row>
    <row r="3507" spans="1:8" x14ac:dyDescent="0.25">
      <c r="A3507">
        <v>1</v>
      </c>
      <c r="C3507" s="1">
        <v>10000000000</v>
      </c>
      <c r="D3507" t="s">
        <v>250</v>
      </c>
      <c r="F3507" t="s">
        <v>251</v>
      </c>
      <c r="G3507" t="s">
        <v>9</v>
      </c>
      <c r="H3507" t="s">
        <v>358</v>
      </c>
    </row>
    <row r="3508" spans="1:8" x14ac:dyDescent="0.25">
      <c r="A3508">
        <v>1</v>
      </c>
      <c r="C3508" s="1">
        <v>10000000000</v>
      </c>
      <c r="D3508" t="s">
        <v>250</v>
      </c>
      <c r="F3508" t="s">
        <v>251</v>
      </c>
      <c r="G3508" t="s">
        <v>10</v>
      </c>
      <c r="H3508">
        <v>2003</v>
      </c>
    </row>
    <row r="3509" spans="1:8" x14ac:dyDescent="0.25">
      <c r="A3509">
        <v>1</v>
      </c>
      <c r="C3509" s="1">
        <v>10000000000</v>
      </c>
      <c r="D3509" t="s">
        <v>250</v>
      </c>
      <c r="F3509" t="s">
        <v>251</v>
      </c>
      <c r="G3509" t="s">
        <v>11</v>
      </c>
      <c r="H3509" t="s">
        <v>1849</v>
      </c>
    </row>
    <row r="3510" spans="1:8" x14ac:dyDescent="0.25">
      <c r="A3510">
        <v>1</v>
      </c>
      <c r="C3510" s="1">
        <v>10000000000</v>
      </c>
      <c r="D3510" t="s">
        <v>250</v>
      </c>
      <c r="F3510" t="s">
        <v>251</v>
      </c>
      <c r="G3510" t="s">
        <v>12</v>
      </c>
      <c r="H3510" t="s">
        <v>1836</v>
      </c>
    </row>
    <row r="3511" spans="1:8" x14ac:dyDescent="0.25">
      <c r="A3511">
        <v>1</v>
      </c>
      <c r="C3511" s="1">
        <v>10000000000</v>
      </c>
      <c r="D3511" t="s">
        <v>250</v>
      </c>
      <c r="F3511" t="s">
        <v>251</v>
      </c>
      <c r="G3511" t="s">
        <v>13</v>
      </c>
      <c r="H3511" t="s">
        <v>251</v>
      </c>
    </row>
    <row r="3512" spans="1:8" x14ac:dyDescent="0.25">
      <c r="A3512">
        <v>1</v>
      </c>
      <c r="C3512" s="1">
        <v>10000000000</v>
      </c>
      <c r="D3512" t="s">
        <v>250</v>
      </c>
      <c r="F3512" t="s">
        <v>251</v>
      </c>
      <c r="G3512" t="s">
        <v>14</v>
      </c>
      <c r="H3512" t="s">
        <v>387</v>
      </c>
    </row>
    <row r="3513" spans="1:8" x14ac:dyDescent="0.25">
      <c r="A3513">
        <v>1</v>
      </c>
      <c r="C3513" s="1">
        <v>10000000000</v>
      </c>
      <c r="D3513" t="s">
        <v>250</v>
      </c>
      <c r="F3513" t="s">
        <v>251</v>
      </c>
      <c r="G3513" t="s">
        <v>15</v>
      </c>
      <c r="H3513" t="s">
        <v>92</v>
      </c>
    </row>
    <row r="3514" spans="1:8" x14ac:dyDescent="0.25">
      <c r="A3514">
        <v>1</v>
      </c>
      <c r="C3514" s="1">
        <v>10000000000</v>
      </c>
      <c r="D3514" t="s">
        <v>250</v>
      </c>
      <c r="F3514" t="s">
        <v>251</v>
      </c>
      <c r="G3514" t="s">
        <v>16</v>
      </c>
    </row>
    <row r="3515" spans="1:8" x14ac:dyDescent="0.25">
      <c r="A3515">
        <v>1</v>
      </c>
      <c r="C3515" s="1">
        <v>10000000000</v>
      </c>
      <c r="D3515" t="s">
        <v>250</v>
      </c>
      <c r="F3515" t="s">
        <v>251</v>
      </c>
      <c r="G3515" t="s">
        <v>18</v>
      </c>
    </row>
    <row r="3516" spans="1:8" x14ac:dyDescent="0.25">
      <c r="A3516">
        <v>1</v>
      </c>
      <c r="C3516" s="1">
        <v>10000000000</v>
      </c>
      <c r="D3516" t="s">
        <v>1373</v>
      </c>
      <c r="F3516" t="s">
        <v>36</v>
      </c>
      <c r="G3516" t="s">
        <v>7</v>
      </c>
      <c r="H3516">
        <v>9587040384</v>
      </c>
    </row>
    <row r="3517" spans="1:8" x14ac:dyDescent="0.25">
      <c r="A3517">
        <v>1</v>
      </c>
      <c r="C3517" s="1">
        <v>10000000000</v>
      </c>
      <c r="D3517" t="s">
        <v>1373</v>
      </c>
      <c r="F3517" t="s">
        <v>36</v>
      </c>
      <c r="G3517" t="s">
        <v>8</v>
      </c>
      <c r="H3517" s="4">
        <v>9789587040388</v>
      </c>
    </row>
    <row r="3518" spans="1:8" x14ac:dyDescent="0.25">
      <c r="A3518">
        <v>1</v>
      </c>
      <c r="C3518" s="1">
        <v>10000000000</v>
      </c>
      <c r="D3518" t="s">
        <v>1373</v>
      </c>
      <c r="F3518" t="s">
        <v>36</v>
      </c>
      <c r="G3518" t="s">
        <v>9</v>
      </c>
      <c r="H3518" t="s">
        <v>1632</v>
      </c>
    </row>
    <row r="3519" spans="1:8" x14ac:dyDescent="0.25">
      <c r="A3519">
        <v>1</v>
      </c>
      <c r="C3519" s="1">
        <v>10000000000</v>
      </c>
      <c r="D3519" t="s">
        <v>1373</v>
      </c>
      <c r="F3519" t="s">
        <v>36</v>
      </c>
      <c r="G3519" t="s">
        <v>10</v>
      </c>
      <c r="H3519">
        <v>2000</v>
      </c>
    </row>
    <row r="3520" spans="1:8" x14ac:dyDescent="0.25">
      <c r="A3520">
        <v>1</v>
      </c>
      <c r="C3520" s="1">
        <v>10000000000</v>
      </c>
      <c r="D3520" t="s">
        <v>1373</v>
      </c>
      <c r="F3520" t="s">
        <v>36</v>
      </c>
      <c r="G3520" t="s">
        <v>11</v>
      </c>
      <c r="H3520" t="s">
        <v>1850</v>
      </c>
    </row>
    <row r="3521" spans="1:8" x14ac:dyDescent="0.25">
      <c r="A3521">
        <v>1</v>
      </c>
      <c r="C3521" s="1">
        <v>10000000000</v>
      </c>
      <c r="D3521" t="s">
        <v>1373</v>
      </c>
      <c r="F3521" t="s">
        <v>36</v>
      </c>
      <c r="G3521" t="s">
        <v>12</v>
      </c>
      <c r="H3521" t="s">
        <v>1755</v>
      </c>
    </row>
    <row r="3522" spans="1:8" x14ac:dyDescent="0.25">
      <c r="A3522">
        <v>1</v>
      </c>
      <c r="C3522" s="1">
        <v>10000000000</v>
      </c>
      <c r="D3522" t="s">
        <v>1373</v>
      </c>
      <c r="F3522" t="s">
        <v>36</v>
      </c>
      <c r="G3522" t="s">
        <v>13</v>
      </c>
      <c r="H3522" t="s">
        <v>36</v>
      </c>
    </row>
    <row r="3523" spans="1:8" x14ac:dyDescent="0.25">
      <c r="A3523">
        <v>1</v>
      </c>
      <c r="C3523" s="1">
        <v>10000000000</v>
      </c>
      <c r="D3523" t="s">
        <v>1373</v>
      </c>
      <c r="F3523" t="s">
        <v>36</v>
      </c>
      <c r="G3523" t="s">
        <v>14</v>
      </c>
      <c r="H3523" t="s">
        <v>387</v>
      </c>
    </row>
    <row r="3524" spans="1:8" x14ac:dyDescent="0.25">
      <c r="A3524">
        <v>1</v>
      </c>
      <c r="C3524" s="1">
        <v>10000000000</v>
      </c>
      <c r="D3524" t="s">
        <v>1373</v>
      </c>
      <c r="F3524" t="s">
        <v>36</v>
      </c>
      <c r="G3524" t="s">
        <v>15</v>
      </c>
      <c r="H3524" t="s">
        <v>92</v>
      </c>
    </row>
    <row r="3525" spans="1:8" x14ac:dyDescent="0.25">
      <c r="A3525">
        <v>1</v>
      </c>
      <c r="C3525" s="1">
        <v>10000000000</v>
      </c>
      <c r="D3525" t="s">
        <v>1373</v>
      </c>
      <c r="F3525" t="s">
        <v>36</v>
      </c>
      <c r="G3525" t="s">
        <v>16</v>
      </c>
    </row>
    <row r="3526" spans="1:8" x14ac:dyDescent="0.25">
      <c r="A3526">
        <v>1</v>
      </c>
      <c r="C3526" s="1">
        <v>10000000000</v>
      </c>
      <c r="D3526" t="s">
        <v>1373</v>
      </c>
      <c r="F3526" t="s">
        <v>36</v>
      </c>
      <c r="G3526" t="s">
        <v>18</v>
      </c>
    </row>
    <row r="3527" spans="1:8" x14ac:dyDescent="0.25">
      <c r="A3527">
        <v>1</v>
      </c>
      <c r="C3527" s="1">
        <v>25000000000</v>
      </c>
      <c r="D3527" t="s">
        <v>252</v>
      </c>
      <c r="F3527" t="s">
        <v>28</v>
      </c>
      <c r="G3527" t="s">
        <v>7</v>
      </c>
      <c r="H3527">
        <v>8467253975</v>
      </c>
    </row>
    <row r="3528" spans="1:8" x14ac:dyDescent="0.25">
      <c r="A3528">
        <v>1</v>
      </c>
      <c r="C3528" s="1">
        <v>25000000000</v>
      </c>
      <c r="D3528" t="s">
        <v>252</v>
      </c>
      <c r="F3528" t="s">
        <v>28</v>
      </c>
      <c r="G3528" t="s">
        <v>8</v>
      </c>
      <c r="H3528" s="4">
        <v>9788467253979</v>
      </c>
    </row>
    <row r="3529" spans="1:8" x14ac:dyDescent="0.25">
      <c r="A3529">
        <v>1</v>
      </c>
      <c r="C3529" s="1">
        <v>25000000000</v>
      </c>
      <c r="D3529" t="s">
        <v>252</v>
      </c>
      <c r="F3529" t="s">
        <v>28</v>
      </c>
      <c r="G3529" t="s">
        <v>9</v>
      </c>
      <c r="H3529" t="s">
        <v>253</v>
      </c>
    </row>
    <row r="3530" spans="1:8" x14ac:dyDescent="0.25">
      <c r="A3530">
        <v>1</v>
      </c>
      <c r="C3530" s="1">
        <v>25000000000</v>
      </c>
      <c r="D3530" t="s">
        <v>252</v>
      </c>
      <c r="F3530" t="s">
        <v>28</v>
      </c>
      <c r="G3530" t="s">
        <v>10</v>
      </c>
      <c r="H3530">
        <v>2012</v>
      </c>
    </row>
    <row r="3531" spans="1:8" x14ac:dyDescent="0.25">
      <c r="A3531">
        <v>1</v>
      </c>
      <c r="C3531" s="1">
        <v>25000000000</v>
      </c>
      <c r="D3531" t="s">
        <v>252</v>
      </c>
      <c r="F3531" t="s">
        <v>28</v>
      </c>
      <c r="G3531" t="s">
        <v>11</v>
      </c>
      <c r="H3531" t="s">
        <v>254</v>
      </c>
    </row>
    <row r="3532" spans="1:8" x14ac:dyDescent="0.25">
      <c r="A3532">
        <v>1</v>
      </c>
      <c r="C3532" s="1">
        <v>25000000000</v>
      </c>
      <c r="D3532" t="s">
        <v>252</v>
      </c>
      <c r="F3532" t="s">
        <v>28</v>
      </c>
      <c r="G3532" t="s">
        <v>12</v>
      </c>
      <c r="H3532" t="s">
        <v>1432</v>
      </c>
    </row>
    <row r="3533" spans="1:8" x14ac:dyDescent="0.25">
      <c r="A3533">
        <v>1</v>
      </c>
      <c r="C3533" s="1">
        <v>25000000000</v>
      </c>
      <c r="D3533" t="s">
        <v>252</v>
      </c>
      <c r="F3533" t="s">
        <v>28</v>
      </c>
      <c r="G3533" t="s">
        <v>13</v>
      </c>
      <c r="H3533" t="s">
        <v>28</v>
      </c>
    </row>
    <row r="3534" spans="1:8" x14ac:dyDescent="0.25">
      <c r="A3534">
        <v>1</v>
      </c>
      <c r="C3534" s="1">
        <v>25000000000</v>
      </c>
      <c r="D3534" t="s">
        <v>252</v>
      </c>
      <c r="F3534" t="s">
        <v>28</v>
      </c>
      <c r="G3534" t="s">
        <v>14</v>
      </c>
      <c r="H3534" t="s">
        <v>255</v>
      </c>
    </row>
    <row r="3535" spans="1:8" x14ac:dyDescent="0.25">
      <c r="A3535">
        <v>1</v>
      </c>
      <c r="C3535" s="1">
        <v>25000000000</v>
      </c>
      <c r="D3535" t="s">
        <v>252</v>
      </c>
      <c r="F3535" t="s">
        <v>28</v>
      </c>
      <c r="G3535" t="s">
        <v>15</v>
      </c>
      <c r="H3535" t="s">
        <v>1304</v>
      </c>
    </row>
    <row r="3536" spans="1:8" x14ac:dyDescent="0.25">
      <c r="A3536">
        <v>1</v>
      </c>
      <c r="C3536" s="1">
        <v>25000000000</v>
      </c>
      <c r="D3536" t="s">
        <v>252</v>
      </c>
      <c r="F3536" t="s">
        <v>28</v>
      </c>
      <c r="G3536" t="s">
        <v>16</v>
      </c>
      <c r="H3536" t="s">
        <v>256</v>
      </c>
    </row>
    <row r="3537" spans="1:8" x14ac:dyDescent="0.25">
      <c r="A3537">
        <v>1</v>
      </c>
      <c r="C3537" s="1">
        <v>25000000000</v>
      </c>
      <c r="D3537" t="s">
        <v>252</v>
      </c>
      <c r="F3537" t="s">
        <v>28</v>
      </c>
      <c r="G3537" t="s">
        <v>18</v>
      </c>
      <c r="H3537" t="s">
        <v>257</v>
      </c>
    </row>
    <row r="3538" spans="1:8" x14ac:dyDescent="0.25">
      <c r="A3538">
        <v>1</v>
      </c>
      <c r="C3538" s="1">
        <v>4000000000</v>
      </c>
      <c r="D3538" t="s">
        <v>258</v>
      </c>
      <c r="F3538" t="s">
        <v>30</v>
      </c>
      <c r="G3538" t="s">
        <v>8</v>
      </c>
      <c r="H3538" s="4">
        <v>9788482804125</v>
      </c>
    </row>
    <row r="3539" spans="1:8" x14ac:dyDescent="0.25">
      <c r="A3539">
        <v>1</v>
      </c>
      <c r="C3539" s="1">
        <v>4000000000</v>
      </c>
      <c r="D3539" t="s">
        <v>258</v>
      </c>
      <c r="F3539" t="s">
        <v>30</v>
      </c>
      <c r="G3539" t="s">
        <v>9</v>
      </c>
      <c r="H3539" t="s">
        <v>218</v>
      </c>
    </row>
    <row r="3540" spans="1:8" x14ac:dyDescent="0.25">
      <c r="A3540">
        <v>1</v>
      </c>
      <c r="C3540" s="1">
        <v>4000000000</v>
      </c>
      <c r="D3540" t="s">
        <v>258</v>
      </c>
      <c r="F3540" t="s">
        <v>30</v>
      </c>
      <c r="G3540" t="s">
        <v>10</v>
      </c>
      <c r="H3540">
        <v>1983</v>
      </c>
    </row>
    <row r="3541" spans="1:8" x14ac:dyDescent="0.25">
      <c r="A3541">
        <v>1</v>
      </c>
      <c r="C3541" s="1">
        <v>4000000000</v>
      </c>
      <c r="D3541" t="s">
        <v>258</v>
      </c>
      <c r="F3541" t="s">
        <v>30</v>
      </c>
      <c r="G3541" t="s">
        <v>11</v>
      </c>
      <c r="H3541" t="s">
        <v>259</v>
      </c>
    </row>
    <row r="3542" spans="1:8" x14ac:dyDescent="0.25">
      <c r="A3542">
        <v>1</v>
      </c>
      <c r="C3542" s="1">
        <v>4000000000</v>
      </c>
      <c r="D3542" t="s">
        <v>258</v>
      </c>
      <c r="F3542" t="s">
        <v>30</v>
      </c>
      <c r="G3542" t="s">
        <v>12</v>
      </c>
      <c r="H3542" t="s">
        <v>260</v>
      </c>
    </row>
    <row r="3543" spans="1:8" x14ac:dyDescent="0.25">
      <c r="A3543">
        <v>1</v>
      </c>
      <c r="C3543" s="1">
        <v>4000000000</v>
      </c>
      <c r="D3543" t="s">
        <v>258</v>
      </c>
      <c r="F3543" t="s">
        <v>30</v>
      </c>
      <c r="G3543" t="s">
        <v>14</v>
      </c>
      <c r="H3543" t="s">
        <v>261</v>
      </c>
    </row>
    <row r="3544" spans="1:8" x14ac:dyDescent="0.25">
      <c r="A3544">
        <v>1</v>
      </c>
      <c r="C3544" s="1">
        <v>4000000000</v>
      </c>
      <c r="D3544" t="s">
        <v>258</v>
      </c>
      <c r="F3544" t="s">
        <v>30</v>
      </c>
      <c r="G3544" t="s">
        <v>15</v>
      </c>
      <c r="H3544" t="s">
        <v>1304</v>
      </c>
    </row>
    <row r="3545" spans="1:8" x14ac:dyDescent="0.25">
      <c r="A3545">
        <v>1</v>
      </c>
      <c r="C3545" s="1">
        <v>10000000000</v>
      </c>
      <c r="D3545" t="s">
        <v>262</v>
      </c>
      <c r="F3545" t="s">
        <v>1378</v>
      </c>
      <c r="G3545" t="s">
        <v>7</v>
      </c>
      <c r="H3545">
        <v>8402067107</v>
      </c>
    </row>
    <row r="3546" spans="1:8" x14ac:dyDescent="0.25">
      <c r="A3546">
        <v>1</v>
      </c>
      <c r="C3546" s="1">
        <v>10000000000</v>
      </c>
      <c r="D3546" t="s">
        <v>262</v>
      </c>
      <c r="F3546" t="s">
        <v>1378</v>
      </c>
      <c r="G3546" t="s">
        <v>8</v>
      </c>
      <c r="H3546" s="4" t="s">
        <v>263</v>
      </c>
    </row>
    <row r="3547" spans="1:8" x14ac:dyDescent="0.25">
      <c r="A3547">
        <v>1</v>
      </c>
      <c r="C3547" s="1">
        <v>10000000000</v>
      </c>
      <c r="D3547" t="s">
        <v>262</v>
      </c>
      <c r="F3547" t="s">
        <v>1378</v>
      </c>
      <c r="G3547" t="s">
        <v>9</v>
      </c>
      <c r="H3547" t="s">
        <v>264</v>
      </c>
    </row>
    <row r="3548" spans="1:8" x14ac:dyDescent="0.25">
      <c r="A3548">
        <v>1</v>
      </c>
      <c r="C3548" s="1">
        <v>10000000000</v>
      </c>
      <c r="D3548" t="s">
        <v>262</v>
      </c>
      <c r="F3548" t="s">
        <v>1378</v>
      </c>
      <c r="G3548" t="s">
        <v>10</v>
      </c>
      <c r="H3548" t="s">
        <v>265</v>
      </c>
    </row>
    <row r="3549" spans="1:8" x14ac:dyDescent="0.25">
      <c r="A3549">
        <v>1</v>
      </c>
      <c r="C3549" s="1">
        <v>10000000000</v>
      </c>
      <c r="D3549" t="s">
        <v>262</v>
      </c>
      <c r="F3549" t="s">
        <v>1378</v>
      </c>
      <c r="G3549" t="s">
        <v>11</v>
      </c>
      <c r="H3549" t="s">
        <v>266</v>
      </c>
    </row>
    <row r="3550" spans="1:8" x14ac:dyDescent="0.25">
      <c r="A3550">
        <v>1</v>
      </c>
      <c r="C3550" s="1">
        <v>10000000000</v>
      </c>
      <c r="D3550" t="s">
        <v>262</v>
      </c>
      <c r="F3550" t="s">
        <v>1378</v>
      </c>
      <c r="G3550" t="s">
        <v>12</v>
      </c>
      <c r="H3550" t="s">
        <v>267</v>
      </c>
    </row>
    <row r="3551" spans="1:8" x14ac:dyDescent="0.25">
      <c r="A3551">
        <v>1</v>
      </c>
      <c r="C3551" s="1">
        <v>10000000000</v>
      </c>
      <c r="D3551" t="s">
        <v>262</v>
      </c>
      <c r="F3551" t="s">
        <v>1378</v>
      </c>
      <c r="G3551" t="s">
        <v>14</v>
      </c>
      <c r="H3551" t="s">
        <v>268</v>
      </c>
    </row>
    <row r="3552" spans="1:8" x14ac:dyDescent="0.25">
      <c r="A3552">
        <v>1</v>
      </c>
      <c r="C3552" s="1">
        <v>10000000000</v>
      </c>
      <c r="D3552" t="s">
        <v>262</v>
      </c>
      <c r="F3552" t="s">
        <v>1378</v>
      </c>
      <c r="G3552" t="s">
        <v>15</v>
      </c>
      <c r="H3552" t="s">
        <v>92</v>
      </c>
    </row>
    <row r="3553" spans="1:8" x14ac:dyDescent="0.25">
      <c r="A3553">
        <v>1</v>
      </c>
      <c r="C3553" s="1">
        <v>15000000000</v>
      </c>
      <c r="D3553" t="s">
        <v>269</v>
      </c>
      <c r="F3553" t="s">
        <v>28</v>
      </c>
      <c r="G3553" t="s">
        <v>7</v>
      </c>
      <c r="H3553">
        <v>8402071317</v>
      </c>
    </row>
    <row r="3554" spans="1:8" x14ac:dyDescent="0.25">
      <c r="A3554">
        <v>1</v>
      </c>
      <c r="C3554" s="1">
        <v>15000000000</v>
      </c>
      <c r="D3554" t="s">
        <v>269</v>
      </c>
      <c r="F3554" t="s">
        <v>28</v>
      </c>
      <c r="G3554" t="s">
        <v>8</v>
      </c>
      <c r="H3554" s="4" t="s">
        <v>263</v>
      </c>
    </row>
    <row r="3555" spans="1:8" x14ac:dyDescent="0.25">
      <c r="A3555">
        <v>1</v>
      </c>
      <c r="C3555" s="1">
        <v>15000000000</v>
      </c>
      <c r="D3555" t="s">
        <v>269</v>
      </c>
      <c r="F3555" t="s">
        <v>28</v>
      </c>
      <c r="G3555" t="s">
        <v>9</v>
      </c>
      <c r="H3555" t="s">
        <v>264</v>
      </c>
    </row>
    <row r="3556" spans="1:8" x14ac:dyDescent="0.25">
      <c r="A3556">
        <v>1</v>
      </c>
      <c r="C3556" s="1">
        <v>15000000000</v>
      </c>
      <c r="D3556" t="s">
        <v>269</v>
      </c>
      <c r="F3556" t="s">
        <v>28</v>
      </c>
      <c r="G3556" t="s">
        <v>10</v>
      </c>
      <c r="H3556" t="s">
        <v>265</v>
      </c>
    </row>
    <row r="3557" spans="1:8" x14ac:dyDescent="0.25">
      <c r="A3557">
        <v>1</v>
      </c>
      <c r="C3557" s="1">
        <v>15000000000</v>
      </c>
      <c r="D3557" t="s">
        <v>269</v>
      </c>
      <c r="F3557" t="s">
        <v>28</v>
      </c>
      <c r="G3557" t="s">
        <v>11</v>
      </c>
      <c r="H3557" t="s">
        <v>270</v>
      </c>
    </row>
    <row r="3558" spans="1:8" x14ac:dyDescent="0.25">
      <c r="A3558">
        <v>1</v>
      </c>
      <c r="C3558" s="1">
        <v>15000000000</v>
      </c>
      <c r="D3558" t="s">
        <v>269</v>
      </c>
      <c r="F3558" t="s">
        <v>28</v>
      </c>
      <c r="G3558" t="s">
        <v>12</v>
      </c>
      <c r="H3558" t="s">
        <v>1432</v>
      </c>
    </row>
    <row r="3559" spans="1:8" x14ac:dyDescent="0.25">
      <c r="A3559">
        <v>1</v>
      </c>
      <c r="C3559" s="1">
        <v>15000000000</v>
      </c>
      <c r="D3559" t="s">
        <v>269</v>
      </c>
      <c r="F3559" t="s">
        <v>28</v>
      </c>
      <c r="G3559" t="s">
        <v>13</v>
      </c>
      <c r="H3559" t="s">
        <v>28</v>
      </c>
    </row>
    <row r="3560" spans="1:8" x14ac:dyDescent="0.25">
      <c r="A3560">
        <v>1</v>
      </c>
      <c r="C3560" s="1">
        <v>15000000000</v>
      </c>
      <c r="D3560" t="s">
        <v>269</v>
      </c>
      <c r="F3560" t="s">
        <v>28</v>
      </c>
      <c r="G3560" t="s">
        <v>14</v>
      </c>
      <c r="H3560" t="s">
        <v>268</v>
      </c>
    </row>
    <row r="3561" spans="1:8" x14ac:dyDescent="0.25">
      <c r="A3561">
        <v>1</v>
      </c>
      <c r="C3561" s="1">
        <v>15000000000</v>
      </c>
      <c r="D3561" t="s">
        <v>269</v>
      </c>
      <c r="F3561" t="s">
        <v>28</v>
      </c>
      <c r="G3561" t="s">
        <v>15</v>
      </c>
      <c r="H3561" t="s">
        <v>92</v>
      </c>
    </row>
    <row r="3562" spans="1:8" x14ac:dyDescent="0.25">
      <c r="A3562">
        <v>1</v>
      </c>
      <c r="C3562" s="1">
        <v>15000000000</v>
      </c>
      <c r="D3562" t="s">
        <v>271</v>
      </c>
      <c r="F3562" t="s">
        <v>75</v>
      </c>
      <c r="G3562" t="s">
        <v>7</v>
      </c>
      <c r="H3562">
        <v>8402067085</v>
      </c>
    </row>
    <row r="3563" spans="1:8" x14ac:dyDescent="0.25">
      <c r="A3563">
        <v>1</v>
      </c>
      <c r="C3563" s="1">
        <v>15000000000</v>
      </c>
      <c r="D3563" t="s">
        <v>271</v>
      </c>
      <c r="F3563" t="s">
        <v>75</v>
      </c>
      <c r="G3563" t="s">
        <v>7</v>
      </c>
      <c r="H3563">
        <v>8402067085</v>
      </c>
    </row>
    <row r="3564" spans="1:8" x14ac:dyDescent="0.25">
      <c r="A3564">
        <v>1</v>
      </c>
      <c r="C3564" s="1">
        <v>15000000000</v>
      </c>
      <c r="D3564" t="s">
        <v>271</v>
      </c>
      <c r="F3564" t="s">
        <v>75</v>
      </c>
      <c r="G3564" t="s">
        <v>7</v>
      </c>
      <c r="H3564">
        <v>8402067085</v>
      </c>
    </row>
    <row r="3565" spans="1:8" x14ac:dyDescent="0.25">
      <c r="A3565">
        <v>1</v>
      </c>
      <c r="C3565" s="1">
        <v>15000000000</v>
      </c>
      <c r="D3565" t="s">
        <v>271</v>
      </c>
      <c r="F3565" t="s">
        <v>75</v>
      </c>
      <c r="G3565" t="s">
        <v>7</v>
      </c>
      <c r="H3565">
        <v>8402067085</v>
      </c>
    </row>
    <row r="3566" spans="1:8" x14ac:dyDescent="0.25">
      <c r="A3566">
        <v>1</v>
      </c>
      <c r="C3566" s="1">
        <v>15000000000</v>
      </c>
      <c r="D3566" t="s">
        <v>271</v>
      </c>
      <c r="F3566" t="s">
        <v>75</v>
      </c>
      <c r="G3566" t="s">
        <v>8</v>
      </c>
      <c r="H3566" s="4" t="s">
        <v>263</v>
      </c>
    </row>
    <row r="3567" spans="1:8" x14ac:dyDescent="0.25">
      <c r="A3567">
        <v>1</v>
      </c>
      <c r="C3567" s="1">
        <v>15000000000</v>
      </c>
      <c r="D3567" t="s">
        <v>271</v>
      </c>
      <c r="F3567" t="s">
        <v>75</v>
      </c>
      <c r="G3567" t="s">
        <v>8</v>
      </c>
      <c r="H3567" s="4" t="s">
        <v>263</v>
      </c>
    </row>
    <row r="3568" spans="1:8" x14ac:dyDescent="0.25">
      <c r="A3568">
        <v>1</v>
      </c>
      <c r="C3568" s="1">
        <v>15000000000</v>
      </c>
      <c r="D3568" t="s">
        <v>271</v>
      </c>
      <c r="F3568" t="s">
        <v>75</v>
      </c>
      <c r="G3568" t="s">
        <v>8</v>
      </c>
      <c r="H3568" s="4" t="s">
        <v>263</v>
      </c>
    </row>
    <row r="3569" spans="1:8" x14ac:dyDescent="0.25">
      <c r="A3569">
        <v>1</v>
      </c>
      <c r="C3569" s="1">
        <v>15000000000</v>
      </c>
      <c r="D3569" t="s">
        <v>271</v>
      </c>
      <c r="F3569" t="s">
        <v>75</v>
      </c>
      <c r="G3569" t="s">
        <v>8</v>
      </c>
      <c r="H3569" s="4" t="s">
        <v>263</v>
      </c>
    </row>
    <row r="3570" spans="1:8" x14ac:dyDescent="0.25">
      <c r="A3570">
        <v>1</v>
      </c>
      <c r="C3570" s="1">
        <v>15000000000</v>
      </c>
      <c r="D3570" t="s">
        <v>271</v>
      </c>
      <c r="F3570" t="s">
        <v>75</v>
      </c>
      <c r="G3570" t="s">
        <v>9</v>
      </c>
      <c r="H3570" t="s">
        <v>264</v>
      </c>
    </row>
    <row r="3571" spans="1:8" x14ac:dyDescent="0.25">
      <c r="A3571">
        <v>1</v>
      </c>
      <c r="C3571" s="1">
        <v>15000000000</v>
      </c>
      <c r="D3571" t="s">
        <v>271</v>
      </c>
      <c r="F3571" t="s">
        <v>75</v>
      </c>
      <c r="G3571" t="s">
        <v>9</v>
      </c>
      <c r="H3571" t="s">
        <v>264</v>
      </c>
    </row>
    <row r="3572" spans="1:8" x14ac:dyDescent="0.25">
      <c r="A3572">
        <v>1</v>
      </c>
      <c r="C3572" s="1">
        <v>15000000000</v>
      </c>
      <c r="D3572" t="s">
        <v>271</v>
      </c>
      <c r="F3572" t="s">
        <v>75</v>
      </c>
      <c r="G3572" t="s">
        <v>9</v>
      </c>
      <c r="H3572" t="s">
        <v>264</v>
      </c>
    </row>
    <row r="3573" spans="1:8" x14ac:dyDescent="0.25">
      <c r="A3573">
        <v>1</v>
      </c>
      <c r="C3573" s="1">
        <v>15000000000</v>
      </c>
      <c r="D3573" t="s">
        <v>271</v>
      </c>
      <c r="F3573" t="s">
        <v>75</v>
      </c>
      <c r="G3573" t="s">
        <v>9</v>
      </c>
      <c r="H3573" t="s">
        <v>264</v>
      </c>
    </row>
    <row r="3574" spans="1:8" x14ac:dyDescent="0.25">
      <c r="A3574">
        <v>1</v>
      </c>
      <c r="C3574" s="1">
        <v>15000000000</v>
      </c>
      <c r="D3574" t="s">
        <v>271</v>
      </c>
      <c r="F3574" t="s">
        <v>75</v>
      </c>
      <c r="G3574" t="s">
        <v>10</v>
      </c>
      <c r="H3574" t="s">
        <v>265</v>
      </c>
    </row>
    <row r="3575" spans="1:8" x14ac:dyDescent="0.25">
      <c r="A3575">
        <v>1</v>
      </c>
      <c r="C3575" s="1">
        <v>15000000000</v>
      </c>
      <c r="D3575" t="s">
        <v>271</v>
      </c>
      <c r="F3575" t="s">
        <v>75</v>
      </c>
      <c r="G3575" t="s">
        <v>10</v>
      </c>
      <c r="H3575" t="s">
        <v>265</v>
      </c>
    </row>
    <row r="3576" spans="1:8" x14ac:dyDescent="0.25">
      <c r="A3576">
        <v>1</v>
      </c>
      <c r="C3576" s="1">
        <v>15000000000</v>
      </c>
      <c r="D3576" t="s">
        <v>271</v>
      </c>
      <c r="F3576" t="s">
        <v>75</v>
      </c>
      <c r="G3576" t="s">
        <v>10</v>
      </c>
      <c r="H3576" t="s">
        <v>265</v>
      </c>
    </row>
    <row r="3577" spans="1:8" x14ac:dyDescent="0.25">
      <c r="A3577">
        <v>1</v>
      </c>
      <c r="C3577" s="1">
        <v>15000000000</v>
      </c>
      <c r="D3577" t="s">
        <v>271</v>
      </c>
      <c r="F3577" t="s">
        <v>75</v>
      </c>
      <c r="G3577" t="s">
        <v>10</v>
      </c>
      <c r="H3577" t="s">
        <v>265</v>
      </c>
    </row>
    <row r="3578" spans="1:8" x14ac:dyDescent="0.25">
      <c r="A3578">
        <v>1</v>
      </c>
      <c r="C3578" s="1">
        <v>15000000000</v>
      </c>
      <c r="D3578" t="s">
        <v>271</v>
      </c>
      <c r="F3578" t="s">
        <v>75</v>
      </c>
      <c r="G3578" t="s">
        <v>11</v>
      </c>
      <c r="H3578" t="s">
        <v>272</v>
      </c>
    </row>
    <row r="3579" spans="1:8" x14ac:dyDescent="0.25">
      <c r="A3579">
        <v>1</v>
      </c>
      <c r="C3579" s="1">
        <v>15000000000</v>
      </c>
      <c r="D3579" t="s">
        <v>271</v>
      </c>
      <c r="F3579" t="s">
        <v>75</v>
      </c>
      <c r="G3579" t="s">
        <v>11</v>
      </c>
      <c r="H3579" t="s">
        <v>272</v>
      </c>
    </row>
    <row r="3580" spans="1:8" x14ac:dyDescent="0.25">
      <c r="A3580">
        <v>1</v>
      </c>
      <c r="C3580" s="1">
        <v>15000000000</v>
      </c>
      <c r="D3580" t="s">
        <v>271</v>
      </c>
      <c r="F3580" t="s">
        <v>75</v>
      </c>
      <c r="G3580" t="s">
        <v>11</v>
      </c>
      <c r="H3580" t="s">
        <v>272</v>
      </c>
    </row>
    <row r="3581" spans="1:8" x14ac:dyDescent="0.25">
      <c r="A3581">
        <v>1</v>
      </c>
      <c r="C3581" s="1">
        <v>15000000000</v>
      </c>
      <c r="D3581" t="s">
        <v>271</v>
      </c>
      <c r="F3581" t="s">
        <v>75</v>
      </c>
      <c r="G3581" t="s">
        <v>11</v>
      </c>
      <c r="H3581" t="s">
        <v>272</v>
      </c>
    </row>
    <row r="3582" spans="1:8" x14ac:dyDescent="0.25">
      <c r="A3582">
        <v>1</v>
      </c>
      <c r="C3582" s="1">
        <v>15000000000</v>
      </c>
      <c r="D3582" t="s">
        <v>271</v>
      </c>
      <c r="F3582" t="s">
        <v>75</v>
      </c>
      <c r="G3582" t="s">
        <v>12</v>
      </c>
      <c r="H3582" t="s">
        <v>267</v>
      </c>
    </row>
    <row r="3583" spans="1:8" x14ac:dyDescent="0.25">
      <c r="A3583">
        <v>1</v>
      </c>
      <c r="C3583" s="1">
        <v>15000000000</v>
      </c>
      <c r="D3583" t="s">
        <v>271</v>
      </c>
      <c r="F3583" t="s">
        <v>75</v>
      </c>
      <c r="G3583" t="s">
        <v>12</v>
      </c>
      <c r="H3583" t="s">
        <v>267</v>
      </c>
    </row>
    <row r="3584" spans="1:8" x14ac:dyDescent="0.25">
      <c r="A3584">
        <v>1</v>
      </c>
      <c r="C3584" s="1">
        <v>15000000000</v>
      </c>
      <c r="D3584" t="s">
        <v>271</v>
      </c>
      <c r="F3584" t="s">
        <v>75</v>
      </c>
      <c r="G3584" t="s">
        <v>12</v>
      </c>
      <c r="H3584" t="s">
        <v>267</v>
      </c>
    </row>
    <row r="3585" spans="1:8" x14ac:dyDescent="0.25">
      <c r="A3585">
        <v>1</v>
      </c>
      <c r="C3585" s="1">
        <v>15000000000</v>
      </c>
      <c r="D3585" t="s">
        <v>271</v>
      </c>
      <c r="F3585" t="s">
        <v>75</v>
      </c>
      <c r="G3585" t="s">
        <v>12</v>
      </c>
      <c r="H3585" t="s">
        <v>267</v>
      </c>
    </row>
    <row r="3586" spans="1:8" x14ac:dyDescent="0.25">
      <c r="A3586">
        <v>1</v>
      </c>
      <c r="C3586" s="1">
        <v>15000000000</v>
      </c>
      <c r="D3586" t="s">
        <v>271</v>
      </c>
      <c r="F3586" t="s">
        <v>75</v>
      </c>
      <c r="G3586" t="s">
        <v>13</v>
      </c>
      <c r="H3586" t="s">
        <v>28</v>
      </c>
    </row>
    <row r="3587" spans="1:8" x14ac:dyDescent="0.25">
      <c r="A3587">
        <v>1</v>
      </c>
      <c r="C3587" s="1">
        <v>15000000000</v>
      </c>
      <c r="D3587" t="s">
        <v>271</v>
      </c>
      <c r="F3587" t="s">
        <v>75</v>
      </c>
      <c r="G3587" t="s">
        <v>13</v>
      </c>
      <c r="H3587" t="s">
        <v>28</v>
      </c>
    </row>
    <row r="3588" spans="1:8" x14ac:dyDescent="0.25">
      <c r="A3588">
        <v>1</v>
      </c>
      <c r="C3588" s="1">
        <v>15000000000</v>
      </c>
      <c r="D3588" t="s">
        <v>271</v>
      </c>
      <c r="F3588" t="s">
        <v>75</v>
      </c>
      <c r="G3588" t="s">
        <v>13</v>
      </c>
      <c r="H3588" t="s">
        <v>28</v>
      </c>
    </row>
    <row r="3589" spans="1:8" x14ac:dyDescent="0.25">
      <c r="A3589">
        <v>1</v>
      </c>
      <c r="C3589" s="1">
        <v>15000000000</v>
      </c>
      <c r="D3589" t="s">
        <v>271</v>
      </c>
      <c r="F3589" t="s">
        <v>75</v>
      </c>
      <c r="G3589" t="s">
        <v>13</v>
      </c>
      <c r="H3589" t="s">
        <v>28</v>
      </c>
    </row>
    <row r="3590" spans="1:8" x14ac:dyDescent="0.25">
      <c r="A3590">
        <v>1</v>
      </c>
      <c r="C3590" s="1">
        <v>15000000000</v>
      </c>
      <c r="D3590" t="s">
        <v>271</v>
      </c>
      <c r="F3590" t="s">
        <v>75</v>
      </c>
      <c r="G3590" t="s">
        <v>14</v>
      </c>
      <c r="H3590" t="s">
        <v>268</v>
      </c>
    </row>
    <row r="3591" spans="1:8" x14ac:dyDescent="0.25">
      <c r="A3591">
        <v>1</v>
      </c>
      <c r="C3591" s="1">
        <v>15000000000</v>
      </c>
      <c r="D3591" t="s">
        <v>271</v>
      </c>
      <c r="F3591" t="s">
        <v>75</v>
      </c>
      <c r="G3591" t="s">
        <v>14</v>
      </c>
      <c r="H3591" t="s">
        <v>268</v>
      </c>
    </row>
    <row r="3592" spans="1:8" x14ac:dyDescent="0.25">
      <c r="A3592">
        <v>1</v>
      </c>
      <c r="C3592" s="1">
        <v>15000000000</v>
      </c>
      <c r="D3592" t="s">
        <v>271</v>
      </c>
      <c r="F3592" t="s">
        <v>75</v>
      </c>
      <c r="G3592" t="s">
        <v>14</v>
      </c>
      <c r="H3592" t="s">
        <v>268</v>
      </c>
    </row>
    <row r="3593" spans="1:8" x14ac:dyDescent="0.25">
      <c r="A3593">
        <v>1</v>
      </c>
      <c r="C3593" s="1">
        <v>15000000000</v>
      </c>
      <c r="D3593" t="s">
        <v>271</v>
      </c>
      <c r="F3593" t="s">
        <v>75</v>
      </c>
      <c r="G3593" t="s">
        <v>14</v>
      </c>
      <c r="H3593" t="s">
        <v>268</v>
      </c>
    </row>
    <row r="3594" spans="1:8" x14ac:dyDescent="0.25">
      <c r="A3594">
        <v>1</v>
      </c>
      <c r="C3594" s="1">
        <v>15000000000</v>
      </c>
      <c r="D3594" t="s">
        <v>271</v>
      </c>
      <c r="F3594" t="s">
        <v>75</v>
      </c>
      <c r="G3594" t="s">
        <v>15</v>
      </c>
      <c r="H3594" t="s">
        <v>92</v>
      </c>
    </row>
    <row r="3595" spans="1:8" x14ac:dyDescent="0.25">
      <c r="A3595">
        <v>1</v>
      </c>
      <c r="C3595" s="1">
        <v>15000000000</v>
      </c>
      <c r="D3595" t="s">
        <v>271</v>
      </c>
      <c r="F3595" t="s">
        <v>75</v>
      </c>
      <c r="G3595" t="s">
        <v>15</v>
      </c>
      <c r="H3595" t="s">
        <v>92</v>
      </c>
    </row>
    <row r="3596" spans="1:8" x14ac:dyDescent="0.25">
      <c r="A3596">
        <v>1</v>
      </c>
      <c r="C3596" s="1">
        <v>15000000000</v>
      </c>
      <c r="D3596" t="s">
        <v>271</v>
      </c>
      <c r="F3596" t="s">
        <v>75</v>
      </c>
      <c r="G3596" t="s">
        <v>15</v>
      </c>
      <c r="H3596" t="s">
        <v>92</v>
      </c>
    </row>
    <row r="3597" spans="1:8" x14ac:dyDescent="0.25">
      <c r="A3597">
        <v>1</v>
      </c>
      <c r="C3597" s="1">
        <v>15000000000</v>
      </c>
      <c r="D3597" t="s">
        <v>271</v>
      </c>
      <c r="F3597" t="s">
        <v>75</v>
      </c>
      <c r="G3597" t="s">
        <v>15</v>
      </c>
      <c r="H3597" t="s">
        <v>92</v>
      </c>
    </row>
    <row r="3598" spans="1:8" x14ac:dyDescent="0.25">
      <c r="A3598">
        <v>1</v>
      </c>
      <c r="C3598" s="1">
        <v>15000000000</v>
      </c>
      <c r="D3598" t="s">
        <v>273</v>
      </c>
      <c r="F3598" t="s">
        <v>28</v>
      </c>
      <c r="G3598" t="s">
        <v>7</v>
      </c>
      <c r="H3598">
        <v>8402071899</v>
      </c>
    </row>
    <row r="3599" spans="1:8" x14ac:dyDescent="0.25">
      <c r="A3599">
        <v>1</v>
      </c>
      <c r="C3599" s="1">
        <v>15000000000</v>
      </c>
      <c r="D3599" t="s">
        <v>273</v>
      </c>
      <c r="F3599" t="s">
        <v>28</v>
      </c>
      <c r="G3599" t="s">
        <v>8</v>
      </c>
      <c r="H3599" s="4" t="s">
        <v>263</v>
      </c>
    </row>
    <row r="3600" spans="1:8" x14ac:dyDescent="0.25">
      <c r="A3600">
        <v>1</v>
      </c>
      <c r="C3600" s="1">
        <v>15000000000</v>
      </c>
      <c r="D3600" t="s">
        <v>273</v>
      </c>
      <c r="F3600" t="s">
        <v>28</v>
      </c>
      <c r="G3600" t="s">
        <v>9</v>
      </c>
      <c r="H3600" t="s">
        <v>264</v>
      </c>
    </row>
    <row r="3601" spans="1:8" x14ac:dyDescent="0.25">
      <c r="A3601">
        <v>1</v>
      </c>
      <c r="C3601" s="1">
        <v>15000000000</v>
      </c>
      <c r="D3601" t="s">
        <v>273</v>
      </c>
      <c r="F3601" t="s">
        <v>28</v>
      </c>
      <c r="G3601" t="s">
        <v>10</v>
      </c>
      <c r="H3601" t="s">
        <v>265</v>
      </c>
    </row>
    <row r="3602" spans="1:8" x14ac:dyDescent="0.25">
      <c r="A3602">
        <v>1</v>
      </c>
      <c r="C3602" s="1">
        <v>15000000000</v>
      </c>
      <c r="D3602" t="s">
        <v>273</v>
      </c>
      <c r="F3602" t="s">
        <v>28</v>
      </c>
      <c r="G3602" t="s">
        <v>11</v>
      </c>
      <c r="H3602" t="s">
        <v>274</v>
      </c>
    </row>
    <row r="3603" spans="1:8" x14ac:dyDescent="0.25">
      <c r="A3603">
        <v>1</v>
      </c>
      <c r="C3603" s="1">
        <v>15000000000</v>
      </c>
      <c r="D3603" t="s">
        <v>273</v>
      </c>
      <c r="F3603" t="s">
        <v>28</v>
      </c>
      <c r="G3603" t="s">
        <v>12</v>
      </c>
      <c r="H3603" t="s">
        <v>267</v>
      </c>
    </row>
    <row r="3604" spans="1:8" x14ac:dyDescent="0.25">
      <c r="A3604">
        <v>1</v>
      </c>
      <c r="C3604" s="1">
        <v>15000000000</v>
      </c>
      <c r="D3604" t="s">
        <v>273</v>
      </c>
      <c r="F3604" t="s">
        <v>28</v>
      </c>
      <c r="G3604" t="s">
        <v>13</v>
      </c>
      <c r="H3604" t="s">
        <v>28</v>
      </c>
    </row>
    <row r="3605" spans="1:8" x14ac:dyDescent="0.25">
      <c r="A3605">
        <v>1</v>
      </c>
      <c r="C3605" s="1">
        <v>15000000000</v>
      </c>
      <c r="D3605" t="s">
        <v>273</v>
      </c>
      <c r="F3605" t="s">
        <v>28</v>
      </c>
      <c r="G3605" t="s">
        <v>14</v>
      </c>
      <c r="H3605" t="s">
        <v>268</v>
      </c>
    </row>
    <row r="3606" spans="1:8" x14ac:dyDescent="0.25">
      <c r="A3606">
        <v>1</v>
      </c>
      <c r="C3606" s="1">
        <v>15000000000</v>
      </c>
      <c r="D3606" t="s">
        <v>273</v>
      </c>
      <c r="F3606" t="s">
        <v>28</v>
      </c>
      <c r="G3606" t="s">
        <v>15</v>
      </c>
      <c r="H3606" t="s">
        <v>92</v>
      </c>
    </row>
    <row r="3607" spans="1:8" x14ac:dyDescent="0.25">
      <c r="A3607">
        <v>1</v>
      </c>
      <c r="C3607" s="1">
        <v>15000000000</v>
      </c>
      <c r="D3607" t="s">
        <v>1490</v>
      </c>
      <c r="F3607" t="s">
        <v>28</v>
      </c>
      <c r="G3607" t="s">
        <v>7</v>
      </c>
      <c r="H3607">
        <v>8402067115</v>
      </c>
    </row>
    <row r="3608" spans="1:8" x14ac:dyDescent="0.25">
      <c r="A3608">
        <v>1</v>
      </c>
      <c r="C3608" s="1">
        <v>15000000000</v>
      </c>
      <c r="D3608" t="s">
        <v>1490</v>
      </c>
      <c r="F3608" t="s">
        <v>28</v>
      </c>
      <c r="G3608" t="s">
        <v>8</v>
      </c>
      <c r="H3608" s="4" t="s">
        <v>263</v>
      </c>
    </row>
    <row r="3609" spans="1:8" x14ac:dyDescent="0.25">
      <c r="A3609">
        <v>1</v>
      </c>
      <c r="C3609" s="1">
        <v>15000000000</v>
      </c>
      <c r="D3609" t="s">
        <v>1490</v>
      </c>
      <c r="F3609" t="s">
        <v>28</v>
      </c>
      <c r="G3609" t="s">
        <v>9</v>
      </c>
      <c r="H3609" t="s">
        <v>264</v>
      </c>
    </row>
    <row r="3610" spans="1:8" x14ac:dyDescent="0.25">
      <c r="A3610">
        <v>1</v>
      </c>
      <c r="C3610" s="1">
        <v>15000000000</v>
      </c>
      <c r="D3610" t="s">
        <v>1490</v>
      </c>
      <c r="F3610" t="s">
        <v>28</v>
      </c>
      <c r="G3610" t="s">
        <v>10</v>
      </c>
      <c r="H3610" t="s">
        <v>265</v>
      </c>
    </row>
    <row r="3611" spans="1:8" x14ac:dyDescent="0.25">
      <c r="A3611">
        <v>1</v>
      </c>
      <c r="C3611" s="1">
        <v>15000000000</v>
      </c>
      <c r="D3611" t="s">
        <v>1490</v>
      </c>
      <c r="F3611" t="s">
        <v>28</v>
      </c>
      <c r="G3611" t="s">
        <v>11</v>
      </c>
      <c r="H3611" t="s">
        <v>275</v>
      </c>
    </row>
    <row r="3612" spans="1:8" x14ac:dyDescent="0.25">
      <c r="A3612">
        <v>1</v>
      </c>
      <c r="C3612" s="1">
        <v>15000000000</v>
      </c>
      <c r="D3612" t="s">
        <v>1490</v>
      </c>
      <c r="F3612" t="s">
        <v>28</v>
      </c>
      <c r="G3612" t="s">
        <v>12</v>
      </c>
      <c r="H3612" t="s">
        <v>1856</v>
      </c>
    </row>
    <row r="3613" spans="1:8" x14ac:dyDescent="0.25">
      <c r="A3613">
        <v>1</v>
      </c>
      <c r="C3613" s="1">
        <v>15000000000</v>
      </c>
      <c r="D3613" t="s">
        <v>1490</v>
      </c>
      <c r="F3613" t="s">
        <v>28</v>
      </c>
      <c r="G3613" t="s">
        <v>13</v>
      </c>
      <c r="H3613" t="s">
        <v>28</v>
      </c>
    </row>
    <row r="3614" spans="1:8" x14ac:dyDescent="0.25">
      <c r="A3614">
        <v>1</v>
      </c>
      <c r="C3614" s="1">
        <v>15000000000</v>
      </c>
      <c r="D3614" t="s">
        <v>1490</v>
      </c>
      <c r="F3614" t="s">
        <v>28</v>
      </c>
      <c r="G3614" t="s">
        <v>14</v>
      </c>
      <c r="H3614" t="s">
        <v>268</v>
      </c>
    </row>
    <row r="3615" spans="1:8" x14ac:dyDescent="0.25">
      <c r="A3615">
        <v>1</v>
      </c>
      <c r="C3615" s="1">
        <v>15000000000</v>
      </c>
      <c r="D3615" t="s">
        <v>1490</v>
      </c>
      <c r="F3615" t="s">
        <v>28</v>
      </c>
      <c r="G3615" t="s">
        <v>15</v>
      </c>
      <c r="H3615" t="s">
        <v>92</v>
      </c>
    </row>
    <row r="3616" spans="1:8" x14ac:dyDescent="0.25">
      <c r="A3616">
        <v>1</v>
      </c>
      <c r="C3616" s="1">
        <v>15000000000</v>
      </c>
      <c r="D3616" t="s">
        <v>276</v>
      </c>
      <c r="F3616" t="s">
        <v>75</v>
      </c>
      <c r="G3616" t="s">
        <v>7</v>
      </c>
      <c r="H3616">
        <v>8402070507</v>
      </c>
    </row>
    <row r="3617" spans="1:8" x14ac:dyDescent="0.25">
      <c r="A3617">
        <v>1</v>
      </c>
      <c r="C3617" s="1">
        <v>15000000000</v>
      </c>
      <c r="D3617" t="s">
        <v>276</v>
      </c>
      <c r="F3617" t="s">
        <v>75</v>
      </c>
      <c r="G3617" t="s">
        <v>7</v>
      </c>
      <c r="H3617">
        <v>8402070507</v>
      </c>
    </row>
    <row r="3618" spans="1:8" x14ac:dyDescent="0.25">
      <c r="A3618">
        <v>1</v>
      </c>
      <c r="C3618" s="1">
        <v>15000000000</v>
      </c>
      <c r="D3618" t="s">
        <v>276</v>
      </c>
      <c r="F3618" t="s">
        <v>75</v>
      </c>
      <c r="G3618" t="s">
        <v>7</v>
      </c>
      <c r="H3618">
        <v>8402070507</v>
      </c>
    </row>
    <row r="3619" spans="1:8" x14ac:dyDescent="0.25">
      <c r="A3619">
        <v>1</v>
      </c>
      <c r="C3619" s="1">
        <v>15000000000</v>
      </c>
      <c r="D3619" t="s">
        <v>276</v>
      </c>
      <c r="F3619" t="s">
        <v>75</v>
      </c>
      <c r="G3619" t="s">
        <v>7</v>
      </c>
      <c r="H3619">
        <v>8402070507</v>
      </c>
    </row>
    <row r="3620" spans="1:8" x14ac:dyDescent="0.25">
      <c r="A3620">
        <v>1</v>
      </c>
      <c r="C3620" s="1">
        <v>15000000000</v>
      </c>
      <c r="D3620" t="s">
        <v>276</v>
      </c>
      <c r="F3620" t="s">
        <v>75</v>
      </c>
      <c r="G3620" t="s">
        <v>8</v>
      </c>
      <c r="H3620" s="4" t="s">
        <v>263</v>
      </c>
    </row>
    <row r="3621" spans="1:8" x14ac:dyDescent="0.25">
      <c r="A3621">
        <v>1</v>
      </c>
      <c r="C3621" s="1">
        <v>15000000000</v>
      </c>
      <c r="D3621" t="s">
        <v>276</v>
      </c>
      <c r="F3621" t="s">
        <v>75</v>
      </c>
      <c r="G3621" t="s">
        <v>8</v>
      </c>
      <c r="H3621" s="4" t="s">
        <v>263</v>
      </c>
    </row>
    <row r="3622" spans="1:8" x14ac:dyDescent="0.25">
      <c r="A3622">
        <v>1</v>
      </c>
      <c r="C3622" s="1">
        <v>15000000000</v>
      </c>
      <c r="D3622" t="s">
        <v>276</v>
      </c>
      <c r="F3622" t="s">
        <v>75</v>
      </c>
      <c r="G3622" t="s">
        <v>8</v>
      </c>
      <c r="H3622" s="4" t="s">
        <v>263</v>
      </c>
    </row>
    <row r="3623" spans="1:8" x14ac:dyDescent="0.25">
      <c r="A3623">
        <v>1</v>
      </c>
      <c r="C3623" s="1">
        <v>15000000000</v>
      </c>
      <c r="D3623" t="s">
        <v>276</v>
      </c>
      <c r="F3623" t="s">
        <v>75</v>
      </c>
      <c r="G3623" t="s">
        <v>8</v>
      </c>
      <c r="H3623" s="4" t="s">
        <v>263</v>
      </c>
    </row>
    <row r="3624" spans="1:8" x14ac:dyDescent="0.25">
      <c r="A3624">
        <v>1</v>
      </c>
      <c r="C3624" s="1">
        <v>15000000000</v>
      </c>
      <c r="D3624" t="s">
        <v>276</v>
      </c>
      <c r="F3624" t="s">
        <v>75</v>
      </c>
      <c r="G3624" t="s">
        <v>9</v>
      </c>
      <c r="H3624" t="s">
        <v>264</v>
      </c>
    </row>
    <row r="3625" spans="1:8" x14ac:dyDescent="0.25">
      <c r="A3625">
        <v>1</v>
      </c>
      <c r="C3625" s="1">
        <v>15000000000</v>
      </c>
      <c r="D3625" t="s">
        <v>276</v>
      </c>
      <c r="F3625" t="s">
        <v>75</v>
      </c>
      <c r="G3625" t="s">
        <v>9</v>
      </c>
      <c r="H3625" t="s">
        <v>264</v>
      </c>
    </row>
    <row r="3626" spans="1:8" x14ac:dyDescent="0.25">
      <c r="A3626">
        <v>1</v>
      </c>
      <c r="C3626" s="1">
        <v>15000000000</v>
      </c>
      <c r="D3626" t="s">
        <v>276</v>
      </c>
      <c r="F3626" t="s">
        <v>75</v>
      </c>
      <c r="G3626" t="s">
        <v>9</v>
      </c>
      <c r="H3626" t="s">
        <v>264</v>
      </c>
    </row>
    <row r="3627" spans="1:8" x14ac:dyDescent="0.25">
      <c r="A3627">
        <v>1</v>
      </c>
      <c r="C3627" s="1">
        <v>15000000000</v>
      </c>
      <c r="D3627" t="s">
        <v>276</v>
      </c>
      <c r="F3627" t="s">
        <v>75</v>
      </c>
      <c r="G3627" t="s">
        <v>9</v>
      </c>
      <c r="H3627" t="s">
        <v>264</v>
      </c>
    </row>
    <row r="3628" spans="1:8" x14ac:dyDescent="0.25">
      <c r="A3628">
        <v>1</v>
      </c>
      <c r="C3628" s="1">
        <v>15000000000</v>
      </c>
      <c r="D3628" t="s">
        <v>276</v>
      </c>
      <c r="F3628" t="s">
        <v>75</v>
      </c>
      <c r="G3628" t="s">
        <v>10</v>
      </c>
      <c r="H3628" t="s">
        <v>265</v>
      </c>
    </row>
    <row r="3629" spans="1:8" x14ac:dyDescent="0.25">
      <c r="A3629">
        <v>1</v>
      </c>
      <c r="C3629" s="1">
        <v>15000000000</v>
      </c>
      <c r="D3629" t="s">
        <v>276</v>
      </c>
      <c r="F3629" t="s">
        <v>75</v>
      </c>
      <c r="G3629" t="s">
        <v>10</v>
      </c>
      <c r="H3629" t="s">
        <v>265</v>
      </c>
    </row>
    <row r="3630" spans="1:8" x14ac:dyDescent="0.25">
      <c r="A3630">
        <v>1</v>
      </c>
      <c r="C3630" s="1">
        <v>15000000000</v>
      </c>
      <c r="D3630" t="s">
        <v>276</v>
      </c>
      <c r="F3630" t="s">
        <v>75</v>
      </c>
      <c r="G3630" t="s">
        <v>10</v>
      </c>
      <c r="H3630" t="s">
        <v>265</v>
      </c>
    </row>
    <row r="3631" spans="1:8" x14ac:dyDescent="0.25">
      <c r="A3631">
        <v>1</v>
      </c>
      <c r="C3631" s="1">
        <v>15000000000</v>
      </c>
      <c r="D3631" t="s">
        <v>276</v>
      </c>
      <c r="F3631" t="s">
        <v>75</v>
      </c>
      <c r="G3631" t="s">
        <v>10</v>
      </c>
      <c r="H3631" t="s">
        <v>265</v>
      </c>
    </row>
    <row r="3632" spans="1:8" x14ac:dyDescent="0.25">
      <c r="A3632">
        <v>1</v>
      </c>
      <c r="C3632" s="1">
        <v>15000000000</v>
      </c>
      <c r="D3632" t="s">
        <v>276</v>
      </c>
      <c r="F3632" t="s">
        <v>75</v>
      </c>
      <c r="G3632" t="s">
        <v>11</v>
      </c>
      <c r="H3632" t="s">
        <v>277</v>
      </c>
    </row>
    <row r="3633" spans="1:8" x14ac:dyDescent="0.25">
      <c r="A3633">
        <v>1</v>
      </c>
      <c r="C3633" s="1">
        <v>15000000000</v>
      </c>
      <c r="D3633" t="s">
        <v>276</v>
      </c>
      <c r="F3633" t="s">
        <v>75</v>
      </c>
      <c r="G3633" t="s">
        <v>11</v>
      </c>
      <c r="H3633" t="s">
        <v>277</v>
      </c>
    </row>
    <row r="3634" spans="1:8" x14ac:dyDescent="0.25">
      <c r="A3634">
        <v>1</v>
      </c>
      <c r="C3634" s="1">
        <v>15000000000</v>
      </c>
      <c r="D3634" t="s">
        <v>276</v>
      </c>
      <c r="F3634" t="s">
        <v>75</v>
      </c>
      <c r="G3634" t="s">
        <v>11</v>
      </c>
      <c r="H3634" t="s">
        <v>277</v>
      </c>
    </row>
    <row r="3635" spans="1:8" x14ac:dyDescent="0.25">
      <c r="A3635">
        <v>1</v>
      </c>
      <c r="C3635" s="1">
        <v>15000000000</v>
      </c>
      <c r="D3635" t="s">
        <v>276</v>
      </c>
      <c r="F3635" t="s">
        <v>75</v>
      </c>
      <c r="G3635" t="s">
        <v>11</v>
      </c>
      <c r="H3635" t="s">
        <v>277</v>
      </c>
    </row>
    <row r="3636" spans="1:8" x14ac:dyDescent="0.25">
      <c r="A3636">
        <v>1</v>
      </c>
      <c r="C3636" s="1">
        <v>15000000000</v>
      </c>
      <c r="D3636" t="s">
        <v>276</v>
      </c>
      <c r="F3636" t="s">
        <v>75</v>
      </c>
      <c r="G3636" t="s">
        <v>12</v>
      </c>
      <c r="H3636" t="s">
        <v>278</v>
      </c>
    </row>
    <row r="3637" spans="1:8" x14ac:dyDescent="0.25">
      <c r="A3637">
        <v>1</v>
      </c>
      <c r="C3637" s="1">
        <v>15000000000</v>
      </c>
      <c r="D3637" t="s">
        <v>276</v>
      </c>
      <c r="F3637" t="s">
        <v>75</v>
      </c>
      <c r="G3637" t="s">
        <v>12</v>
      </c>
      <c r="H3637" t="s">
        <v>278</v>
      </c>
    </row>
    <row r="3638" spans="1:8" x14ac:dyDescent="0.25">
      <c r="A3638">
        <v>1</v>
      </c>
      <c r="C3638" s="1">
        <v>15000000000</v>
      </c>
      <c r="D3638" t="s">
        <v>276</v>
      </c>
      <c r="F3638" t="s">
        <v>75</v>
      </c>
      <c r="G3638" t="s">
        <v>12</v>
      </c>
      <c r="H3638" t="s">
        <v>278</v>
      </c>
    </row>
    <row r="3639" spans="1:8" x14ac:dyDescent="0.25">
      <c r="A3639">
        <v>1</v>
      </c>
      <c r="C3639" s="1">
        <v>15000000000</v>
      </c>
      <c r="D3639" t="s">
        <v>276</v>
      </c>
      <c r="F3639" t="s">
        <v>75</v>
      </c>
      <c r="G3639" t="s">
        <v>12</v>
      </c>
      <c r="H3639" t="s">
        <v>278</v>
      </c>
    </row>
    <row r="3640" spans="1:8" x14ac:dyDescent="0.25">
      <c r="A3640">
        <v>1</v>
      </c>
      <c r="C3640" s="1">
        <v>15000000000</v>
      </c>
      <c r="D3640" t="s">
        <v>276</v>
      </c>
      <c r="F3640" t="s">
        <v>75</v>
      </c>
      <c r="G3640" t="s">
        <v>13</v>
      </c>
      <c r="H3640" t="s">
        <v>28</v>
      </c>
    </row>
    <row r="3641" spans="1:8" x14ac:dyDescent="0.25">
      <c r="A3641">
        <v>1</v>
      </c>
      <c r="C3641" s="1">
        <v>15000000000</v>
      </c>
      <c r="D3641" t="s">
        <v>276</v>
      </c>
      <c r="F3641" t="s">
        <v>75</v>
      </c>
      <c r="G3641" t="s">
        <v>13</v>
      </c>
      <c r="H3641" t="s">
        <v>28</v>
      </c>
    </row>
    <row r="3642" spans="1:8" x14ac:dyDescent="0.25">
      <c r="A3642">
        <v>1</v>
      </c>
      <c r="C3642" s="1">
        <v>15000000000</v>
      </c>
      <c r="D3642" t="s">
        <v>276</v>
      </c>
      <c r="F3642" t="s">
        <v>75</v>
      </c>
      <c r="G3642" t="s">
        <v>13</v>
      </c>
      <c r="H3642" t="s">
        <v>28</v>
      </c>
    </row>
    <row r="3643" spans="1:8" x14ac:dyDescent="0.25">
      <c r="A3643">
        <v>1</v>
      </c>
      <c r="C3643" s="1">
        <v>15000000000</v>
      </c>
      <c r="D3643" t="s">
        <v>276</v>
      </c>
      <c r="F3643" t="s">
        <v>75</v>
      </c>
      <c r="G3643" t="s">
        <v>13</v>
      </c>
      <c r="H3643" t="s">
        <v>28</v>
      </c>
    </row>
    <row r="3644" spans="1:8" x14ac:dyDescent="0.25">
      <c r="A3644">
        <v>1</v>
      </c>
      <c r="C3644" s="1">
        <v>15000000000</v>
      </c>
      <c r="D3644" t="s">
        <v>276</v>
      </c>
      <c r="F3644" t="s">
        <v>75</v>
      </c>
      <c r="G3644" t="s">
        <v>14</v>
      </c>
      <c r="H3644" t="s">
        <v>268</v>
      </c>
    </row>
    <row r="3645" spans="1:8" x14ac:dyDescent="0.25">
      <c r="A3645">
        <v>1</v>
      </c>
      <c r="C3645" s="1">
        <v>15000000000</v>
      </c>
      <c r="D3645" t="s">
        <v>276</v>
      </c>
      <c r="F3645" t="s">
        <v>75</v>
      </c>
      <c r="G3645" t="s">
        <v>14</v>
      </c>
      <c r="H3645" t="s">
        <v>268</v>
      </c>
    </row>
    <row r="3646" spans="1:8" x14ac:dyDescent="0.25">
      <c r="A3646">
        <v>1</v>
      </c>
      <c r="C3646" s="1">
        <v>15000000000</v>
      </c>
      <c r="D3646" t="s">
        <v>276</v>
      </c>
      <c r="F3646" t="s">
        <v>75</v>
      </c>
      <c r="G3646" t="s">
        <v>14</v>
      </c>
      <c r="H3646" t="s">
        <v>268</v>
      </c>
    </row>
    <row r="3647" spans="1:8" x14ac:dyDescent="0.25">
      <c r="A3647">
        <v>1</v>
      </c>
      <c r="C3647" s="1">
        <v>15000000000</v>
      </c>
      <c r="D3647" t="s">
        <v>276</v>
      </c>
      <c r="F3647" t="s">
        <v>75</v>
      </c>
      <c r="G3647" t="s">
        <v>14</v>
      </c>
      <c r="H3647" t="s">
        <v>268</v>
      </c>
    </row>
    <row r="3648" spans="1:8" x14ac:dyDescent="0.25">
      <c r="A3648">
        <v>1</v>
      </c>
      <c r="C3648" s="1">
        <v>15000000000</v>
      </c>
      <c r="D3648" t="s">
        <v>276</v>
      </c>
      <c r="F3648" t="s">
        <v>75</v>
      </c>
      <c r="G3648" t="s">
        <v>15</v>
      </c>
      <c r="H3648" t="s">
        <v>92</v>
      </c>
    </row>
    <row r="3649" spans="1:8" x14ac:dyDescent="0.25">
      <c r="A3649">
        <v>1</v>
      </c>
      <c r="C3649" s="1">
        <v>15000000000</v>
      </c>
      <c r="D3649" t="s">
        <v>276</v>
      </c>
      <c r="F3649" t="s">
        <v>75</v>
      </c>
      <c r="G3649" t="s">
        <v>15</v>
      </c>
      <c r="H3649" t="s">
        <v>92</v>
      </c>
    </row>
    <row r="3650" spans="1:8" x14ac:dyDescent="0.25">
      <c r="A3650">
        <v>1</v>
      </c>
      <c r="C3650" s="1">
        <v>15000000000</v>
      </c>
      <c r="D3650" t="s">
        <v>276</v>
      </c>
      <c r="F3650" t="s">
        <v>75</v>
      </c>
      <c r="G3650" t="s">
        <v>15</v>
      </c>
      <c r="H3650" t="s">
        <v>92</v>
      </c>
    </row>
    <row r="3651" spans="1:8" x14ac:dyDescent="0.25">
      <c r="A3651">
        <v>1</v>
      </c>
      <c r="C3651" s="1">
        <v>15000000000</v>
      </c>
      <c r="D3651" t="s">
        <v>276</v>
      </c>
      <c r="F3651" t="s">
        <v>75</v>
      </c>
      <c r="G3651" t="s">
        <v>15</v>
      </c>
      <c r="H3651" t="s">
        <v>92</v>
      </c>
    </row>
    <row r="3652" spans="1:8" x14ac:dyDescent="0.25">
      <c r="A3652">
        <v>1</v>
      </c>
      <c r="C3652" s="1">
        <v>15000000000</v>
      </c>
      <c r="D3652" t="s">
        <v>1305</v>
      </c>
      <c r="F3652" t="s">
        <v>30</v>
      </c>
      <c r="G3652" t="s">
        <v>7</v>
      </c>
      <c r="H3652">
        <v>8402072836</v>
      </c>
    </row>
    <row r="3653" spans="1:8" x14ac:dyDescent="0.25">
      <c r="A3653">
        <v>1</v>
      </c>
      <c r="C3653" s="1">
        <v>15000000000</v>
      </c>
      <c r="D3653" t="s">
        <v>1305</v>
      </c>
      <c r="F3653" t="s">
        <v>30</v>
      </c>
      <c r="G3653" t="s">
        <v>8</v>
      </c>
      <c r="H3653" s="4" t="s">
        <v>263</v>
      </c>
    </row>
    <row r="3654" spans="1:8" x14ac:dyDescent="0.25">
      <c r="A3654">
        <v>1</v>
      </c>
      <c r="C3654" s="1">
        <v>15000000000</v>
      </c>
      <c r="D3654" t="s">
        <v>1305</v>
      </c>
      <c r="F3654" t="s">
        <v>30</v>
      </c>
      <c r="G3654" t="s">
        <v>9</v>
      </c>
      <c r="H3654" t="s">
        <v>264</v>
      </c>
    </row>
    <row r="3655" spans="1:8" x14ac:dyDescent="0.25">
      <c r="A3655">
        <v>1</v>
      </c>
      <c r="C3655" s="1">
        <v>15000000000</v>
      </c>
      <c r="D3655" t="s">
        <v>1305</v>
      </c>
      <c r="F3655" t="s">
        <v>30</v>
      </c>
      <c r="G3655" t="s">
        <v>10</v>
      </c>
      <c r="H3655" t="s">
        <v>265</v>
      </c>
    </row>
    <row r="3656" spans="1:8" x14ac:dyDescent="0.25">
      <c r="A3656">
        <v>1</v>
      </c>
      <c r="C3656" s="1">
        <v>15000000000</v>
      </c>
      <c r="D3656" t="s">
        <v>1305</v>
      </c>
      <c r="F3656" t="s">
        <v>30</v>
      </c>
      <c r="G3656" t="s">
        <v>11</v>
      </c>
      <c r="H3656" t="s">
        <v>279</v>
      </c>
    </row>
    <row r="3657" spans="1:8" x14ac:dyDescent="0.25">
      <c r="A3657">
        <v>1</v>
      </c>
      <c r="C3657" s="1">
        <v>15000000000</v>
      </c>
      <c r="D3657" t="s">
        <v>1305</v>
      </c>
      <c r="F3657" t="s">
        <v>30</v>
      </c>
      <c r="G3657" t="s">
        <v>12</v>
      </c>
      <c r="H3657" t="s">
        <v>1432</v>
      </c>
    </row>
    <row r="3658" spans="1:8" x14ac:dyDescent="0.25">
      <c r="A3658">
        <v>1</v>
      </c>
      <c r="C3658" s="1">
        <v>15000000000</v>
      </c>
      <c r="D3658" t="s">
        <v>1305</v>
      </c>
      <c r="F3658" t="s">
        <v>30</v>
      </c>
      <c r="G3658" t="s">
        <v>13</v>
      </c>
      <c r="H3658" t="s">
        <v>28</v>
      </c>
    </row>
    <row r="3659" spans="1:8" x14ac:dyDescent="0.25">
      <c r="A3659">
        <v>1</v>
      </c>
      <c r="C3659" s="1">
        <v>15000000000</v>
      </c>
      <c r="D3659" t="s">
        <v>1305</v>
      </c>
      <c r="F3659" t="s">
        <v>30</v>
      </c>
      <c r="G3659" t="s">
        <v>14</v>
      </c>
      <c r="H3659" t="s">
        <v>268</v>
      </c>
    </row>
    <row r="3660" spans="1:8" x14ac:dyDescent="0.25">
      <c r="A3660">
        <v>1</v>
      </c>
      <c r="C3660" s="1">
        <v>15000000000</v>
      </c>
      <c r="D3660" t="s">
        <v>1305</v>
      </c>
      <c r="F3660" t="s">
        <v>30</v>
      </c>
      <c r="G3660" t="s">
        <v>15</v>
      </c>
      <c r="H3660" t="s">
        <v>92</v>
      </c>
    </row>
    <row r="3661" spans="1:8" x14ac:dyDescent="0.25">
      <c r="A3661">
        <v>1</v>
      </c>
      <c r="C3661" s="1">
        <v>10000000000</v>
      </c>
      <c r="D3661" t="s">
        <v>280</v>
      </c>
      <c r="F3661" t="s">
        <v>28</v>
      </c>
      <c r="G3661" t="s">
        <v>7</v>
      </c>
      <c r="H3661">
        <v>8402071864</v>
      </c>
    </row>
    <row r="3662" spans="1:8" x14ac:dyDescent="0.25">
      <c r="A3662">
        <v>1</v>
      </c>
      <c r="C3662" s="1">
        <v>10000000000</v>
      </c>
      <c r="D3662" t="s">
        <v>280</v>
      </c>
      <c r="F3662" t="s">
        <v>28</v>
      </c>
      <c r="G3662" t="s">
        <v>8</v>
      </c>
      <c r="H3662" s="4" t="s">
        <v>263</v>
      </c>
    </row>
    <row r="3663" spans="1:8" x14ac:dyDescent="0.25">
      <c r="A3663">
        <v>1</v>
      </c>
      <c r="C3663" s="1">
        <v>10000000000</v>
      </c>
      <c r="D3663" t="s">
        <v>280</v>
      </c>
      <c r="F3663" t="s">
        <v>28</v>
      </c>
      <c r="G3663" t="s">
        <v>9</v>
      </c>
      <c r="H3663" t="s">
        <v>264</v>
      </c>
    </row>
    <row r="3664" spans="1:8" x14ac:dyDescent="0.25">
      <c r="A3664">
        <v>1</v>
      </c>
      <c r="C3664" s="1">
        <v>10000000000</v>
      </c>
      <c r="D3664" t="s">
        <v>280</v>
      </c>
      <c r="F3664" t="s">
        <v>28</v>
      </c>
      <c r="G3664" t="s">
        <v>10</v>
      </c>
      <c r="H3664" t="s">
        <v>265</v>
      </c>
    </row>
    <row r="3665" spans="1:8" x14ac:dyDescent="0.25">
      <c r="A3665">
        <v>1</v>
      </c>
      <c r="C3665" s="1">
        <v>10000000000</v>
      </c>
      <c r="D3665" t="s">
        <v>280</v>
      </c>
      <c r="F3665" t="s">
        <v>28</v>
      </c>
      <c r="G3665" t="s">
        <v>11</v>
      </c>
      <c r="H3665" t="s">
        <v>281</v>
      </c>
    </row>
    <row r="3666" spans="1:8" x14ac:dyDescent="0.25">
      <c r="A3666">
        <v>1</v>
      </c>
      <c r="C3666" s="1">
        <v>10000000000</v>
      </c>
      <c r="D3666" t="s">
        <v>280</v>
      </c>
      <c r="F3666" t="s">
        <v>28</v>
      </c>
      <c r="G3666" t="s">
        <v>12</v>
      </c>
      <c r="H3666" t="s">
        <v>1432</v>
      </c>
    </row>
    <row r="3667" spans="1:8" x14ac:dyDescent="0.25">
      <c r="A3667">
        <v>1</v>
      </c>
      <c r="C3667" s="1">
        <v>10000000000</v>
      </c>
      <c r="D3667" t="s">
        <v>280</v>
      </c>
      <c r="F3667" t="s">
        <v>28</v>
      </c>
      <c r="G3667" t="s">
        <v>13</v>
      </c>
      <c r="H3667" t="s">
        <v>28</v>
      </c>
    </row>
    <row r="3668" spans="1:8" x14ac:dyDescent="0.25">
      <c r="A3668">
        <v>1</v>
      </c>
      <c r="C3668" s="1">
        <v>10000000000</v>
      </c>
      <c r="D3668" t="s">
        <v>280</v>
      </c>
      <c r="F3668" t="s">
        <v>28</v>
      </c>
      <c r="G3668" t="s">
        <v>14</v>
      </c>
      <c r="H3668" t="s">
        <v>268</v>
      </c>
    </row>
    <row r="3669" spans="1:8" x14ac:dyDescent="0.25">
      <c r="A3669">
        <v>1</v>
      </c>
      <c r="C3669" s="1">
        <v>10000000000</v>
      </c>
      <c r="D3669" t="s">
        <v>280</v>
      </c>
      <c r="F3669" t="s">
        <v>28</v>
      </c>
      <c r="G3669" t="s">
        <v>15</v>
      </c>
      <c r="H3669" t="s">
        <v>92</v>
      </c>
    </row>
    <row r="3670" spans="1:8" x14ac:dyDescent="0.25">
      <c r="A3670">
        <v>1</v>
      </c>
      <c r="C3670" s="1">
        <v>18000000000</v>
      </c>
      <c r="D3670" t="s">
        <v>282</v>
      </c>
      <c r="F3670" t="s">
        <v>28</v>
      </c>
      <c r="G3670" t="s">
        <v>7</v>
      </c>
      <c r="H3670">
        <v>8402070396</v>
      </c>
    </row>
    <row r="3671" spans="1:8" x14ac:dyDescent="0.25">
      <c r="A3671">
        <v>1</v>
      </c>
      <c r="C3671" s="1">
        <v>18000000000</v>
      </c>
      <c r="D3671" t="s">
        <v>282</v>
      </c>
      <c r="F3671" t="s">
        <v>28</v>
      </c>
      <c r="G3671" t="s">
        <v>8</v>
      </c>
      <c r="H3671" s="4" t="s">
        <v>263</v>
      </c>
    </row>
    <row r="3672" spans="1:8" x14ac:dyDescent="0.25">
      <c r="A3672">
        <v>1</v>
      </c>
      <c r="C3672" s="1">
        <v>18000000000</v>
      </c>
      <c r="D3672" t="s">
        <v>282</v>
      </c>
      <c r="F3672" t="s">
        <v>28</v>
      </c>
      <c r="G3672" t="s">
        <v>9</v>
      </c>
      <c r="H3672" t="s">
        <v>264</v>
      </c>
    </row>
    <row r="3673" spans="1:8" x14ac:dyDescent="0.25">
      <c r="A3673">
        <v>1</v>
      </c>
      <c r="C3673" s="1">
        <v>18000000000</v>
      </c>
      <c r="D3673" t="s">
        <v>282</v>
      </c>
      <c r="F3673" t="s">
        <v>28</v>
      </c>
      <c r="G3673" t="s">
        <v>10</v>
      </c>
      <c r="H3673" t="s">
        <v>265</v>
      </c>
    </row>
    <row r="3674" spans="1:8" x14ac:dyDescent="0.25">
      <c r="A3674">
        <v>1</v>
      </c>
      <c r="C3674" s="1">
        <v>18000000000</v>
      </c>
      <c r="D3674" t="s">
        <v>282</v>
      </c>
      <c r="F3674" t="s">
        <v>28</v>
      </c>
      <c r="G3674" t="s">
        <v>11</v>
      </c>
      <c r="H3674" t="s">
        <v>1379</v>
      </c>
    </row>
    <row r="3675" spans="1:8" x14ac:dyDescent="0.25">
      <c r="A3675">
        <v>1</v>
      </c>
      <c r="C3675" s="1">
        <v>18000000000</v>
      </c>
      <c r="D3675" t="s">
        <v>282</v>
      </c>
      <c r="F3675" t="s">
        <v>28</v>
      </c>
      <c r="G3675" t="s">
        <v>12</v>
      </c>
      <c r="H3675" t="s">
        <v>283</v>
      </c>
    </row>
    <row r="3676" spans="1:8" x14ac:dyDescent="0.25">
      <c r="A3676">
        <v>1</v>
      </c>
      <c r="C3676" s="1">
        <v>18000000000</v>
      </c>
      <c r="D3676" t="s">
        <v>282</v>
      </c>
      <c r="F3676" t="s">
        <v>28</v>
      </c>
      <c r="G3676" t="s">
        <v>14</v>
      </c>
      <c r="H3676" t="s">
        <v>268</v>
      </c>
    </row>
    <row r="3677" spans="1:8" x14ac:dyDescent="0.25">
      <c r="A3677">
        <v>1</v>
      </c>
      <c r="C3677" s="1">
        <v>18000000000</v>
      </c>
      <c r="D3677" t="s">
        <v>282</v>
      </c>
      <c r="F3677" t="s">
        <v>28</v>
      </c>
      <c r="G3677" t="s">
        <v>15</v>
      </c>
      <c r="H3677" t="s">
        <v>92</v>
      </c>
    </row>
    <row r="3678" spans="1:8" x14ac:dyDescent="0.25">
      <c r="A3678">
        <v>1</v>
      </c>
      <c r="C3678" s="1">
        <v>15000000000</v>
      </c>
      <c r="D3678" t="s">
        <v>1306</v>
      </c>
      <c r="F3678" t="s">
        <v>28</v>
      </c>
      <c r="G3678" t="s">
        <v>7</v>
      </c>
      <c r="H3678">
        <v>8402071341</v>
      </c>
    </row>
    <row r="3679" spans="1:8" x14ac:dyDescent="0.25">
      <c r="A3679">
        <v>1</v>
      </c>
      <c r="C3679" s="1">
        <v>15000000000</v>
      </c>
      <c r="D3679" t="s">
        <v>1306</v>
      </c>
      <c r="F3679" t="s">
        <v>28</v>
      </c>
      <c r="G3679" t="s">
        <v>8</v>
      </c>
      <c r="H3679" s="4" t="s">
        <v>263</v>
      </c>
    </row>
    <row r="3680" spans="1:8" x14ac:dyDescent="0.25">
      <c r="A3680">
        <v>1</v>
      </c>
      <c r="C3680" s="1">
        <v>15000000000</v>
      </c>
      <c r="D3680" t="s">
        <v>1306</v>
      </c>
      <c r="F3680" t="s">
        <v>28</v>
      </c>
      <c r="G3680" t="s">
        <v>9</v>
      </c>
      <c r="H3680" t="s">
        <v>264</v>
      </c>
    </row>
    <row r="3681" spans="1:8" x14ac:dyDescent="0.25">
      <c r="A3681">
        <v>1</v>
      </c>
      <c r="C3681" s="1">
        <v>15000000000</v>
      </c>
      <c r="D3681" t="s">
        <v>1306</v>
      </c>
      <c r="F3681" t="s">
        <v>28</v>
      </c>
      <c r="G3681" t="s">
        <v>10</v>
      </c>
      <c r="H3681" t="s">
        <v>265</v>
      </c>
    </row>
    <row r="3682" spans="1:8" x14ac:dyDescent="0.25">
      <c r="A3682">
        <v>1</v>
      </c>
      <c r="C3682" s="1">
        <v>15000000000</v>
      </c>
      <c r="D3682" t="s">
        <v>1306</v>
      </c>
      <c r="F3682" t="s">
        <v>28</v>
      </c>
      <c r="G3682" t="s">
        <v>11</v>
      </c>
      <c r="H3682" t="s">
        <v>284</v>
      </c>
    </row>
    <row r="3683" spans="1:8" x14ac:dyDescent="0.25">
      <c r="A3683">
        <v>1</v>
      </c>
      <c r="C3683" s="1">
        <v>15000000000</v>
      </c>
      <c r="D3683" t="s">
        <v>1306</v>
      </c>
      <c r="F3683" t="s">
        <v>28</v>
      </c>
      <c r="G3683" t="s">
        <v>12</v>
      </c>
      <c r="H3683" t="s">
        <v>285</v>
      </c>
    </row>
    <row r="3684" spans="1:8" x14ac:dyDescent="0.25">
      <c r="A3684">
        <v>1</v>
      </c>
      <c r="C3684" s="1">
        <v>15000000000</v>
      </c>
      <c r="D3684" t="s">
        <v>1306</v>
      </c>
      <c r="F3684" t="s">
        <v>28</v>
      </c>
      <c r="G3684" t="s">
        <v>13</v>
      </c>
      <c r="H3684" t="s">
        <v>28</v>
      </c>
    </row>
    <row r="3685" spans="1:8" x14ac:dyDescent="0.25">
      <c r="A3685">
        <v>1</v>
      </c>
      <c r="C3685" s="1">
        <v>15000000000</v>
      </c>
      <c r="D3685" t="s">
        <v>1306</v>
      </c>
      <c r="F3685" t="s">
        <v>28</v>
      </c>
      <c r="G3685" t="s">
        <v>14</v>
      </c>
      <c r="H3685" t="s">
        <v>268</v>
      </c>
    </row>
    <row r="3686" spans="1:8" x14ac:dyDescent="0.25">
      <c r="A3686">
        <v>1</v>
      </c>
      <c r="C3686" s="1">
        <v>15000000000</v>
      </c>
      <c r="D3686" t="s">
        <v>1306</v>
      </c>
      <c r="F3686" t="s">
        <v>28</v>
      </c>
      <c r="G3686" t="s">
        <v>15</v>
      </c>
      <c r="H3686" t="s">
        <v>92</v>
      </c>
    </row>
    <row r="3687" spans="1:8" x14ac:dyDescent="0.25">
      <c r="A3687">
        <v>1</v>
      </c>
      <c r="C3687" s="1">
        <v>15000000000</v>
      </c>
      <c r="D3687" t="s">
        <v>286</v>
      </c>
      <c r="F3687" t="s">
        <v>30</v>
      </c>
      <c r="G3687" t="s">
        <v>7</v>
      </c>
      <c r="H3687">
        <v>8402070019</v>
      </c>
    </row>
    <row r="3688" spans="1:8" x14ac:dyDescent="0.25">
      <c r="A3688">
        <v>1</v>
      </c>
      <c r="C3688" s="1">
        <v>15000000000</v>
      </c>
      <c r="D3688" t="s">
        <v>286</v>
      </c>
      <c r="F3688" t="s">
        <v>30</v>
      </c>
      <c r="G3688" t="s">
        <v>8</v>
      </c>
      <c r="H3688" s="4" t="s">
        <v>263</v>
      </c>
    </row>
    <row r="3689" spans="1:8" x14ac:dyDescent="0.25">
      <c r="A3689">
        <v>1</v>
      </c>
      <c r="C3689" s="1">
        <v>15000000000</v>
      </c>
      <c r="D3689" t="s">
        <v>286</v>
      </c>
      <c r="F3689" t="s">
        <v>30</v>
      </c>
      <c r="G3689" t="s">
        <v>9</v>
      </c>
      <c r="H3689" t="s">
        <v>264</v>
      </c>
    </row>
    <row r="3690" spans="1:8" x14ac:dyDescent="0.25">
      <c r="A3690">
        <v>1</v>
      </c>
      <c r="C3690" s="1">
        <v>15000000000</v>
      </c>
      <c r="D3690" t="s">
        <v>286</v>
      </c>
      <c r="F3690" t="s">
        <v>30</v>
      </c>
      <c r="G3690" t="s">
        <v>10</v>
      </c>
      <c r="H3690" t="s">
        <v>265</v>
      </c>
    </row>
    <row r="3691" spans="1:8" x14ac:dyDescent="0.25">
      <c r="A3691">
        <v>1</v>
      </c>
      <c r="C3691" s="1">
        <v>15000000000</v>
      </c>
      <c r="D3691" t="s">
        <v>286</v>
      </c>
      <c r="F3691" t="s">
        <v>30</v>
      </c>
      <c r="G3691" t="s">
        <v>11</v>
      </c>
      <c r="H3691" t="s">
        <v>287</v>
      </c>
    </row>
    <row r="3692" spans="1:8" x14ac:dyDescent="0.25">
      <c r="A3692">
        <v>1</v>
      </c>
      <c r="C3692" s="1">
        <v>15000000000</v>
      </c>
      <c r="D3692" t="s">
        <v>286</v>
      </c>
      <c r="F3692" t="s">
        <v>30</v>
      </c>
      <c r="G3692" t="s">
        <v>12</v>
      </c>
      <c r="H3692" t="s">
        <v>1252</v>
      </c>
    </row>
    <row r="3693" spans="1:8" x14ac:dyDescent="0.25">
      <c r="A3693">
        <v>1</v>
      </c>
      <c r="C3693" s="1">
        <v>15000000000</v>
      </c>
      <c r="D3693" t="s">
        <v>286</v>
      </c>
      <c r="F3693" t="s">
        <v>30</v>
      </c>
      <c r="G3693" t="s">
        <v>13</v>
      </c>
      <c r="H3693" t="s">
        <v>28</v>
      </c>
    </row>
    <row r="3694" spans="1:8" x14ac:dyDescent="0.25">
      <c r="A3694">
        <v>1</v>
      </c>
      <c r="C3694" s="1">
        <v>15000000000</v>
      </c>
      <c r="D3694" t="s">
        <v>286</v>
      </c>
      <c r="F3694" t="s">
        <v>30</v>
      </c>
      <c r="G3694" t="s">
        <v>14</v>
      </c>
      <c r="H3694" t="s">
        <v>268</v>
      </c>
    </row>
    <row r="3695" spans="1:8" x14ac:dyDescent="0.25">
      <c r="A3695">
        <v>1</v>
      </c>
      <c r="C3695" s="1">
        <v>15000000000</v>
      </c>
      <c r="D3695" t="s">
        <v>286</v>
      </c>
      <c r="F3695" t="s">
        <v>30</v>
      </c>
      <c r="G3695" t="s">
        <v>15</v>
      </c>
      <c r="H3695" t="s">
        <v>92</v>
      </c>
    </row>
    <row r="3696" spans="1:8" x14ac:dyDescent="0.25">
      <c r="A3696">
        <v>1</v>
      </c>
      <c r="C3696" s="1">
        <v>10000000000</v>
      </c>
      <c r="D3696" t="s">
        <v>288</v>
      </c>
      <c r="F3696" t="s">
        <v>28</v>
      </c>
      <c r="G3696" t="s">
        <v>7</v>
      </c>
      <c r="H3696">
        <v>8402071872</v>
      </c>
    </row>
    <row r="3697" spans="1:8" x14ac:dyDescent="0.25">
      <c r="A3697">
        <v>1</v>
      </c>
      <c r="C3697" s="1">
        <v>10000000000</v>
      </c>
      <c r="D3697" t="s">
        <v>288</v>
      </c>
      <c r="F3697" t="s">
        <v>28</v>
      </c>
      <c r="G3697" t="s">
        <v>8</v>
      </c>
      <c r="H3697" s="4" t="s">
        <v>263</v>
      </c>
    </row>
    <row r="3698" spans="1:8" x14ac:dyDescent="0.25">
      <c r="A3698">
        <v>1</v>
      </c>
      <c r="C3698" s="1">
        <v>10000000000</v>
      </c>
      <c r="D3698" t="s">
        <v>288</v>
      </c>
      <c r="F3698" t="s">
        <v>28</v>
      </c>
      <c r="G3698" t="s">
        <v>9</v>
      </c>
      <c r="H3698" t="s">
        <v>264</v>
      </c>
    </row>
    <row r="3699" spans="1:8" x14ac:dyDescent="0.25">
      <c r="A3699">
        <v>1</v>
      </c>
      <c r="C3699" s="1">
        <v>10000000000</v>
      </c>
      <c r="D3699" t="s">
        <v>288</v>
      </c>
      <c r="F3699" t="s">
        <v>28</v>
      </c>
      <c r="G3699" t="s">
        <v>10</v>
      </c>
      <c r="H3699" t="s">
        <v>265</v>
      </c>
    </row>
    <row r="3700" spans="1:8" x14ac:dyDescent="0.25">
      <c r="A3700">
        <v>1</v>
      </c>
      <c r="C3700" s="1">
        <v>10000000000</v>
      </c>
      <c r="D3700" t="s">
        <v>288</v>
      </c>
      <c r="F3700" t="s">
        <v>28</v>
      </c>
      <c r="G3700" t="s">
        <v>11</v>
      </c>
      <c r="H3700" t="s">
        <v>289</v>
      </c>
    </row>
    <row r="3701" spans="1:8" x14ac:dyDescent="0.25">
      <c r="A3701">
        <v>1</v>
      </c>
      <c r="C3701" s="1">
        <v>10000000000</v>
      </c>
      <c r="D3701" t="s">
        <v>288</v>
      </c>
      <c r="F3701" t="s">
        <v>28</v>
      </c>
      <c r="G3701" t="s">
        <v>12</v>
      </c>
      <c r="H3701" t="s">
        <v>290</v>
      </c>
    </row>
    <row r="3702" spans="1:8" x14ac:dyDescent="0.25">
      <c r="A3702">
        <v>1</v>
      </c>
      <c r="C3702" s="1">
        <v>10000000000</v>
      </c>
      <c r="D3702" t="s">
        <v>288</v>
      </c>
      <c r="F3702" t="s">
        <v>28</v>
      </c>
      <c r="G3702" t="s">
        <v>13</v>
      </c>
      <c r="H3702" t="s">
        <v>28</v>
      </c>
    </row>
    <row r="3703" spans="1:8" x14ac:dyDescent="0.25">
      <c r="A3703">
        <v>1</v>
      </c>
      <c r="C3703" s="1">
        <v>10000000000</v>
      </c>
      <c r="D3703" t="s">
        <v>288</v>
      </c>
      <c r="F3703" t="s">
        <v>28</v>
      </c>
      <c r="G3703" t="s">
        <v>14</v>
      </c>
      <c r="H3703" t="s">
        <v>268</v>
      </c>
    </row>
    <row r="3704" spans="1:8" x14ac:dyDescent="0.25">
      <c r="A3704">
        <v>1</v>
      </c>
      <c r="C3704" s="1">
        <v>10000000000</v>
      </c>
      <c r="D3704" t="s">
        <v>288</v>
      </c>
      <c r="F3704" t="s">
        <v>28</v>
      </c>
      <c r="G3704" t="s">
        <v>15</v>
      </c>
      <c r="H3704" t="s">
        <v>92</v>
      </c>
    </row>
    <row r="3705" spans="1:8" x14ac:dyDescent="0.25">
      <c r="A3705">
        <v>1</v>
      </c>
      <c r="C3705" s="1">
        <v>15000000000</v>
      </c>
      <c r="D3705" t="s">
        <v>291</v>
      </c>
      <c r="F3705" t="s">
        <v>28</v>
      </c>
      <c r="G3705" t="s">
        <v>7</v>
      </c>
      <c r="H3705">
        <v>8402067077</v>
      </c>
    </row>
    <row r="3706" spans="1:8" x14ac:dyDescent="0.25">
      <c r="A3706">
        <v>1</v>
      </c>
      <c r="C3706" s="1">
        <v>15000000000</v>
      </c>
      <c r="D3706" t="s">
        <v>291</v>
      </c>
      <c r="F3706" t="s">
        <v>28</v>
      </c>
      <c r="G3706" t="s">
        <v>8</v>
      </c>
      <c r="H3706" s="4" t="s">
        <v>263</v>
      </c>
    </row>
    <row r="3707" spans="1:8" x14ac:dyDescent="0.25">
      <c r="A3707">
        <v>1</v>
      </c>
      <c r="C3707" s="1">
        <v>15000000000</v>
      </c>
      <c r="D3707" t="s">
        <v>291</v>
      </c>
      <c r="F3707" t="s">
        <v>28</v>
      </c>
      <c r="G3707" t="s">
        <v>9</v>
      </c>
      <c r="H3707" t="s">
        <v>264</v>
      </c>
    </row>
    <row r="3708" spans="1:8" x14ac:dyDescent="0.25">
      <c r="A3708">
        <v>1</v>
      </c>
      <c r="C3708" s="1">
        <v>15000000000</v>
      </c>
      <c r="D3708" t="s">
        <v>291</v>
      </c>
      <c r="F3708" t="s">
        <v>28</v>
      </c>
      <c r="G3708" t="s">
        <v>10</v>
      </c>
      <c r="H3708" t="s">
        <v>265</v>
      </c>
    </row>
    <row r="3709" spans="1:8" x14ac:dyDescent="0.25">
      <c r="A3709">
        <v>1</v>
      </c>
      <c r="C3709" s="1">
        <v>15000000000</v>
      </c>
      <c r="D3709" t="s">
        <v>291</v>
      </c>
      <c r="F3709" t="s">
        <v>28</v>
      </c>
      <c r="G3709" t="s">
        <v>11</v>
      </c>
      <c r="H3709" t="s">
        <v>292</v>
      </c>
    </row>
    <row r="3710" spans="1:8" x14ac:dyDescent="0.25">
      <c r="A3710">
        <v>1</v>
      </c>
      <c r="C3710" s="1">
        <v>15000000000</v>
      </c>
      <c r="D3710" t="s">
        <v>291</v>
      </c>
      <c r="F3710" t="s">
        <v>28</v>
      </c>
      <c r="G3710" t="s">
        <v>12</v>
      </c>
      <c r="H3710" t="s">
        <v>293</v>
      </c>
    </row>
    <row r="3711" spans="1:8" x14ac:dyDescent="0.25">
      <c r="A3711">
        <v>1</v>
      </c>
      <c r="C3711" s="1">
        <v>15000000000</v>
      </c>
      <c r="D3711" t="s">
        <v>291</v>
      </c>
      <c r="F3711" t="s">
        <v>28</v>
      </c>
      <c r="G3711" t="s">
        <v>13</v>
      </c>
      <c r="H3711" t="s">
        <v>28</v>
      </c>
    </row>
    <row r="3712" spans="1:8" x14ac:dyDescent="0.25">
      <c r="A3712">
        <v>1</v>
      </c>
      <c r="C3712" s="1">
        <v>15000000000</v>
      </c>
      <c r="D3712" t="s">
        <v>291</v>
      </c>
      <c r="F3712" t="s">
        <v>28</v>
      </c>
      <c r="G3712" t="s">
        <v>14</v>
      </c>
      <c r="H3712" t="s">
        <v>268</v>
      </c>
    </row>
    <row r="3713" spans="1:8" x14ac:dyDescent="0.25">
      <c r="A3713">
        <v>1</v>
      </c>
      <c r="C3713" s="1">
        <v>15000000000</v>
      </c>
      <c r="D3713" t="s">
        <v>291</v>
      </c>
      <c r="F3713" t="s">
        <v>28</v>
      </c>
      <c r="G3713" t="s">
        <v>15</v>
      </c>
      <c r="H3713" t="s">
        <v>92</v>
      </c>
    </row>
    <row r="3714" spans="1:8" x14ac:dyDescent="0.25">
      <c r="A3714">
        <v>1</v>
      </c>
      <c r="C3714" s="1">
        <v>10000000000</v>
      </c>
      <c r="D3714" t="s">
        <v>294</v>
      </c>
      <c r="F3714" t="s">
        <v>28</v>
      </c>
      <c r="G3714" t="s">
        <v>7</v>
      </c>
      <c r="H3714">
        <v>8402070949</v>
      </c>
    </row>
    <row r="3715" spans="1:8" x14ac:dyDescent="0.25">
      <c r="A3715">
        <v>1</v>
      </c>
      <c r="C3715" s="1">
        <v>10000000000</v>
      </c>
      <c r="D3715" t="s">
        <v>294</v>
      </c>
      <c r="F3715" t="s">
        <v>28</v>
      </c>
      <c r="G3715" t="s">
        <v>8</v>
      </c>
      <c r="H3715" s="4" t="s">
        <v>263</v>
      </c>
    </row>
    <row r="3716" spans="1:8" x14ac:dyDescent="0.25">
      <c r="A3716">
        <v>1</v>
      </c>
      <c r="C3716" s="1">
        <v>10000000000</v>
      </c>
      <c r="D3716" t="s">
        <v>294</v>
      </c>
      <c r="F3716" t="s">
        <v>28</v>
      </c>
      <c r="G3716" t="s">
        <v>9</v>
      </c>
      <c r="H3716" t="s">
        <v>264</v>
      </c>
    </row>
    <row r="3717" spans="1:8" x14ac:dyDescent="0.25">
      <c r="A3717">
        <v>1</v>
      </c>
      <c r="C3717" s="1">
        <v>10000000000</v>
      </c>
      <c r="D3717" t="s">
        <v>294</v>
      </c>
      <c r="F3717" t="s">
        <v>28</v>
      </c>
      <c r="G3717" t="s">
        <v>10</v>
      </c>
      <c r="H3717" t="s">
        <v>265</v>
      </c>
    </row>
    <row r="3718" spans="1:8" x14ac:dyDescent="0.25">
      <c r="A3718">
        <v>1</v>
      </c>
      <c r="C3718" s="1">
        <v>10000000000</v>
      </c>
      <c r="D3718" t="s">
        <v>294</v>
      </c>
      <c r="F3718" t="s">
        <v>28</v>
      </c>
      <c r="G3718" t="s">
        <v>11</v>
      </c>
      <c r="H3718" t="s">
        <v>295</v>
      </c>
    </row>
    <row r="3719" spans="1:8" x14ac:dyDescent="0.25">
      <c r="A3719">
        <v>1</v>
      </c>
      <c r="C3719" s="1">
        <v>10000000000</v>
      </c>
      <c r="D3719" t="s">
        <v>294</v>
      </c>
      <c r="F3719" t="s">
        <v>28</v>
      </c>
      <c r="G3719" t="s">
        <v>12</v>
      </c>
      <c r="H3719" t="s">
        <v>296</v>
      </c>
    </row>
    <row r="3720" spans="1:8" x14ac:dyDescent="0.25">
      <c r="A3720">
        <v>1</v>
      </c>
      <c r="C3720" s="1">
        <v>10000000000</v>
      </c>
      <c r="D3720" t="s">
        <v>294</v>
      </c>
      <c r="F3720" t="s">
        <v>28</v>
      </c>
      <c r="G3720" t="s">
        <v>13</v>
      </c>
      <c r="H3720" t="s">
        <v>28</v>
      </c>
    </row>
    <row r="3721" spans="1:8" x14ac:dyDescent="0.25">
      <c r="A3721">
        <v>1</v>
      </c>
      <c r="C3721" s="1">
        <v>10000000000</v>
      </c>
      <c r="D3721" t="s">
        <v>294</v>
      </c>
      <c r="F3721" t="s">
        <v>28</v>
      </c>
      <c r="G3721" t="s">
        <v>14</v>
      </c>
      <c r="H3721" t="s">
        <v>268</v>
      </c>
    </row>
    <row r="3722" spans="1:8" x14ac:dyDescent="0.25">
      <c r="A3722">
        <v>1</v>
      </c>
      <c r="C3722" s="1">
        <v>10000000000</v>
      </c>
      <c r="D3722" t="s">
        <v>294</v>
      </c>
      <c r="F3722" t="s">
        <v>28</v>
      </c>
      <c r="G3722" t="s">
        <v>15</v>
      </c>
      <c r="H3722" t="s">
        <v>92</v>
      </c>
    </row>
    <row r="3723" spans="1:8" x14ac:dyDescent="0.25">
      <c r="A3723">
        <v>1</v>
      </c>
      <c r="C3723" s="1">
        <v>15000000000</v>
      </c>
      <c r="D3723" t="s">
        <v>1307</v>
      </c>
      <c r="F3723" t="s">
        <v>1308</v>
      </c>
      <c r="G3723" t="s">
        <v>7</v>
      </c>
      <c r="H3723">
        <v>8402067042</v>
      </c>
    </row>
    <row r="3724" spans="1:8" x14ac:dyDescent="0.25">
      <c r="A3724">
        <v>1</v>
      </c>
      <c r="C3724" s="1">
        <v>15000000000</v>
      </c>
      <c r="D3724" t="s">
        <v>1307</v>
      </c>
      <c r="F3724" t="s">
        <v>1308</v>
      </c>
      <c r="G3724" t="s">
        <v>8</v>
      </c>
      <c r="H3724" s="4" t="s">
        <v>263</v>
      </c>
    </row>
    <row r="3725" spans="1:8" x14ac:dyDescent="0.25">
      <c r="A3725">
        <v>1</v>
      </c>
      <c r="C3725" s="1">
        <v>15000000000</v>
      </c>
      <c r="D3725" t="s">
        <v>1307</v>
      </c>
      <c r="F3725" t="s">
        <v>1308</v>
      </c>
      <c r="G3725" t="s">
        <v>9</v>
      </c>
      <c r="H3725" t="s">
        <v>264</v>
      </c>
    </row>
    <row r="3726" spans="1:8" x14ac:dyDescent="0.25">
      <c r="A3726">
        <v>1</v>
      </c>
      <c r="C3726" s="1">
        <v>15000000000</v>
      </c>
      <c r="D3726" t="s">
        <v>1307</v>
      </c>
      <c r="F3726" t="s">
        <v>1308</v>
      </c>
      <c r="G3726" t="s">
        <v>10</v>
      </c>
      <c r="H3726" t="s">
        <v>265</v>
      </c>
    </row>
    <row r="3727" spans="1:8" x14ac:dyDescent="0.25">
      <c r="A3727">
        <v>1</v>
      </c>
      <c r="C3727" s="1">
        <v>15000000000</v>
      </c>
      <c r="D3727" t="s">
        <v>1307</v>
      </c>
      <c r="F3727" t="s">
        <v>1308</v>
      </c>
      <c r="G3727" t="s">
        <v>11</v>
      </c>
      <c r="H3727" t="s">
        <v>297</v>
      </c>
    </row>
    <row r="3728" spans="1:8" x14ac:dyDescent="0.25">
      <c r="A3728">
        <v>1</v>
      </c>
      <c r="C3728" s="1">
        <v>15000000000</v>
      </c>
      <c r="D3728" t="s">
        <v>1307</v>
      </c>
      <c r="F3728" t="s">
        <v>1308</v>
      </c>
      <c r="G3728" t="s">
        <v>12</v>
      </c>
      <c r="H3728" t="s">
        <v>283</v>
      </c>
    </row>
    <row r="3729" spans="1:8" x14ac:dyDescent="0.25">
      <c r="A3729">
        <v>1</v>
      </c>
      <c r="C3729" s="1">
        <v>15000000000</v>
      </c>
      <c r="D3729" t="s">
        <v>1307</v>
      </c>
      <c r="F3729" t="s">
        <v>1308</v>
      </c>
      <c r="G3729" t="s">
        <v>14</v>
      </c>
      <c r="H3729" t="s">
        <v>268</v>
      </c>
    </row>
    <row r="3730" spans="1:8" x14ac:dyDescent="0.25">
      <c r="A3730">
        <v>1</v>
      </c>
      <c r="C3730" s="1">
        <v>15000000000</v>
      </c>
      <c r="D3730" t="s">
        <v>1307</v>
      </c>
      <c r="F3730" t="s">
        <v>1308</v>
      </c>
      <c r="G3730" t="s">
        <v>15</v>
      </c>
      <c r="H3730" t="s">
        <v>92</v>
      </c>
    </row>
    <row r="3731" spans="1:8" x14ac:dyDescent="0.25">
      <c r="A3731">
        <v>1</v>
      </c>
      <c r="C3731" s="1">
        <v>10000000000</v>
      </c>
      <c r="D3731" t="s">
        <v>298</v>
      </c>
      <c r="F3731" t="s">
        <v>28</v>
      </c>
      <c r="G3731" t="s">
        <v>7</v>
      </c>
      <c r="H3731">
        <v>8402069908</v>
      </c>
    </row>
    <row r="3732" spans="1:8" x14ac:dyDescent="0.25">
      <c r="A3732">
        <v>1</v>
      </c>
      <c r="C3732" s="1">
        <v>10000000000</v>
      </c>
      <c r="D3732" t="s">
        <v>298</v>
      </c>
      <c r="F3732" t="s">
        <v>28</v>
      </c>
      <c r="G3732" t="s">
        <v>8</v>
      </c>
      <c r="H3732" s="4" t="s">
        <v>263</v>
      </c>
    </row>
    <row r="3733" spans="1:8" x14ac:dyDescent="0.25">
      <c r="A3733">
        <v>1</v>
      </c>
      <c r="C3733" s="1">
        <v>10000000000</v>
      </c>
      <c r="D3733" t="s">
        <v>298</v>
      </c>
      <c r="F3733" t="s">
        <v>28</v>
      </c>
      <c r="G3733" t="s">
        <v>9</v>
      </c>
      <c r="H3733" t="s">
        <v>264</v>
      </c>
    </row>
    <row r="3734" spans="1:8" x14ac:dyDescent="0.25">
      <c r="A3734">
        <v>1</v>
      </c>
      <c r="C3734" s="1">
        <v>10000000000</v>
      </c>
      <c r="D3734" t="s">
        <v>298</v>
      </c>
      <c r="F3734" t="s">
        <v>28</v>
      </c>
      <c r="G3734" t="s">
        <v>10</v>
      </c>
      <c r="H3734" t="s">
        <v>265</v>
      </c>
    </row>
    <row r="3735" spans="1:8" x14ac:dyDescent="0.25">
      <c r="A3735">
        <v>1</v>
      </c>
      <c r="C3735" s="1">
        <v>10000000000</v>
      </c>
      <c r="D3735" t="s">
        <v>298</v>
      </c>
      <c r="F3735" t="s">
        <v>28</v>
      </c>
      <c r="G3735" t="s">
        <v>11</v>
      </c>
      <c r="H3735" t="s">
        <v>299</v>
      </c>
    </row>
    <row r="3736" spans="1:8" x14ac:dyDescent="0.25">
      <c r="A3736">
        <v>1</v>
      </c>
      <c r="C3736" s="1">
        <v>10000000000</v>
      </c>
      <c r="D3736" t="s">
        <v>298</v>
      </c>
      <c r="F3736" t="s">
        <v>28</v>
      </c>
      <c r="G3736" t="s">
        <v>12</v>
      </c>
      <c r="H3736" t="s">
        <v>300</v>
      </c>
    </row>
    <row r="3737" spans="1:8" x14ac:dyDescent="0.25">
      <c r="A3737">
        <v>1</v>
      </c>
      <c r="C3737" s="1">
        <v>10000000000</v>
      </c>
      <c r="D3737" t="s">
        <v>298</v>
      </c>
      <c r="F3737" t="s">
        <v>28</v>
      </c>
      <c r="G3737" t="s">
        <v>13</v>
      </c>
      <c r="H3737" t="s">
        <v>28</v>
      </c>
    </row>
    <row r="3738" spans="1:8" x14ac:dyDescent="0.25">
      <c r="A3738">
        <v>1</v>
      </c>
      <c r="C3738" s="1">
        <v>10000000000</v>
      </c>
      <c r="D3738" t="s">
        <v>298</v>
      </c>
      <c r="F3738" t="s">
        <v>28</v>
      </c>
      <c r="G3738" t="s">
        <v>14</v>
      </c>
      <c r="H3738" t="s">
        <v>268</v>
      </c>
    </row>
    <row r="3739" spans="1:8" x14ac:dyDescent="0.25">
      <c r="A3739">
        <v>1</v>
      </c>
      <c r="C3739" s="1">
        <v>10000000000</v>
      </c>
      <c r="D3739" t="s">
        <v>298</v>
      </c>
      <c r="F3739" t="s">
        <v>28</v>
      </c>
      <c r="G3739" t="s">
        <v>15</v>
      </c>
      <c r="H3739" t="s">
        <v>92</v>
      </c>
    </row>
    <row r="3740" spans="1:8" x14ac:dyDescent="0.25">
      <c r="A3740">
        <v>1</v>
      </c>
      <c r="C3740" s="1">
        <v>20000000000</v>
      </c>
      <c r="D3740" t="s">
        <v>1309</v>
      </c>
      <c r="F3740" t="s">
        <v>28</v>
      </c>
      <c r="G3740" t="s">
        <v>7</v>
      </c>
      <c r="H3740">
        <v>8402075312</v>
      </c>
    </row>
    <row r="3741" spans="1:8" x14ac:dyDescent="0.25">
      <c r="A3741">
        <v>1</v>
      </c>
      <c r="C3741" s="1">
        <v>20000000000</v>
      </c>
      <c r="D3741" t="s">
        <v>1309</v>
      </c>
      <c r="F3741" t="s">
        <v>28</v>
      </c>
      <c r="G3741" t="s">
        <v>8</v>
      </c>
      <c r="H3741" s="4" t="s">
        <v>263</v>
      </c>
    </row>
    <row r="3742" spans="1:8" x14ac:dyDescent="0.25">
      <c r="A3742">
        <v>1</v>
      </c>
      <c r="C3742" s="1">
        <v>20000000000</v>
      </c>
      <c r="D3742" t="s">
        <v>1309</v>
      </c>
      <c r="F3742" t="s">
        <v>28</v>
      </c>
      <c r="G3742" t="s">
        <v>9</v>
      </c>
      <c r="H3742" t="s">
        <v>264</v>
      </c>
    </row>
    <row r="3743" spans="1:8" x14ac:dyDescent="0.25">
      <c r="A3743">
        <v>1</v>
      </c>
      <c r="C3743" s="1">
        <v>20000000000</v>
      </c>
      <c r="D3743" t="s">
        <v>1309</v>
      </c>
      <c r="F3743" t="s">
        <v>28</v>
      </c>
      <c r="G3743" t="s">
        <v>10</v>
      </c>
      <c r="H3743" t="s">
        <v>265</v>
      </c>
    </row>
    <row r="3744" spans="1:8" x14ac:dyDescent="0.25">
      <c r="A3744">
        <v>1</v>
      </c>
      <c r="C3744" s="1">
        <v>20000000000</v>
      </c>
      <c r="D3744" t="s">
        <v>1309</v>
      </c>
      <c r="F3744" t="s">
        <v>28</v>
      </c>
      <c r="G3744" t="s">
        <v>11</v>
      </c>
      <c r="H3744" t="s">
        <v>301</v>
      </c>
    </row>
    <row r="3745" spans="1:8" x14ac:dyDescent="0.25">
      <c r="A3745">
        <v>1</v>
      </c>
      <c r="C3745" s="1">
        <v>20000000000</v>
      </c>
      <c r="D3745" t="s">
        <v>1309</v>
      </c>
      <c r="F3745" t="s">
        <v>28</v>
      </c>
      <c r="G3745" t="s">
        <v>12</v>
      </c>
      <c r="H3745" t="s">
        <v>300</v>
      </c>
    </row>
    <row r="3746" spans="1:8" x14ac:dyDescent="0.25">
      <c r="A3746">
        <v>1</v>
      </c>
      <c r="C3746" s="1">
        <v>20000000000</v>
      </c>
      <c r="D3746" t="s">
        <v>1309</v>
      </c>
      <c r="F3746" t="s">
        <v>28</v>
      </c>
      <c r="G3746" t="s">
        <v>13</v>
      </c>
      <c r="H3746" t="s">
        <v>28</v>
      </c>
    </row>
    <row r="3747" spans="1:8" x14ac:dyDescent="0.25">
      <c r="A3747">
        <v>1</v>
      </c>
      <c r="C3747" s="1">
        <v>20000000000</v>
      </c>
      <c r="D3747" t="s">
        <v>1309</v>
      </c>
      <c r="F3747" t="s">
        <v>28</v>
      </c>
      <c r="G3747" t="s">
        <v>14</v>
      </c>
      <c r="H3747" t="s">
        <v>268</v>
      </c>
    </row>
    <row r="3748" spans="1:8" x14ac:dyDescent="0.25">
      <c r="A3748">
        <v>1</v>
      </c>
      <c r="C3748" s="1">
        <v>20000000000</v>
      </c>
      <c r="D3748" t="s">
        <v>1309</v>
      </c>
      <c r="F3748" t="s">
        <v>28</v>
      </c>
      <c r="G3748" t="s">
        <v>15</v>
      </c>
      <c r="H3748" t="s">
        <v>92</v>
      </c>
    </row>
    <row r="3749" spans="1:8" x14ac:dyDescent="0.25">
      <c r="A3749">
        <v>1</v>
      </c>
      <c r="C3749" s="1">
        <v>20000000000</v>
      </c>
      <c r="D3749" t="s">
        <v>1310</v>
      </c>
      <c r="F3749" t="s">
        <v>28</v>
      </c>
      <c r="G3749" t="s">
        <v>7</v>
      </c>
      <c r="H3749">
        <v>8402067123</v>
      </c>
    </row>
    <row r="3750" spans="1:8" x14ac:dyDescent="0.25">
      <c r="A3750">
        <v>1</v>
      </c>
      <c r="C3750" s="1">
        <v>20000000000</v>
      </c>
      <c r="D3750" t="s">
        <v>1310</v>
      </c>
      <c r="F3750" t="s">
        <v>28</v>
      </c>
      <c r="G3750" t="s">
        <v>8</v>
      </c>
      <c r="H3750" s="4" t="s">
        <v>263</v>
      </c>
    </row>
    <row r="3751" spans="1:8" x14ac:dyDescent="0.25">
      <c r="A3751">
        <v>1</v>
      </c>
      <c r="C3751" s="1">
        <v>20000000000</v>
      </c>
      <c r="D3751" t="s">
        <v>1310</v>
      </c>
      <c r="F3751" t="s">
        <v>28</v>
      </c>
      <c r="G3751" t="s">
        <v>9</v>
      </c>
      <c r="H3751" t="s">
        <v>264</v>
      </c>
    </row>
    <row r="3752" spans="1:8" x14ac:dyDescent="0.25">
      <c r="A3752">
        <v>1</v>
      </c>
      <c r="C3752" s="1">
        <v>20000000000</v>
      </c>
      <c r="D3752" t="s">
        <v>1310</v>
      </c>
      <c r="F3752" t="s">
        <v>28</v>
      </c>
      <c r="G3752" t="s">
        <v>10</v>
      </c>
      <c r="H3752" t="s">
        <v>265</v>
      </c>
    </row>
    <row r="3753" spans="1:8" x14ac:dyDescent="0.25">
      <c r="A3753">
        <v>1</v>
      </c>
      <c r="C3753" s="1">
        <v>20000000000</v>
      </c>
      <c r="D3753" t="s">
        <v>1310</v>
      </c>
      <c r="F3753" t="s">
        <v>28</v>
      </c>
      <c r="G3753" t="s">
        <v>11</v>
      </c>
      <c r="H3753" t="s">
        <v>302</v>
      </c>
    </row>
    <row r="3754" spans="1:8" x14ac:dyDescent="0.25">
      <c r="A3754">
        <v>1</v>
      </c>
      <c r="C3754" s="1">
        <v>20000000000</v>
      </c>
      <c r="D3754" t="s">
        <v>1310</v>
      </c>
      <c r="F3754" t="s">
        <v>28</v>
      </c>
      <c r="G3754" t="s">
        <v>12</v>
      </c>
      <c r="H3754" t="s">
        <v>1432</v>
      </c>
    </row>
    <row r="3755" spans="1:8" x14ac:dyDescent="0.25">
      <c r="A3755">
        <v>1</v>
      </c>
      <c r="C3755" s="1">
        <v>20000000000</v>
      </c>
      <c r="D3755" t="s">
        <v>1310</v>
      </c>
      <c r="F3755" t="s">
        <v>28</v>
      </c>
      <c r="G3755" t="s">
        <v>13</v>
      </c>
      <c r="H3755" t="s">
        <v>28</v>
      </c>
    </row>
    <row r="3756" spans="1:8" x14ac:dyDescent="0.25">
      <c r="A3756">
        <v>1</v>
      </c>
      <c r="C3756" s="1">
        <v>20000000000</v>
      </c>
      <c r="D3756" t="s">
        <v>1310</v>
      </c>
      <c r="F3756" t="s">
        <v>28</v>
      </c>
      <c r="G3756" t="s">
        <v>14</v>
      </c>
      <c r="H3756" t="s">
        <v>268</v>
      </c>
    </row>
    <row r="3757" spans="1:8" x14ac:dyDescent="0.25">
      <c r="A3757">
        <v>1</v>
      </c>
      <c r="C3757" s="1">
        <v>20000000000</v>
      </c>
      <c r="D3757" t="s">
        <v>1310</v>
      </c>
      <c r="F3757" t="s">
        <v>28</v>
      </c>
      <c r="G3757" t="s">
        <v>15</v>
      </c>
      <c r="H3757" t="s">
        <v>92</v>
      </c>
    </row>
    <row r="3758" spans="1:8" x14ac:dyDescent="0.25">
      <c r="A3758">
        <v>1</v>
      </c>
      <c r="C3758" s="1">
        <v>15000000000</v>
      </c>
      <c r="D3758" t="s">
        <v>1491</v>
      </c>
      <c r="F3758" t="s">
        <v>28</v>
      </c>
      <c r="G3758" t="s">
        <v>7</v>
      </c>
      <c r="H3758" t="s">
        <v>303</v>
      </c>
    </row>
    <row r="3759" spans="1:8" x14ac:dyDescent="0.25">
      <c r="A3759">
        <v>1</v>
      </c>
      <c r="C3759" s="1">
        <v>15000000000</v>
      </c>
      <c r="D3759" t="s">
        <v>1491</v>
      </c>
      <c r="F3759" t="s">
        <v>28</v>
      </c>
      <c r="G3759" t="s">
        <v>8</v>
      </c>
      <c r="H3759" s="4" t="s">
        <v>263</v>
      </c>
    </row>
    <row r="3760" spans="1:8" x14ac:dyDescent="0.25">
      <c r="A3760">
        <v>1</v>
      </c>
      <c r="C3760" s="1">
        <v>15000000000</v>
      </c>
      <c r="D3760" t="s">
        <v>1491</v>
      </c>
      <c r="F3760" t="s">
        <v>28</v>
      </c>
      <c r="G3760" t="s">
        <v>9</v>
      </c>
      <c r="H3760" t="s">
        <v>264</v>
      </c>
    </row>
    <row r="3761" spans="1:8" x14ac:dyDescent="0.25">
      <c r="A3761">
        <v>1</v>
      </c>
      <c r="C3761" s="1">
        <v>15000000000</v>
      </c>
      <c r="D3761" t="s">
        <v>1491</v>
      </c>
      <c r="F3761" t="s">
        <v>28</v>
      </c>
      <c r="G3761" t="s">
        <v>10</v>
      </c>
      <c r="H3761" t="s">
        <v>265</v>
      </c>
    </row>
    <row r="3762" spans="1:8" x14ac:dyDescent="0.25">
      <c r="A3762">
        <v>1</v>
      </c>
      <c r="C3762" s="1">
        <v>15000000000</v>
      </c>
      <c r="D3762" t="s">
        <v>1491</v>
      </c>
      <c r="F3762" t="s">
        <v>28</v>
      </c>
      <c r="G3762" t="s">
        <v>11</v>
      </c>
      <c r="H3762" t="s">
        <v>304</v>
      </c>
    </row>
    <row r="3763" spans="1:8" x14ac:dyDescent="0.25">
      <c r="A3763">
        <v>1</v>
      </c>
      <c r="C3763" s="1">
        <v>15000000000</v>
      </c>
      <c r="D3763" t="s">
        <v>1491</v>
      </c>
      <c r="F3763" t="s">
        <v>28</v>
      </c>
      <c r="G3763" t="s">
        <v>12</v>
      </c>
      <c r="H3763" t="s">
        <v>300</v>
      </c>
    </row>
    <row r="3764" spans="1:8" x14ac:dyDescent="0.25">
      <c r="A3764">
        <v>1</v>
      </c>
      <c r="C3764" s="1">
        <v>15000000000</v>
      </c>
      <c r="D3764" t="s">
        <v>1491</v>
      </c>
      <c r="F3764" t="s">
        <v>28</v>
      </c>
      <c r="G3764" t="s">
        <v>13</v>
      </c>
      <c r="H3764" t="s">
        <v>28</v>
      </c>
    </row>
    <row r="3765" spans="1:8" x14ac:dyDescent="0.25">
      <c r="A3765">
        <v>1</v>
      </c>
      <c r="C3765" s="1">
        <v>15000000000</v>
      </c>
      <c r="D3765" t="s">
        <v>1491</v>
      </c>
      <c r="F3765" t="s">
        <v>28</v>
      </c>
      <c r="G3765" t="s">
        <v>14</v>
      </c>
      <c r="H3765" t="s">
        <v>268</v>
      </c>
    </row>
    <row r="3766" spans="1:8" x14ac:dyDescent="0.25">
      <c r="A3766">
        <v>1</v>
      </c>
      <c r="C3766" s="1">
        <v>15000000000</v>
      </c>
      <c r="D3766" t="s">
        <v>1491</v>
      </c>
      <c r="F3766" t="s">
        <v>28</v>
      </c>
      <c r="G3766" t="s">
        <v>15</v>
      </c>
      <c r="H3766" t="s">
        <v>92</v>
      </c>
    </row>
    <row r="3767" spans="1:8" x14ac:dyDescent="0.25">
      <c r="A3767">
        <v>1</v>
      </c>
      <c r="C3767" s="1">
        <v>10000000000</v>
      </c>
      <c r="D3767" t="s">
        <v>305</v>
      </c>
      <c r="F3767" t="s">
        <v>28</v>
      </c>
      <c r="G3767" t="s">
        <v>7</v>
      </c>
      <c r="H3767">
        <v>8402072097</v>
      </c>
    </row>
    <row r="3768" spans="1:8" x14ac:dyDescent="0.25">
      <c r="A3768">
        <v>1</v>
      </c>
      <c r="C3768" s="1">
        <v>10000000000</v>
      </c>
      <c r="D3768" t="s">
        <v>305</v>
      </c>
      <c r="F3768" t="s">
        <v>28</v>
      </c>
      <c r="G3768" t="s">
        <v>8</v>
      </c>
      <c r="H3768" s="4" t="s">
        <v>263</v>
      </c>
    </row>
    <row r="3769" spans="1:8" x14ac:dyDescent="0.25">
      <c r="A3769">
        <v>1</v>
      </c>
      <c r="C3769" s="1">
        <v>10000000000</v>
      </c>
      <c r="D3769" t="s">
        <v>305</v>
      </c>
      <c r="F3769" t="s">
        <v>28</v>
      </c>
      <c r="G3769" t="s">
        <v>9</v>
      </c>
      <c r="H3769" t="s">
        <v>264</v>
      </c>
    </row>
    <row r="3770" spans="1:8" x14ac:dyDescent="0.25">
      <c r="A3770">
        <v>1</v>
      </c>
      <c r="C3770" s="1">
        <v>10000000000</v>
      </c>
      <c r="D3770" t="s">
        <v>305</v>
      </c>
      <c r="F3770" t="s">
        <v>28</v>
      </c>
      <c r="G3770" t="s">
        <v>10</v>
      </c>
      <c r="H3770" t="s">
        <v>265</v>
      </c>
    </row>
    <row r="3771" spans="1:8" x14ac:dyDescent="0.25">
      <c r="A3771">
        <v>1</v>
      </c>
      <c r="C3771" s="1">
        <v>10000000000</v>
      </c>
      <c r="D3771" t="s">
        <v>305</v>
      </c>
      <c r="F3771" t="s">
        <v>28</v>
      </c>
      <c r="G3771" t="s">
        <v>11</v>
      </c>
      <c r="H3771" t="s">
        <v>306</v>
      </c>
    </row>
    <row r="3772" spans="1:8" x14ac:dyDescent="0.25">
      <c r="A3772">
        <v>1</v>
      </c>
      <c r="C3772" s="1">
        <v>10000000000</v>
      </c>
      <c r="D3772" t="s">
        <v>305</v>
      </c>
      <c r="F3772" t="s">
        <v>28</v>
      </c>
      <c r="G3772" t="s">
        <v>12</v>
      </c>
      <c r="H3772" t="s">
        <v>1432</v>
      </c>
    </row>
    <row r="3773" spans="1:8" x14ac:dyDescent="0.25">
      <c r="A3773">
        <v>1</v>
      </c>
      <c r="C3773" s="1">
        <v>10000000000</v>
      </c>
      <c r="D3773" t="s">
        <v>305</v>
      </c>
      <c r="F3773" t="s">
        <v>28</v>
      </c>
      <c r="G3773" t="s">
        <v>13</v>
      </c>
      <c r="H3773" t="s">
        <v>28</v>
      </c>
    </row>
    <row r="3774" spans="1:8" x14ac:dyDescent="0.25">
      <c r="A3774">
        <v>1</v>
      </c>
      <c r="C3774" s="1">
        <v>10000000000</v>
      </c>
      <c r="D3774" t="s">
        <v>305</v>
      </c>
      <c r="F3774" t="s">
        <v>28</v>
      </c>
      <c r="G3774" t="s">
        <v>14</v>
      </c>
      <c r="H3774" t="s">
        <v>268</v>
      </c>
    </row>
    <row r="3775" spans="1:8" x14ac:dyDescent="0.25">
      <c r="A3775">
        <v>1</v>
      </c>
      <c r="C3775" s="1">
        <v>10000000000</v>
      </c>
      <c r="D3775" t="s">
        <v>305</v>
      </c>
      <c r="F3775" t="s">
        <v>28</v>
      </c>
      <c r="G3775" t="s">
        <v>15</v>
      </c>
      <c r="H3775" t="s">
        <v>92</v>
      </c>
    </row>
    <row r="3776" spans="1:8" x14ac:dyDescent="0.25">
      <c r="A3776">
        <v>1</v>
      </c>
      <c r="C3776" s="1">
        <v>8000000000</v>
      </c>
      <c r="D3776" t="s">
        <v>307</v>
      </c>
      <c r="F3776" t="s">
        <v>28</v>
      </c>
      <c r="G3776" t="s">
        <v>7</v>
      </c>
      <c r="H3776">
        <v>8402071738</v>
      </c>
    </row>
    <row r="3777" spans="1:8" x14ac:dyDescent="0.25">
      <c r="A3777">
        <v>1</v>
      </c>
      <c r="C3777" s="1">
        <v>8000000000</v>
      </c>
      <c r="D3777" t="s">
        <v>307</v>
      </c>
      <c r="F3777" t="s">
        <v>28</v>
      </c>
      <c r="G3777" t="s">
        <v>8</v>
      </c>
      <c r="H3777" s="4" t="s">
        <v>263</v>
      </c>
    </row>
    <row r="3778" spans="1:8" x14ac:dyDescent="0.25">
      <c r="A3778">
        <v>1</v>
      </c>
      <c r="C3778" s="1">
        <v>8000000000</v>
      </c>
      <c r="D3778" t="s">
        <v>307</v>
      </c>
      <c r="F3778" t="s">
        <v>28</v>
      </c>
      <c r="G3778" t="s">
        <v>9</v>
      </c>
      <c r="H3778" t="s">
        <v>264</v>
      </c>
    </row>
    <row r="3779" spans="1:8" x14ac:dyDescent="0.25">
      <c r="A3779">
        <v>1</v>
      </c>
      <c r="C3779" s="1">
        <v>8000000000</v>
      </c>
      <c r="D3779" t="s">
        <v>307</v>
      </c>
      <c r="F3779" t="s">
        <v>28</v>
      </c>
      <c r="G3779" t="s">
        <v>10</v>
      </c>
      <c r="H3779" t="s">
        <v>265</v>
      </c>
    </row>
    <row r="3780" spans="1:8" x14ac:dyDescent="0.25">
      <c r="A3780">
        <v>1</v>
      </c>
      <c r="C3780" s="1">
        <v>8000000000</v>
      </c>
      <c r="D3780" t="s">
        <v>307</v>
      </c>
      <c r="F3780" t="s">
        <v>28</v>
      </c>
      <c r="G3780" t="s">
        <v>11</v>
      </c>
      <c r="H3780" t="s">
        <v>308</v>
      </c>
    </row>
    <row r="3781" spans="1:8" x14ac:dyDescent="0.25">
      <c r="A3781">
        <v>1</v>
      </c>
      <c r="C3781" s="1">
        <v>8000000000</v>
      </c>
      <c r="D3781" t="s">
        <v>307</v>
      </c>
      <c r="F3781" t="s">
        <v>28</v>
      </c>
      <c r="G3781" t="s">
        <v>12</v>
      </c>
      <c r="H3781" t="s">
        <v>278</v>
      </c>
    </row>
    <row r="3782" spans="1:8" x14ac:dyDescent="0.25">
      <c r="A3782">
        <v>1</v>
      </c>
      <c r="C3782" s="1">
        <v>8000000000</v>
      </c>
      <c r="D3782" t="s">
        <v>307</v>
      </c>
      <c r="F3782" t="s">
        <v>28</v>
      </c>
      <c r="G3782" t="s">
        <v>13</v>
      </c>
      <c r="H3782" t="s">
        <v>28</v>
      </c>
    </row>
    <row r="3783" spans="1:8" x14ac:dyDescent="0.25">
      <c r="A3783">
        <v>1</v>
      </c>
      <c r="C3783" s="1">
        <v>8000000000</v>
      </c>
      <c r="D3783" t="s">
        <v>307</v>
      </c>
      <c r="F3783" t="s">
        <v>28</v>
      </c>
      <c r="G3783" t="s">
        <v>14</v>
      </c>
      <c r="H3783" t="s">
        <v>268</v>
      </c>
    </row>
    <row r="3784" spans="1:8" x14ac:dyDescent="0.25">
      <c r="A3784">
        <v>1</v>
      </c>
      <c r="C3784" s="1">
        <v>8000000000</v>
      </c>
      <c r="D3784" t="s">
        <v>307</v>
      </c>
      <c r="F3784" t="s">
        <v>28</v>
      </c>
      <c r="G3784" t="s">
        <v>15</v>
      </c>
      <c r="H3784" t="s">
        <v>92</v>
      </c>
    </row>
    <row r="3785" spans="1:8" x14ac:dyDescent="0.25">
      <c r="A3785">
        <v>1</v>
      </c>
      <c r="C3785" s="1">
        <v>15000000000</v>
      </c>
      <c r="D3785" t="s">
        <v>309</v>
      </c>
      <c r="F3785" t="s">
        <v>1311</v>
      </c>
      <c r="G3785" t="s">
        <v>7</v>
      </c>
      <c r="H3785">
        <v>8402070108</v>
      </c>
    </row>
    <row r="3786" spans="1:8" x14ac:dyDescent="0.25">
      <c r="A3786">
        <v>1</v>
      </c>
      <c r="C3786" s="1">
        <v>15000000000</v>
      </c>
      <c r="D3786" t="s">
        <v>309</v>
      </c>
      <c r="F3786" t="s">
        <v>1311</v>
      </c>
      <c r="G3786" t="s">
        <v>8</v>
      </c>
      <c r="H3786" s="4" t="s">
        <v>263</v>
      </c>
    </row>
    <row r="3787" spans="1:8" x14ac:dyDescent="0.25">
      <c r="A3787">
        <v>1</v>
      </c>
      <c r="C3787" s="1">
        <v>15000000000</v>
      </c>
      <c r="D3787" t="s">
        <v>309</v>
      </c>
      <c r="F3787" t="s">
        <v>1311</v>
      </c>
      <c r="G3787" t="s">
        <v>9</v>
      </c>
      <c r="H3787" t="s">
        <v>264</v>
      </c>
    </row>
    <row r="3788" spans="1:8" x14ac:dyDescent="0.25">
      <c r="A3788">
        <v>1</v>
      </c>
      <c r="C3788" s="1">
        <v>15000000000</v>
      </c>
      <c r="D3788" t="s">
        <v>309</v>
      </c>
      <c r="F3788" t="s">
        <v>1311</v>
      </c>
      <c r="G3788" t="s">
        <v>10</v>
      </c>
      <c r="H3788" t="s">
        <v>265</v>
      </c>
    </row>
    <row r="3789" spans="1:8" x14ac:dyDescent="0.25">
      <c r="A3789">
        <v>1</v>
      </c>
      <c r="C3789" s="1">
        <v>15000000000</v>
      </c>
      <c r="D3789" t="s">
        <v>309</v>
      </c>
      <c r="F3789" t="s">
        <v>1311</v>
      </c>
      <c r="G3789" t="s">
        <v>11</v>
      </c>
      <c r="H3789" t="s">
        <v>310</v>
      </c>
    </row>
    <row r="3790" spans="1:8" x14ac:dyDescent="0.25">
      <c r="A3790">
        <v>1</v>
      </c>
      <c r="C3790" s="1">
        <v>15000000000</v>
      </c>
      <c r="D3790" t="s">
        <v>309</v>
      </c>
      <c r="F3790" t="s">
        <v>1311</v>
      </c>
      <c r="G3790" t="s">
        <v>12</v>
      </c>
      <c r="H3790" t="s">
        <v>290</v>
      </c>
    </row>
    <row r="3791" spans="1:8" x14ac:dyDescent="0.25">
      <c r="A3791">
        <v>1</v>
      </c>
      <c r="C3791" s="1">
        <v>15000000000</v>
      </c>
      <c r="D3791" t="s">
        <v>309</v>
      </c>
      <c r="F3791" t="s">
        <v>1311</v>
      </c>
      <c r="G3791" t="s">
        <v>13</v>
      </c>
      <c r="H3791" t="s">
        <v>1311</v>
      </c>
    </row>
    <row r="3792" spans="1:8" x14ac:dyDescent="0.25">
      <c r="A3792">
        <v>1</v>
      </c>
      <c r="C3792" s="1">
        <v>15000000000</v>
      </c>
      <c r="D3792" t="s">
        <v>309</v>
      </c>
      <c r="F3792" t="s">
        <v>1311</v>
      </c>
      <c r="G3792" t="s">
        <v>14</v>
      </c>
      <c r="H3792" t="s">
        <v>268</v>
      </c>
    </row>
    <row r="3793" spans="1:8" x14ac:dyDescent="0.25">
      <c r="A3793">
        <v>1</v>
      </c>
      <c r="C3793" s="1">
        <v>15000000000</v>
      </c>
      <c r="D3793" t="s">
        <v>309</v>
      </c>
      <c r="F3793" t="s">
        <v>1311</v>
      </c>
      <c r="G3793" t="s">
        <v>15</v>
      </c>
      <c r="H3793" t="s">
        <v>92</v>
      </c>
    </row>
    <row r="3794" spans="1:8" x14ac:dyDescent="0.25">
      <c r="A3794">
        <v>1</v>
      </c>
      <c r="C3794" s="1">
        <v>10000000000</v>
      </c>
      <c r="D3794" t="s">
        <v>1492</v>
      </c>
      <c r="F3794" t="s">
        <v>28</v>
      </c>
      <c r="G3794" t="s">
        <v>7</v>
      </c>
      <c r="H3794">
        <v>8402071880</v>
      </c>
    </row>
    <row r="3795" spans="1:8" x14ac:dyDescent="0.25">
      <c r="A3795">
        <v>1</v>
      </c>
      <c r="C3795" s="1">
        <v>10000000000</v>
      </c>
      <c r="D3795" t="s">
        <v>1492</v>
      </c>
      <c r="F3795" t="s">
        <v>28</v>
      </c>
      <c r="G3795" t="s">
        <v>8</v>
      </c>
      <c r="H3795" s="4" t="s">
        <v>263</v>
      </c>
    </row>
    <row r="3796" spans="1:8" x14ac:dyDescent="0.25">
      <c r="A3796">
        <v>1</v>
      </c>
      <c r="C3796" s="1">
        <v>10000000000</v>
      </c>
      <c r="D3796" t="s">
        <v>1492</v>
      </c>
      <c r="F3796" t="s">
        <v>28</v>
      </c>
      <c r="G3796" t="s">
        <v>9</v>
      </c>
      <c r="H3796" t="s">
        <v>264</v>
      </c>
    </row>
    <row r="3797" spans="1:8" x14ac:dyDescent="0.25">
      <c r="A3797">
        <v>1</v>
      </c>
      <c r="C3797" s="1">
        <v>10000000000</v>
      </c>
      <c r="D3797" t="s">
        <v>1492</v>
      </c>
      <c r="F3797" t="s">
        <v>28</v>
      </c>
      <c r="G3797" t="s">
        <v>10</v>
      </c>
      <c r="H3797" t="s">
        <v>265</v>
      </c>
    </row>
    <row r="3798" spans="1:8" x14ac:dyDescent="0.25">
      <c r="A3798">
        <v>1</v>
      </c>
      <c r="C3798" s="1">
        <v>10000000000</v>
      </c>
      <c r="D3798" t="s">
        <v>1492</v>
      </c>
      <c r="F3798" t="s">
        <v>28</v>
      </c>
      <c r="G3798" t="s">
        <v>11</v>
      </c>
      <c r="H3798" t="s">
        <v>311</v>
      </c>
    </row>
    <row r="3799" spans="1:8" x14ac:dyDescent="0.25">
      <c r="A3799">
        <v>1</v>
      </c>
      <c r="C3799" s="1">
        <v>10000000000</v>
      </c>
      <c r="D3799" t="s">
        <v>1492</v>
      </c>
      <c r="F3799" t="s">
        <v>28</v>
      </c>
      <c r="G3799" t="s">
        <v>12</v>
      </c>
      <c r="H3799" t="s">
        <v>267</v>
      </c>
    </row>
    <row r="3800" spans="1:8" x14ac:dyDescent="0.25">
      <c r="A3800">
        <v>1</v>
      </c>
      <c r="C3800" s="1">
        <v>10000000000</v>
      </c>
      <c r="D3800" t="s">
        <v>1492</v>
      </c>
      <c r="F3800" t="s">
        <v>28</v>
      </c>
      <c r="G3800" t="s">
        <v>13</v>
      </c>
      <c r="H3800" t="s">
        <v>28</v>
      </c>
    </row>
    <row r="3801" spans="1:8" x14ac:dyDescent="0.25">
      <c r="A3801">
        <v>1</v>
      </c>
      <c r="C3801" s="1">
        <v>10000000000</v>
      </c>
      <c r="D3801" t="s">
        <v>1492</v>
      </c>
      <c r="F3801" t="s">
        <v>28</v>
      </c>
      <c r="G3801" t="s">
        <v>14</v>
      </c>
      <c r="H3801" t="s">
        <v>268</v>
      </c>
    </row>
    <row r="3802" spans="1:8" x14ac:dyDescent="0.25">
      <c r="A3802">
        <v>1</v>
      </c>
      <c r="C3802" s="1">
        <v>10000000000</v>
      </c>
      <c r="D3802" t="s">
        <v>1492</v>
      </c>
      <c r="F3802" t="s">
        <v>28</v>
      </c>
      <c r="G3802" t="s">
        <v>15</v>
      </c>
      <c r="H3802" t="s">
        <v>92</v>
      </c>
    </row>
    <row r="3803" spans="1:8" x14ac:dyDescent="0.25">
      <c r="A3803">
        <v>1</v>
      </c>
      <c r="C3803" s="1">
        <v>15000000000</v>
      </c>
      <c r="D3803" t="s">
        <v>57</v>
      </c>
      <c r="F3803" t="s">
        <v>28</v>
      </c>
      <c r="G3803" t="s">
        <v>7</v>
      </c>
      <c r="H3803">
        <v>8402067093</v>
      </c>
    </row>
    <row r="3804" spans="1:8" x14ac:dyDescent="0.25">
      <c r="A3804">
        <v>1</v>
      </c>
      <c r="C3804" s="1">
        <v>15000000000</v>
      </c>
      <c r="D3804" t="s">
        <v>57</v>
      </c>
      <c r="F3804" t="s">
        <v>28</v>
      </c>
      <c r="G3804" t="s">
        <v>8</v>
      </c>
      <c r="H3804" s="4" t="s">
        <v>263</v>
      </c>
    </row>
    <row r="3805" spans="1:8" x14ac:dyDescent="0.25">
      <c r="A3805">
        <v>1</v>
      </c>
      <c r="C3805" s="1">
        <v>15000000000</v>
      </c>
      <c r="D3805" t="s">
        <v>57</v>
      </c>
      <c r="F3805" t="s">
        <v>28</v>
      </c>
      <c r="G3805" t="s">
        <v>9</v>
      </c>
      <c r="H3805" t="s">
        <v>264</v>
      </c>
    </row>
    <row r="3806" spans="1:8" x14ac:dyDescent="0.25">
      <c r="A3806">
        <v>1</v>
      </c>
      <c r="C3806" s="1">
        <v>15000000000</v>
      </c>
      <c r="D3806" t="s">
        <v>57</v>
      </c>
      <c r="F3806" t="s">
        <v>28</v>
      </c>
      <c r="G3806" t="s">
        <v>10</v>
      </c>
      <c r="H3806" t="s">
        <v>265</v>
      </c>
    </row>
    <row r="3807" spans="1:8" x14ac:dyDescent="0.25">
      <c r="A3807">
        <v>1</v>
      </c>
      <c r="C3807" s="1">
        <v>15000000000</v>
      </c>
      <c r="D3807" t="s">
        <v>57</v>
      </c>
      <c r="F3807" t="s">
        <v>28</v>
      </c>
      <c r="G3807" t="s">
        <v>11</v>
      </c>
      <c r="H3807" t="s">
        <v>1253</v>
      </c>
    </row>
    <row r="3808" spans="1:8" x14ac:dyDescent="0.25">
      <c r="A3808">
        <v>1</v>
      </c>
      <c r="C3808" s="1">
        <v>15000000000</v>
      </c>
      <c r="D3808" t="s">
        <v>57</v>
      </c>
      <c r="F3808" t="s">
        <v>28</v>
      </c>
      <c r="G3808" t="s">
        <v>12</v>
      </c>
      <c r="H3808" t="s">
        <v>1432</v>
      </c>
    </row>
    <row r="3809" spans="1:8" x14ac:dyDescent="0.25">
      <c r="A3809">
        <v>1</v>
      </c>
      <c r="C3809" s="1">
        <v>15000000000</v>
      </c>
      <c r="D3809" t="s">
        <v>57</v>
      </c>
      <c r="F3809" t="s">
        <v>28</v>
      </c>
      <c r="G3809" t="s">
        <v>13</v>
      </c>
      <c r="H3809" t="s">
        <v>28</v>
      </c>
    </row>
    <row r="3810" spans="1:8" x14ac:dyDescent="0.25">
      <c r="A3810">
        <v>1</v>
      </c>
      <c r="C3810" s="1">
        <v>15000000000</v>
      </c>
      <c r="D3810" t="s">
        <v>57</v>
      </c>
      <c r="F3810" t="s">
        <v>28</v>
      </c>
      <c r="G3810" t="s">
        <v>14</v>
      </c>
      <c r="H3810" t="s">
        <v>268</v>
      </c>
    </row>
    <row r="3811" spans="1:8" x14ac:dyDescent="0.25">
      <c r="A3811">
        <v>1</v>
      </c>
      <c r="C3811" s="1">
        <v>15000000000</v>
      </c>
      <c r="D3811" t="s">
        <v>57</v>
      </c>
      <c r="F3811" t="s">
        <v>28</v>
      </c>
      <c r="G3811" t="s">
        <v>15</v>
      </c>
      <c r="H3811" t="s">
        <v>92</v>
      </c>
    </row>
    <row r="3812" spans="1:8" x14ac:dyDescent="0.25">
      <c r="A3812">
        <v>1</v>
      </c>
      <c r="C3812" s="1">
        <v>15000000000</v>
      </c>
      <c r="D3812" t="s">
        <v>1421</v>
      </c>
      <c r="F3812" t="s">
        <v>30</v>
      </c>
      <c r="G3812" t="s">
        <v>7</v>
      </c>
      <c r="H3812">
        <v>84020754444</v>
      </c>
    </row>
    <row r="3813" spans="1:8" x14ac:dyDescent="0.25">
      <c r="A3813">
        <v>1</v>
      </c>
      <c r="C3813" s="1">
        <v>15000000000</v>
      </c>
      <c r="D3813" t="s">
        <v>1421</v>
      </c>
      <c r="F3813" t="s">
        <v>30</v>
      </c>
      <c r="G3813" t="s">
        <v>8</v>
      </c>
      <c r="H3813" s="4" t="s">
        <v>263</v>
      </c>
    </row>
    <row r="3814" spans="1:8" x14ac:dyDescent="0.25">
      <c r="A3814">
        <v>1</v>
      </c>
      <c r="C3814" s="1">
        <v>15000000000</v>
      </c>
      <c r="D3814" t="s">
        <v>1421</v>
      </c>
      <c r="F3814" t="s">
        <v>30</v>
      </c>
      <c r="G3814" t="s">
        <v>9</v>
      </c>
      <c r="H3814" t="s">
        <v>264</v>
      </c>
    </row>
    <row r="3815" spans="1:8" x14ac:dyDescent="0.25">
      <c r="A3815">
        <v>1</v>
      </c>
      <c r="C3815" s="1">
        <v>15000000000</v>
      </c>
      <c r="D3815" t="s">
        <v>1421</v>
      </c>
      <c r="F3815" t="s">
        <v>30</v>
      </c>
      <c r="G3815" t="s">
        <v>10</v>
      </c>
      <c r="H3815" t="s">
        <v>265</v>
      </c>
    </row>
    <row r="3816" spans="1:8" x14ac:dyDescent="0.25">
      <c r="A3816">
        <v>1</v>
      </c>
      <c r="C3816" s="1">
        <v>15000000000</v>
      </c>
      <c r="D3816" t="s">
        <v>1421</v>
      </c>
      <c r="F3816" t="s">
        <v>30</v>
      </c>
      <c r="G3816" t="s">
        <v>11</v>
      </c>
      <c r="H3816" t="s">
        <v>1380</v>
      </c>
    </row>
    <row r="3817" spans="1:8" x14ac:dyDescent="0.25">
      <c r="A3817">
        <v>1</v>
      </c>
      <c r="C3817" s="1">
        <v>15000000000</v>
      </c>
      <c r="D3817" t="s">
        <v>1421</v>
      </c>
      <c r="F3817" t="s">
        <v>30</v>
      </c>
      <c r="G3817" t="s">
        <v>12</v>
      </c>
      <c r="H3817" t="s">
        <v>260</v>
      </c>
    </row>
    <row r="3818" spans="1:8" x14ac:dyDescent="0.25">
      <c r="A3818">
        <v>1</v>
      </c>
      <c r="C3818" s="1">
        <v>15000000000</v>
      </c>
      <c r="D3818" t="s">
        <v>1421</v>
      </c>
      <c r="F3818" t="s">
        <v>30</v>
      </c>
      <c r="G3818" t="s">
        <v>13</v>
      </c>
      <c r="H3818" t="s">
        <v>28</v>
      </c>
    </row>
    <row r="3819" spans="1:8" x14ac:dyDescent="0.25">
      <c r="A3819">
        <v>1</v>
      </c>
      <c r="C3819" s="1">
        <v>15000000000</v>
      </c>
      <c r="D3819" t="s">
        <v>1421</v>
      </c>
      <c r="F3819" t="s">
        <v>30</v>
      </c>
      <c r="G3819" t="s">
        <v>14</v>
      </c>
      <c r="H3819" t="s">
        <v>268</v>
      </c>
    </row>
    <row r="3820" spans="1:8" x14ac:dyDescent="0.25">
      <c r="A3820">
        <v>1</v>
      </c>
      <c r="C3820" s="1">
        <v>15000000000</v>
      </c>
      <c r="D3820" t="s">
        <v>1421</v>
      </c>
      <c r="F3820" t="s">
        <v>30</v>
      </c>
      <c r="G3820" t="s">
        <v>15</v>
      </c>
      <c r="H3820" t="s">
        <v>92</v>
      </c>
    </row>
    <row r="3821" spans="1:8" x14ac:dyDescent="0.25">
      <c r="A3821">
        <v>1</v>
      </c>
      <c r="C3821" s="1">
        <v>15000000000</v>
      </c>
      <c r="D3821" t="s">
        <v>1493</v>
      </c>
      <c r="F3821" t="s">
        <v>28</v>
      </c>
      <c r="G3821" t="s">
        <v>7</v>
      </c>
      <c r="H3821">
        <v>8402040388</v>
      </c>
    </row>
    <row r="3822" spans="1:8" x14ac:dyDescent="0.25">
      <c r="A3822">
        <v>1</v>
      </c>
      <c r="C3822" s="1">
        <v>15000000000</v>
      </c>
      <c r="D3822" t="s">
        <v>1493</v>
      </c>
      <c r="F3822" t="s">
        <v>28</v>
      </c>
      <c r="G3822" t="s">
        <v>8</v>
      </c>
      <c r="H3822" s="4" t="s">
        <v>263</v>
      </c>
    </row>
    <row r="3823" spans="1:8" x14ac:dyDescent="0.25">
      <c r="A3823">
        <v>1</v>
      </c>
      <c r="C3823" s="1">
        <v>15000000000</v>
      </c>
      <c r="D3823" t="s">
        <v>1493</v>
      </c>
      <c r="F3823" t="s">
        <v>28</v>
      </c>
      <c r="G3823" t="s">
        <v>9</v>
      </c>
      <c r="H3823" t="s">
        <v>264</v>
      </c>
    </row>
    <row r="3824" spans="1:8" x14ac:dyDescent="0.25">
      <c r="A3824">
        <v>1</v>
      </c>
      <c r="C3824" s="1">
        <v>15000000000</v>
      </c>
      <c r="D3824" t="s">
        <v>1493</v>
      </c>
      <c r="F3824" t="s">
        <v>28</v>
      </c>
      <c r="G3824" t="s">
        <v>10</v>
      </c>
      <c r="H3824" t="s">
        <v>265</v>
      </c>
    </row>
    <row r="3825" spans="1:8" x14ac:dyDescent="0.25">
      <c r="A3825">
        <v>1</v>
      </c>
      <c r="C3825" s="1">
        <v>15000000000</v>
      </c>
      <c r="D3825" t="s">
        <v>1493</v>
      </c>
      <c r="F3825" t="s">
        <v>28</v>
      </c>
      <c r="G3825" t="s">
        <v>11</v>
      </c>
      <c r="H3825" t="s">
        <v>312</v>
      </c>
    </row>
    <row r="3826" spans="1:8" x14ac:dyDescent="0.25">
      <c r="A3826">
        <v>1</v>
      </c>
      <c r="C3826" s="1">
        <v>15000000000</v>
      </c>
      <c r="D3826" t="s">
        <v>1493</v>
      </c>
      <c r="F3826" t="s">
        <v>28</v>
      </c>
      <c r="G3826" t="s">
        <v>12</v>
      </c>
      <c r="H3826" t="s">
        <v>278</v>
      </c>
    </row>
    <row r="3827" spans="1:8" x14ac:dyDescent="0.25">
      <c r="A3827">
        <v>1</v>
      </c>
      <c r="C3827" s="1">
        <v>15000000000</v>
      </c>
      <c r="D3827" t="s">
        <v>1493</v>
      </c>
      <c r="F3827" t="s">
        <v>28</v>
      </c>
      <c r="G3827" t="s">
        <v>13</v>
      </c>
      <c r="H3827" t="s">
        <v>28</v>
      </c>
    </row>
    <row r="3828" spans="1:8" x14ac:dyDescent="0.25">
      <c r="A3828">
        <v>1</v>
      </c>
      <c r="C3828" s="1">
        <v>15000000000</v>
      </c>
      <c r="D3828" t="s">
        <v>1493</v>
      </c>
      <c r="F3828" t="s">
        <v>28</v>
      </c>
      <c r="G3828" t="s">
        <v>14</v>
      </c>
      <c r="H3828" t="s">
        <v>268</v>
      </c>
    </row>
    <row r="3829" spans="1:8" x14ac:dyDescent="0.25">
      <c r="A3829">
        <v>1</v>
      </c>
      <c r="C3829" s="1">
        <v>15000000000</v>
      </c>
      <c r="D3829" t="s">
        <v>1493</v>
      </c>
      <c r="F3829" t="s">
        <v>28</v>
      </c>
      <c r="G3829" t="s">
        <v>15</v>
      </c>
      <c r="H3829" t="s">
        <v>92</v>
      </c>
    </row>
    <row r="3830" spans="1:8" x14ac:dyDescent="0.25">
      <c r="A3830">
        <v>0</v>
      </c>
      <c r="C3830" s="1">
        <v>20000000000</v>
      </c>
      <c r="D3830" t="s">
        <v>313</v>
      </c>
      <c r="F3830" t="s">
        <v>75</v>
      </c>
      <c r="G3830" t="s">
        <v>7</v>
      </c>
      <c r="H3830">
        <v>8402071724</v>
      </c>
    </row>
    <row r="3831" spans="1:8" x14ac:dyDescent="0.25">
      <c r="A3831">
        <v>0</v>
      </c>
      <c r="C3831" s="1">
        <v>20000000000</v>
      </c>
      <c r="D3831" t="s">
        <v>313</v>
      </c>
      <c r="F3831" t="s">
        <v>75</v>
      </c>
      <c r="G3831" t="s">
        <v>7</v>
      </c>
      <c r="H3831">
        <v>8402071724</v>
      </c>
    </row>
    <row r="3832" spans="1:8" x14ac:dyDescent="0.25">
      <c r="A3832">
        <v>0</v>
      </c>
      <c r="C3832" s="1">
        <v>20000000000</v>
      </c>
      <c r="D3832" t="s">
        <v>313</v>
      </c>
      <c r="F3832" t="s">
        <v>75</v>
      </c>
      <c r="G3832" t="s">
        <v>7</v>
      </c>
      <c r="H3832">
        <v>8402071724</v>
      </c>
    </row>
    <row r="3833" spans="1:8" x14ac:dyDescent="0.25">
      <c r="A3833">
        <v>0</v>
      </c>
      <c r="C3833" s="1">
        <v>20000000000</v>
      </c>
      <c r="D3833" t="s">
        <v>313</v>
      </c>
      <c r="F3833" t="s">
        <v>75</v>
      </c>
      <c r="G3833" t="s">
        <v>7</v>
      </c>
      <c r="H3833">
        <v>8402071724</v>
      </c>
    </row>
    <row r="3834" spans="1:8" x14ac:dyDescent="0.25">
      <c r="A3834">
        <v>0</v>
      </c>
      <c r="C3834" s="1">
        <v>20000000000</v>
      </c>
      <c r="D3834" t="s">
        <v>313</v>
      </c>
      <c r="F3834" t="s">
        <v>75</v>
      </c>
      <c r="G3834" t="s">
        <v>8</v>
      </c>
      <c r="H3834" s="4" t="s">
        <v>263</v>
      </c>
    </row>
    <row r="3835" spans="1:8" x14ac:dyDescent="0.25">
      <c r="A3835">
        <v>0</v>
      </c>
      <c r="C3835" s="1">
        <v>20000000000</v>
      </c>
      <c r="D3835" t="s">
        <v>313</v>
      </c>
      <c r="F3835" t="s">
        <v>75</v>
      </c>
      <c r="G3835" t="s">
        <v>8</v>
      </c>
      <c r="H3835" s="4" t="s">
        <v>263</v>
      </c>
    </row>
    <row r="3836" spans="1:8" x14ac:dyDescent="0.25">
      <c r="A3836">
        <v>0</v>
      </c>
      <c r="C3836" s="1">
        <v>20000000000</v>
      </c>
      <c r="D3836" t="s">
        <v>313</v>
      </c>
      <c r="F3836" t="s">
        <v>75</v>
      </c>
      <c r="G3836" t="s">
        <v>8</v>
      </c>
      <c r="H3836" s="4" t="s">
        <v>263</v>
      </c>
    </row>
    <row r="3837" spans="1:8" x14ac:dyDescent="0.25">
      <c r="A3837">
        <v>0</v>
      </c>
      <c r="C3837" s="1">
        <v>20000000000</v>
      </c>
      <c r="D3837" t="s">
        <v>313</v>
      </c>
      <c r="F3837" t="s">
        <v>75</v>
      </c>
      <c r="G3837" t="s">
        <v>8</v>
      </c>
      <c r="H3837" s="4" t="s">
        <v>263</v>
      </c>
    </row>
    <row r="3838" spans="1:8" x14ac:dyDescent="0.25">
      <c r="A3838">
        <v>0</v>
      </c>
      <c r="C3838" s="1">
        <v>20000000000</v>
      </c>
      <c r="D3838" t="s">
        <v>313</v>
      </c>
      <c r="F3838" t="s">
        <v>75</v>
      </c>
      <c r="G3838" t="s">
        <v>9</v>
      </c>
      <c r="H3838" t="s">
        <v>264</v>
      </c>
    </row>
    <row r="3839" spans="1:8" x14ac:dyDescent="0.25">
      <c r="A3839">
        <v>0</v>
      </c>
      <c r="C3839" s="1">
        <v>20000000000</v>
      </c>
      <c r="D3839" t="s">
        <v>313</v>
      </c>
      <c r="F3839" t="s">
        <v>75</v>
      </c>
      <c r="G3839" t="s">
        <v>9</v>
      </c>
      <c r="H3839" t="s">
        <v>264</v>
      </c>
    </row>
    <row r="3840" spans="1:8" x14ac:dyDescent="0.25">
      <c r="A3840">
        <v>0</v>
      </c>
      <c r="C3840" s="1">
        <v>20000000000</v>
      </c>
      <c r="D3840" t="s">
        <v>313</v>
      </c>
      <c r="F3840" t="s">
        <v>75</v>
      </c>
      <c r="G3840" t="s">
        <v>9</v>
      </c>
      <c r="H3840" t="s">
        <v>264</v>
      </c>
    </row>
    <row r="3841" spans="1:8" x14ac:dyDescent="0.25">
      <c r="A3841">
        <v>0</v>
      </c>
      <c r="C3841" s="1">
        <v>20000000000</v>
      </c>
      <c r="D3841" t="s">
        <v>313</v>
      </c>
      <c r="F3841" t="s">
        <v>75</v>
      </c>
      <c r="G3841" t="s">
        <v>9</v>
      </c>
      <c r="H3841" t="s">
        <v>264</v>
      </c>
    </row>
    <row r="3842" spans="1:8" x14ac:dyDescent="0.25">
      <c r="A3842">
        <v>0</v>
      </c>
      <c r="C3842" s="1">
        <v>20000000000</v>
      </c>
      <c r="D3842" t="s">
        <v>313</v>
      </c>
      <c r="F3842" t="s">
        <v>75</v>
      </c>
      <c r="G3842" t="s">
        <v>10</v>
      </c>
      <c r="H3842" t="s">
        <v>265</v>
      </c>
    </row>
    <row r="3843" spans="1:8" x14ac:dyDescent="0.25">
      <c r="A3843">
        <v>0</v>
      </c>
      <c r="C3843" s="1">
        <v>20000000000</v>
      </c>
      <c r="D3843" t="s">
        <v>313</v>
      </c>
      <c r="F3843" t="s">
        <v>75</v>
      </c>
      <c r="G3843" t="s">
        <v>10</v>
      </c>
      <c r="H3843" t="s">
        <v>265</v>
      </c>
    </row>
    <row r="3844" spans="1:8" x14ac:dyDescent="0.25">
      <c r="A3844">
        <v>0</v>
      </c>
      <c r="C3844" s="1">
        <v>20000000000</v>
      </c>
      <c r="D3844" t="s">
        <v>313</v>
      </c>
      <c r="F3844" t="s">
        <v>75</v>
      </c>
      <c r="G3844" t="s">
        <v>10</v>
      </c>
      <c r="H3844" t="s">
        <v>265</v>
      </c>
    </row>
    <row r="3845" spans="1:8" x14ac:dyDescent="0.25">
      <c r="A3845">
        <v>0</v>
      </c>
      <c r="C3845" s="1">
        <v>20000000000</v>
      </c>
      <c r="D3845" t="s">
        <v>313</v>
      </c>
      <c r="F3845" t="s">
        <v>75</v>
      </c>
      <c r="G3845" t="s">
        <v>10</v>
      </c>
      <c r="H3845" t="s">
        <v>265</v>
      </c>
    </row>
    <row r="3846" spans="1:8" x14ac:dyDescent="0.25">
      <c r="A3846">
        <v>0</v>
      </c>
      <c r="C3846" s="1">
        <v>20000000000</v>
      </c>
      <c r="D3846" t="s">
        <v>313</v>
      </c>
      <c r="F3846" t="s">
        <v>75</v>
      </c>
      <c r="G3846" t="s">
        <v>11</v>
      </c>
      <c r="H3846" t="s">
        <v>314</v>
      </c>
    </row>
    <row r="3847" spans="1:8" x14ac:dyDescent="0.25">
      <c r="A3847">
        <v>0</v>
      </c>
      <c r="C3847" s="1">
        <v>20000000000</v>
      </c>
      <c r="D3847" t="s">
        <v>313</v>
      </c>
      <c r="F3847" t="s">
        <v>75</v>
      </c>
      <c r="G3847" t="s">
        <v>11</v>
      </c>
      <c r="H3847" t="s">
        <v>314</v>
      </c>
    </row>
    <row r="3848" spans="1:8" x14ac:dyDescent="0.25">
      <c r="A3848">
        <v>0</v>
      </c>
      <c r="C3848" s="1">
        <v>20000000000</v>
      </c>
      <c r="D3848" t="s">
        <v>313</v>
      </c>
      <c r="F3848" t="s">
        <v>75</v>
      </c>
      <c r="G3848" t="s">
        <v>11</v>
      </c>
      <c r="H3848" t="s">
        <v>314</v>
      </c>
    </row>
    <row r="3849" spans="1:8" x14ac:dyDescent="0.25">
      <c r="A3849">
        <v>0</v>
      </c>
      <c r="C3849" s="1">
        <v>20000000000</v>
      </c>
      <c r="D3849" t="s">
        <v>313</v>
      </c>
      <c r="F3849" t="s">
        <v>75</v>
      </c>
      <c r="G3849" t="s">
        <v>11</v>
      </c>
      <c r="H3849" t="s">
        <v>314</v>
      </c>
    </row>
    <row r="3850" spans="1:8" x14ac:dyDescent="0.25">
      <c r="A3850">
        <v>0</v>
      </c>
      <c r="C3850" s="1">
        <v>20000000000</v>
      </c>
      <c r="D3850" t="s">
        <v>313</v>
      </c>
      <c r="F3850" t="s">
        <v>75</v>
      </c>
      <c r="G3850" t="s">
        <v>12</v>
      </c>
      <c r="H3850" t="s">
        <v>300</v>
      </c>
    </row>
    <row r="3851" spans="1:8" x14ac:dyDescent="0.25">
      <c r="A3851">
        <v>0</v>
      </c>
      <c r="C3851" s="1">
        <v>20000000000</v>
      </c>
      <c r="D3851" t="s">
        <v>313</v>
      </c>
      <c r="F3851" t="s">
        <v>75</v>
      </c>
      <c r="G3851" t="s">
        <v>12</v>
      </c>
      <c r="H3851" t="s">
        <v>300</v>
      </c>
    </row>
    <row r="3852" spans="1:8" x14ac:dyDescent="0.25">
      <c r="A3852">
        <v>0</v>
      </c>
      <c r="C3852" s="1">
        <v>20000000000</v>
      </c>
      <c r="D3852" t="s">
        <v>313</v>
      </c>
      <c r="F3852" t="s">
        <v>75</v>
      </c>
      <c r="G3852" t="s">
        <v>12</v>
      </c>
      <c r="H3852" t="s">
        <v>300</v>
      </c>
    </row>
    <row r="3853" spans="1:8" x14ac:dyDescent="0.25">
      <c r="A3853">
        <v>0</v>
      </c>
      <c r="C3853" s="1">
        <v>20000000000</v>
      </c>
      <c r="D3853" t="s">
        <v>313</v>
      </c>
      <c r="F3853" t="s">
        <v>75</v>
      </c>
      <c r="G3853" t="s">
        <v>12</v>
      </c>
      <c r="H3853" t="s">
        <v>300</v>
      </c>
    </row>
    <row r="3854" spans="1:8" x14ac:dyDescent="0.25">
      <c r="A3854">
        <v>0</v>
      </c>
      <c r="C3854" s="1">
        <v>20000000000</v>
      </c>
      <c r="D3854" t="s">
        <v>313</v>
      </c>
      <c r="F3854" t="s">
        <v>75</v>
      </c>
      <c r="G3854" t="s">
        <v>13</v>
      </c>
      <c r="H3854" t="s">
        <v>28</v>
      </c>
    </row>
    <row r="3855" spans="1:8" x14ac:dyDescent="0.25">
      <c r="A3855">
        <v>0</v>
      </c>
      <c r="C3855" s="1">
        <v>20000000000</v>
      </c>
      <c r="D3855" t="s">
        <v>313</v>
      </c>
      <c r="F3855" t="s">
        <v>75</v>
      </c>
      <c r="G3855" t="s">
        <v>13</v>
      </c>
      <c r="H3855" t="s">
        <v>28</v>
      </c>
    </row>
    <row r="3856" spans="1:8" x14ac:dyDescent="0.25">
      <c r="A3856">
        <v>0</v>
      </c>
      <c r="C3856" s="1">
        <v>20000000000</v>
      </c>
      <c r="D3856" t="s">
        <v>313</v>
      </c>
      <c r="F3856" t="s">
        <v>75</v>
      </c>
      <c r="G3856" t="s">
        <v>13</v>
      </c>
      <c r="H3856" t="s">
        <v>28</v>
      </c>
    </row>
    <row r="3857" spans="1:8" x14ac:dyDescent="0.25">
      <c r="A3857">
        <v>0</v>
      </c>
      <c r="C3857" s="1">
        <v>20000000000</v>
      </c>
      <c r="D3857" t="s">
        <v>313</v>
      </c>
      <c r="F3857" t="s">
        <v>75</v>
      </c>
      <c r="G3857" t="s">
        <v>13</v>
      </c>
      <c r="H3857" t="s">
        <v>28</v>
      </c>
    </row>
    <row r="3858" spans="1:8" x14ac:dyDescent="0.25">
      <c r="A3858">
        <v>0</v>
      </c>
      <c r="C3858" s="1">
        <v>20000000000</v>
      </c>
      <c r="D3858" t="s">
        <v>313</v>
      </c>
      <c r="F3858" t="s">
        <v>75</v>
      </c>
      <c r="G3858" t="s">
        <v>14</v>
      </c>
      <c r="H3858" t="s">
        <v>268</v>
      </c>
    </row>
    <row r="3859" spans="1:8" x14ac:dyDescent="0.25">
      <c r="A3859">
        <v>0</v>
      </c>
      <c r="C3859" s="1">
        <v>20000000000</v>
      </c>
      <c r="D3859" t="s">
        <v>313</v>
      </c>
      <c r="F3859" t="s">
        <v>75</v>
      </c>
      <c r="G3859" t="s">
        <v>14</v>
      </c>
      <c r="H3859" t="s">
        <v>268</v>
      </c>
    </row>
    <row r="3860" spans="1:8" x14ac:dyDescent="0.25">
      <c r="A3860">
        <v>0</v>
      </c>
      <c r="C3860" s="1">
        <v>20000000000</v>
      </c>
      <c r="D3860" t="s">
        <v>313</v>
      </c>
      <c r="F3860" t="s">
        <v>75</v>
      </c>
      <c r="G3860" t="s">
        <v>14</v>
      </c>
      <c r="H3860" t="s">
        <v>268</v>
      </c>
    </row>
    <row r="3861" spans="1:8" x14ac:dyDescent="0.25">
      <c r="A3861">
        <v>0</v>
      </c>
      <c r="C3861" s="1">
        <v>20000000000</v>
      </c>
      <c r="D3861" t="s">
        <v>313</v>
      </c>
      <c r="F3861" t="s">
        <v>75</v>
      </c>
      <c r="G3861" t="s">
        <v>14</v>
      </c>
      <c r="H3861" t="s">
        <v>268</v>
      </c>
    </row>
    <row r="3862" spans="1:8" x14ac:dyDescent="0.25">
      <c r="A3862">
        <v>0</v>
      </c>
      <c r="C3862" s="1">
        <v>20000000000</v>
      </c>
      <c r="D3862" t="s">
        <v>313</v>
      </c>
      <c r="F3862" t="s">
        <v>75</v>
      </c>
      <c r="G3862" t="s">
        <v>15</v>
      </c>
      <c r="H3862" t="s">
        <v>92</v>
      </c>
    </row>
    <row r="3863" spans="1:8" x14ac:dyDescent="0.25">
      <c r="A3863">
        <v>0</v>
      </c>
      <c r="C3863" s="1">
        <v>20000000000</v>
      </c>
      <c r="D3863" t="s">
        <v>313</v>
      </c>
      <c r="F3863" t="s">
        <v>75</v>
      </c>
      <c r="G3863" t="s">
        <v>15</v>
      </c>
      <c r="H3863" t="s">
        <v>92</v>
      </c>
    </row>
    <row r="3864" spans="1:8" x14ac:dyDescent="0.25">
      <c r="A3864">
        <v>0</v>
      </c>
      <c r="C3864" s="1">
        <v>20000000000</v>
      </c>
      <c r="D3864" t="s">
        <v>313</v>
      </c>
      <c r="F3864" t="s">
        <v>75</v>
      </c>
      <c r="G3864" t="s">
        <v>15</v>
      </c>
      <c r="H3864" t="s">
        <v>92</v>
      </c>
    </row>
    <row r="3865" spans="1:8" x14ac:dyDescent="0.25">
      <c r="A3865">
        <v>0</v>
      </c>
      <c r="C3865" s="1">
        <v>20000000000</v>
      </c>
      <c r="D3865" t="s">
        <v>313</v>
      </c>
      <c r="F3865" t="s">
        <v>75</v>
      </c>
      <c r="G3865" t="s">
        <v>15</v>
      </c>
      <c r="H3865" t="s">
        <v>92</v>
      </c>
    </row>
    <row r="3866" spans="1:8" x14ac:dyDescent="0.25">
      <c r="A3866">
        <v>1</v>
      </c>
      <c r="C3866" s="1">
        <v>25000000000</v>
      </c>
      <c r="D3866" t="s">
        <v>1312</v>
      </c>
      <c r="F3866" t="s">
        <v>315</v>
      </c>
      <c r="G3866" t="s">
        <v>7</v>
      </c>
      <c r="H3866">
        <v>9584232207</v>
      </c>
    </row>
    <row r="3867" spans="1:8" x14ac:dyDescent="0.25">
      <c r="A3867">
        <v>1</v>
      </c>
      <c r="C3867" s="1">
        <v>25000000000</v>
      </c>
      <c r="D3867" t="s">
        <v>1312</v>
      </c>
      <c r="F3867" t="s">
        <v>315</v>
      </c>
      <c r="G3867" t="s">
        <v>8</v>
      </c>
      <c r="H3867" s="4">
        <v>9789584232205</v>
      </c>
    </row>
    <row r="3868" spans="1:8" x14ac:dyDescent="0.25">
      <c r="A3868">
        <v>1</v>
      </c>
      <c r="C3868" s="1">
        <v>25000000000</v>
      </c>
      <c r="D3868" t="s">
        <v>1312</v>
      </c>
      <c r="F3868" t="s">
        <v>315</v>
      </c>
      <c r="G3868" t="s">
        <v>9</v>
      </c>
      <c r="H3868" t="s">
        <v>316</v>
      </c>
    </row>
    <row r="3869" spans="1:8" x14ac:dyDescent="0.25">
      <c r="A3869">
        <v>1</v>
      </c>
      <c r="C3869" s="1">
        <v>25000000000</v>
      </c>
      <c r="D3869" t="s">
        <v>1312</v>
      </c>
      <c r="F3869" t="s">
        <v>315</v>
      </c>
      <c r="G3869" t="s">
        <v>10</v>
      </c>
      <c r="H3869">
        <v>3</v>
      </c>
    </row>
    <row r="3870" spans="1:8" x14ac:dyDescent="0.25">
      <c r="A3870">
        <v>1</v>
      </c>
      <c r="C3870" s="1">
        <v>25000000000</v>
      </c>
      <c r="D3870" t="s">
        <v>1312</v>
      </c>
      <c r="F3870" t="s">
        <v>315</v>
      </c>
      <c r="G3870" t="s">
        <v>11</v>
      </c>
      <c r="H3870" t="s">
        <v>317</v>
      </c>
    </row>
    <row r="3871" spans="1:8" x14ac:dyDescent="0.25">
      <c r="A3871">
        <v>1</v>
      </c>
      <c r="C3871" s="1">
        <v>25000000000</v>
      </c>
      <c r="D3871" t="s">
        <v>1312</v>
      </c>
      <c r="F3871" t="s">
        <v>315</v>
      </c>
      <c r="G3871" t="s">
        <v>12</v>
      </c>
      <c r="H3871" t="s">
        <v>1432</v>
      </c>
    </row>
    <row r="3872" spans="1:8" x14ac:dyDescent="0.25">
      <c r="A3872">
        <v>1</v>
      </c>
      <c r="C3872" s="1">
        <v>25000000000</v>
      </c>
      <c r="D3872" t="s">
        <v>1312</v>
      </c>
      <c r="F3872" t="s">
        <v>315</v>
      </c>
      <c r="G3872" t="s">
        <v>14</v>
      </c>
      <c r="H3872" t="s">
        <v>255</v>
      </c>
    </row>
    <row r="3873" spans="1:8" x14ac:dyDescent="0.25">
      <c r="A3873">
        <v>1</v>
      </c>
      <c r="C3873" s="1">
        <v>25000000000</v>
      </c>
      <c r="D3873" t="s">
        <v>1312</v>
      </c>
      <c r="F3873" t="s">
        <v>315</v>
      </c>
      <c r="G3873" t="s">
        <v>15</v>
      </c>
      <c r="H3873" t="s">
        <v>1494</v>
      </c>
    </row>
    <row r="3874" spans="1:8" x14ac:dyDescent="0.25">
      <c r="A3874">
        <v>1</v>
      </c>
      <c r="C3874" s="1">
        <v>25000000000</v>
      </c>
      <c r="D3874" t="s">
        <v>1312</v>
      </c>
      <c r="F3874" t="s">
        <v>315</v>
      </c>
      <c r="G3874" t="s">
        <v>16</v>
      </c>
      <c r="H3874" t="s">
        <v>318</v>
      </c>
    </row>
    <row r="3875" spans="1:8" x14ac:dyDescent="0.25">
      <c r="A3875">
        <v>1</v>
      </c>
      <c r="C3875" s="1">
        <v>25000000000</v>
      </c>
      <c r="D3875" t="s">
        <v>1312</v>
      </c>
      <c r="F3875" t="s">
        <v>315</v>
      </c>
      <c r="G3875" t="s">
        <v>18</v>
      </c>
      <c r="H3875" t="s">
        <v>257</v>
      </c>
    </row>
    <row r="3876" spans="1:8" x14ac:dyDescent="0.25">
      <c r="A3876">
        <v>1</v>
      </c>
      <c r="C3876" s="1">
        <v>20000000000</v>
      </c>
      <c r="D3876" t="s">
        <v>319</v>
      </c>
      <c r="F3876" t="s">
        <v>320</v>
      </c>
      <c r="G3876" t="s">
        <v>7</v>
      </c>
      <c r="H3876">
        <v>789584535924</v>
      </c>
    </row>
    <row r="3877" spans="1:8" x14ac:dyDescent="0.25">
      <c r="A3877">
        <v>1</v>
      </c>
      <c r="C3877" s="1">
        <v>20000000000</v>
      </c>
      <c r="D3877" t="s">
        <v>319</v>
      </c>
      <c r="F3877" t="s">
        <v>320</v>
      </c>
      <c r="G3877" t="s">
        <v>9</v>
      </c>
      <c r="H3877" t="s">
        <v>321</v>
      </c>
    </row>
    <row r="3878" spans="1:8" x14ac:dyDescent="0.25">
      <c r="A3878">
        <v>1</v>
      </c>
      <c r="C3878" s="1">
        <v>20000000000</v>
      </c>
      <c r="D3878" t="s">
        <v>319</v>
      </c>
      <c r="F3878" t="s">
        <v>320</v>
      </c>
      <c r="G3878" t="s">
        <v>11</v>
      </c>
      <c r="H3878" t="s">
        <v>322</v>
      </c>
    </row>
    <row r="3879" spans="1:8" x14ac:dyDescent="0.25">
      <c r="A3879">
        <v>1</v>
      </c>
      <c r="C3879" s="1">
        <v>20000000000</v>
      </c>
      <c r="D3879" t="s">
        <v>319</v>
      </c>
      <c r="F3879" t="s">
        <v>320</v>
      </c>
      <c r="G3879" t="s">
        <v>14</v>
      </c>
      <c r="H3879" t="s">
        <v>268</v>
      </c>
    </row>
    <row r="3880" spans="1:8" x14ac:dyDescent="0.25">
      <c r="A3880">
        <v>1</v>
      </c>
      <c r="C3880" s="1">
        <v>20000000000</v>
      </c>
      <c r="D3880" t="s">
        <v>319</v>
      </c>
      <c r="F3880" t="s">
        <v>320</v>
      </c>
      <c r="G3880" t="s">
        <v>15</v>
      </c>
      <c r="H3880" t="s">
        <v>232</v>
      </c>
    </row>
    <row r="3881" spans="1:8" x14ac:dyDescent="0.25">
      <c r="A3881">
        <v>1</v>
      </c>
      <c r="C3881" s="1">
        <v>25000000000</v>
      </c>
      <c r="D3881" t="s">
        <v>1381</v>
      </c>
      <c r="F3881" t="s">
        <v>28</v>
      </c>
      <c r="G3881" t="s">
        <v>8</v>
      </c>
      <c r="H3881" s="4">
        <v>9788466653602</v>
      </c>
    </row>
    <row r="3882" spans="1:8" x14ac:dyDescent="0.25">
      <c r="A3882">
        <v>1</v>
      </c>
      <c r="C3882" s="1">
        <v>25000000000</v>
      </c>
      <c r="D3882" t="s">
        <v>1381</v>
      </c>
      <c r="F3882" t="s">
        <v>28</v>
      </c>
      <c r="G3882" t="s">
        <v>9</v>
      </c>
      <c r="H3882" t="s">
        <v>323</v>
      </c>
    </row>
    <row r="3883" spans="1:8" x14ac:dyDescent="0.25">
      <c r="A3883">
        <v>1</v>
      </c>
      <c r="C3883" s="1">
        <v>25000000000</v>
      </c>
      <c r="D3883" t="s">
        <v>1381</v>
      </c>
      <c r="F3883" t="s">
        <v>28</v>
      </c>
      <c r="G3883" t="s">
        <v>11</v>
      </c>
      <c r="H3883" t="s">
        <v>324</v>
      </c>
    </row>
    <row r="3884" spans="1:8" x14ac:dyDescent="0.25">
      <c r="A3884">
        <v>1</v>
      </c>
      <c r="C3884" s="1">
        <v>25000000000</v>
      </c>
      <c r="D3884" t="s">
        <v>1381</v>
      </c>
      <c r="F3884" t="s">
        <v>28</v>
      </c>
      <c r="G3884" t="s">
        <v>14</v>
      </c>
      <c r="H3884" t="s">
        <v>268</v>
      </c>
    </row>
    <row r="3885" spans="1:8" x14ac:dyDescent="0.25">
      <c r="A3885">
        <v>1</v>
      </c>
      <c r="C3885" s="1">
        <v>25000000000</v>
      </c>
      <c r="D3885" t="s">
        <v>1381</v>
      </c>
      <c r="F3885" t="s">
        <v>28</v>
      </c>
      <c r="G3885" t="s">
        <v>15</v>
      </c>
      <c r="H3885" t="s">
        <v>232</v>
      </c>
    </row>
    <row r="3886" spans="1:8" x14ac:dyDescent="0.25">
      <c r="A3886">
        <v>1</v>
      </c>
      <c r="C3886" s="1">
        <v>18000000000</v>
      </c>
      <c r="D3886" t="s">
        <v>325</v>
      </c>
      <c r="F3886" t="s">
        <v>1378</v>
      </c>
      <c r="G3886" t="s">
        <v>8</v>
      </c>
      <c r="H3886" s="4">
        <v>9789587582970</v>
      </c>
    </row>
    <row r="3887" spans="1:8" x14ac:dyDescent="0.25">
      <c r="A3887">
        <v>1</v>
      </c>
      <c r="C3887" s="1">
        <v>18000000000</v>
      </c>
      <c r="D3887" t="s">
        <v>325</v>
      </c>
      <c r="F3887" t="s">
        <v>1378</v>
      </c>
      <c r="G3887" t="s">
        <v>9</v>
      </c>
      <c r="H3887" t="s">
        <v>326</v>
      </c>
    </row>
    <row r="3888" spans="1:8" x14ac:dyDescent="0.25">
      <c r="A3888">
        <v>1</v>
      </c>
      <c r="C3888" s="1">
        <v>18000000000</v>
      </c>
      <c r="D3888" t="s">
        <v>325</v>
      </c>
      <c r="F3888" t="s">
        <v>1378</v>
      </c>
      <c r="G3888" t="s">
        <v>11</v>
      </c>
      <c r="H3888" t="s">
        <v>327</v>
      </c>
    </row>
    <row r="3889" spans="1:8" x14ac:dyDescent="0.25">
      <c r="A3889">
        <v>1</v>
      </c>
      <c r="C3889" s="1">
        <v>18000000000</v>
      </c>
      <c r="D3889" t="s">
        <v>325</v>
      </c>
      <c r="F3889" t="s">
        <v>1378</v>
      </c>
      <c r="G3889" t="s">
        <v>14</v>
      </c>
      <c r="H3889" t="s">
        <v>268</v>
      </c>
    </row>
    <row r="3890" spans="1:8" x14ac:dyDescent="0.25">
      <c r="A3890">
        <v>1</v>
      </c>
      <c r="C3890" s="1">
        <v>18000000000</v>
      </c>
      <c r="D3890" t="s">
        <v>325</v>
      </c>
      <c r="F3890" t="s">
        <v>1378</v>
      </c>
      <c r="G3890" t="s">
        <v>15</v>
      </c>
      <c r="H3890" t="s">
        <v>126</v>
      </c>
    </row>
    <row r="3891" spans="1:8" x14ac:dyDescent="0.25">
      <c r="A3891">
        <v>1</v>
      </c>
      <c r="C3891" s="1">
        <v>18000000000</v>
      </c>
      <c r="D3891" t="s">
        <v>325</v>
      </c>
      <c r="F3891" t="s">
        <v>1378</v>
      </c>
      <c r="G3891" t="s">
        <v>16</v>
      </c>
      <c r="H3891" t="s">
        <v>232</v>
      </c>
    </row>
    <row r="3892" spans="1:8" x14ac:dyDescent="0.25">
      <c r="A3892">
        <v>1</v>
      </c>
      <c r="C3892" s="1">
        <v>18000000000</v>
      </c>
      <c r="D3892" t="s">
        <v>325</v>
      </c>
      <c r="F3892" t="s">
        <v>1378</v>
      </c>
      <c r="G3892" t="s">
        <v>18</v>
      </c>
      <c r="H3892" t="s">
        <v>257</v>
      </c>
    </row>
    <row r="3893" spans="1:8" x14ac:dyDescent="0.25">
      <c r="A3893">
        <v>1</v>
      </c>
      <c r="C3893" s="1">
        <v>20000000000</v>
      </c>
      <c r="D3893" t="s">
        <v>328</v>
      </c>
      <c r="F3893" t="s">
        <v>320</v>
      </c>
      <c r="G3893" t="s">
        <v>8</v>
      </c>
      <c r="H3893" s="4">
        <v>9789584519610</v>
      </c>
    </row>
    <row r="3894" spans="1:8" x14ac:dyDescent="0.25">
      <c r="A3894">
        <v>1</v>
      </c>
      <c r="C3894" s="1">
        <v>20000000000</v>
      </c>
      <c r="D3894" t="s">
        <v>328</v>
      </c>
      <c r="F3894" t="s">
        <v>320</v>
      </c>
      <c r="G3894" t="s">
        <v>9</v>
      </c>
      <c r="H3894" t="s">
        <v>1382</v>
      </c>
    </row>
    <row r="3895" spans="1:8" x14ac:dyDescent="0.25">
      <c r="A3895">
        <v>1</v>
      </c>
      <c r="C3895" s="1">
        <v>20000000000</v>
      </c>
      <c r="D3895" t="s">
        <v>328</v>
      </c>
      <c r="F3895" t="s">
        <v>320</v>
      </c>
      <c r="G3895" t="s">
        <v>11</v>
      </c>
      <c r="H3895" t="s">
        <v>329</v>
      </c>
    </row>
    <row r="3896" spans="1:8" x14ac:dyDescent="0.25">
      <c r="A3896">
        <v>1</v>
      </c>
      <c r="C3896" s="1">
        <v>20000000000</v>
      </c>
      <c r="D3896" t="s">
        <v>328</v>
      </c>
      <c r="F3896" t="s">
        <v>320</v>
      </c>
      <c r="G3896" t="s">
        <v>14</v>
      </c>
      <c r="H3896" t="s">
        <v>268</v>
      </c>
    </row>
    <row r="3897" spans="1:8" x14ac:dyDescent="0.25">
      <c r="A3897">
        <v>1</v>
      </c>
      <c r="C3897" s="1">
        <v>20000000000</v>
      </c>
      <c r="D3897" t="s">
        <v>328</v>
      </c>
      <c r="F3897" t="s">
        <v>320</v>
      </c>
      <c r="G3897" t="s">
        <v>15</v>
      </c>
      <c r="H3897" t="s">
        <v>232</v>
      </c>
    </row>
    <row r="3898" spans="1:8" x14ac:dyDescent="0.25">
      <c r="A3898">
        <v>1</v>
      </c>
      <c r="C3898" s="1">
        <v>35000000000</v>
      </c>
      <c r="D3898" t="s">
        <v>1313</v>
      </c>
      <c r="F3898" t="s">
        <v>1462</v>
      </c>
      <c r="G3898" t="s">
        <v>7</v>
      </c>
      <c r="H3898">
        <v>9586392228</v>
      </c>
    </row>
    <row r="3899" spans="1:8" x14ac:dyDescent="0.25">
      <c r="A3899">
        <v>1</v>
      </c>
      <c r="C3899" s="1">
        <v>35000000000</v>
      </c>
      <c r="D3899" t="s">
        <v>1313</v>
      </c>
      <c r="F3899" t="s">
        <v>1462</v>
      </c>
      <c r="G3899" t="s">
        <v>8</v>
      </c>
      <c r="H3899" s="4">
        <v>9799586392227</v>
      </c>
    </row>
    <row r="3900" spans="1:8" x14ac:dyDescent="0.25">
      <c r="A3900">
        <v>1</v>
      </c>
      <c r="C3900" s="1">
        <v>35000000000</v>
      </c>
      <c r="D3900" t="s">
        <v>1313</v>
      </c>
      <c r="F3900" t="s">
        <v>1462</v>
      </c>
      <c r="G3900" t="s">
        <v>9</v>
      </c>
      <c r="H3900" t="s">
        <v>1254</v>
      </c>
    </row>
    <row r="3901" spans="1:8" x14ac:dyDescent="0.25">
      <c r="A3901">
        <v>1</v>
      </c>
      <c r="C3901" s="1">
        <v>35000000000</v>
      </c>
      <c r="D3901" t="s">
        <v>1313</v>
      </c>
      <c r="F3901" t="s">
        <v>1462</v>
      </c>
      <c r="G3901" t="s">
        <v>11</v>
      </c>
      <c r="H3901" t="s">
        <v>330</v>
      </c>
    </row>
    <row r="3902" spans="1:8" x14ac:dyDescent="0.25">
      <c r="A3902">
        <v>1</v>
      </c>
      <c r="C3902" s="1">
        <v>35000000000</v>
      </c>
      <c r="D3902" t="s">
        <v>1313</v>
      </c>
      <c r="F3902" t="s">
        <v>1462</v>
      </c>
      <c r="G3902" t="s">
        <v>14</v>
      </c>
      <c r="H3902" t="s">
        <v>331</v>
      </c>
    </row>
    <row r="3903" spans="1:8" x14ac:dyDescent="0.25">
      <c r="A3903">
        <v>1</v>
      </c>
      <c r="C3903" s="1">
        <v>35000000000</v>
      </c>
      <c r="D3903" t="s">
        <v>1313</v>
      </c>
      <c r="F3903" t="s">
        <v>1462</v>
      </c>
      <c r="G3903" t="s">
        <v>15</v>
      </c>
      <c r="H3903" t="s">
        <v>332</v>
      </c>
    </row>
    <row r="3904" spans="1:8" x14ac:dyDescent="0.25">
      <c r="A3904">
        <v>1</v>
      </c>
      <c r="C3904" s="1">
        <v>3000000000</v>
      </c>
      <c r="D3904" t="s">
        <v>333</v>
      </c>
      <c r="F3904" t="s">
        <v>30</v>
      </c>
      <c r="G3904" t="s">
        <v>9</v>
      </c>
      <c r="H3904" t="s">
        <v>334</v>
      </c>
    </row>
    <row r="3905" spans="1:8" x14ac:dyDescent="0.25">
      <c r="A3905">
        <v>1</v>
      </c>
      <c r="C3905" s="1">
        <v>3000000000</v>
      </c>
      <c r="D3905" t="s">
        <v>333</v>
      </c>
      <c r="F3905" t="s">
        <v>30</v>
      </c>
      <c r="G3905" t="s">
        <v>10</v>
      </c>
      <c r="H3905" t="s">
        <v>335</v>
      </c>
    </row>
    <row r="3906" spans="1:8" x14ac:dyDescent="0.25">
      <c r="A3906">
        <v>1</v>
      </c>
      <c r="C3906" s="1">
        <v>3000000000</v>
      </c>
      <c r="D3906" t="s">
        <v>333</v>
      </c>
      <c r="F3906" t="s">
        <v>30</v>
      </c>
      <c r="G3906" t="s">
        <v>11</v>
      </c>
      <c r="H3906" t="s">
        <v>1383</v>
      </c>
    </row>
    <row r="3907" spans="1:8" x14ac:dyDescent="0.25">
      <c r="A3907">
        <v>1</v>
      </c>
      <c r="C3907" s="1">
        <v>3000000000</v>
      </c>
      <c r="D3907" t="s">
        <v>333</v>
      </c>
      <c r="F3907" t="s">
        <v>30</v>
      </c>
      <c r="G3907" t="s">
        <v>14</v>
      </c>
      <c r="H3907" t="s">
        <v>336</v>
      </c>
    </row>
    <row r="3908" spans="1:8" x14ac:dyDescent="0.25">
      <c r="A3908">
        <v>1</v>
      </c>
      <c r="C3908" s="1">
        <v>3000000000</v>
      </c>
      <c r="D3908" t="s">
        <v>333</v>
      </c>
      <c r="F3908" t="s">
        <v>30</v>
      </c>
      <c r="G3908" t="s">
        <v>15</v>
      </c>
      <c r="H3908" t="s">
        <v>337</v>
      </c>
    </row>
    <row r="3909" spans="1:8" x14ac:dyDescent="0.25">
      <c r="A3909">
        <v>0</v>
      </c>
      <c r="C3909" s="1">
        <v>15000000000</v>
      </c>
      <c r="D3909" t="s">
        <v>1314</v>
      </c>
      <c r="F3909" t="s">
        <v>30</v>
      </c>
      <c r="G3909" t="s">
        <v>7</v>
      </c>
      <c r="H3909">
        <v>9581801294</v>
      </c>
    </row>
    <row r="3910" spans="1:8" x14ac:dyDescent="0.25">
      <c r="A3910">
        <v>0</v>
      </c>
      <c r="C3910" s="1">
        <v>15000000000</v>
      </c>
      <c r="D3910" t="s">
        <v>1314</v>
      </c>
      <c r="F3910" t="s">
        <v>30</v>
      </c>
      <c r="G3910" t="s">
        <v>9</v>
      </c>
      <c r="H3910" t="s">
        <v>338</v>
      </c>
    </row>
    <row r="3911" spans="1:8" x14ac:dyDescent="0.25">
      <c r="A3911">
        <v>0</v>
      </c>
      <c r="C3911" s="1">
        <v>15000000000</v>
      </c>
      <c r="D3911" t="s">
        <v>1314</v>
      </c>
      <c r="F3911" t="s">
        <v>30</v>
      </c>
      <c r="G3911" t="s">
        <v>10</v>
      </c>
      <c r="H3911">
        <v>1996</v>
      </c>
    </row>
    <row r="3912" spans="1:8" x14ac:dyDescent="0.25">
      <c r="A3912">
        <v>0</v>
      </c>
      <c r="C3912" s="1">
        <v>15000000000</v>
      </c>
      <c r="D3912" t="s">
        <v>1314</v>
      </c>
      <c r="F3912" t="s">
        <v>30</v>
      </c>
      <c r="G3912" t="s">
        <v>11</v>
      </c>
      <c r="H3912" t="s">
        <v>259</v>
      </c>
    </row>
    <row r="3913" spans="1:8" x14ac:dyDescent="0.25">
      <c r="A3913">
        <v>0</v>
      </c>
      <c r="C3913" s="1">
        <v>15000000000</v>
      </c>
      <c r="D3913" t="s">
        <v>1314</v>
      </c>
      <c r="F3913" t="s">
        <v>30</v>
      </c>
      <c r="G3913" t="s">
        <v>12</v>
      </c>
      <c r="H3913" t="s">
        <v>260</v>
      </c>
    </row>
    <row r="3914" spans="1:8" x14ac:dyDescent="0.25">
      <c r="A3914">
        <v>0</v>
      </c>
      <c r="C3914" s="1">
        <v>15000000000</v>
      </c>
      <c r="D3914" t="s">
        <v>1314</v>
      </c>
      <c r="F3914" t="s">
        <v>30</v>
      </c>
      <c r="G3914" t="s">
        <v>14</v>
      </c>
      <c r="H3914" t="s">
        <v>255</v>
      </c>
    </row>
    <row r="3915" spans="1:8" x14ac:dyDescent="0.25">
      <c r="A3915">
        <v>0</v>
      </c>
      <c r="C3915" s="1">
        <v>15000000000</v>
      </c>
      <c r="D3915" t="s">
        <v>1314</v>
      </c>
      <c r="F3915" t="s">
        <v>30</v>
      </c>
      <c r="G3915" t="s">
        <v>15</v>
      </c>
      <c r="H3915" t="s">
        <v>147</v>
      </c>
    </row>
    <row r="3916" spans="1:8" x14ac:dyDescent="0.25">
      <c r="A3916">
        <v>0</v>
      </c>
      <c r="C3916" s="1">
        <v>15000000000</v>
      </c>
      <c r="D3916" t="s">
        <v>1314</v>
      </c>
      <c r="F3916" t="s">
        <v>30</v>
      </c>
      <c r="G3916" t="s">
        <v>16</v>
      </c>
      <c r="H3916" t="s">
        <v>126</v>
      </c>
    </row>
    <row r="3917" spans="1:8" x14ac:dyDescent="0.25">
      <c r="A3917">
        <v>0</v>
      </c>
      <c r="C3917" s="1">
        <v>15000000000</v>
      </c>
      <c r="D3917" t="s">
        <v>1314</v>
      </c>
      <c r="F3917" t="s">
        <v>30</v>
      </c>
      <c r="G3917" t="s">
        <v>18</v>
      </c>
      <c r="H3917" t="s">
        <v>257</v>
      </c>
    </row>
    <row r="3918" spans="1:8" x14ac:dyDescent="0.25">
      <c r="A3918">
        <v>1</v>
      </c>
      <c r="C3918" s="1">
        <v>30000000000</v>
      </c>
      <c r="D3918" t="s">
        <v>1315</v>
      </c>
      <c r="F3918" t="s">
        <v>315</v>
      </c>
      <c r="G3918" t="s">
        <v>7</v>
      </c>
      <c r="H3918">
        <v>9584238450</v>
      </c>
    </row>
    <row r="3919" spans="1:8" x14ac:dyDescent="0.25">
      <c r="A3919">
        <v>1</v>
      </c>
      <c r="C3919" s="1">
        <v>30000000000</v>
      </c>
      <c r="D3919" t="s">
        <v>1315</v>
      </c>
      <c r="F3919" t="s">
        <v>315</v>
      </c>
      <c r="G3919" t="s">
        <v>8</v>
      </c>
      <c r="H3919" s="4">
        <v>9789584238450</v>
      </c>
    </row>
    <row r="3920" spans="1:8" x14ac:dyDescent="0.25">
      <c r="A3920">
        <v>1</v>
      </c>
      <c r="C3920" s="1">
        <v>30000000000</v>
      </c>
      <c r="D3920" t="s">
        <v>1315</v>
      </c>
      <c r="F3920" t="s">
        <v>315</v>
      </c>
      <c r="G3920" t="s">
        <v>9</v>
      </c>
      <c r="H3920" t="s">
        <v>316</v>
      </c>
    </row>
    <row r="3921" spans="1:8" x14ac:dyDescent="0.25">
      <c r="A3921">
        <v>1</v>
      </c>
      <c r="C3921" s="1">
        <v>30000000000</v>
      </c>
      <c r="D3921" t="s">
        <v>1315</v>
      </c>
      <c r="F3921" t="s">
        <v>315</v>
      </c>
      <c r="G3921" t="s">
        <v>10</v>
      </c>
      <c r="H3921">
        <v>2013</v>
      </c>
    </row>
    <row r="3922" spans="1:8" x14ac:dyDescent="0.25">
      <c r="A3922">
        <v>1</v>
      </c>
      <c r="C3922" s="1">
        <v>30000000000</v>
      </c>
      <c r="D3922" t="s">
        <v>1315</v>
      </c>
      <c r="F3922" t="s">
        <v>315</v>
      </c>
      <c r="G3922" t="s">
        <v>11</v>
      </c>
      <c r="H3922" t="s">
        <v>317</v>
      </c>
    </row>
    <row r="3923" spans="1:8" x14ac:dyDescent="0.25">
      <c r="A3923">
        <v>1</v>
      </c>
      <c r="C3923" s="1">
        <v>30000000000</v>
      </c>
      <c r="D3923" t="s">
        <v>1315</v>
      </c>
      <c r="F3923" t="s">
        <v>315</v>
      </c>
      <c r="G3923" t="s">
        <v>14</v>
      </c>
      <c r="H3923" t="s">
        <v>255</v>
      </c>
    </row>
    <row r="3924" spans="1:8" x14ac:dyDescent="0.25">
      <c r="A3924">
        <v>1</v>
      </c>
      <c r="C3924" s="1">
        <v>30000000000</v>
      </c>
      <c r="D3924" t="s">
        <v>1315</v>
      </c>
      <c r="F3924" t="s">
        <v>315</v>
      </c>
      <c r="G3924" t="s">
        <v>15</v>
      </c>
      <c r="H3924" t="s">
        <v>318</v>
      </c>
    </row>
    <row r="3925" spans="1:8" x14ac:dyDescent="0.25">
      <c r="A3925">
        <v>1</v>
      </c>
      <c r="C3925" s="1">
        <v>30000000000</v>
      </c>
      <c r="D3925" t="s">
        <v>1433</v>
      </c>
      <c r="F3925" t="s">
        <v>315</v>
      </c>
      <c r="G3925" t="s">
        <v>7</v>
      </c>
      <c r="H3925">
        <v>9584239465</v>
      </c>
    </row>
    <row r="3926" spans="1:8" x14ac:dyDescent="0.25">
      <c r="A3926">
        <v>1</v>
      </c>
      <c r="C3926" s="1">
        <v>30000000000</v>
      </c>
      <c r="D3926" t="s">
        <v>1433</v>
      </c>
      <c r="F3926" t="s">
        <v>315</v>
      </c>
      <c r="G3926" t="s">
        <v>8</v>
      </c>
      <c r="H3926" s="4">
        <v>9789584239464</v>
      </c>
    </row>
    <row r="3927" spans="1:8" x14ac:dyDescent="0.25">
      <c r="A3927">
        <v>1</v>
      </c>
      <c r="C3927" s="1">
        <v>30000000000</v>
      </c>
      <c r="D3927" t="s">
        <v>1433</v>
      </c>
      <c r="F3927" t="s">
        <v>315</v>
      </c>
      <c r="G3927" t="s">
        <v>9</v>
      </c>
      <c r="H3927" t="s">
        <v>316</v>
      </c>
    </row>
    <row r="3928" spans="1:8" x14ac:dyDescent="0.25">
      <c r="A3928">
        <v>1</v>
      </c>
      <c r="C3928" s="1">
        <v>30000000000</v>
      </c>
      <c r="D3928" t="s">
        <v>1433</v>
      </c>
      <c r="F3928" t="s">
        <v>315</v>
      </c>
      <c r="G3928" t="s">
        <v>10</v>
      </c>
      <c r="H3928" s="2">
        <v>41671</v>
      </c>
    </row>
    <row r="3929" spans="1:8" x14ac:dyDescent="0.25">
      <c r="A3929">
        <v>1</v>
      </c>
      <c r="C3929" s="1">
        <v>30000000000</v>
      </c>
      <c r="D3929" t="s">
        <v>1433</v>
      </c>
      <c r="F3929" t="s">
        <v>315</v>
      </c>
      <c r="G3929" t="s">
        <v>11</v>
      </c>
      <c r="H3929" t="s">
        <v>317</v>
      </c>
    </row>
    <row r="3930" spans="1:8" x14ac:dyDescent="0.25">
      <c r="A3930">
        <v>1</v>
      </c>
      <c r="C3930" s="1">
        <v>30000000000</v>
      </c>
      <c r="D3930" t="s">
        <v>1433</v>
      </c>
      <c r="F3930" t="s">
        <v>315</v>
      </c>
      <c r="G3930" t="s">
        <v>14</v>
      </c>
      <c r="H3930" t="s">
        <v>255</v>
      </c>
    </row>
    <row r="3931" spans="1:8" x14ac:dyDescent="0.25">
      <c r="A3931">
        <v>1</v>
      </c>
      <c r="C3931" s="1">
        <v>30000000000</v>
      </c>
      <c r="D3931" t="s">
        <v>1433</v>
      </c>
      <c r="F3931" t="s">
        <v>315</v>
      </c>
      <c r="G3931" t="s">
        <v>15</v>
      </c>
      <c r="H3931" t="s">
        <v>318</v>
      </c>
    </row>
    <row r="3932" spans="1:8" x14ac:dyDescent="0.25">
      <c r="A3932">
        <v>1</v>
      </c>
      <c r="C3932" s="1">
        <v>15000000000</v>
      </c>
      <c r="D3932" t="s">
        <v>339</v>
      </c>
      <c r="F3932" t="s">
        <v>1356</v>
      </c>
      <c r="G3932" t="s">
        <v>7</v>
      </c>
      <c r="H3932">
        <v>393333949</v>
      </c>
    </row>
    <row r="3933" spans="1:8" x14ac:dyDescent="0.25">
      <c r="A3933">
        <v>1</v>
      </c>
      <c r="C3933" s="1">
        <v>15000000000</v>
      </c>
      <c r="D3933" t="s">
        <v>339</v>
      </c>
      <c r="F3933" t="s">
        <v>1356</v>
      </c>
      <c r="G3933" t="s">
        <v>8</v>
      </c>
      <c r="H3933" s="4">
        <v>9780393333947</v>
      </c>
    </row>
    <row r="3934" spans="1:8" x14ac:dyDescent="0.25">
      <c r="A3934">
        <v>1</v>
      </c>
      <c r="C3934" s="1">
        <v>15000000000</v>
      </c>
      <c r="D3934" t="s">
        <v>339</v>
      </c>
      <c r="F3934" t="s">
        <v>1356</v>
      </c>
      <c r="G3934" t="s">
        <v>9</v>
      </c>
      <c r="H3934" t="s">
        <v>340</v>
      </c>
    </row>
    <row r="3935" spans="1:8" x14ac:dyDescent="0.25">
      <c r="A3935">
        <v>1</v>
      </c>
      <c r="C3935" s="1">
        <v>15000000000</v>
      </c>
      <c r="D3935" t="s">
        <v>339</v>
      </c>
      <c r="F3935" t="s">
        <v>1356</v>
      </c>
      <c r="G3935" t="s">
        <v>10</v>
      </c>
      <c r="H3935">
        <v>2009</v>
      </c>
    </row>
    <row r="3936" spans="1:8" x14ac:dyDescent="0.25">
      <c r="A3936">
        <v>1</v>
      </c>
      <c r="C3936" s="1">
        <v>15000000000</v>
      </c>
      <c r="D3936" t="s">
        <v>339</v>
      </c>
      <c r="F3936" t="s">
        <v>1356</v>
      </c>
      <c r="G3936" t="s">
        <v>11</v>
      </c>
      <c r="H3936" t="s">
        <v>341</v>
      </c>
    </row>
    <row r="3937" spans="1:8" x14ac:dyDescent="0.25">
      <c r="A3937">
        <v>1</v>
      </c>
      <c r="C3937" s="1">
        <v>15000000000</v>
      </c>
      <c r="D3937" t="s">
        <v>339</v>
      </c>
      <c r="F3937" t="s">
        <v>1356</v>
      </c>
      <c r="G3937" t="s">
        <v>12</v>
      </c>
      <c r="H3937" t="s">
        <v>300</v>
      </c>
    </row>
    <row r="3938" spans="1:8" x14ac:dyDescent="0.25">
      <c r="A3938">
        <v>1</v>
      </c>
      <c r="C3938" s="1">
        <v>15000000000</v>
      </c>
      <c r="D3938" t="s">
        <v>339</v>
      </c>
      <c r="F3938" t="s">
        <v>1356</v>
      </c>
      <c r="G3938" t="s">
        <v>14</v>
      </c>
      <c r="H3938" t="s">
        <v>255</v>
      </c>
    </row>
    <row r="3939" spans="1:8" x14ac:dyDescent="0.25">
      <c r="A3939">
        <v>1</v>
      </c>
      <c r="C3939" s="1">
        <v>15000000000</v>
      </c>
      <c r="D3939" t="s">
        <v>339</v>
      </c>
      <c r="F3939" t="s">
        <v>1356</v>
      </c>
      <c r="G3939" t="s">
        <v>15</v>
      </c>
      <c r="H3939" t="s">
        <v>1304</v>
      </c>
    </row>
    <row r="3940" spans="1:8" x14ac:dyDescent="0.25">
      <c r="A3940">
        <v>1</v>
      </c>
      <c r="C3940" s="1">
        <v>18000000000</v>
      </c>
      <c r="D3940" t="s">
        <v>342</v>
      </c>
      <c r="F3940" t="s">
        <v>28</v>
      </c>
      <c r="G3940" t="s">
        <v>7</v>
      </c>
      <c r="H3940">
        <v>9584216686</v>
      </c>
    </row>
    <row r="3941" spans="1:8" x14ac:dyDescent="0.25">
      <c r="A3941">
        <v>1</v>
      </c>
      <c r="C3941" s="1">
        <v>18000000000</v>
      </c>
      <c r="D3941" t="s">
        <v>342</v>
      </c>
      <c r="F3941" t="s">
        <v>28</v>
      </c>
      <c r="G3941" t="s">
        <v>8</v>
      </c>
      <c r="H3941" s="4">
        <v>9789584216687</v>
      </c>
    </row>
    <row r="3942" spans="1:8" x14ac:dyDescent="0.25">
      <c r="A3942">
        <v>1</v>
      </c>
      <c r="C3942" s="1">
        <v>18000000000</v>
      </c>
      <c r="D3942" t="s">
        <v>342</v>
      </c>
      <c r="F3942" t="s">
        <v>28</v>
      </c>
      <c r="G3942" t="s">
        <v>9</v>
      </c>
      <c r="H3942" t="s">
        <v>316</v>
      </c>
    </row>
    <row r="3943" spans="1:8" x14ac:dyDescent="0.25">
      <c r="A3943">
        <v>1</v>
      </c>
      <c r="C3943" s="1">
        <v>18000000000</v>
      </c>
      <c r="D3943" t="s">
        <v>342</v>
      </c>
      <c r="F3943" t="s">
        <v>28</v>
      </c>
      <c r="G3943" t="s">
        <v>10</v>
      </c>
      <c r="H3943">
        <v>11</v>
      </c>
    </row>
    <row r="3944" spans="1:8" x14ac:dyDescent="0.25">
      <c r="A3944">
        <v>1</v>
      </c>
      <c r="C3944" s="1">
        <v>18000000000</v>
      </c>
      <c r="D3944" t="s">
        <v>342</v>
      </c>
      <c r="F3944" t="s">
        <v>28</v>
      </c>
      <c r="G3944" t="s">
        <v>11</v>
      </c>
      <c r="H3944" t="s">
        <v>343</v>
      </c>
    </row>
    <row r="3945" spans="1:8" x14ac:dyDescent="0.25">
      <c r="A3945">
        <v>1</v>
      </c>
      <c r="C3945" s="1">
        <v>18000000000</v>
      </c>
      <c r="D3945" t="s">
        <v>342</v>
      </c>
      <c r="F3945" t="s">
        <v>28</v>
      </c>
      <c r="G3945" t="s">
        <v>14</v>
      </c>
      <c r="H3945" t="s">
        <v>255</v>
      </c>
    </row>
    <row r="3946" spans="1:8" x14ac:dyDescent="0.25">
      <c r="A3946">
        <v>1</v>
      </c>
      <c r="C3946" s="1">
        <v>18000000000</v>
      </c>
      <c r="D3946" t="s">
        <v>342</v>
      </c>
      <c r="F3946" t="s">
        <v>28</v>
      </c>
      <c r="G3946" t="s">
        <v>15</v>
      </c>
      <c r="H3946" t="s">
        <v>318</v>
      </c>
    </row>
    <row r="3947" spans="1:8" x14ac:dyDescent="0.25">
      <c r="A3947">
        <v>1</v>
      </c>
      <c r="C3947" s="1">
        <v>18000000000</v>
      </c>
      <c r="D3947" t="s">
        <v>342</v>
      </c>
      <c r="F3947" t="s">
        <v>28</v>
      </c>
      <c r="G3947" t="s">
        <v>16</v>
      </c>
      <c r="H3947" t="s">
        <v>1494</v>
      </c>
    </row>
    <row r="3948" spans="1:8" x14ac:dyDescent="0.25">
      <c r="A3948">
        <v>1</v>
      </c>
      <c r="C3948" s="1">
        <v>18000000000</v>
      </c>
      <c r="D3948" t="s">
        <v>342</v>
      </c>
      <c r="F3948" t="s">
        <v>28</v>
      </c>
      <c r="G3948" t="s">
        <v>18</v>
      </c>
      <c r="H3948" t="s">
        <v>257</v>
      </c>
    </row>
    <row r="3949" spans="1:8" x14ac:dyDescent="0.25">
      <c r="A3949">
        <v>1</v>
      </c>
      <c r="C3949" s="1">
        <v>25000000000</v>
      </c>
      <c r="D3949" t="s">
        <v>344</v>
      </c>
      <c r="F3949" t="s">
        <v>28</v>
      </c>
      <c r="G3949" t="s">
        <v>7</v>
      </c>
      <c r="H3949" t="s">
        <v>345</v>
      </c>
    </row>
    <row r="3950" spans="1:8" x14ac:dyDescent="0.25">
      <c r="A3950">
        <v>1</v>
      </c>
      <c r="C3950" s="1">
        <v>25000000000</v>
      </c>
      <c r="D3950" t="s">
        <v>344</v>
      </c>
      <c r="F3950" t="s">
        <v>28</v>
      </c>
      <c r="G3950" t="s">
        <v>9</v>
      </c>
      <c r="H3950" t="s">
        <v>346</v>
      </c>
    </row>
    <row r="3951" spans="1:8" x14ac:dyDescent="0.25">
      <c r="A3951">
        <v>1</v>
      </c>
      <c r="C3951" s="1">
        <v>25000000000</v>
      </c>
      <c r="D3951" t="s">
        <v>344</v>
      </c>
      <c r="F3951" t="s">
        <v>28</v>
      </c>
      <c r="G3951" t="s">
        <v>10</v>
      </c>
      <c r="H3951">
        <v>1993</v>
      </c>
    </row>
    <row r="3952" spans="1:8" x14ac:dyDescent="0.25">
      <c r="A3952">
        <v>1</v>
      </c>
      <c r="C3952" s="1">
        <v>25000000000</v>
      </c>
      <c r="D3952" t="s">
        <v>344</v>
      </c>
      <c r="F3952" t="s">
        <v>28</v>
      </c>
      <c r="G3952" t="s">
        <v>11</v>
      </c>
      <c r="H3952" t="s">
        <v>347</v>
      </c>
    </row>
    <row r="3953" spans="1:8" x14ac:dyDescent="0.25">
      <c r="A3953">
        <v>1</v>
      </c>
      <c r="C3953" s="1">
        <v>25000000000</v>
      </c>
      <c r="D3953" t="s">
        <v>344</v>
      </c>
      <c r="F3953" t="s">
        <v>28</v>
      </c>
      <c r="G3953" t="s">
        <v>14</v>
      </c>
      <c r="H3953" t="s">
        <v>348</v>
      </c>
    </row>
    <row r="3954" spans="1:8" x14ac:dyDescent="0.25">
      <c r="A3954">
        <v>1</v>
      </c>
      <c r="C3954" s="1">
        <v>25000000000</v>
      </c>
      <c r="D3954" t="s">
        <v>344</v>
      </c>
      <c r="F3954" t="s">
        <v>28</v>
      </c>
      <c r="G3954" t="s">
        <v>15</v>
      </c>
      <c r="H3954" t="s">
        <v>318</v>
      </c>
    </row>
    <row r="3955" spans="1:8" x14ac:dyDescent="0.25">
      <c r="A3955">
        <v>1</v>
      </c>
      <c r="C3955" s="1">
        <v>28000000000</v>
      </c>
      <c r="D3955" t="s">
        <v>349</v>
      </c>
      <c r="F3955" t="s">
        <v>28</v>
      </c>
      <c r="G3955" t="s">
        <v>11</v>
      </c>
      <c r="H3955" t="s">
        <v>347</v>
      </c>
    </row>
    <row r="3956" spans="1:8" x14ac:dyDescent="0.25">
      <c r="A3956">
        <v>1</v>
      </c>
      <c r="C3956" s="1">
        <v>28000000000</v>
      </c>
      <c r="D3956" t="s">
        <v>349</v>
      </c>
      <c r="F3956" t="s">
        <v>28</v>
      </c>
      <c r="G3956" t="s">
        <v>15</v>
      </c>
      <c r="H3956" t="s">
        <v>318</v>
      </c>
    </row>
    <row r="3957" spans="1:8" x14ac:dyDescent="0.25">
      <c r="A3957">
        <v>1</v>
      </c>
      <c r="C3957" s="1">
        <v>35000000000</v>
      </c>
      <c r="D3957" t="s">
        <v>350</v>
      </c>
      <c r="F3957" t="s">
        <v>28</v>
      </c>
      <c r="G3957" t="s">
        <v>8</v>
      </c>
      <c r="H3957" s="4">
        <v>9789584244772</v>
      </c>
    </row>
    <row r="3958" spans="1:8" x14ac:dyDescent="0.25">
      <c r="A3958">
        <v>1</v>
      </c>
      <c r="C3958" s="1">
        <v>35000000000</v>
      </c>
      <c r="D3958" t="s">
        <v>350</v>
      </c>
      <c r="F3958" t="s">
        <v>28</v>
      </c>
      <c r="G3958" t="s">
        <v>9</v>
      </c>
      <c r="H3958" t="s">
        <v>316</v>
      </c>
    </row>
    <row r="3959" spans="1:8" x14ac:dyDescent="0.25">
      <c r="A3959">
        <v>1</v>
      </c>
      <c r="C3959" s="1">
        <v>35000000000</v>
      </c>
      <c r="D3959" t="s">
        <v>350</v>
      </c>
      <c r="F3959" t="s">
        <v>28</v>
      </c>
      <c r="G3959" t="s">
        <v>11</v>
      </c>
      <c r="H3959" t="s">
        <v>351</v>
      </c>
    </row>
    <row r="3960" spans="1:8" x14ac:dyDescent="0.25">
      <c r="A3960">
        <v>1</v>
      </c>
      <c r="C3960" s="1">
        <v>35000000000</v>
      </c>
      <c r="D3960" t="s">
        <v>350</v>
      </c>
      <c r="F3960" t="s">
        <v>28</v>
      </c>
      <c r="G3960" t="s">
        <v>14</v>
      </c>
      <c r="H3960" t="s">
        <v>352</v>
      </c>
    </row>
    <row r="3961" spans="1:8" x14ac:dyDescent="0.25">
      <c r="A3961">
        <v>1</v>
      </c>
      <c r="C3961" s="1">
        <v>35000000000</v>
      </c>
      <c r="D3961" t="s">
        <v>350</v>
      </c>
      <c r="F3961" t="s">
        <v>28</v>
      </c>
      <c r="G3961" t="s">
        <v>15</v>
      </c>
      <c r="H3961" t="s">
        <v>318</v>
      </c>
    </row>
    <row r="3962" spans="1:8" x14ac:dyDescent="0.25">
      <c r="A3962">
        <v>1</v>
      </c>
      <c r="C3962" s="1">
        <v>20000000000</v>
      </c>
      <c r="D3962" t="s">
        <v>1316</v>
      </c>
      <c r="F3962" t="s">
        <v>1464</v>
      </c>
      <c r="G3962" t="s">
        <v>8</v>
      </c>
      <c r="H3962" s="4">
        <v>9789588281445</v>
      </c>
    </row>
    <row r="3963" spans="1:8" x14ac:dyDescent="0.25">
      <c r="A3963">
        <v>1</v>
      </c>
      <c r="C3963" s="1">
        <v>20000000000</v>
      </c>
      <c r="D3963" t="s">
        <v>1316</v>
      </c>
      <c r="F3963" t="s">
        <v>1464</v>
      </c>
      <c r="G3963" t="s">
        <v>9</v>
      </c>
      <c r="H3963" t="s">
        <v>353</v>
      </c>
    </row>
    <row r="3964" spans="1:8" x14ac:dyDescent="0.25">
      <c r="A3964">
        <v>1</v>
      </c>
      <c r="C3964" s="1">
        <v>20000000000</v>
      </c>
      <c r="D3964" t="s">
        <v>1316</v>
      </c>
      <c r="F3964" t="s">
        <v>1464</v>
      </c>
      <c r="G3964" t="s">
        <v>10</v>
      </c>
      <c r="H3964">
        <v>2006</v>
      </c>
    </row>
    <row r="3965" spans="1:8" x14ac:dyDescent="0.25">
      <c r="A3965">
        <v>1</v>
      </c>
      <c r="C3965" s="1">
        <v>20000000000</v>
      </c>
      <c r="D3965" t="s">
        <v>1316</v>
      </c>
      <c r="F3965" t="s">
        <v>1464</v>
      </c>
      <c r="G3965" t="s">
        <v>11</v>
      </c>
      <c r="H3965" t="s">
        <v>354</v>
      </c>
    </row>
    <row r="3966" spans="1:8" x14ac:dyDescent="0.25">
      <c r="A3966">
        <v>1</v>
      </c>
      <c r="C3966" s="1">
        <v>20000000000</v>
      </c>
      <c r="D3966" t="s">
        <v>1316</v>
      </c>
      <c r="F3966" t="s">
        <v>1464</v>
      </c>
      <c r="G3966" t="s">
        <v>15</v>
      </c>
      <c r="H3966" t="s">
        <v>1317</v>
      </c>
    </row>
    <row r="3967" spans="1:8" x14ac:dyDescent="0.25">
      <c r="A3967">
        <v>1</v>
      </c>
      <c r="C3967" s="1">
        <v>18000000000</v>
      </c>
      <c r="D3967" t="s">
        <v>355</v>
      </c>
      <c r="F3967" t="s">
        <v>42</v>
      </c>
      <c r="G3967" t="s">
        <v>15</v>
      </c>
      <c r="H3967" t="s">
        <v>356</v>
      </c>
    </row>
    <row r="3968" spans="1:8" x14ac:dyDescent="0.25">
      <c r="A3968">
        <v>1</v>
      </c>
      <c r="C3968" s="1">
        <v>20000000000</v>
      </c>
      <c r="D3968" t="s">
        <v>1318</v>
      </c>
      <c r="F3968" t="s">
        <v>36</v>
      </c>
      <c r="G3968" t="s">
        <v>9</v>
      </c>
      <c r="H3968" t="s">
        <v>326</v>
      </c>
    </row>
    <row r="3969" spans="1:8" x14ac:dyDescent="0.25">
      <c r="A3969">
        <v>1</v>
      </c>
      <c r="C3969" s="1">
        <v>20000000000</v>
      </c>
      <c r="D3969" t="s">
        <v>1318</v>
      </c>
      <c r="F3969" t="s">
        <v>36</v>
      </c>
      <c r="G3969" t="s">
        <v>11</v>
      </c>
      <c r="H3969" t="s">
        <v>1384</v>
      </c>
    </row>
    <row r="3970" spans="1:8" x14ac:dyDescent="0.25">
      <c r="A3970">
        <v>1</v>
      </c>
      <c r="C3970" s="1">
        <v>20000000000</v>
      </c>
      <c r="D3970" t="s">
        <v>1318</v>
      </c>
      <c r="F3970" t="s">
        <v>36</v>
      </c>
      <c r="G3970" t="s">
        <v>14</v>
      </c>
      <c r="H3970" t="s">
        <v>268</v>
      </c>
    </row>
    <row r="3971" spans="1:8" x14ac:dyDescent="0.25">
      <c r="A3971">
        <v>1</v>
      </c>
      <c r="C3971" s="1">
        <v>20000000000</v>
      </c>
      <c r="D3971" t="s">
        <v>1318</v>
      </c>
      <c r="F3971" t="s">
        <v>36</v>
      </c>
      <c r="G3971" t="s">
        <v>15</v>
      </c>
      <c r="H3971" t="s">
        <v>92</v>
      </c>
    </row>
    <row r="3972" spans="1:8" x14ac:dyDescent="0.25">
      <c r="A3972">
        <v>0</v>
      </c>
      <c r="C3972" t="s">
        <v>44</v>
      </c>
      <c r="D3972" t="s">
        <v>357</v>
      </c>
      <c r="F3972" t="s">
        <v>124</v>
      </c>
      <c r="G3972" t="s">
        <v>9</v>
      </c>
      <c r="H3972" t="s">
        <v>358</v>
      </c>
    </row>
    <row r="3973" spans="1:8" x14ac:dyDescent="0.25">
      <c r="A3973">
        <v>0</v>
      </c>
      <c r="C3973" t="s">
        <v>44</v>
      </c>
      <c r="D3973" t="s">
        <v>357</v>
      </c>
      <c r="F3973" t="s">
        <v>124</v>
      </c>
      <c r="G3973" t="s">
        <v>15</v>
      </c>
      <c r="H3973" t="s">
        <v>92</v>
      </c>
    </row>
    <row r="3974" spans="1:8" x14ac:dyDescent="0.25">
      <c r="A3974">
        <v>1</v>
      </c>
      <c r="C3974" s="1">
        <v>12000000000</v>
      </c>
      <c r="D3974" t="s">
        <v>359</v>
      </c>
      <c r="F3974" t="s">
        <v>115</v>
      </c>
      <c r="G3974" t="s">
        <v>8</v>
      </c>
      <c r="H3974" s="4">
        <v>9788423337309</v>
      </c>
    </row>
    <row r="3975" spans="1:8" x14ac:dyDescent="0.25">
      <c r="A3975">
        <v>1</v>
      </c>
      <c r="C3975" s="1">
        <v>12000000000</v>
      </c>
      <c r="D3975" t="s">
        <v>359</v>
      </c>
      <c r="F3975" t="s">
        <v>115</v>
      </c>
      <c r="G3975" t="s">
        <v>9</v>
      </c>
      <c r="H3975" t="s">
        <v>360</v>
      </c>
    </row>
    <row r="3976" spans="1:8" x14ac:dyDescent="0.25">
      <c r="A3976">
        <v>1</v>
      </c>
      <c r="C3976" s="1">
        <v>12000000000</v>
      </c>
      <c r="D3976" t="s">
        <v>359</v>
      </c>
      <c r="F3976" t="s">
        <v>115</v>
      </c>
      <c r="G3976" t="s">
        <v>11</v>
      </c>
      <c r="H3976" t="s">
        <v>361</v>
      </c>
    </row>
    <row r="3977" spans="1:8" x14ac:dyDescent="0.25">
      <c r="A3977">
        <v>1</v>
      </c>
      <c r="C3977" s="1">
        <v>12000000000</v>
      </c>
      <c r="D3977" t="s">
        <v>359</v>
      </c>
      <c r="F3977" t="s">
        <v>115</v>
      </c>
      <c r="G3977" t="s">
        <v>14</v>
      </c>
      <c r="H3977" t="s">
        <v>331</v>
      </c>
    </row>
    <row r="3978" spans="1:8" x14ac:dyDescent="0.25">
      <c r="A3978">
        <v>1</v>
      </c>
      <c r="C3978" s="1">
        <v>12000000000</v>
      </c>
      <c r="D3978" t="s">
        <v>359</v>
      </c>
      <c r="F3978" t="s">
        <v>115</v>
      </c>
      <c r="G3978" t="s">
        <v>15</v>
      </c>
      <c r="H3978" t="s">
        <v>1434</v>
      </c>
    </row>
    <row r="3979" spans="1:8" x14ac:dyDescent="0.25">
      <c r="A3979">
        <v>1</v>
      </c>
      <c r="C3979" s="1">
        <v>12000000000</v>
      </c>
      <c r="D3979" t="s">
        <v>362</v>
      </c>
      <c r="F3979" t="s">
        <v>28</v>
      </c>
      <c r="G3979" t="s">
        <v>8</v>
      </c>
      <c r="H3979" s="4">
        <v>9788478448159</v>
      </c>
    </row>
    <row r="3980" spans="1:8" x14ac:dyDescent="0.25">
      <c r="A3980">
        <v>1</v>
      </c>
      <c r="C3980" s="1">
        <v>12000000000</v>
      </c>
      <c r="D3980" t="s">
        <v>362</v>
      </c>
      <c r="F3980" t="s">
        <v>28</v>
      </c>
      <c r="G3980" t="s">
        <v>9</v>
      </c>
      <c r="H3980" t="s">
        <v>363</v>
      </c>
    </row>
    <row r="3981" spans="1:8" x14ac:dyDescent="0.25">
      <c r="A3981">
        <v>1</v>
      </c>
      <c r="C3981" s="1">
        <v>12000000000</v>
      </c>
      <c r="D3981" t="s">
        <v>362</v>
      </c>
      <c r="F3981" t="s">
        <v>28</v>
      </c>
      <c r="G3981" t="s">
        <v>10</v>
      </c>
      <c r="H3981">
        <v>2015</v>
      </c>
    </row>
    <row r="3982" spans="1:8" x14ac:dyDescent="0.25">
      <c r="A3982">
        <v>1</v>
      </c>
      <c r="C3982" s="1">
        <v>12000000000</v>
      </c>
      <c r="D3982" t="s">
        <v>362</v>
      </c>
      <c r="F3982" t="s">
        <v>28</v>
      </c>
      <c r="G3982" t="s">
        <v>11</v>
      </c>
      <c r="H3982" t="s">
        <v>364</v>
      </c>
    </row>
    <row r="3983" spans="1:8" x14ac:dyDescent="0.25">
      <c r="A3983">
        <v>1</v>
      </c>
      <c r="C3983" s="1">
        <v>12000000000</v>
      </c>
      <c r="D3983" t="s">
        <v>362</v>
      </c>
      <c r="F3983" t="s">
        <v>28</v>
      </c>
      <c r="G3983" t="s">
        <v>14</v>
      </c>
      <c r="H3983" t="s">
        <v>261</v>
      </c>
    </row>
    <row r="3984" spans="1:8" x14ac:dyDescent="0.25">
      <c r="A3984">
        <v>1</v>
      </c>
      <c r="C3984" s="1">
        <v>12000000000</v>
      </c>
      <c r="D3984" t="s">
        <v>362</v>
      </c>
      <c r="F3984" t="s">
        <v>28</v>
      </c>
      <c r="G3984" t="s">
        <v>15</v>
      </c>
      <c r="H3984" t="s">
        <v>1434</v>
      </c>
    </row>
    <row r="3985" spans="1:8" x14ac:dyDescent="0.25">
      <c r="A3985">
        <v>1</v>
      </c>
      <c r="C3985" s="1">
        <v>12000000000</v>
      </c>
      <c r="D3985" t="s">
        <v>365</v>
      </c>
      <c r="F3985" t="s">
        <v>1282</v>
      </c>
      <c r="G3985" t="s">
        <v>7</v>
      </c>
      <c r="H3985">
        <v>8415089341</v>
      </c>
    </row>
    <row r="3986" spans="1:8" x14ac:dyDescent="0.25">
      <c r="A3986">
        <v>1</v>
      </c>
      <c r="C3986" s="1">
        <v>12000000000</v>
      </c>
      <c r="D3986" t="s">
        <v>365</v>
      </c>
      <c r="F3986" t="s">
        <v>1282</v>
      </c>
      <c r="G3986" t="s">
        <v>8</v>
      </c>
      <c r="H3986" s="4">
        <v>9788415089346</v>
      </c>
    </row>
    <row r="3987" spans="1:8" x14ac:dyDescent="0.25">
      <c r="A3987">
        <v>1</v>
      </c>
      <c r="C3987" s="1">
        <v>12000000000</v>
      </c>
      <c r="D3987" t="s">
        <v>365</v>
      </c>
      <c r="F3987" t="s">
        <v>1282</v>
      </c>
      <c r="G3987" t="s">
        <v>9</v>
      </c>
      <c r="H3987" t="s">
        <v>1495</v>
      </c>
    </row>
    <row r="3988" spans="1:8" x14ac:dyDescent="0.25">
      <c r="A3988">
        <v>1</v>
      </c>
      <c r="C3988" s="1">
        <v>12000000000</v>
      </c>
      <c r="D3988" t="s">
        <v>365</v>
      </c>
      <c r="F3988" t="s">
        <v>1282</v>
      </c>
      <c r="G3988" t="s">
        <v>10</v>
      </c>
      <c r="H3988">
        <v>2012</v>
      </c>
    </row>
    <row r="3989" spans="1:8" x14ac:dyDescent="0.25">
      <c r="A3989">
        <v>1</v>
      </c>
      <c r="C3989" s="1">
        <v>12000000000</v>
      </c>
      <c r="D3989" t="s">
        <v>365</v>
      </c>
      <c r="F3989" t="s">
        <v>1282</v>
      </c>
      <c r="G3989" t="s">
        <v>11</v>
      </c>
      <c r="H3989" t="s">
        <v>366</v>
      </c>
    </row>
    <row r="3990" spans="1:8" x14ac:dyDescent="0.25">
      <c r="A3990">
        <v>1</v>
      </c>
      <c r="C3990" s="1">
        <v>12000000000</v>
      </c>
      <c r="D3990" t="s">
        <v>365</v>
      </c>
      <c r="F3990" t="s">
        <v>1282</v>
      </c>
      <c r="G3990" t="s">
        <v>14</v>
      </c>
      <c r="H3990" t="s">
        <v>331</v>
      </c>
    </row>
    <row r="3991" spans="1:8" x14ac:dyDescent="0.25">
      <c r="A3991">
        <v>1</v>
      </c>
      <c r="C3991" s="1">
        <v>12000000000</v>
      </c>
      <c r="D3991" t="s">
        <v>365</v>
      </c>
      <c r="F3991" t="s">
        <v>1282</v>
      </c>
      <c r="G3991" t="s">
        <v>15</v>
      </c>
      <c r="H3991" t="s">
        <v>1434</v>
      </c>
    </row>
    <row r="3992" spans="1:8" x14ac:dyDescent="0.25">
      <c r="A3992">
        <v>1</v>
      </c>
      <c r="C3992" s="1">
        <v>18000000000</v>
      </c>
      <c r="D3992" t="s">
        <v>1255</v>
      </c>
      <c r="F3992" t="s">
        <v>315</v>
      </c>
      <c r="G3992" t="s">
        <v>7</v>
      </c>
      <c r="H3992">
        <v>9583366358</v>
      </c>
    </row>
    <row r="3993" spans="1:8" x14ac:dyDescent="0.25">
      <c r="A3993">
        <v>1</v>
      </c>
      <c r="C3993" s="1">
        <v>18000000000</v>
      </c>
      <c r="D3993" t="s">
        <v>1255</v>
      </c>
      <c r="F3993" t="s">
        <v>315</v>
      </c>
      <c r="G3993" t="s">
        <v>9</v>
      </c>
      <c r="H3993" t="s">
        <v>367</v>
      </c>
    </row>
    <row r="3994" spans="1:8" x14ac:dyDescent="0.25">
      <c r="A3994">
        <v>1</v>
      </c>
      <c r="C3994" s="1">
        <v>18000000000</v>
      </c>
      <c r="D3994" t="s">
        <v>1255</v>
      </c>
      <c r="F3994" t="s">
        <v>315</v>
      </c>
      <c r="G3994" t="s">
        <v>11</v>
      </c>
      <c r="H3994" t="s">
        <v>1435</v>
      </c>
    </row>
    <row r="3995" spans="1:8" x14ac:dyDescent="0.25">
      <c r="A3995">
        <v>1</v>
      </c>
      <c r="C3995" s="1">
        <v>18000000000</v>
      </c>
      <c r="D3995" t="s">
        <v>1255</v>
      </c>
      <c r="F3995" t="s">
        <v>315</v>
      </c>
      <c r="G3995" t="s">
        <v>14</v>
      </c>
      <c r="H3995" t="s">
        <v>331</v>
      </c>
    </row>
    <row r="3996" spans="1:8" x14ac:dyDescent="0.25">
      <c r="A3996">
        <v>1</v>
      </c>
      <c r="C3996" s="1">
        <v>18000000000</v>
      </c>
      <c r="D3996" t="s">
        <v>1255</v>
      </c>
      <c r="F3996" t="s">
        <v>315</v>
      </c>
      <c r="G3996" t="s">
        <v>15</v>
      </c>
      <c r="H3996" t="s">
        <v>17</v>
      </c>
    </row>
    <row r="3997" spans="1:8" x14ac:dyDescent="0.25">
      <c r="A3997">
        <v>1</v>
      </c>
      <c r="C3997" s="1">
        <v>18000000000</v>
      </c>
      <c r="D3997" t="s">
        <v>1255</v>
      </c>
      <c r="F3997" t="s">
        <v>315</v>
      </c>
      <c r="G3997" t="s">
        <v>16</v>
      </c>
      <c r="H3997" t="s">
        <v>1425</v>
      </c>
    </row>
    <row r="3998" spans="1:8" x14ac:dyDescent="0.25">
      <c r="A3998">
        <v>1</v>
      </c>
      <c r="C3998" s="1">
        <v>12000000000</v>
      </c>
      <c r="D3998" t="s">
        <v>1314</v>
      </c>
      <c r="F3998" t="s">
        <v>30</v>
      </c>
      <c r="G3998" t="s">
        <v>8</v>
      </c>
      <c r="H3998" s="4">
        <v>9789978809076</v>
      </c>
    </row>
    <row r="3999" spans="1:8" x14ac:dyDescent="0.25">
      <c r="A3999">
        <v>1</v>
      </c>
      <c r="C3999" s="1">
        <v>12000000000</v>
      </c>
      <c r="D3999" t="s">
        <v>1314</v>
      </c>
      <c r="F3999" t="s">
        <v>30</v>
      </c>
      <c r="G3999" t="s">
        <v>9</v>
      </c>
      <c r="H3999" t="s">
        <v>368</v>
      </c>
    </row>
    <row r="4000" spans="1:8" x14ac:dyDescent="0.25">
      <c r="A4000">
        <v>1</v>
      </c>
      <c r="C4000" s="1">
        <v>12000000000</v>
      </c>
      <c r="D4000" t="s">
        <v>1314</v>
      </c>
      <c r="F4000" t="s">
        <v>30</v>
      </c>
      <c r="G4000" t="s">
        <v>11</v>
      </c>
      <c r="H4000" t="s">
        <v>259</v>
      </c>
    </row>
    <row r="4001" spans="1:8" x14ac:dyDescent="0.25">
      <c r="A4001">
        <v>1</v>
      </c>
      <c r="C4001" s="1">
        <v>12000000000</v>
      </c>
      <c r="D4001" t="s">
        <v>1314</v>
      </c>
      <c r="F4001" t="s">
        <v>30</v>
      </c>
      <c r="G4001" t="s">
        <v>14</v>
      </c>
      <c r="H4001" t="s">
        <v>331</v>
      </c>
    </row>
    <row r="4002" spans="1:8" x14ac:dyDescent="0.25">
      <c r="A4002">
        <v>1</v>
      </c>
      <c r="C4002" s="1">
        <v>12000000000</v>
      </c>
      <c r="D4002" t="s">
        <v>1314</v>
      </c>
      <c r="F4002" t="s">
        <v>30</v>
      </c>
      <c r="G4002" t="s">
        <v>15</v>
      </c>
      <c r="H4002" t="s">
        <v>1434</v>
      </c>
    </row>
    <row r="4003" spans="1:8" x14ac:dyDescent="0.25">
      <c r="A4003">
        <v>0</v>
      </c>
      <c r="C4003" s="1">
        <v>57000000000</v>
      </c>
      <c r="D4003" t="s">
        <v>369</v>
      </c>
      <c r="F4003" t="s">
        <v>83</v>
      </c>
      <c r="G4003" t="s">
        <v>8</v>
      </c>
      <c r="H4003" s="4">
        <v>9788478630363</v>
      </c>
    </row>
    <row r="4004" spans="1:8" x14ac:dyDescent="0.25">
      <c r="A4004">
        <v>0</v>
      </c>
      <c r="C4004" s="1">
        <v>57000000000</v>
      </c>
      <c r="D4004" t="s">
        <v>369</v>
      </c>
      <c r="F4004" t="s">
        <v>83</v>
      </c>
      <c r="G4004" t="s">
        <v>9</v>
      </c>
      <c r="H4004" t="s">
        <v>370</v>
      </c>
    </row>
    <row r="4005" spans="1:8" x14ac:dyDescent="0.25">
      <c r="A4005">
        <v>0</v>
      </c>
      <c r="C4005" s="1">
        <v>57000000000</v>
      </c>
      <c r="D4005" t="s">
        <v>369</v>
      </c>
      <c r="F4005" t="s">
        <v>83</v>
      </c>
      <c r="G4005" t="s">
        <v>10</v>
      </c>
      <c r="H4005">
        <v>1992</v>
      </c>
    </row>
    <row r="4006" spans="1:8" x14ac:dyDescent="0.25">
      <c r="A4006">
        <v>0</v>
      </c>
      <c r="C4006" s="1">
        <v>57000000000</v>
      </c>
      <c r="D4006" t="s">
        <v>369</v>
      </c>
      <c r="F4006" t="s">
        <v>83</v>
      </c>
      <c r="G4006" t="s">
        <v>11</v>
      </c>
      <c r="H4006" t="s">
        <v>371</v>
      </c>
    </row>
    <row r="4007" spans="1:8" x14ac:dyDescent="0.25">
      <c r="A4007">
        <v>0</v>
      </c>
      <c r="C4007" s="1">
        <v>57000000000</v>
      </c>
      <c r="D4007" t="s">
        <v>369</v>
      </c>
      <c r="F4007" t="s">
        <v>83</v>
      </c>
      <c r="G4007" t="s">
        <v>15</v>
      </c>
      <c r="H4007" t="s">
        <v>1256</v>
      </c>
    </row>
    <row r="4008" spans="1:8" x14ac:dyDescent="0.25">
      <c r="A4008">
        <v>0</v>
      </c>
      <c r="C4008" s="1">
        <v>57000000000</v>
      </c>
      <c r="D4008" t="s">
        <v>369</v>
      </c>
      <c r="F4008" t="s">
        <v>83</v>
      </c>
      <c r="G4008" t="s">
        <v>16</v>
      </c>
      <c r="H4008" t="s">
        <v>17</v>
      </c>
    </row>
    <row r="4009" spans="1:8" x14ac:dyDescent="0.25">
      <c r="A4009">
        <v>1</v>
      </c>
      <c r="C4009" s="1">
        <v>25000000000</v>
      </c>
      <c r="D4009" t="s">
        <v>372</v>
      </c>
      <c r="F4009" t="s">
        <v>238</v>
      </c>
      <c r="G4009" t="s">
        <v>8</v>
      </c>
      <c r="H4009" s="4">
        <v>9788493464233</v>
      </c>
    </row>
    <row r="4010" spans="1:8" x14ac:dyDescent="0.25">
      <c r="A4010">
        <v>1</v>
      </c>
      <c r="C4010" s="1">
        <v>25000000000</v>
      </c>
      <c r="D4010" t="s">
        <v>372</v>
      </c>
      <c r="F4010" t="s">
        <v>238</v>
      </c>
      <c r="G4010" t="s">
        <v>9</v>
      </c>
      <c r="H4010" t="s">
        <v>373</v>
      </c>
    </row>
    <row r="4011" spans="1:8" x14ac:dyDescent="0.25">
      <c r="A4011">
        <v>1</v>
      </c>
      <c r="C4011" s="1">
        <v>25000000000</v>
      </c>
      <c r="D4011" t="s">
        <v>372</v>
      </c>
      <c r="F4011" t="s">
        <v>238</v>
      </c>
      <c r="G4011" t="s">
        <v>10</v>
      </c>
      <c r="H4011">
        <v>2006</v>
      </c>
    </row>
    <row r="4012" spans="1:8" x14ac:dyDescent="0.25">
      <c r="A4012">
        <v>1</v>
      </c>
      <c r="C4012" s="1">
        <v>25000000000</v>
      </c>
      <c r="D4012" t="s">
        <v>372</v>
      </c>
      <c r="F4012" t="s">
        <v>238</v>
      </c>
      <c r="G4012" t="s">
        <v>11</v>
      </c>
      <c r="H4012" t="s">
        <v>374</v>
      </c>
    </row>
    <row r="4013" spans="1:8" x14ac:dyDescent="0.25">
      <c r="A4013">
        <v>1</v>
      </c>
      <c r="C4013" s="1">
        <v>25000000000</v>
      </c>
      <c r="D4013" t="s">
        <v>372</v>
      </c>
      <c r="F4013" t="s">
        <v>238</v>
      </c>
      <c r="G4013" t="s">
        <v>14</v>
      </c>
      <c r="H4013" t="s">
        <v>255</v>
      </c>
    </row>
    <row r="4014" spans="1:8" x14ac:dyDescent="0.25">
      <c r="A4014">
        <v>1</v>
      </c>
      <c r="C4014" s="1">
        <v>25000000000</v>
      </c>
      <c r="D4014" t="s">
        <v>372</v>
      </c>
      <c r="F4014" t="s">
        <v>238</v>
      </c>
      <c r="G4014" t="s">
        <v>15</v>
      </c>
      <c r="H4014" t="s">
        <v>1304</v>
      </c>
    </row>
    <row r="4015" spans="1:8" x14ac:dyDescent="0.25">
      <c r="A4015">
        <v>1</v>
      </c>
      <c r="C4015" s="1">
        <v>35000000000</v>
      </c>
      <c r="D4015" t="s">
        <v>1385</v>
      </c>
      <c r="F4015" t="s">
        <v>375</v>
      </c>
      <c r="G4015" t="s">
        <v>9</v>
      </c>
      <c r="H4015" t="s">
        <v>376</v>
      </c>
    </row>
    <row r="4016" spans="1:8" x14ac:dyDescent="0.25">
      <c r="A4016">
        <v>1</v>
      </c>
      <c r="C4016" s="1">
        <v>35000000000</v>
      </c>
      <c r="D4016" t="s">
        <v>1385</v>
      </c>
      <c r="F4016" t="s">
        <v>375</v>
      </c>
      <c r="G4016" t="s">
        <v>11</v>
      </c>
      <c r="H4016" t="s">
        <v>377</v>
      </c>
    </row>
    <row r="4017" spans="1:8" x14ac:dyDescent="0.25">
      <c r="A4017">
        <v>1</v>
      </c>
      <c r="C4017" s="1">
        <v>35000000000</v>
      </c>
      <c r="D4017" t="s">
        <v>1385</v>
      </c>
      <c r="F4017" t="s">
        <v>375</v>
      </c>
      <c r="G4017" t="s">
        <v>15</v>
      </c>
      <c r="H4017" t="s">
        <v>378</v>
      </c>
    </row>
    <row r="4018" spans="1:8" x14ac:dyDescent="0.25">
      <c r="A4018">
        <v>1</v>
      </c>
      <c r="C4018" s="1">
        <v>15000000000</v>
      </c>
      <c r="D4018" t="s">
        <v>379</v>
      </c>
      <c r="F4018" t="s">
        <v>28</v>
      </c>
      <c r="G4018" t="s">
        <v>9</v>
      </c>
      <c r="H4018" t="s">
        <v>321</v>
      </c>
    </row>
    <row r="4019" spans="1:8" x14ac:dyDescent="0.25">
      <c r="A4019">
        <v>1</v>
      </c>
      <c r="C4019" s="1">
        <v>15000000000</v>
      </c>
      <c r="D4019" t="s">
        <v>379</v>
      </c>
      <c r="F4019" t="s">
        <v>28</v>
      </c>
      <c r="G4019" t="s">
        <v>11</v>
      </c>
      <c r="H4019" t="s">
        <v>380</v>
      </c>
    </row>
    <row r="4020" spans="1:8" x14ac:dyDescent="0.25">
      <c r="A4020">
        <v>1</v>
      </c>
      <c r="C4020" s="1">
        <v>15000000000</v>
      </c>
      <c r="D4020" t="s">
        <v>379</v>
      </c>
      <c r="F4020" t="s">
        <v>28</v>
      </c>
      <c r="G4020" t="s">
        <v>15</v>
      </c>
      <c r="H4020" t="s">
        <v>378</v>
      </c>
    </row>
    <row r="4021" spans="1:8" x14ac:dyDescent="0.25">
      <c r="A4021">
        <v>0</v>
      </c>
      <c r="C4021" t="s">
        <v>44</v>
      </c>
      <c r="D4021" t="s">
        <v>381</v>
      </c>
      <c r="F4021" t="s">
        <v>75</v>
      </c>
      <c r="G4021" t="s">
        <v>7</v>
      </c>
      <c r="H4021" t="s">
        <v>263</v>
      </c>
    </row>
    <row r="4022" spans="1:8" x14ac:dyDescent="0.25">
      <c r="A4022">
        <v>0</v>
      </c>
      <c r="C4022" t="s">
        <v>44</v>
      </c>
      <c r="D4022" t="s">
        <v>381</v>
      </c>
      <c r="F4022" t="s">
        <v>75</v>
      </c>
      <c r="G4022" t="s">
        <v>7</v>
      </c>
      <c r="H4022" t="s">
        <v>263</v>
      </c>
    </row>
    <row r="4023" spans="1:8" x14ac:dyDescent="0.25">
      <c r="A4023">
        <v>0</v>
      </c>
      <c r="C4023" t="s">
        <v>44</v>
      </c>
      <c r="D4023" t="s">
        <v>381</v>
      </c>
      <c r="F4023" t="s">
        <v>75</v>
      </c>
      <c r="G4023" t="s">
        <v>7</v>
      </c>
      <c r="H4023" t="s">
        <v>263</v>
      </c>
    </row>
    <row r="4024" spans="1:8" x14ac:dyDescent="0.25">
      <c r="A4024">
        <v>0</v>
      </c>
      <c r="C4024" t="s">
        <v>44</v>
      </c>
      <c r="D4024" t="s">
        <v>381</v>
      </c>
      <c r="F4024" t="s">
        <v>75</v>
      </c>
      <c r="G4024" t="s">
        <v>7</v>
      </c>
      <c r="H4024" t="s">
        <v>263</v>
      </c>
    </row>
    <row r="4025" spans="1:8" x14ac:dyDescent="0.25">
      <c r="A4025">
        <v>0</v>
      </c>
      <c r="C4025" t="s">
        <v>44</v>
      </c>
      <c r="D4025" t="s">
        <v>381</v>
      </c>
      <c r="F4025" t="s">
        <v>75</v>
      </c>
      <c r="G4025" t="s">
        <v>8</v>
      </c>
      <c r="H4025" s="4">
        <v>9788431669300</v>
      </c>
    </row>
    <row r="4026" spans="1:8" x14ac:dyDescent="0.25">
      <c r="A4026">
        <v>0</v>
      </c>
      <c r="C4026" t="s">
        <v>44</v>
      </c>
      <c r="D4026" t="s">
        <v>381</v>
      </c>
      <c r="F4026" t="s">
        <v>75</v>
      </c>
      <c r="G4026" t="s">
        <v>8</v>
      </c>
      <c r="H4026" s="4">
        <v>9788431669300</v>
      </c>
    </row>
    <row r="4027" spans="1:8" x14ac:dyDescent="0.25">
      <c r="A4027">
        <v>0</v>
      </c>
      <c r="C4027" t="s">
        <v>44</v>
      </c>
      <c r="D4027" t="s">
        <v>381</v>
      </c>
      <c r="F4027" t="s">
        <v>75</v>
      </c>
      <c r="G4027" t="s">
        <v>8</v>
      </c>
      <c r="H4027" s="4">
        <v>9788431669300</v>
      </c>
    </row>
    <row r="4028" spans="1:8" x14ac:dyDescent="0.25">
      <c r="A4028">
        <v>0</v>
      </c>
      <c r="C4028" t="s">
        <v>44</v>
      </c>
      <c r="D4028" t="s">
        <v>381</v>
      </c>
      <c r="F4028" t="s">
        <v>75</v>
      </c>
      <c r="G4028" t="s">
        <v>8</v>
      </c>
      <c r="H4028" s="4">
        <v>9788431669300</v>
      </c>
    </row>
    <row r="4029" spans="1:8" x14ac:dyDescent="0.25">
      <c r="A4029">
        <v>0</v>
      </c>
      <c r="C4029" t="s">
        <v>44</v>
      </c>
      <c r="D4029" t="s">
        <v>381</v>
      </c>
      <c r="F4029" t="s">
        <v>75</v>
      </c>
      <c r="G4029" t="s">
        <v>9</v>
      </c>
      <c r="H4029" t="s">
        <v>382</v>
      </c>
    </row>
    <row r="4030" spans="1:8" x14ac:dyDescent="0.25">
      <c r="A4030">
        <v>0</v>
      </c>
      <c r="C4030" t="s">
        <v>44</v>
      </c>
      <c r="D4030" t="s">
        <v>381</v>
      </c>
      <c r="F4030" t="s">
        <v>75</v>
      </c>
      <c r="G4030" t="s">
        <v>9</v>
      </c>
      <c r="H4030" t="s">
        <v>382</v>
      </c>
    </row>
    <row r="4031" spans="1:8" x14ac:dyDescent="0.25">
      <c r="A4031">
        <v>0</v>
      </c>
      <c r="C4031" t="s">
        <v>44</v>
      </c>
      <c r="D4031" t="s">
        <v>381</v>
      </c>
      <c r="F4031" t="s">
        <v>75</v>
      </c>
      <c r="G4031" t="s">
        <v>9</v>
      </c>
      <c r="H4031" t="s">
        <v>382</v>
      </c>
    </row>
    <row r="4032" spans="1:8" x14ac:dyDescent="0.25">
      <c r="A4032">
        <v>0</v>
      </c>
      <c r="C4032" t="s">
        <v>44</v>
      </c>
      <c r="D4032" t="s">
        <v>381</v>
      </c>
      <c r="F4032" t="s">
        <v>75</v>
      </c>
      <c r="G4032" t="s">
        <v>9</v>
      </c>
      <c r="H4032" t="s">
        <v>382</v>
      </c>
    </row>
    <row r="4033" spans="1:8" x14ac:dyDescent="0.25">
      <c r="A4033">
        <v>0</v>
      </c>
      <c r="C4033" t="s">
        <v>44</v>
      </c>
      <c r="D4033" t="s">
        <v>381</v>
      </c>
      <c r="F4033" t="s">
        <v>75</v>
      </c>
      <c r="G4033" t="s">
        <v>10</v>
      </c>
      <c r="H4033" t="s">
        <v>263</v>
      </c>
    </row>
    <row r="4034" spans="1:8" x14ac:dyDescent="0.25">
      <c r="A4034">
        <v>0</v>
      </c>
      <c r="C4034" t="s">
        <v>44</v>
      </c>
      <c r="D4034" t="s">
        <v>381</v>
      </c>
      <c r="F4034" t="s">
        <v>75</v>
      </c>
      <c r="G4034" t="s">
        <v>10</v>
      </c>
      <c r="H4034" t="s">
        <v>263</v>
      </c>
    </row>
    <row r="4035" spans="1:8" x14ac:dyDescent="0.25">
      <c r="A4035">
        <v>0</v>
      </c>
      <c r="C4035" t="s">
        <v>44</v>
      </c>
      <c r="D4035" t="s">
        <v>381</v>
      </c>
      <c r="F4035" t="s">
        <v>75</v>
      </c>
      <c r="G4035" t="s">
        <v>10</v>
      </c>
      <c r="H4035" t="s">
        <v>263</v>
      </c>
    </row>
    <row r="4036" spans="1:8" x14ac:dyDescent="0.25">
      <c r="A4036">
        <v>0</v>
      </c>
      <c r="C4036" t="s">
        <v>44</v>
      </c>
      <c r="D4036" t="s">
        <v>381</v>
      </c>
      <c r="F4036" t="s">
        <v>75</v>
      </c>
      <c r="G4036" t="s">
        <v>10</v>
      </c>
      <c r="H4036" t="s">
        <v>263</v>
      </c>
    </row>
    <row r="4037" spans="1:8" x14ac:dyDescent="0.25">
      <c r="A4037">
        <v>0</v>
      </c>
      <c r="C4037" t="s">
        <v>44</v>
      </c>
      <c r="D4037" t="s">
        <v>381</v>
      </c>
      <c r="F4037" t="s">
        <v>75</v>
      </c>
      <c r="G4037" t="s">
        <v>11</v>
      </c>
      <c r="H4037" t="s">
        <v>383</v>
      </c>
    </row>
    <row r="4038" spans="1:8" x14ac:dyDescent="0.25">
      <c r="A4038">
        <v>0</v>
      </c>
      <c r="C4038" t="s">
        <v>44</v>
      </c>
      <c r="D4038" t="s">
        <v>381</v>
      </c>
      <c r="F4038" t="s">
        <v>75</v>
      </c>
      <c r="G4038" t="s">
        <v>11</v>
      </c>
      <c r="H4038" t="s">
        <v>383</v>
      </c>
    </row>
    <row r="4039" spans="1:8" x14ac:dyDescent="0.25">
      <c r="A4039">
        <v>0</v>
      </c>
      <c r="C4039" t="s">
        <v>44</v>
      </c>
      <c r="D4039" t="s">
        <v>381</v>
      </c>
      <c r="F4039" t="s">
        <v>75</v>
      </c>
      <c r="G4039" t="s">
        <v>11</v>
      </c>
      <c r="H4039" t="s">
        <v>383</v>
      </c>
    </row>
    <row r="4040" spans="1:8" x14ac:dyDescent="0.25">
      <c r="A4040">
        <v>0</v>
      </c>
      <c r="C4040" t="s">
        <v>44</v>
      </c>
      <c r="D4040" t="s">
        <v>381</v>
      </c>
      <c r="F4040" t="s">
        <v>75</v>
      </c>
      <c r="G4040" t="s">
        <v>11</v>
      </c>
      <c r="H4040" t="s">
        <v>383</v>
      </c>
    </row>
    <row r="4041" spans="1:8" x14ac:dyDescent="0.25">
      <c r="A4041">
        <v>0</v>
      </c>
      <c r="C4041" t="s">
        <v>44</v>
      </c>
      <c r="D4041" t="s">
        <v>381</v>
      </c>
      <c r="F4041" t="s">
        <v>75</v>
      </c>
      <c r="G4041" t="s">
        <v>12</v>
      </c>
      <c r="H4041" t="s">
        <v>1432</v>
      </c>
    </row>
    <row r="4042" spans="1:8" x14ac:dyDescent="0.25">
      <c r="A4042">
        <v>0</v>
      </c>
      <c r="C4042" t="s">
        <v>44</v>
      </c>
      <c r="D4042" t="s">
        <v>381</v>
      </c>
      <c r="F4042" t="s">
        <v>75</v>
      </c>
      <c r="G4042" t="s">
        <v>12</v>
      </c>
      <c r="H4042" t="s">
        <v>1432</v>
      </c>
    </row>
    <row r="4043" spans="1:8" x14ac:dyDescent="0.25">
      <c r="A4043">
        <v>0</v>
      </c>
      <c r="C4043" t="s">
        <v>44</v>
      </c>
      <c r="D4043" t="s">
        <v>381</v>
      </c>
      <c r="F4043" t="s">
        <v>75</v>
      </c>
      <c r="G4043" t="s">
        <v>12</v>
      </c>
      <c r="H4043" t="s">
        <v>1432</v>
      </c>
    </row>
    <row r="4044" spans="1:8" x14ac:dyDescent="0.25">
      <c r="A4044">
        <v>0</v>
      </c>
      <c r="C4044" t="s">
        <v>44</v>
      </c>
      <c r="D4044" t="s">
        <v>381</v>
      </c>
      <c r="F4044" t="s">
        <v>75</v>
      </c>
      <c r="G4044" t="s">
        <v>12</v>
      </c>
      <c r="H4044" t="s">
        <v>1432</v>
      </c>
    </row>
    <row r="4045" spans="1:8" x14ac:dyDescent="0.25">
      <c r="A4045">
        <v>0</v>
      </c>
      <c r="C4045" t="s">
        <v>44</v>
      </c>
      <c r="D4045" t="s">
        <v>381</v>
      </c>
      <c r="F4045" t="s">
        <v>75</v>
      </c>
      <c r="G4045" t="s">
        <v>13</v>
      </c>
      <c r="H4045" t="s">
        <v>263</v>
      </c>
    </row>
    <row r="4046" spans="1:8" x14ac:dyDescent="0.25">
      <c r="A4046">
        <v>0</v>
      </c>
      <c r="C4046" t="s">
        <v>44</v>
      </c>
      <c r="D4046" t="s">
        <v>381</v>
      </c>
      <c r="F4046" t="s">
        <v>75</v>
      </c>
      <c r="G4046" t="s">
        <v>13</v>
      </c>
      <c r="H4046" t="s">
        <v>263</v>
      </c>
    </row>
    <row r="4047" spans="1:8" x14ac:dyDescent="0.25">
      <c r="A4047">
        <v>0</v>
      </c>
      <c r="C4047" t="s">
        <v>44</v>
      </c>
      <c r="D4047" t="s">
        <v>381</v>
      </c>
      <c r="F4047" t="s">
        <v>75</v>
      </c>
      <c r="G4047" t="s">
        <v>13</v>
      </c>
      <c r="H4047" t="s">
        <v>263</v>
      </c>
    </row>
    <row r="4048" spans="1:8" x14ac:dyDescent="0.25">
      <c r="A4048">
        <v>0</v>
      </c>
      <c r="C4048" t="s">
        <v>44</v>
      </c>
      <c r="D4048" t="s">
        <v>381</v>
      </c>
      <c r="F4048" t="s">
        <v>75</v>
      </c>
      <c r="G4048" t="s">
        <v>13</v>
      </c>
      <c r="H4048" t="s">
        <v>263</v>
      </c>
    </row>
    <row r="4049" spans="1:8" x14ac:dyDescent="0.25">
      <c r="A4049">
        <v>0</v>
      </c>
      <c r="C4049" t="s">
        <v>44</v>
      </c>
      <c r="D4049" t="s">
        <v>381</v>
      </c>
      <c r="F4049" t="s">
        <v>75</v>
      </c>
      <c r="G4049" t="s">
        <v>14</v>
      </c>
      <c r="H4049" t="s">
        <v>384</v>
      </c>
    </row>
    <row r="4050" spans="1:8" x14ac:dyDescent="0.25">
      <c r="A4050">
        <v>0</v>
      </c>
      <c r="C4050" t="s">
        <v>44</v>
      </c>
      <c r="D4050" t="s">
        <v>381</v>
      </c>
      <c r="F4050" t="s">
        <v>75</v>
      </c>
      <c r="G4050" t="s">
        <v>14</v>
      </c>
      <c r="H4050" t="s">
        <v>384</v>
      </c>
    </row>
    <row r="4051" spans="1:8" x14ac:dyDescent="0.25">
      <c r="A4051">
        <v>0</v>
      </c>
      <c r="C4051" t="s">
        <v>44</v>
      </c>
      <c r="D4051" t="s">
        <v>381</v>
      </c>
      <c r="F4051" t="s">
        <v>75</v>
      </c>
      <c r="G4051" t="s">
        <v>14</v>
      </c>
      <c r="H4051" t="s">
        <v>384</v>
      </c>
    </row>
    <row r="4052" spans="1:8" x14ac:dyDescent="0.25">
      <c r="A4052">
        <v>0</v>
      </c>
      <c r="C4052" t="s">
        <v>44</v>
      </c>
      <c r="D4052" t="s">
        <v>381</v>
      </c>
      <c r="F4052" t="s">
        <v>75</v>
      </c>
      <c r="G4052" t="s">
        <v>14</v>
      </c>
      <c r="H4052" t="s">
        <v>384</v>
      </c>
    </row>
    <row r="4053" spans="1:8" x14ac:dyDescent="0.25">
      <c r="A4053">
        <v>0</v>
      </c>
      <c r="C4053" t="s">
        <v>44</v>
      </c>
      <c r="D4053" t="s">
        <v>381</v>
      </c>
      <c r="F4053" t="s">
        <v>75</v>
      </c>
      <c r="G4053" t="s">
        <v>15</v>
      </c>
      <c r="H4053" t="s">
        <v>385</v>
      </c>
    </row>
    <row r="4054" spans="1:8" x14ac:dyDescent="0.25">
      <c r="A4054">
        <v>0</v>
      </c>
      <c r="C4054" t="s">
        <v>44</v>
      </c>
      <c r="D4054" t="s">
        <v>381</v>
      </c>
      <c r="F4054" t="s">
        <v>75</v>
      </c>
      <c r="G4054" t="s">
        <v>15</v>
      </c>
      <c r="H4054" t="s">
        <v>385</v>
      </c>
    </row>
    <row r="4055" spans="1:8" x14ac:dyDescent="0.25">
      <c r="A4055">
        <v>0</v>
      </c>
      <c r="C4055" t="s">
        <v>44</v>
      </c>
      <c r="D4055" t="s">
        <v>381</v>
      </c>
      <c r="F4055" t="s">
        <v>75</v>
      </c>
      <c r="G4055" t="s">
        <v>15</v>
      </c>
      <c r="H4055" t="s">
        <v>385</v>
      </c>
    </row>
    <row r="4056" spans="1:8" x14ac:dyDescent="0.25">
      <c r="A4056">
        <v>0</v>
      </c>
      <c r="C4056" t="s">
        <v>44</v>
      </c>
      <c r="D4056" t="s">
        <v>381</v>
      </c>
      <c r="F4056" t="s">
        <v>75</v>
      </c>
      <c r="G4056" t="s">
        <v>15</v>
      </c>
      <c r="H4056" t="s">
        <v>385</v>
      </c>
    </row>
    <row r="4057" spans="1:8" x14ac:dyDescent="0.25">
      <c r="A4057">
        <v>0</v>
      </c>
      <c r="C4057" t="s">
        <v>44</v>
      </c>
      <c r="D4057" t="s">
        <v>1496</v>
      </c>
      <c r="F4057" t="s">
        <v>75</v>
      </c>
      <c r="G4057" t="s">
        <v>7</v>
      </c>
      <c r="H4057" t="s">
        <v>263</v>
      </c>
    </row>
    <row r="4058" spans="1:8" x14ac:dyDescent="0.25">
      <c r="A4058">
        <v>0</v>
      </c>
      <c r="C4058" t="s">
        <v>44</v>
      </c>
      <c r="D4058" t="s">
        <v>1496</v>
      </c>
      <c r="F4058" t="s">
        <v>75</v>
      </c>
      <c r="G4058" t="s">
        <v>7</v>
      </c>
      <c r="H4058" t="s">
        <v>263</v>
      </c>
    </row>
    <row r="4059" spans="1:8" x14ac:dyDescent="0.25">
      <c r="A4059">
        <v>0</v>
      </c>
      <c r="C4059" t="s">
        <v>44</v>
      </c>
      <c r="D4059" t="s">
        <v>1496</v>
      </c>
      <c r="F4059" t="s">
        <v>75</v>
      </c>
      <c r="G4059" t="s">
        <v>7</v>
      </c>
      <c r="H4059" t="s">
        <v>263</v>
      </c>
    </row>
    <row r="4060" spans="1:8" x14ac:dyDescent="0.25">
      <c r="A4060">
        <v>0</v>
      </c>
      <c r="C4060" t="s">
        <v>44</v>
      </c>
      <c r="D4060" t="s">
        <v>1496</v>
      </c>
      <c r="F4060" t="s">
        <v>75</v>
      </c>
      <c r="G4060" t="s">
        <v>7</v>
      </c>
      <c r="H4060" t="s">
        <v>263</v>
      </c>
    </row>
    <row r="4061" spans="1:8" x14ac:dyDescent="0.25">
      <c r="A4061">
        <v>0</v>
      </c>
      <c r="C4061" t="s">
        <v>44</v>
      </c>
      <c r="D4061" t="s">
        <v>1496</v>
      </c>
      <c r="F4061" t="s">
        <v>75</v>
      </c>
      <c r="G4061" t="s">
        <v>8</v>
      </c>
      <c r="H4061" s="4">
        <v>9788431675905</v>
      </c>
    </row>
    <row r="4062" spans="1:8" x14ac:dyDescent="0.25">
      <c r="A4062">
        <v>0</v>
      </c>
      <c r="C4062" t="s">
        <v>44</v>
      </c>
      <c r="D4062" t="s">
        <v>1496</v>
      </c>
      <c r="F4062" t="s">
        <v>75</v>
      </c>
      <c r="G4062" t="s">
        <v>8</v>
      </c>
      <c r="H4062" s="4">
        <v>9788431675905</v>
      </c>
    </row>
    <row r="4063" spans="1:8" x14ac:dyDescent="0.25">
      <c r="A4063">
        <v>0</v>
      </c>
      <c r="C4063" t="s">
        <v>44</v>
      </c>
      <c r="D4063" t="s">
        <v>1496</v>
      </c>
      <c r="F4063" t="s">
        <v>75</v>
      </c>
      <c r="G4063" t="s">
        <v>8</v>
      </c>
      <c r="H4063" s="4">
        <v>9788431675905</v>
      </c>
    </row>
    <row r="4064" spans="1:8" x14ac:dyDescent="0.25">
      <c r="A4064">
        <v>0</v>
      </c>
      <c r="C4064" t="s">
        <v>44</v>
      </c>
      <c r="D4064" t="s">
        <v>1496</v>
      </c>
      <c r="F4064" t="s">
        <v>75</v>
      </c>
      <c r="G4064" t="s">
        <v>8</v>
      </c>
      <c r="H4064" s="4">
        <v>9788431675905</v>
      </c>
    </row>
    <row r="4065" spans="1:8" x14ac:dyDescent="0.25">
      <c r="A4065">
        <v>0</v>
      </c>
      <c r="C4065" t="s">
        <v>44</v>
      </c>
      <c r="D4065" t="s">
        <v>1496</v>
      </c>
      <c r="F4065" t="s">
        <v>75</v>
      </c>
      <c r="G4065" t="s">
        <v>9</v>
      </c>
      <c r="H4065" t="s">
        <v>382</v>
      </c>
    </row>
    <row r="4066" spans="1:8" x14ac:dyDescent="0.25">
      <c r="A4066">
        <v>0</v>
      </c>
      <c r="C4066" t="s">
        <v>44</v>
      </c>
      <c r="D4066" t="s">
        <v>1496</v>
      </c>
      <c r="F4066" t="s">
        <v>75</v>
      </c>
      <c r="G4066" t="s">
        <v>9</v>
      </c>
      <c r="H4066" t="s">
        <v>382</v>
      </c>
    </row>
    <row r="4067" spans="1:8" x14ac:dyDescent="0.25">
      <c r="A4067">
        <v>0</v>
      </c>
      <c r="C4067" t="s">
        <v>44</v>
      </c>
      <c r="D4067" t="s">
        <v>1496</v>
      </c>
      <c r="F4067" t="s">
        <v>75</v>
      </c>
      <c r="G4067" t="s">
        <v>9</v>
      </c>
      <c r="H4067" t="s">
        <v>382</v>
      </c>
    </row>
    <row r="4068" spans="1:8" x14ac:dyDescent="0.25">
      <c r="A4068">
        <v>0</v>
      </c>
      <c r="C4068" t="s">
        <v>44</v>
      </c>
      <c r="D4068" t="s">
        <v>1496</v>
      </c>
      <c r="F4068" t="s">
        <v>75</v>
      </c>
      <c r="G4068" t="s">
        <v>9</v>
      </c>
      <c r="H4068" t="s">
        <v>382</v>
      </c>
    </row>
    <row r="4069" spans="1:8" x14ac:dyDescent="0.25">
      <c r="A4069">
        <v>0</v>
      </c>
      <c r="C4069" t="s">
        <v>44</v>
      </c>
      <c r="D4069" t="s">
        <v>1496</v>
      </c>
      <c r="F4069" t="s">
        <v>75</v>
      </c>
      <c r="G4069" t="s">
        <v>10</v>
      </c>
      <c r="H4069" t="s">
        <v>263</v>
      </c>
    </row>
    <row r="4070" spans="1:8" x14ac:dyDescent="0.25">
      <c r="A4070">
        <v>0</v>
      </c>
      <c r="C4070" t="s">
        <v>44</v>
      </c>
      <c r="D4070" t="s">
        <v>1496</v>
      </c>
      <c r="F4070" t="s">
        <v>75</v>
      </c>
      <c r="G4070" t="s">
        <v>10</v>
      </c>
      <c r="H4070" t="s">
        <v>263</v>
      </c>
    </row>
    <row r="4071" spans="1:8" x14ac:dyDescent="0.25">
      <c r="A4071">
        <v>0</v>
      </c>
      <c r="C4071" t="s">
        <v>44</v>
      </c>
      <c r="D4071" t="s">
        <v>1496</v>
      </c>
      <c r="F4071" t="s">
        <v>75</v>
      </c>
      <c r="G4071" t="s">
        <v>10</v>
      </c>
      <c r="H4071" t="s">
        <v>263</v>
      </c>
    </row>
    <row r="4072" spans="1:8" x14ac:dyDescent="0.25">
      <c r="A4072">
        <v>0</v>
      </c>
      <c r="C4072" t="s">
        <v>44</v>
      </c>
      <c r="D4072" t="s">
        <v>1496</v>
      </c>
      <c r="F4072" t="s">
        <v>75</v>
      </c>
      <c r="G4072" t="s">
        <v>10</v>
      </c>
      <c r="H4072" t="s">
        <v>263</v>
      </c>
    </row>
    <row r="4073" spans="1:8" x14ac:dyDescent="0.25">
      <c r="A4073">
        <v>0</v>
      </c>
      <c r="C4073" t="s">
        <v>44</v>
      </c>
      <c r="D4073" t="s">
        <v>1496</v>
      </c>
      <c r="F4073" t="s">
        <v>75</v>
      </c>
      <c r="G4073" t="s">
        <v>11</v>
      </c>
      <c r="H4073" t="s">
        <v>386</v>
      </c>
    </row>
    <row r="4074" spans="1:8" x14ac:dyDescent="0.25">
      <c r="A4074">
        <v>0</v>
      </c>
      <c r="C4074" t="s">
        <v>44</v>
      </c>
      <c r="D4074" t="s">
        <v>1496</v>
      </c>
      <c r="F4074" t="s">
        <v>75</v>
      </c>
      <c r="G4074" t="s">
        <v>11</v>
      </c>
      <c r="H4074" t="s">
        <v>386</v>
      </c>
    </row>
    <row r="4075" spans="1:8" x14ac:dyDescent="0.25">
      <c r="A4075">
        <v>0</v>
      </c>
      <c r="C4075" t="s">
        <v>44</v>
      </c>
      <c r="D4075" t="s">
        <v>1496</v>
      </c>
      <c r="F4075" t="s">
        <v>75</v>
      </c>
      <c r="G4075" t="s">
        <v>11</v>
      </c>
      <c r="H4075" t="s">
        <v>386</v>
      </c>
    </row>
    <row r="4076" spans="1:8" x14ac:dyDescent="0.25">
      <c r="A4076">
        <v>0</v>
      </c>
      <c r="C4076" t="s">
        <v>44</v>
      </c>
      <c r="D4076" t="s">
        <v>1496</v>
      </c>
      <c r="F4076" t="s">
        <v>75</v>
      </c>
      <c r="G4076" t="s">
        <v>11</v>
      </c>
      <c r="H4076" t="s">
        <v>386</v>
      </c>
    </row>
    <row r="4077" spans="1:8" x14ac:dyDescent="0.25">
      <c r="A4077">
        <v>0</v>
      </c>
      <c r="C4077" t="s">
        <v>44</v>
      </c>
      <c r="D4077" t="s">
        <v>1496</v>
      </c>
      <c r="F4077" t="s">
        <v>75</v>
      </c>
      <c r="G4077" t="s">
        <v>12</v>
      </c>
      <c r="H4077" t="s">
        <v>1432</v>
      </c>
    </row>
    <row r="4078" spans="1:8" x14ac:dyDescent="0.25">
      <c r="A4078">
        <v>0</v>
      </c>
      <c r="C4078" t="s">
        <v>44</v>
      </c>
      <c r="D4078" t="s">
        <v>1496</v>
      </c>
      <c r="F4078" t="s">
        <v>75</v>
      </c>
      <c r="G4078" t="s">
        <v>12</v>
      </c>
      <c r="H4078" t="s">
        <v>1432</v>
      </c>
    </row>
    <row r="4079" spans="1:8" x14ac:dyDescent="0.25">
      <c r="A4079">
        <v>0</v>
      </c>
      <c r="C4079" t="s">
        <v>44</v>
      </c>
      <c r="D4079" t="s">
        <v>1496</v>
      </c>
      <c r="F4079" t="s">
        <v>75</v>
      </c>
      <c r="G4079" t="s">
        <v>12</v>
      </c>
      <c r="H4079" t="s">
        <v>1432</v>
      </c>
    </row>
    <row r="4080" spans="1:8" x14ac:dyDescent="0.25">
      <c r="A4080">
        <v>0</v>
      </c>
      <c r="C4080" t="s">
        <v>44</v>
      </c>
      <c r="D4080" t="s">
        <v>1496</v>
      </c>
      <c r="F4080" t="s">
        <v>75</v>
      </c>
      <c r="G4080" t="s">
        <v>12</v>
      </c>
      <c r="H4080" t="s">
        <v>1432</v>
      </c>
    </row>
    <row r="4081" spans="1:8" x14ac:dyDescent="0.25">
      <c r="A4081">
        <v>0</v>
      </c>
      <c r="C4081" t="s">
        <v>44</v>
      </c>
      <c r="D4081" t="s">
        <v>1496</v>
      </c>
      <c r="F4081" t="s">
        <v>75</v>
      </c>
      <c r="G4081" t="s">
        <v>13</v>
      </c>
      <c r="H4081" t="s">
        <v>263</v>
      </c>
    </row>
    <row r="4082" spans="1:8" x14ac:dyDescent="0.25">
      <c r="A4082">
        <v>0</v>
      </c>
      <c r="C4082" t="s">
        <v>44</v>
      </c>
      <c r="D4082" t="s">
        <v>1496</v>
      </c>
      <c r="F4082" t="s">
        <v>75</v>
      </c>
      <c r="G4082" t="s">
        <v>13</v>
      </c>
      <c r="H4082" t="s">
        <v>263</v>
      </c>
    </row>
    <row r="4083" spans="1:8" x14ac:dyDescent="0.25">
      <c r="A4083">
        <v>0</v>
      </c>
      <c r="C4083" t="s">
        <v>44</v>
      </c>
      <c r="D4083" t="s">
        <v>1496</v>
      </c>
      <c r="F4083" t="s">
        <v>75</v>
      </c>
      <c r="G4083" t="s">
        <v>13</v>
      </c>
      <c r="H4083" t="s">
        <v>263</v>
      </c>
    </row>
    <row r="4084" spans="1:8" x14ac:dyDescent="0.25">
      <c r="A4084">
        <v>0</v>
      </c>
      <c r="C4084" t="s">
        <v>44</v>
      </c>
      <c r="D4084" t="s">
        <v>1496</v>
      </c>
      <c r="F4084" t="s">
        <v>75</v>
      </c>
      <c r="G4084" t="s">
        <v>13</v>
      </c>
      <c r="H4084" t="s">
        <v>263</v>
      </c>
    </row>
    <row r="4085" spans="1:8" x14ac:dyDescent="0.25">
      <c r="A4085">
        <v>0</v>
      </c>
      <c r="C4085" t="s">
        <v>44</v>
      </c>
      <c r="D4085" t="s">
        <v>1496</v>
      </c>
      <c r="F4085" t="s">
        <v>75</v>
      </c>
      <c r="G4085" t="s">
        <v>14</v>
      </c>
      <c r="H4085" t="s">
        <v>387</v>
      </c>
    </row>
    <row r="4086" spans="1:8" x14ac:dyDescent="0.25">
      <c r="A4086">
        <v>0</v>
      </c>
      <c r="C4086" t="s">
        <v>44</v>
      </c>
      <c r="D4086" t="s">
        <v>1496</v>
      </c>
      <c r="F4086" t="s">
        <v>75</v>
      </c>
      <c r="G4086" t="s">
        <v>14</v>
      </c>
      <c r="H4086" t="s">
        <v>387</v>
      </c>
    </row>
    <row r="4087" spans="1:8" x14ac:dyDescent="0.25">
      <c r="A4087">
        <v>0</v>
      </c>
      <c r="C4087" t="s">
        <v>44</v>
      </c>
      <c r="D4087" t="s">
        <v>1496</v>
      </c>
      <c r="F4087" t="s">
        <v>75</v>
      </c>
      <c r="G4087" t="s">
        <v>14</v>
      </c>
      <c r="H4087" t="s">
        <v>387</v>
      </c>
    </row>
    <row r="4088" spans="1:8" x14ac:dyDescent="0.25">
      <c r="A4088">
        <v>0</v>
      </c>
      <c r="C4088" t="s">
        <v>44</v>
      </c>
      <c r="D4088" t="s">
        <v>1496</v>
      </c>
      <c r="F4088" t="s">
        <v>75</v>
      </c>
      <c r="G4088" t="s">
        <v>14</v>
      </c>
      <c r="H4088" t="s">
        <v>387</v>
      </c>
    </row>
    <row r="4089" spans="1:8" x14ac:dyDescent="0.25">
      <c r="A4089">
        <v>0</v>
      </c>
      <c r="C4089" t="s">
        <v>44</v>
      </c>
      <c r="D4089" t="s">
        <v>1496</v>
      </c>
      <c r="F4089" t="s">
        <v>75</v>
      </c>
      <c r="G4089" t="s">
        <v>15</v>
      </c>
      <c r="H4089" t="s">
        <v>385</v>
      </c>
    </row>
    <row r="4090" spans="1:8" x14ac:dyDescent="0.25">
      <c r="A4090">
        <v>0</v>
      </c>
      <c r="C4090" t="s">
        <v>44</v>
      </c>
      <c r="D4090" t="s">
        <v>1496</v>
      </c>
      <c r="F4090" t="s">
        <v>75</v>
      </c>
      <c r="G4090" t="s">
        <v>15</v>
      </c>
      <c r="H4090" t="s">
        <v>385</v>
      </c>
    </row>
    <row r="4091" spans="1:8" x14ac:dyDescent="0.25">
      <c r="A4091">
        <v>0</v>
      </c>
      <c r="C4091" t="s">
        <v>44</v>
      </c>
      <c r="D4091" t="s">
        <v>1496</v>
      </c>
      <c r="F4091" t="s">
        <v>75</v>
      </c>
      <c r="G4091" t="s">
        <v>15</v>
      </c>
      <c r="H4091" t="s">
        <v>385</v>
      </c>
    </row>
    <row r="4092" spans="1:8" x14ac:dyDescent="0.25">
      <c r="A4092">
        <v>0</v>
      </c>
      <c r="C4092" t="s">
        <v>44</v>
      </c>
      <c r="D4092" t="s">
        <v>1496</v>
      </c>
      <c r="F4092" t="s">
        <v>75</v>
      </c>
      <c r="G4092" t="s">
        <v>15</v>
      </c>
      <c r="H4092" t="s">
        <v>385</v>
      </c>
    </row>
    <row r="4093" spans="1:8" x14ac:dyDescent="0.25">
      <c r="A4093">
        <v>0</v>
      </c>
      <c r="C4093" t="s">
        <v>44</v>
      </c>
      <c r="D4093" t="s">
        <v>388</v>
      </c>
      <c r="F4093" t="s">
        <v>75</v>
      </c>
      <c r="G4093" t="s">
        <v>7</v>
      </c>
      <c r="H4093">
        <v>9580449007</v>
      </c>
    </row>
    <row r="4094" spans="1:8" x14ac:dyDescent="0.25">
      <c r="A4094">
        <v>0</v>
      </c>
      <c r="C4094" t="s">
        <v>44</v>
      </c>
      <c r="D4094" t="s">
        <v>388</v>
      </c>
      <c r="F4094" t="s">
        <v>75</v>
      </c>
      <c r="G4094" t="s">
        <v>7</v>
      </c>
      <c r="H4094">
        <v>9580449007</v>
      </c>
    </row>
    <row r="4095" spans="1:8" x14ac:dyDescent="0.25">
      <c r="A4095">
        <v>0</v>
      </c>
      <c r="C4095" t="s">
        <v>44</v>
      </c>
      <c r="D4095" t="s">
        <v>388</v>
      </c>
      <c r="F4095" t="s">
        <v>75</v>
      </c>
      <c r="G4095" t="s">
        <v>7</v>
      </c>
      <c r="H4095">
        <v>9580449007</v>
      </c>
    </row>
    <row r="4096" spans="1:8" x14ac:dyDescent="0.25">
      <c r="A4096">
        <v>0</v>
      </c>
      <c r="C4096" t="s">
        <v>44</v>
      </c>
      <c r="D4096" t="s">
        <v>388</v>
      </c>
      <c r="F4096" t="s">
        <v>75</v>
      </c>
      <c r="G4096" t="s">
        <v>7</v>
      </c>
      <c r="H4096">
        <v>9580449007</v>
      </c>
    </row>
    <row r="4097" spans="1:8" x14ac:dyDescent="0.25">
      <c r="A4097">
        <v>0</v>
      </c>
      <c r="C4097" t="s">
        <v>44</v>
      </c>
      <c r="D4097" t="s">
        <v>388</v>
      </c>
      <c r="F4097" t="s">
        <v>75</v>
      </c>
      <c r="G4097" t="s">
        <v>8</v>
      </c>
      <c r="H4097" s="4" t="s">
        <v>263</v>
      </c>
    </row>
    <row r="4098" spans="1:8" x14ac:dyDescent="0.25">
      <c r="A4098">
        <v>0</v>
      </c>
      <c r="C4098" t="s">
        <v>44</v>
      </c>
      <c r="D4098" t="s">
        <v>388</v>
      </c>
      <c r="F4098" t="s">
        <v>75</v>
      </c>
      <c r="G4098" t="s">
        <v>8</v>
      </c>
      <c r="H4098" s="4" t="s">
        <v>263</v>
      </c>
    </row>
    <row r="4099" spans="1:8" x14ac:dyDescent="0.25">
      <c r="A4099">
        <v>0</v>
      </c>
      <c r="C4099" t="s">
        <v>44</v>
      </c>
      <c r="D4099" t="s">
        <v>388</v>
      </c>
      <c r="F4099" t="s">
        <v>75</v>
      </c>
      <c r="G4099" t="s">
        <v>8</v>
      </c>
      <c r="H4099" s="4" t="s">
        <v>263</v>
      </c>
    </row>
    <row r="4100" spans="1:8" x14ac:dyDescent="0.25">
      <c r="A4100">
        <v>0</v>
      </c>
      <c r="C4100" t="s">
        <v>44</v>
      </c>
      <c r="D4100" t="s">
        <v>388</v>
      </c>
      <c r="F4100" t="s">
        <v>75</v>
      </c>
      <c r="G4100" t="s">
        <v>8</v>
      </c>
      <c r="H4100" s="4" t="s">
        <v>263</v>
      </c>
    </row>
    <row r="4101" spans="1:8" x14ac:dyDescent="0.25">
      <c r="A4101">
        <v>0</v>
      </c>
      <c r="C4101" t="s">
        <v>44</v>
      </c>
      <c r="D4101" t="s">
        <v>388</v>
      </c>
      <c r="F4101" t="s">
        <v>75</v>
      </c>
      <c r="G4101" t="s">
        <v>9</v>
      </c>
      <c r="H4101" t="s">
        <v>321</v>
      </c>
    </row>
    <row r="4102" spans="1:8" x14ac:dyDescent="0.25">
      <c r="A4102">
        <v>0</v>
      </c>
      <c r="C4102" t="s">
        <v>44</v>
      </c>
      <c r="D4102" t="s">
        <v>388</v>
      </c>
      <c r="F4102" t="s">
        <v>75</v>
      </c>
      <c r="G4102" t="s">
        <v>9</v>
      </c>
      <c r="H4102" t="s">
        <v>321</v>
      </c>
    </row>
    <row r="4103" spans="1:8" x14ac:dyDescent="0.25">
      <c r="A4103">
        <v>0</v>
      </c>
      <c r="C4103" t="s">
        <v>44</v>
      </c>
      <c r="D4103" t="s">
        <v>388</v>
      </c>
      <c r="F4103" t="s">
        <v>75</v>
      </c>
      <c r="G4103" t="s">
        <v>9</v>
      </c>
      <c r="H4103" t="s">
        <v>321</v>
      </c>
    </row>
    <row r="4104" spans="1:8" x14ac:dyDescent="0.25">
      <c r="A4104">
        <v>0</v>
      </c>
      <c r="C4104" t="s">
        <v>44</v>
      </c>
      <c r="D4104" t="s">
        <v>388</v>
      </c>
      <c r="F4104" t="s">
        <v>75</v>
      </c>
      <c r="G4104" t="s">
        <v>9</v>
      </c>
      <c r="H4104" t="s">
        <v>321</v>
      </c>
    </row>
    <row r="4105" spans="1:8" x14ac:dyDescent="0.25">
      <c r="A4105">
        <v>0</v>
      </c>
      <c r="C4105" t="s">
        <v>44</v>
      </c>
      <c r="D4105" t="s">
        <v>388</v>
      </c>
      <c r="F4105" t="s">
        <v>75</v>
      </c>
      <c r="G4105" t="s">
        <v>10</v>
      </c>
      <c r="H4105" t="s">
        <v>263</v>
      </c>
    </row>
    <row r="4106" spans="1:8" x14ac:dyDescent="0.25">
      <c r="A4106">
        <v>0</v>
      </c>
      <c r="C4106" t="s">
        <v>44</v>
      </c>
      <c r="D4106" t="s">
        <v>388</v>
      </c>
      <c r="F4106" t="s">
        <v>75</v>
      </c>
      <c r="G4106" t="s">
        <v>10</v>
      </c>
      <c r="H4106" t="s">
        <v>263</v>
      </c>
    </row>
    <row r="4107" spans="1:8" x14ac:dyDescent="0.25">
      <c r="A4107">
        <v>0</v>
      </c>
      <c r="C4107" t="s">
        <v>44</v>
      </c>
      <c r="D4107" t="s">
        <v>388</v>
      </c>
      <c r="F4107" t="s">
        <v>75</v>
      </c>
      <c r="G4107" t="s">
        <v>10</v>
      </c>
      <c r="H4107" t="s">
        <v>263</v>
      </c>
    </row>
    <row r="4108" spans="1:8" x14ac:dyDescent="0.25">
      <c r="A4108">
        <v>0</v>
      </c>
      <c r="C4108" t="s">
        <v>44</v>
      </c>
      <c r="D4108" t="s">
        <v>388</v>
      </c>
      <c r="F4108" t="s">
        <v>75</v>
      </c>
      <c r="G4108" t="s">
        <v>10</v>
      </c>
      <c r="H4108" t="s">
        <v>263</v>
      </c>
    </row>
    <row r="4109" spans="1:8" x14ac:dyDescent="0.25">
      <c r="A4109">
        <v>0</v>
      </c>
      <c r="C4109" t="s">
        <v>44</v>
      </c>
      <c r="D4109" t="s">
        <v>388</v>
      </c>
      <c r="F4109" t="s">
        <v>75</v>
      </c>
      <c r="G4109" t="s">
        <v>11</v>
      </c>
      <c r="H4109" t="s">
        <v>389</v>
      </c>
    </row>
    <row r="4110" spans="1:8" x14ac:dyDescent="0.25">
      <c r="A4110">
        <v>0</v>
      </c>
      <c r="C4110" t="s">
        <v>44</v>
      </c>
      <c r="D4110" t="s">
        <v>388</v>
      </c>
      <c r="F4110" t="s">
        <v>75</v>
      </c>
      <c r="G4110" t="s">
        <v>11</v>
      </c>
      <c r="H4110" t="s">
        <v>389</v>
      </c>
    </row>
    <row r="4111" spans="1:8" x14ac:dyDescent="0.25">
      <c r="A4111">
        <v>0</v>
      </c>
      <c r="C4111" t="s">
        <v>44</v>
      </c>
      <c r="D4111" t="s">
        <v>388</v>
      </c>
      <c r="F4111" t="s">
        <v>75</v>
      </c>
      <c r="G4111" t="s">
        <v>11</v>
      </c>
      <c r="H4111" t="s">
        <v>389</v>
      </c>
    </row>
    <row r="4112" spans="1:8" x14ac:dyDescent="0.25">
      <c r="A4112">
        <v>0</v>
      </c>
      <c r="C4112" t="s">
        <v>44</v>
      </c>
      <c r="D4112" t="s">
        <v>388</v>
      </c>
      <c r="F4112" t="s">
        <v>75</v>
      </c>
      <c r="G4112" t="s">
        <v>11</v>
      </c>
      <c r="H4112" t="s">
        <v>389</v>
      </c>
    </row>
    <row r="4113" spans="1:8" x14ac:dyDescent="0.25">
      <c r="A4113">
        <v>0</v>
      </c>
      <c r="C4113" t="s">
        <v>44</v>
      </c>
      <c r="D4113" t="s">
        <v>388</v>
      </c>
      <c r="F4113" t="s">
        <v>75</v>
      </c>
      <c r="G4113" t="s">
        <v>12</v>
      </c>
      <c r="H4113" t="s">
        <v>260</v>
      </c>
    </row>
    <row r="4114" spans="1:8" x14ac:dyDescent="0.25">
      <c r="A4114">
        <v>0</v>
      </c>
      <c r="C4114" t="s">
        <v>44</v>
      </c>
      <c r="D4114" t="s">
        <v>388</v>
      </c>
      <c r="F4114" t="s">
        <v>75</v>
      </c>
      <c r="G4114" t="s">
        <v>12</v>
      </c>
      <c r="H4114" t="s">
        <v>260</v>
      </c>
    </row>
    <row r="4115" spans="1:8" x14ac:dyDescent="0.25">
      <c r="A4115">
        <v>0</v>
      </c>
      <c r="C4115" t="s">
        <v>44</v>
      </c>
      <c r="D4115" t="s">
        <v>388</v>
      </c>
      <c r="F4115" t="s">
        <v>75</v>
      </c>
      <c r="G4115" t="s">
        <v>12</v>
      </c>
      <c r="H4115" t="s">
        <v>260</v>
      </c>
    </row>
    <row r="4116" spans="1:8" x14ac:dyDescent="0.25">
      <c r="A4116">
        <v>0</v>
      </c>
      <c r="C4116" t="s">
        <v>44</v>
      </c>
      <c r="D4116" t="s">
        <v>388</v>
      </c>
      <c r="F4116" t="s">
        <v>75</v>
      </c>
      <c r="G4116" t="s">
        <v>12</v>
      </c>
      <c r="H4116" t="s">
        <v>260</v>
      </c>
    </row>
    <row r="4117" spans="1:8" x14ac:dyDescent="0.25">
      <c r="A4117">
        <v>0</v>
      </c>
      <c r="C4117" t="s">
        <v>44</v>
      </c>
      <c r="D4117" t="s">
        <v>388</v>
      </c>
      <c r="F4117" t="s">
        <v>75</v>
      </c>
      <c r="G4117" t="s">
        <v>13</v>
      </c>
      <c r="H4117" t="s">
        <v>263</v>
      </c>
    </row>
    <row r="4118" spans="1:8" x14ac:dyDescent="0.25">
      <c r="A4118">
        <v>0</v>
      </c>
      <c r="C4118" t="s">
        <v>44</v>
      </c>
      <c r="D4118" t="s">
        <v>388</v>
      </c>
      <c r="F4118" t="s">
        <v>75</v>
      </c>
      <c r="G4118" t="s">
        <v>13</v>
      </c>
      <c r="H4118" t="s">
        <v>263</v>
      </c>
    </row>
    <row r="4119" spans="1:8" x14ac:dyDescent="0.25">
      <c r="A4119">
        <v>0</v>
      </c>
      <c r="C4119" t="s">
        <v>44</v>
      </c>
      <c r="D4119" t="s">
        <v>388</v>
      </c>
      <c r="F4119" t="s">
        <v>75</v>
      </c>
      <c r="G4119" t="s">
        <v>13</v>
      </c>
      <c r="H4119" t="s">
        <v>263</v>
      </c>
    </row>
    <row r="4120" spans="1:8" x14ac:dyDescent="0.25">
      <c r="A4120">
        <v>0</v>
      </c>
      <c r="C4120" t="s">
        <v>44</v>
      </c>
      <c r="D4120" t="s">
        <v>388</v>
      </c>
      <c r="F4120" t="s">
        <v>75</v>
      </c>
      <c r="G4120" t="s">
        <v>13</v>
      </c>
      <c r="H4120" t="s">
        <v>263</v>
      </c>
    </row>
    <row r="4121" spans="1:8" x14ac:dyDescent="0.25">
      <c r="A4121">
        <v>0</v>
      </c>
      <c r="C4121" t="s">
        <v>44</v>
      </c>
      <c r="D4121" t="s">
        <v>388</v>
      </c>
      <c r="F4121" t="s">
        <v>75</v>
      </c>
      <c r="G4121" t="s">
        <v>14</v>
      </c>
      <c r="H4121" t="s">
        <v>390</v>
      </c>
    </row>
    <row r="4122" spans="1:8" x14ac:dyDescent="0.25">
      <c r="A4122">
        <v>0</v>
      </c>
      <c r="C4122" t="s">
        <v>44</v>
      </c>
      <c r="D4122" t="s">
        <v>388</v>
      </c>
      <c r="F4122" t="s">
        <v>75</v>
      </c>
      <c r="G4122" t="s">
        <v>14</v>
      </c>
      <c r="H4122" t="s">
        <v>390</v>
      </c>
    </row>
    <row r="4123" spans="1:8" x14ac:dyDescent="0.25">
      <c r="A4123">
        <v>0</v>
      </c>
      <c r="C4123" t="s">
        <v>44</v>
      </c>
      <c r="D4123" t="s">
        <v>388</v>
      </c>
      <c r="F4123" t="s">
        <v>75</v>
      </c>
      <c r="G4123" t="s">
        <v>14</v>
      </c>
      <c r="H4123" t="s">
        <v>390</v>
      </c>
    </row>
    <row r="4124" spans="1:8" x14ac:dyDescent="0.25">
      <c r="A4124">
        <v>0</v>
      </c>
      <c r="C4124" t="s">
        <v>44</v>
      </c>
      <c r="D4124" t="s">
        <v>388</v>
      </c>
      <c r="F4124" t="s">
        <v>75</v>
      </c>
      <c r="G4124" t="s">
        <v>14</v>
      </c>
      <c r="H4124" t="s">
        <v>390</v>
      </c>
    </row>
    <row r="4125" spans="1:8" x14ac:dyDescent="0.25">
      <c r="A4125">
        <v>0</v>
      </c>
      <c r="C4125" t="s">
        <v>44</v>
      </c>
      <c r="D4125" t="s">
        <v>388</v>
      </c>
      <c r="F4125" t="s">
        <v>75</v>
      </c>
      <c r="G4125" t="s">
        <v>15</v>
      </c>
      <c r="H4125" t="s">
        <v>385</v>
      </c>
    </row>
    <row r="4126" spans="1:8" x14ac:dyDescent="0.25">
      <c r="A4126">
        <v>0</v>
      </c>
      <c r="C4126" t="s">
        <v>44</v>
      </c>
      <c r="D4126" t="s">
        <v>388</v>
      </c>
      <c r="F4126" t="s">
        <v>75</v>
      </c>
      <c r="G4126" t="s">
        <v>15</v>
      </c>
      <c r="H4126" t="s">
        <v>385</v>
      </c>
    </row>
    <row r="4127" spans="1:8" x14ac:dyDescent="0.25">
      <c r="A4127">
        <v>0</v>
      </c>
      <c r="C4127" t="s">
        <v>44</v>
      </c>
      <c r="D4127" t="s">
        <v>388</v>
      </c>
      <c r="F4127" t="s">
        <v>75</v>
      </c>
      <c r="G4127" t="s">
        <v>15</v>
      </c>
      <c r="H4127" t="s">
        <v>385</v>
      </c>
    </row>
    <row r="4128" spans="1:8" x14ac:dyDescent="0.25">
      <c r="A4128">
        <v>0</v>
      </c>
      <c r="C4128" t="s">
        <v>44</v>
      </c>
      <c r="D4128" t="s">
        <v>388</v>
      </c>
      <c r="F4128" t="s">
        <v>75</v>
      </c>
      <c r="G4128" t="s">
        <v>15</v>
      </c>
      <c r="H4128" t="s">
        <v>385</v>
      </c>
    </row>
    <row r="4129" spans="1:8" x14ac:dyDescent="0.25">
      <c r="A4129">
        <v>0</v>
      </c>
      <c r="C4129" t="s">
        <v>44</v>
      </c>
      <c r="D4129" t="s">
        <v>214</v>
      </c>
      <c r="F4129" t="s">
        <v>75</v>
      </c>
      <c r="G4129" t="s">
        <v>7</v>
      </c>
      <c r="H4129">
        <v>9580475326</v>
      </c>
    </row>
    <row r="4130" spans="1:8" x14ac:dyDescent="0.25">
      <c r="A4130">
        <v>0</v>
      </c>
      <c r="C4130" t="s">
        <v>44</v>
      </c>
      <c r="D4130" t="s">
        <v>214</v>
      </c>
      <c r="F4130" t="s">
        <v>75</v>
      </c>
      <c r="G4130" t="s">
        <v>7</v>
      </c>
      <c r="H4130">
        <v>9580475326</v>
      </c>
    </row>
    <row r="4131" spans="1:8" x14ac:dyDescent="0.25">
      <c r="A4131">
        <v>0</v>
      </c>
      <c r="C4131" t="s">
        <v>44</v>
      </c>
      <c r="D4131" t="s">
        <v>214</v>
      </c>
      <c r="F4131" t="s">
        <v>75</v>
      </c>
      <c r="G4131" t="s">
        <v>7</v>
      </c>
      <c r="H4131">
        <v>9580475326</v>
      </c>
    </row>
    <row r="4132" spans="1:8" x14ac:dyDescent="0.25">
      <c r="A4132">
        <v>0</v>
      </c>
      <c r="C4132" t="s">
        <v>44</v>
      </c>
      <c r="D4132" t="s">
        <v>214</v>
      </c>
      <c r="F4132" t="s">
        <v>75</v>
      </c>
      <c r="G4132" t="s">
        <v>7</v>
      </c>
      <c r="H4132">
        <v>9580475326</v>
      </c>
    </row>
    <row r="4133" spans="1:8" x14ac:dyDescent="0.25">
      <c r="A4133">
        <v>0</v>
      </c>
      <c r="C4133" t="s">
        <v>44</v>
      </c>
      <c r="D4133" t="s">
        <v>214</v>
      </c>
      <c r="F4133" t="s">
        <v>75</v>
      </c>
      <c r="G4133" t="s">
        <v>8</v>
      </c>
      <c r="H4133" s="4" t="s">
        <v>263</v>
      </c>
    </row>
    <row r="4134" spans="1:8" x14ac:dyDescent="0.25">
      <c r="A4134">
        <v>0</v>
      </c>
      <c r="C4134" t="s">
        <v>44</v>
      </c>
      <c r="D4134" t="s">
        <v>214</v>
      </c>
      <c r="F4134" t="s">
        <v>75</v>
      </c>
      <c r="G4134" t="s">
        <v>8</v>
      </c>
      <c r="H4134" s="4" t="s">
        <v>263</v>
      </c>
    </row>
    <row r="4135" spans="1:8" x14ac:dyDescent="0.25">
      <c r="A4135">
        <v>0</v>
      </c>
      <c r="C4135" t="s">
        <v>44</v>
      </c>
      <c r="D4135" t="s">
        <v>214</v>
      </c>
      <c r="F4135" t="s">
        <v>75</v>
      </c>
      <c r="G4135" t="s">
        <v>8</v>
      </c>
      <c r="H4135" s="4" t="s">
        <v>263</v>
      </c>
    </row>
    <row r="4136" spans="1:8" x14ac:dyDescent="0.25">
      <c r="A4136">
        <v>0</v>
      </c>
      <c r="C4136" t="s">
        <v>44</v>
      </c>
      <c r="D4136" t="s">
        <v>214</v>
      </c>
      <c r="F4136" t="s">
        <v>75</v>
      </c>
      <c r="G4136" t="s">
        <v>8</v>
      </c>
      <c r="H4136" s="4" t="s">
        <v>263</v>
      </c>
    </row>
    <row r="4137" spans="1:8" x14ac:dyDescent="0.25">
      <c r="A4137">
        <v>0</v>
      </c>
      <c r="C4137" t="s">
        <v>44</v>
      </c>
      <c r="D4137" t="s">
        <v>214</v>
      </c>
      <c r="F4137" t="s">
        <v>75</v>
      </c>
      <c r="G4137" t="s">
        <v>9</v>
      </c>
      <c r="H4137" t="s">
        <v>321</v>
      </c>
    </row>
    <row r="4138" spans="1:8" x14ac:dyDescent="0.25">
      <c r="A4138">
        <v>0</v>
      </c>
      <c r="C4138" t="s">
        <v>44</v>
      </c>
      <c r="D4138" t="s">
        <v>214</v>
      </c>
      <c r="F4138" t="s">
        <v>75</v>
      </c>
      <c r="G4138" t="s">
        <v>9</v>
      </c>
      <c r="H4138" t="s">
        <v>321</v>
      </c>
    </row>
    <row r="4139" spans="1:8" x14ac:dyDescent="0.25">
      <c r="A4139">
        <v>0</v>
      </c>
      <c r="C4139" t="s">
        <v>44</v>
      </c>
      <c r="D4139" t="s">
        <v>214</v>
      </c>
      <c r="F4139" t="s">
        <v>75</v>
      </c>
      <c r="G4139" t="s">
        <v>9</v>
      </c>
      <c r="H4139" t="s">
        <v>321</v>
      </c>
    </row>
    <row r="4140" spans="1:8" x14ac:dyDescent="0.25">
      <c r="A4140">
        <v>0</v>
      </c>
      <c r="C4140" t="s">
        <v>44</v>
      </c>
      <c r="D4140" t="s">
        <v>214</v>
      </c>
      <c r="F4140" t="s">
        <v>75</v>
      </c>
      <c r="G4140" t="s">
        <v>9</v>
      </c>
      <c r="H4140" t="s">
        <v>321</v>
      </c>
    </row>
    <row r="4141" spans="1:8" x14ac:dyDescent="0.25">
      <c r="A4141">
        <v>0</v>
      </c>
      <c r="C4141" t="s">
        <v>44</v>
      </c>
      <c r="D4141" t="s">
        <v>214</v>
      </c>
      <c r="F4141" t="s">
        <v>75</v>
      </c>
      <c r="G4141" t="s">
        <v>10</v>
      </c>
      <c r="H4141" t="s">
        <v>263</v>
      </c>
    </row>
    <row r="4142" spans="1:8" x14ac:dyDescent="0.25">
      <c r="A4142">
        <v>0</v>
      </c>
      <c r="C4142" t="s">
        <v>44</v>
      </c>
      <c r="D4142" t="s">
        <v>214</v>
      </c>
      <c r="F4142" t="s">
        <v>75</v>
      </c>
      <c r="G4142" t="s">
        <v>10</v>
      </c>
      <c r="H4142" t="s">
        <v>263</v>
      </c>
    </row>
    <row r="4143" spans="1:8" x14ac:dyDescent="0.25">
      <c r="A4143">
        <v>0</v>
      </c>
      <c r="C4143" t="s">
        <v>44</v>
      </c>
      <c r="D4143" t="s">
        <v>214</v>
      </c>
      <c r="F4143" t="s">
        <v>75</v>
      </c>
      <c r="G4143" t="s">
        <v>10</v>
      </c>
      <c r="H4143" t="s">
        <v>263</v>
      </c>
    </row>
    <row r="4144" spans="1:8" x14ac:dyDescent="0.25">
      <c r="A4144">
        <v>0</v>
      </c>
      <c r="C4144" t="s">
        <v>44</v>
      </c>
      <c r="D4144" t="s">
        <v>214</v>
      </c>
      <c r="F4144" t="s">
        <v>75</v>
      </c>
      <c r="G4144" t="s">
        <v>10</v>
      </c>
      <c r="H4144" t="s">
        <v>263</v>
      </c>
    </row>
    <row r="4145" spans="1:8" x14ac:dyDescent="0.25">
      <c r="A4145">
        <v>0</v>
      </c>
      <c r="C4145" t="s">
        <v>44</v>
      </c>
      <c r="D4145" t="s">
        <v>214</v>
      </c>
      <c r="F4145" t="s">
        <v>75</v>
      </c>
      <c r="G4145" t="s">
        <v>11</v>
      </c>
      <c r="H4145" t="s">
        <v>1873</v>
      </c>
    </row>
    <row r="4146" spans="1:8" x14ac:dyDescent="0.25">
      <c r="A4146">
        <v>0</v>
      </c>
      <c r="C4146" t="s">
        <v>44</v>
      </c>
      <c r="D4146" t="s">
        <v>214</v>
      </c>
      <c r="F4146" t="s">
        <v>75</v>
      </c>
      <c r="G4146" t="s">
        <v>11</v>
      </c>
      <c r="H4146" t="s">
        <v>1873</v>
      </c>
    </row>
    <row r="4147" spans="1:8" x14ac:dyDescent="0.25">
      <c r="A4147">
        <v>0</v>
      </c>
      <c r="C4147" t="s">
        <v>44</v>
      </c>
      <c r="D4147" t="s">
        <v>214</v>
      </c>
      <c r="F4147" t="s">
        <v>75</v>
      </c>
      <c r="G4147" t="s">
        <v>11</v>
      </c>
      <c r="H4147" t="s">
        <v>1873</v>
      </c>
    </row>
    <row r="4148" spans="1:8" x14ac:dyDescent="0.25">
      <c r="A4148">
        <v>0</v>
      </c>
      <c r="C4148" t="s">
        <v>44</v>
      </c>
      <c r="D4148" t="s">
        <v>214</v>
      </c>
      <c r="F4148" t="s">
        <v>75</v>
      </c>
      <c r="G4148" t="s">
        <v>11</v>
      </c>
      <c r="H4148" t="s">
        <v>1873</v>
      </c>
    </row>
    <row r="4149" spans="1:8" x14ac:dyDescent="0.25">
      <c r="A4149">
        <v>0</v>
      </c>
      <c r="C4149" t="s">
        <v>44</v>
      </c>
      <c r="D4149" t="s">
        <v>214</v>
      </c>
      <c r="F4149" t="s">
        <v>75</v>
      </c>
      <c r="G4149" t="s">
        <v>12</v>
      </c>
      <c r="H4149" t="s">
        <v>260</v>
      </c>
    </row>
    <row r="4150" spans="1:8" x14ac:dyDescent="0.25">
      <c r="A4150">
        <v>0</v>
      </c>
      <c r="C4150" t="s">
        <v>44</v>
      </c>
      <c r="D4150" t="s">
        <v>214</v>
      </c>
      <c r="F4150" t="s">
        <v>75</v>
      </c>
      <c r="G4150" t="s">
        <v>12</v>
      </c>
      <c r="H4150" t="s">
        <v>260</v>
      </c>
    </row>
    <row r="4151" spans="1:8" x14ac:dyDescent="0.25">
      <c r="A4151">
        <v>0</v>
      </c>
      <c r="C4151" t="s">
        <v>44</v>
      </c>
      <c r="D4151" t="s">
        <v>214</v>
      </c>
      <c r="F4151" t="s">
        <v>75</v>
      </c>
      <c r="G4151" t="s">
        <v>12</v>
      </c>
      <c r="H4151" t="s">
        <v>260</v>
      </c>
    </row>
    <row r="4152" spans="1:8" x14ac:dyDescent="0.25">
      <c r="A4152">
        <v>0</v>
      </c>
      <c r="C4152" t="s">
        <v>44</v>
      </c>
      <c r="D4152" t="s">
        <v>214</v>
      </c>
      <c r="F4152" t="s">
        <v>75</v>
      </c>
      <c r="G4152" t="s">
        <v>12</v>
      </c>
      <c r="H4152" t="s">
        <v>260</v>
      </c>
    </row>
    <row r="4153" spans="1:8" x14ac:dyDescent="0.25">
      <c r="A4153">
        <v>0</v>
      </c>
      <c r="C4153" t="s">
        <v>44</v>
      </c>
      <c r="D4153" t="s">
        <v>214</v>
      </c>
      <c r="F4153" t="s">
        <v>75</v>
      </c>
      <c r="G4153" t="s">
        <v>13</v>
      </c>
      <c r="H4153" t="s">
        <v>263</v>
      </c>
    </row>
    <row r="4154" spans="1:8" x14ac:dyDescent="0.25">
      <c r="A4154">
        <v>0</v>
      </c>
      <c r="C4154" t="s">
        <v>44</v>
      </c>
      <c r="D4154" t="s">
        <v>214</v>
      </c>
      <c r="F4154" t="s">
        <v>75</v>
      </c>
      <c r="G4154" t="s">
        <v>13</v>
      </c>
      <c r="H4154" t="s">
        <v>263</v>
      </c>
    </row>
    <row r="4155" spans="1:8" x14ac:dyDescent="0.25">
      <c r="A4155">
        <v>0</v>
      </c>
      <c r="C4155" t="s">
        <v>44</v>
      </c>
      <c r="D4155" t="s">
        <v>214</v>
      </c>
      <c r="F4155" t="s">
        <v>75</v>
      </c>
      <c r="G4155" t="s">
        <v>13</v>
      </c>
      <c r="H4155" t="s">
        <v>263</v>
      </c>
    </row>
    <row r="4156" spans="1:8" x14ac:dyDescent="0.25">
      <c r="A4156">
        <v>0</v>
      </c>
      <c r="C4156" t="s">
        <v>44</v>
      </c>
      <c r="D4156" t="s">
        <v>214</v>
      </c>
      <c r="F4156" t="s">
        <v>75</v>
      </c>
      <c r="G4156" t="s">
        <v>13</v>
      </c>
      <c r="H4156" t="s">
        <v>263</v>
      </c>
    </row>
    <row r="4157" spans="1:8" x14ac:dyDescent="0.25">
      <c r="A4157">
        <v>0</v>
      </c>
      <c r="C4157" t="s">
        <v>44</v>
      </c>
      <c r="D4157" t="s">
        <v>214</v>
      </c>
      <c r="F4157" t="s">
        <v>75</v>
      </c>
      <c r="G4157" t="s">
        <v>14</v>
      </c>
      <c r="H4157" t="s">
        <v>390</v>
      </c>
    </row>
    <row r="4158" spans="1:8" x14ac:dyDescent="0.25">
      <c r="A4158">
        <v>0</v>
      </c>
      <c r="C4158" t="s">
        <v>44</v>
      </c>
      <c r="D4158" t="s">
        <v>214</v>
      </c>
      <c r="F4158" t="s">
        <v>75</v>
      </c>
      <c r="G4158" t="s">
        <v>14</v>
      </c>
      <c r="H4158" t="s">
        <v>390</v>
      </c>
    </row>
    <row r="4159" spans="1:8" x14ac:dyDescent="0.25">
      <c r="A4159">
        <v>0</v>
      </c>
      <c r="C4159" t="s">
        <v>44</v>
      </c>
      <c r="D4159" t="s">
        <v>214</v>
      </c>
      <c r="F4159" t="s">
        <v>75</v>
      </c>
      <c r="G4159" t="s">
        <v>14</v>
      </c>
      <c r="H4159" t="s">
        <v>390</v>
      </c>
    </row>
    <row r="4160" spans="1:8" x14ac:dyDescent="0.25">
      <c r="A4160">
        <v>0</v>
      </c>
      <c r="C4160" t="s">
        <v>44</v>
      </c>
      <c r="D4160" t="s">
        <v>214</v>
      </c>
      <c r="F4160" t="s">
        <v>75</v>
      </c>
      <c r="G4160" t="s">
        <v>14</v>
      </c>
      <c r="H4160" t="s">
        <v>390</v>
      </c>
    </row>
    <row r="4161" spans="1:8" x14ac:dyDescent="0.25">
      <c r="A4161">
        <v>0</v>
      </c>
      <c r="C4161" t="s">
        <v>44</v>
      </c>
      <c r="D4161" t="s">
        <v>214</v>
      </c>
      <c r="F4161" t="s">
        <v>75</v>
      </c>
      <c r="G4161" t="s">
        <v>15</v>
      </c>
      <c r="H4161" t="s">
        <v>385</v>
      </c>
    </row>
    <row r="4162" spans="1:8" x14ac:dyDescent="0.25">
      <c r="A4162">
        <v>0</v>
      </c>
      <c r="C4162" t="s">
        <v>44</v>
      </c>
      <c r="D4162" t="s">
        <v>214</v>
      </c>
      <c r="F4162" t="s">
        <v>75</v>
      </c>
      <c r="G4162" t="s">
        <v>15</v>
      </c>
      <c r="H4162" t="s">
        <v>385</v>
      </c>
    </row>
    <row r="4163" spans="1:8" x14ac:dyDescent="0.25">
      <c r="A4163">
        <v>0</v>
      </c>
      <c r="C4163" t="s">
        <v>44</v>
      </c>
      <c r="D4163" t="s">
        <v>214</v>
      </c>
      <c r="F4163" t="s">
        <v>75</v>
      </c>
      <c r="G4163" t="s">
        <v>15</v>
      </c>
      <c r="H4163" t="s">
        <v>385</v>
      </c>
    </row>
    <row r="4164" spans="1:8" x14ac:dyDescent="0.25">
      <c r="A4164">
        <v>0</v>
      </c>
      <c r="C4164" t="s">
        <v>44</v>
      </c>
      <c r="D4164" t="s">
        <v>214</v>
      </c>
      <c r="F4164" t="s">
        <v>75</v>
      </c>
      <c r="G4164" t="s">
        <v>15</v>
      </c>
      <c r="H4164" t="s">
        <v>385</v>
      </c>
    </row>
    <row r="4165" spans="1:8" x14ac:dyDescent="0.25">
      <c r="A4165">
        <v>0</v>
      </c>
      <c r="C4165" t="s">
        <v>44</v>
      </c>
      <c r="D4165" t="s">
        <v>1257</v>
      </c>
      <c r="F4165" t="s">
        <v>75</v>
      </c>
      <c r="G4165" t="s">
        <v>7</v>
      </c>
      <c r="H4165" t="s">
        <v>263</v>
      </c>
    </row>
    <row r="4166" spans="1:8" x14ac:dyDescent="0.25">
      <c r="A4166">
        <v>0</v>
      </c>
      <c r="C4166" t="s">
        <v>44</v>
      </c>
      <c r="D4166" t="s">
        <v>1257</v>
      </c>
      <c r="F4166" t="s">
        <v>75</v>
      </c>
      <c r="G4166" t="s">
        <v>7</v>
      </c>
      <c r="H4166" t="s">
        <v>263</v>
      </c>
    </row>
    <row r="4167" spans="1:8" x14ac:dyDescent="0.25">
      <c r="A4167">
        <v>0</v>
      </c>
      <c r="C4167" t="s">
        <v>44</v>
      </c>
      <c r="D4167" t="s">
        <v>1257</v>
      </c>
      <c r="F4167" t="s">
        <v>75</v>
      </c>
      <c r="G4167" t="s">
        <v>7</v>
      </c>
      <c r="H4167" t="s">
        <v>263</v>
      </c>
    </row>
    <row r="4168" spans="1:8" x14ac:dyDescent="0.25">
      <c r="A4168">
        <v>0</v>
      </c>
      <c r="C4168" t="s">
        <v>44</v>
      </c>
      <c r="D4168" t="s">
        <v>1257</v>
      </c>
      <c r="F4168" t="s">
        <v>75</v>
      </c>
      <c r="G4168" t="s">
        <v>7</v>
      </c>
      <c r="H4168" t="s">
        <v>263</v>
      </c>
    </row>
    <row r="4169" spans="1:8" x14ac:dyDescent="0.25">
      <c r="A4169">
        <v>0</v>
      </c>
      <c r="C4169" t="s">
        <v>44</v>
      </c>
      <c r="D4169" t="s">
        <v>1257</v>
      </c>
      <c r="F4169" t="s">
        <v>75</v>
      </c>
      <c r="G4169" t="s">
        <v>8</v>
      </c>
      <c r="H4169" s="4">
        <v>9789584534156</v>
      </c>
    </row>
    <row r="4170" spans="1:8" x14ac:dyDescent="0.25">
      <c r="A4170">
        <v>0</v>
      </c>
      <c r="C4170" t="s">
        <v>44</v>
      </c>
      <c r="D4170" t="s">
        <v>1257</v>
      </c>
      <c r="F4170" t="s">
        <v>75</v>
      </c>
      <c r="G4170" t="s">
        <v>8</v>
      </c>
      <c r="H4170" s="4">
        <v>9789584534156</v>
      </c>
    </row>
    <row r="4171" spans="1:8" x14ac:dyDescent="0.25">
      <c r="A4171">
        <v>0</v>
      </c>
      <c r="C4171" t="s">
        <v>44</v>
      </c>
      <c r="D4171" t="s">
        <v>1257</v>
      </c>
      <c r="F4171" t="s">
        <v>75</v>
      </c>
      <c r="G4171" t="s">
        <v>8</v>
      </c>
      <c r="H4171" s="4">
        <v>9789584534156</v>
      </c>
    </row>
    <row r="4172" spans="1:8" x14ac:dyDescent="0.25">
      <c r="A4172">
        <v>0</v>
      </c>
      <c r="C4172" t="s">
        <v>44</v>
      </c>
      <c r="D4172" t="s">
        <v>1257</v>
      </c>
      <c r="F4172" t="s">
        <v>75</v>
      </c>
      <c r="G4172" t="s">
        <v>8</v>
      </c>
      <c r="H4172" s="4">
        <v>9789584534156</v>
      </c>
    </row>
    <row r="4173" spans="1:8" x14ac:dyDescent="0.25">
      <c r="A4173">
        <v>0</v>
      </c>
      <c r="C4173" t="s">
        <v>44</v>
      </c>
      <c r="D4173" t="s">
        <v>1257</v>
      </c>
      <c r="F4173" t="s">
        <v>75</v>
      </c>
      <c r="G4173" t="s">
        <v>9</v>
      </c>
      <c r="H4173" t="s">
        <v>321</v>
      </c>
    </row>
    <row r="4174" spans="1:8" x14ac:dyDescent="0.25">
      <c r="A4174">
        <v>0</v>
      </c>
      <c r="C4174" t="s">
        <v>44</v>
      </c>
      <c r="D4174" t="s">
        <v>1257</v>
      </c>
      <c r="F4174" t="s">
        <v>75</v>
      </c>
      <c r="G4174" t="s">
        <v>9</v>
      </c>
      <c r="H4174" t="s">
        <v>321</v>
      </c>
    </row>
    <row r="4175" spans="1:8" x14ac:dyDescent="0.25">
      <c r="A4175">
        <v>0</v>
      </c>
      <c r="C4175" t="s">
        <v>44</v>
      </c>
      <c r="D4175" t="s">
        <v>1257</v>
      </c>
      <c r="F4175" t="s">
        <v>75</v>
      </c>
      <c r="G4175" t="s">
        <v>9</v>
      </c>
      <c r="H4175" t="s">
        <v>321</v>
      </c>
    </row>
    <row r="4176" spans="1:8" x14ac:dyDescent="0.25">
      <c r="A4176">
        <v>0</v>
      </c>
      <c r="C4176" t="s">
        <v>44</v>
      </c>
      <c r="D4176" t="s">
        <v>1257</v>
      </c>
      <c r="F4176" t="s">
        <v>75</v>
      </c>
      <c r="G4176" t="s">
        <v>9</v>
      </c>
      <c r="H4176" t="s">
        <v>321</v>
      </c>
    </row>
    <row r="4177" spans="1:8" x14ac:dyDescent="0.25">
      <c r="A4177">
        <v>0</v>
      </c>
      <c r="C4177" t="s">
        <v>44</v>
      </c>
      <c r="D4177" t="s">
        <v>1257</v>
      </c>
      <c r="F4177" t="s">
        <v>75</v>
      </c>
      <c r="G4177" t="s">
        <v>10</v>
      </c>
      <c r="H4177" t="s">
        <v>263</v>
      </c>
    </row>
    <row r="4178" spans="1:8" x14ac:dyDescent="0.25">
      <c r="A4178">
        <v>0</v>
      </c>
      <c r="C4178" t="s">
        <v>44</v>
      </c>
      <c r="D4178" t="s">
        <v>1257</v>
      </c>
      <c r="F4178" t="s">
        <v>75</v>
      </c>
      <c r="G4178" t="s">
        <v>10</v>
      </c>
      <c r="H4178" t="s">
        <v>263</v>
      </c>
    </row>
    <row r="4179" spans="1:8" x14ac:dyDescent="0.25">
      <c r="A4179">
        <v>0</v>
      </c>
      <c r="C4179" t="s">
        <v>44</v>
      </c>
      <c r="D4179" t="s">
        <v>1257</v>
      </c>
      <c r="F4179" t="s">
        <v>75</v>
      </c>
      <c r="G4179" t="s">
        <v>10</v>
      </c>
      <c r="H4179" t="s">
        <v>263</v>
      </c>
    </row>
    <row r="4180" spans="1:8" x14ac:dyDescent="0.25">
      <c r="A4180">
        <v>0</v>
      </c>
      <c r="C4180" t="s">
        <v>44</v>
      </c>
      <c r="D4180" t="s">
        <v>1257</v>
      </c>
      <c r="F4180" t="s">
        <v>75</v>
      </c>
      <c r="G4180" t="s">
        <v>10</v>
      </c>
      <c r="H4180" t="s">
        <v>263</v>
      </c>
    </row>
    <row r="4181" spans="1:8" x14ac:dyDescent="0.25">
      <c r="A4181">
        <v>0</v>
      </c>
      <c r="C4181" t="s">
        <v>44</v>
      </c>
      <c r="D4181" t="s">
        <v>1257</v>
      </c>
      <c r="F4181" t="s">
        <v>75</v>
      </c>
      <c r="G4181" t="s">
        <v>11</v>
      </c>
      <c r="H4181" t="s">
        <v>391</v>
      </c>
    </row>
    <row r="4182" spans="1:8" x14ac:dyDescent="0.25">
      <c r="A4182">
        <v>0</v>
      </c>
      <c r="C4182" t="s">
        <v>44</v>
      </c>
      <c r="D4182" t="s">
        <v>1257</v>
      </c>
      <c r="F4182" t="s">
        <v>75</v>
      </c>
      <c r="G4182" t="s">
        <v>11</v>
      </c>
      <c r="H4182" t="s">
        <v>391</v>
      </c>
    </row>
    <row r="4183" spans="1:8" x14ac:dyDescent="0.25">
      <c r="A4183">
        <v>0</v>
      </c>
      <c r="C4183" t="s">
        <v>44</v>
      </c>
      <c r="D4183" t="s">
        <v>1257</v>
      </c>
      <c r="F4183" t="s">
        <v>75</v>
      </c>
      <c r="G4183" t="s">
        <v>11</v>
      </c>
      <c r="H4183" t="s">
        <v>391</v>
      </c>
    </row>
    <row r="4184" spans="1:8" x14ac:dyDescent="0.25">
      <c r="A4184">
        <v>0</v>
      </c>
      <c r="C4184" t="s">
        <v>44</v>
      </c>
      <c r="D4184" t="s">
        <v>1257</v>
      </c>
      <c r="F4184" t="s">
        <v>75</v>
      </c>
      <c r="G4184" t="s">
        <v>11</v>
      </c>
      <c r="H4184" t="s">
        <v>391</v>
      </c>
    </row>
    <row r="4185" spans="1:8" x14ac:dyDescent="0.25">
      <c r="A4185">
        <v>0</v>
      </c>
      <c r="C4185" t="s">
        <v>44</v>
      </c>
      <c r="D4185" t="s">
        <v>1257</v>
      </c>
      <c r="F4185" t="s">
        <v>75</v>
      </c>
      <c r="G4185" t="s">
        <v>12</v>
      </c>
      <c r="H4185" t="s">
        <v>260</v>
      </c>
    </row>
    <row r="4186" spans="1:8" x14ac:dyDescent="0.25">
      <c r="A4186">
        <v>0</v>
      </c>
      <c r="C4186" t="s">
        <v>44</v>
      </c>
      <c r="D4186" t="s">
        <v>1257</v>
      </c>
      <c r="F4186" t="s">
        <v>75</v>
      </c>
      <c r="G4186" t="s">
        <v>12</v>
      </c>
      <c r="H4186" t="s">
        <v>260</v>
      </c>
    </row>
    <row r="4187" spans="1:8" x14ac:dyDescent="0.25">
      <c r="A4187">
        <v>0</v>
      </c>
      <c r="C4187" t="s">
        <v>44</v>
      </c>
      <c r="D4187" t="s">
        <v>1257</v>
      </c>
      <c r="F4187" t="s">
        <v>75</v>
      </c>
      <c r="G4187" t="s">
        <v>12</v>
      </c>
      <c r="H4187" t="s">
        <v>260</v>
      </c>
    </row>
    <row r="4188" spans="1:8" x14ac:dyDescent="0.25">
      <c r="A4188">
        <v>0</v>
      </c>
      <c r="C4188" t="s">
        <v>44</v>
      </c>
      <c r="D4188" t="s">
        <v>1257</v>
      </c>
      <c r="F4188" t="s">
        <v>75</v>
      </c>
      <c r="G4188" t="s">
        <v>12</v>
      </c>
      <c r="H4188" t="s">
        <v>260</v>
      </c>
    </row>
    <row r="4189" spans="1:8" x14ac:dyDescent="0.25">
      <c r="A4189">
        <v>0</v>
      </c>
      <c r="C4189" t="s">
        <v>44</v>
      </c>
      <c r="D4189" t="s">
        <v>1257</v>
      </c>
      <c r="F4189" t="s">
        <v>75</v>
      </c>
      <c r="G4189" t="s">
        <v>13</v>
      </c>
      <c r="H4189" t="s">
        <v>263</v>
      </c>
    </row>
    <row r="4190" spans="1:8" x14ac:dyDescent="0.25">
      <c r="A4190">
        <v>0</v>
      </c>
      <c r="C4190" t="s">
        <v>44</v>
      </c>
      <c r="D4190" t="s">
        <v>1257</v>
      </c>
      <c r="F4190" t="s">
        <v>75</v>
      </c>
      <c r="G4190" t="s">
        <v>13</v>
      </c>
      <c r="H4190" t="s">
        <v>263</v>
      </c>
    </row>
    <row r="4191" spans="1:8" x14ac:dyDescent="0.25">
      <c r="A4191">
        <v>0</v>
      </c>
      <c r="C4191" t="s">
        <v>44</v>
      </c>
      <c r="D4191" t="s">
        <v>1257</v>
      </c>
      <c r="F4191" t="s">
        <v>75</v>
      </c>
      <c r="G4191" t="s">
        <v>13</v>
      </c>
      <c r="H4191" t="s">
        <v>263</v>
      </c>
    </row>
    <row r="4192" spans="1:8" x14ac:dyDescent="0.25">
      <c r="A4192">
        <v>0</v>
      </c>
      <c r="C4192" t="s">
        <v>44</v>
      </c>
      <c r="D4192" t="s">
        <v>1257</v>
      </c>
      <c r="F4192" t="s">
        <v>75</v>
      </c>
      <c r="G4192" t="s">
        <v>13</v>
      </c>
      <c r="H4192" t="s">
        <v>263</v>
      </c>
    </row>
    <row r="4193" spans="1:8" x14ac:dyDescent="0.25">
      <c r="A4193">
        <v>0</v>
      </c>
      <c r="C4193" t="s">
        <v>44</v>
      </c>
      <c r="D4193" t="s">
        <v>1257</v>
      </c>
      <c r="F4193" t="s">
        <v>75</v>
      </c>
      <c r="G4193" t="s">
        <v>14</v>
      </c>
      <c r="H4193" t="s">
        <v>268</v>
      </c>
    </row>
    <row r="4194" spans="1:8" x14ac:dyDescent="0.25">
      <c r="A4194">
        <v>0</v>
      </c>
      <c r="C4194" t="s">
        <v>44</v>
      </c>
      <c r="D4194" t="s">
        <v>1257</v>
      </c>
      <c r="F4194" t="s">
        <v>75</v>
      </c>
      <c r="G4194" t="s">
        <v>14</v>
      </c>
      <c r="H4194" t="s">
        <v>268</v>
      </c>
    </row>
    <row r="4195" spans="1:8" x14ac:dyDescent="0.25">
      <c r="A4195">
        <v>0</v>
      </c>
      <c r="C4195" t="s">
        <v>44</v>
      </c>
      <c r="D4195" t="s">
        <v>1257</v>
      </c>
      <c r="F4195" t="s">
        <v>75</v>
      </c>
      <c r="G4195" t="s">
        <v>14</v>
      </c>
      <c r="H4195" t="s">
        <v>268</v>
      </c>
    </row>
    <row r="4196" spans="1:8" x14ac:dyDescent="0.25">
      <c r="A4196">
        <v>0</v>
      </c>
      <c r="C4196" t="s">
        <v>44</v>
      </c>
      <c r="D4196" t="s">
        <v>1257</v>
      </c>
      <c r="F4196" t="s">
        <v>75</v>
      </c>
      <c r="G4196" t="s">
        <v>14</v>
      </c>
      <c r="H4196" t="s">
        <v>268</v>
      </c>
    </row>
    <row r="4197" spans="1:8" x14ac:dyDescent="0.25">
      <c r="A4197">
        <v>0</v>
      </c>
      <c r="C4197" t="s">
        <v>44</v>
      </c>
      <c r="D4197" t="s">
        <v>1257</v>
      </c>
      <c r="F4197" t="s">
        <v>75</v>
      </c>
      <c r="G4197" t="s">
        <v>15</v>
      </c>
      <c r="H4197" t="s">
        <v>385</v>
      </c>
    </row>
    <row r="4198" spans="1:8" x14ac:dyDescent="0.25">
      <c r="A4198">
        <v>0</v>
      </c>
      <c r="C4198" t="s">
        <v>44</v>
      </c>
      <c r="D4198" t="s">
        <v>1257</v>
      </c>
      <c r="F4198" t="s">
        <v>75</v>
      </c>
      <c r="G4198" t="s">
        <v>15</v>
      </c>
      <c r="H4198" t="s">
        <v>385</v>
      </c>
    </row>
    <row r="4199" spans="1:8" x14ac:dyDescent="0.25">
      <c r="A4199">
        <v>0</v>
      </c>
      <c r="C4199" t="s">
        <v>44</v>
      </c>
      <c r="D4199" t="s">
        <v>1257</v>
      </c>
      <c r="F4199" t="s">
        <v>75</v>
      </c>
      <c r="G4199" t="s">
        <v>15</v>
      </c>
      <c r="H4199" t="s">
        <v>385</v>
      </c>
    </row>
    <row r="4200" spans="1:8" x14ac:dyDescent="0.25">
      <c r="A4200">
        <v>0</v>
      </c>
      <c r="C4200" t="s">
        <v>44</v>
      </c>
      <c r="D4200" t="s">
        <v>1257</v>
      </c>
      <c r="F4200" t="s">
        <v>75</v>
      </c>
      <c r="G4200" t="s">
        <v>15</v>
      </c>
      <c r="H4200" t="s">
        <v>385</v>
      </c>
    </row>
    <row r="4201" spans="1:8" x14ac:dyDescent="0.25">
      <c r="A4201">
        <v>0</v>
      </c>
      <c r="C4201" t="s">
        <v>44</v>
      </c>
      <c r="D4201" t="s">
        <v>1436</v>
      </c>
      <c r="F4201" t="s">
        <v>75</v>
      </c>
      <c r="G4201" t="s">
        <v>7</v>
      </c>
      <c r="H4201">
        <v>9505385005</v>
      </c>
    </row>
    <row r="4202" spans="1:8" x14ac:dyDescent="0.25">
      <c r="A4202">
        <v>0</v>
      </c>
      <c r="C4202" t="s">
        <v>44</v>
      </c>
      <c r="D4202" t="s">
        <v>1436</v>
      </c>
      <c r="F4202" t="s">
        <v>75</v>
      </c>
      <c r="G4202" t="s">
        <v>7</v>
      </c>
      <c r="H4202">
        <v>9505385005</v>
      </c>
    </row>
    <row r="4203" spans="1:8" x14ac:dyDescent="0.25">
      <c r="A4203">
        <v>0</v>
      </c>
      <c r="C4203" t="s">
        <v>44</v>
      </c>
      <c r="D4203" t="s">
        <v>1436</v>
      </c>
      <c r="F4203" t="s">
        <v>75</v>
      </c>
      <c r="G4203" t="s">
        <v>7</v>
      </c>
      <c r="H4203">
        <v>9505385005</v>
      </c>
    </row>
    <row r="4204" spans="1:8" x14ac:dyDescent="0.25">
      <c r="A4204">
        <v>0</v>
      </c>
      <c r="C4204" t="s">
        <v>44</v>
      </c>
      <c r="D4204" t="s">
        <v>1436</v>
      </c>
      <c r="F4204" t="s">
        <v>75</v>
      </c>
      <c r="G4204" t="s">
        <v>7</v>
      </c>
      <c r="H4204">
        <v>9505385005</v>
      </c>
    </row>
    <row r="4205" spans="1:8" x14ac:dyDescent="0.25">
      <c r="A4205">
        <v>0</v>
      </c>
      <c r="C4205" t="s">
        <v>44</v>
      </c>
      <c r="D4205" t="s">
        <v>1436</v>
      </c>
      <c r="F4205" t="s">
        <v>75</v>
      </c>
      <c r="G4205" t="s">
        <v>8</v>
      </c>
      <c r="H4205" s="4" t="s">
        <v>263</v>
      </c>
    </row>
    <row r="4206" spans="1:8" x14ac:dyDescent="0.25">
      <c r="A4206">
        <v>0</v>
      </c>
      <c r="C4206" t="s">
        <v>44</v>
      </c>
      <c r="D4206" t="s">
        <v>1436</v>
      </c>
      <c r="F4206" t="s">
        <v>75</v>
      </c>
      <c r="G4206" t="s">
        <v>8</v>
      </c>
      <c r="H4206" s="4" t="s">
        <v>263</v>
      </c>
    </row>
    <row r="4207" spans="1:8" x14ac:dyDescent="0.25">
      <c r="A4207">
        <v>0</v>
      </c>
      <c r="C4207" t="s">
        <v>44</v>
      </c>
      <c r="D4207" t="s">
        <v>1436</v>
      </c>
      <c r="F4207" t="s">
        <v>75</v>
      </c>
      <c r="G4207" t="s">
        <v>8</v>
      </c>
      <c r="H4207" s="4" t="s">
        <v>263</v>
      </c>
    </row>
    <row r="4208" spans="1:8" x14ac:dyDescent="0.25">
      <c r="A4208">
        <v>0</v>
      </c>
      <c r="C4208" t="s">
        <v>44</v>
      </c>
      <c r="D4208" t="s">
        <v>1436</v>
      </c>
      <c r="F4208" t="s">
        <v>75</v>
      </c>
      <c r="G4208" t="s">
        <v>8</v>
      </c>
      <c r="H4208" s="4" t="s">
        <v>263</v>
      </c>
    </row>
    <row r="4209" spans="1:8" x14ac:dyDescent="0.25">
      <c r="A4209">
        <v>0</v>
      </c>
      <c r="C4209" t="s">
        <v>44</v>
      </c>
      <c r="D4209" t="s">
        <v>1436</v>
      </c>
      <c r="F4209" t="s">
        <v>75</v>
      </c>
      <c r="G4209" t="s">
        <v>9</v>
      </c>
      <c r="H4209" t="s">
        <v>392</v>
      </c>
    </row>
    <row r="4210" spans="1:8" x14ac:dyDescent="0.25">
      <c r="A4210">
        <v>0</v>
      </c>
      <c r="C4210" t="s">
        <v>44</v>
      </c>
      <c r="D4210" t="s">
        <v>1436</v>
      </c>
      <c r="F4210" t="s">
        <v>75</v>
      </c>
      <c r="G4210" t="s">
        <v>9</v>
      </c>
      <c r="H4210" t="s">
        <v>392</v>
      </c>
    </row>
    <row r="4211" spans="1:8" x14ac:dyDescent="0.25">
      <c r="A4211">
        <v>0</v>
      </c>
      <c r="C4211" t="s">
        <v>44</v>
      </c>
      <c r="D4211" t="s">
        <v>1436</v>
      </c>
      <c r="F4211" t="s">
        <v>75</v>
      </c>
      <c r="G4211" t="s">
        <v>9</v>
      </c>
      <c r="H4211" t="s">
        <v>392</v>
      </c>
    </row>
    <row r="4212" spans="1:8" x14ac:dyDescent="0.25">
      <c r="A4212">
        <v>0</v>
      </c>
      <c r="C4212" t="s">
        <v>44</v>
      </c>
      <c r="D4212" t="s">
        <v>1436</v>
      </c>
      <c r="F4212" t="s">
        <v>75</v>
      </c>
      <c r="G4212" t="s">
        <v>9</v>
      </c>
      <c r="H4212" t="s">
        <v>392</v>
      </c>
    </row>
    <row r="4213" spans="1:8" x14ac:dyDescent="0.25">
      <c r="A4213">
        <v>0</v>
      </c>
      <c r="C4213" t="s">
        <v>44</v>
      </c>
      <c r="D4213" t="s">
        <v>1436</v>
      </c>
      <c r="F4213" t="s">
        <v>75</v>
      </c>
      <c r="G4213" t="s">
        <v>10</v>
      </c>
      <c r="H4213" t="s">
        <v>263</v>
      </c>
    </row>
    <row r="4214" spans="1:8" x14ac:dyDescent="0.25">
      <c r="A4214">
        <v>0</v>
      </c>
      <c r="C4214" t="s">
        <v>44</v>
      </c>
      <c r="D4214" t="s">
        <v>1436</v>
      </c>
      <c r="F4214" t="s">
        <v>75</v>
      </c>
      <c r="G4214" t="s">
        <v>10</v>
      </c>
      <c r="H4214" t="s">
        <v>263</v>
      </c>
    </row>
    <row r="4215" spans="1:8" x14ac:dyDescent="0.25">
      <c r="A4215">
        <v>0</v>
      </c>
      <c r="C4215" t="s">
        <v>44</v>
      </c>
      <c r="D4215" t="s">
        <v>1436</v>
      </c>
      <c r="F4215" t="s">
        <v>75</v>
      </c>
      <c r="G4215" t="s">
        <v>10</v>
      </c>
      <c r="H4215" t="s">
        <v>263</v>
      </c>
    </row>
    <row r="4216" spans="1:8" x14ac:dyDescent="0.25">
      <c r="A4216">
        <v>0</v>
      </c>
      <c r="C4216" t="s">
        <v>44</v>
      </c>
      <c r="D4216" t="s">
        <v>1436</v>
      </c>
      <c r="F4216" t="s">
        <v>75</v>
      </c>
      <c r="G4216" t="s">
        <v>10</v>
      </c>
      <c r="H4216" t="s">
        <v>263</v>
      </c>
    </row>
    <row r="4217" spans="1:8" x14ac:dyDescent="0.25">
      <c r="A4217">
        <v>0</v>
      </c>
      <c r="C4217" t="s">
        <v>44</v>
      </c>
      <c r="D4217" t="s">
        <v>1436</v>
      </c>
      <c r="F4217" t="s">
        <v>75</v>
      </c>
      <c r="G4217" t="s">
        <v>12</v>
      </c>
      <c r="H4217" t="s">
        <v>260</v>
      </c>
    </row>
    <row r="4218" spans="1:8" x14ac:dyDescent="0.25">
      <c r="A4218">
        <v>0</v>
      </c>
      <c r="C4218" t="s">
        <v>44</v>
      </c>
      <c r="D4218" t="s">
        <v>1436</v>
      </c>
      <c r="F4218" t="s">
        <v>75</v>
      </c>
      <c r="G4218" t="s">
        <v>12</v>
      </c>
      <c r="H4218" t="s">
        <v>260</v>
      </c>
    </row>
    <row r="4219" spans="1:8" x14ac:dyDescent="0.25">
      <c r="A4219">
        <v>0</v>
      </c>
      <c r="C4219" t="s">
        <v>44</v>
      </c>
      <c r="D4219" t="s">
        <v>1436</v>
      </c>
      <c r="F4219" t="s">
        <v>75</v>
      </c>
      <c r="G4219" t="s">
        <v>12</v>
      </c>
      <c r="H4219" t="s">
        <v>260</v>
      </c>
    </row>
    <row r="4220" spans="1:8" x14ac:dyDescent="0.25">
      <c r="A4220">
        <v>0</v>
      </c>
      <c r="C4220" t="s">
        <v>44</v>
      </c>
      <c r="D4220" t="s">
        <v>1436</v>
      </c>
      <c r="F4220" t="s">
        <v>75</v>
      </c>
      <c r="G4220" t="s">
        <v>12</v>
      </c>
      <c r="H4220" t="s">
        <v>260</v>
      </c>
    </row>
    <row r="4221" spans="1:8" x14ac:dyDescent="0.25">
      <c r="A4221">
        <v>0</v>
      </c>
      <c r="C4221" t="s">
        <v>44</v>
      </c>
      <c r="D4221" t="s">
        <v>1436</v>
      </c>
      <c r="F4221" t="s">
        <v>75</v>
      </c>
      <c r="G4221" t="s">
        <v>13</v>
      </c>
      <c r="H4221" t="s">
        <v>263</v>
      </c>
    </row>
    <row r="4222" spans="1:8" x14ac:dyDescent="0.25">
      <c r="A4222">
        <v>0</v>
      </c>
      <c r="C4222" t="s">
        <v>44</v>
      </c>
      <c r="D4222" t="s">
        <v>1436</v>
      </c>
      <c r="F4222" t="s">
        <v>75</v>
      </c>
      <c r="G4222" t="s">
        <v>13</v>
      </c>
      <c r="H4222" t="s">
        <v>263</v>
      </c>
    </row>
    <row r="4223" spans="1:8" x14ac:dyDescent="0.25">
      <c r="A4223">
        <v>0</v>
      </c>
      <c r="C4223" t="s">
        <v>44</v>
      </c>
      <c r="D4223" t="s">
        <v>1436</v>
      </c>
      <c r="F4223" t="s">
        <v>75</v>
      </c>
      <c r="G4223" t="s">
        <v>13</v>
      </c>
      <c r="H4223" t="s">
        <v>263</v>
      </c>
    </row>
    <row r="4224" spans="1:8" x14ac:dyDescent="0.25">
      <c r="A4224">
        <v>0</v>
      </c>
      <c r="C4224" t="s">
        <v>44</v>
      </c>
      <c r="D4224" t="s">
        <v>1436</v>
      </c>
      <c r="F4224" t="s">
        <v>75</v>
      </c>
      <c r="G4224" t="s">
        <v>13</v>
      </c>
      <c r="H4224" t="s">
        <v>263</v>
      </c>
    </row>
    <row r="4225" spans="1:8" x14ac:dyDescent="0.25">
      <c r="A4225">
        <v>0</v>
      </c>
      <c r="C4225" t="s">
        <v>44</v>
      </c>
      <c r="D4225" t="s">
        <v>1436</v>
      </c>
      <c r="F4225" t="s">
        <v>75</v>
      </c>
      <c r="G4225" t="s">
        <v>14</v>
      </c>
      <c r="H4225" t="s">
        <v>387</v>
      </c>
    </row>
    <row r="4226" spans="1:8" x14ac:dyDescent="0.25">
      <c r="A4226">
        <v>0</v>
      </c>
      <c r="C4226" t="s">
        <v>44</v>
      </c>
      <c r="D4226" t="s">
        <v>1436</v>
      </c>
      <c r="F4226" t="s">
        <v>75</v>
      </c>
      <c r="G4226" t="s">
        <v>14</v>
      </c>
      <c r="H4226" t="s">
        <v>387</v>
      </c>
    </row>
    <row r="4227" spans="1:8" x14ac:dyDescent="0.25">
      <c r="A4227">
        <v>0</v>
      </c>
      <c r="C4227" t="s">
        <v>44</v>
      </c>
      <c r="D4227" t="s">
        <v>1436</v>
      </c>
      <c r="F4227" t="s">
        <v>75</v>
      </c>
      <c r="G4227" t="s">
        <v>14</v>
      </c>
      <c r="H4227" t="s">
        <v>387</v>
      </c>
    </row>
    <row r="4228" spans="1:8" x14ac:dyDescent="0.25">
      <c r="A4228">
        <v>0</v>
      </c>
      <c r="C4228" t="s">
        <v>44</v>
      </c>
      <c r="D4228" t="s">
        <v>1436</v>
      </c>
      <c r="F4228" t="s">
        <v>75</v>
      </c>
      <c r="G4228" t="s">
        <v>14</v>
      </c>
      <c r="H4228" t="s">
        <v>387</v>
      </c>
    </row>
    <row r="4229" spans="1:8" x14ac:dyDescent="0.25">
      <c r="A4229">
        <v>0</v>
      </c>
      <c r="C4229" t="s">
        <v>44</v>
      </c>
      <c r="D4229" t="s">
        <v>1436</v>
      </c>
      <c r="F4229" t="s">
        <v>75</v>
      </c>
      <c r="G4229" t="s">
        <v>15</v>
      </c>
      <c r="H4229" t="s">
        <v>385</v>
      </c>
    </row>
    <row r="4230" spans="1:8" x14ac:dyDescent="0.25">
      <c r="A4230">
        <v>0</v>
      </c>
      <c r="C4230" t="s">
        <v>44</v>
      </c>
      <c r="D4230" t="s">
        <v>1436</v>
      </c>
      <c r="F4230" t="s">
        <v>75</v>
      </c>
      <c r="G4230" t="s">
        <v>15</v>
      </c>
      <c r="H4230" t="s">
        <v>385</v>
      </c>
    </row>
    <row r="4231" spans="1:8" x14ac:dyDescent="0.25">
      <c r="A4231">
        <v>0</v>
      </c>
      <c r="C4231" t="s">
        <v>44</v>
      </c>
      <c r="D4231" t="s">
        <v>1436</v>
      </c>
      <c r="F4231" t="s">
        <v>75</v>
      </c>
      <c r="G4231" t="s">
        <v>15</v>
      </c>
      <c r="H4231" t="s">
        <v>385</v>
      </c>
    </row>
    <row r="4232" spans="1:8" x14ac:dyDescent="0.25">
      <c r="A4232">
        <v>0</v>
      </c>
      <c r="C4232" t="s">
        <v>44</v>
      </c>
      <c r="D4232" t="s">
        <v>1436</v>
      </c>
      <c r="F4232" t="s">
        <v>75</v>
      </c>
      <c r="G4232" t="s">
        <v>15</v>
      </c>
      <c r="H4232" t="s">
        <v>385</v>
      </c>
    </row>
    <row r="4233" spans="1:8" x14ac:dyDescent="0.25">
      <c r="A4233">
        <v>0</v>
      </c>
      <c r="C4233" t="s">
        <v>44</v>
      </c>
      <c r="D4233" t="s">
        <v>393</v>
      </c>
      <c r="F4233" t="s">
        <v>75</v>
      </c>
      <c r="G4233" t="s">
        <v>7</v>
      </c>
      <c r="H4233" t="s">
        <v>263</v>
      </c>
    </row>
    <row r="4234" spans="1:8" x14ac:dyDescent="0.25">
      <c r="A4234">
        <v>0</v>
      </c>
      <c r="C4234" t="s">
        <v>44</v>
      </c>
      <c r="D4234" t="s">
        <v>393</v>
      </c>
      <c r="F4234" t="s">
        <v>75</v>
      </c>
      <c r="G4234" t="s">
        <v>7</v>
      </c>
      <c r="H4234" t="s">
        <v>263</v>
      </c>
    </row>
    <row r="4235" spans="1:8" x14ac:dyDescent="0.25">
      <c r="A4235">
        <v>0</v>
      </c>
      <c r="C4235" t="s">
        <v>44</v>
      </c>
      <c r="D4235" t="s">
        <v>393</v>
      </c>
      <c r="F4235" t="s">
        <v>75</v>
      </c>
      <c r="G4235" t="s">
        <v>7</v>
      </c>
      <c r="H4235" t="s">
        <v>263</v>
      </c>
    </row>
    <row r="4236" spans="1:8" x14ac:dyDescent="0.25">
      <c r="A4236">
        <v>0</v>
      </c>
      <c r="C4236" t="s">
        <v>44</v>
      </c>
      <c r="D4236" t="s">
        <v>393</v>
      </c>
      <c r="F4236" t="s">
        <v>75</v>
      </c>
      <c r="G4236" t="s">
        <v>7</v>
      </c>
      <c r="H4236" t="s">
        <v>263</v>
      </c>
    </row>
    <row r="4237" spans="1:8" x14ac:dyDescent="0.25">
      <c r="A4237">
        <v>0</v>
      </c>
      <c r="C4237" t="s">
        <v>44</v>
      </c>
      <c r="D4237" t="s">
        <v>393</v>
      </c>
      <c r="F4237" t="s">
        <v>75</v>
      </c>
      <c r="G4237" t="s">
        <v>8</v>
      </c>
      <c r="H4237" s="4">
        <v>9781405844741</v>
      </c>
    </row>
    <row r="4238" spans="1:8" x14ac:dyDescent="0.25">
      <c r="A4238">
        <v>0</v>
      </c>
      <c r="C4238" t="s">
        <v>44</v>
      </c>
      <c r="D4238" t="s">
        <v>393</v>
      </c>
      <c r="F4238" t="s">
        <v>75</v>
      </c>
      <c r="G4238" t="s">
        <v>8</v>
      </c>
      <c r="H4238" s="4">
        <v>9781405844741</v>
      </c>
    </row>
    <row r="4239" spans="1:8" x14ac:dyDescent="0.25">
      <c r="A4239">
        <v>0</v>
      </c>
      <c r="C4239" t="s">
        <v>44</v>
      </c>
      <c r="D4239" t="s">
        <v>393</v>
      </c>
      <c r="F4239" t="s">
        <v>75</v>
      </c>
      <c r="G4239" t="s">
        <v>8</v>
      </c>
      <c r="H4239" s="4">
        <v>9781405844741</v>
      </c>
    </row>
    <row r="4240" spans="1:8" x14ac:dyDescent="0.25">
      <c r="A4240">
        <v>0</v>
      </c>
      <c r="C4240" t="s">
        <v>44</v>
      </c>
      <c r="D4240" t="s">
        <v>393</v>
      </c>
      <c r="F4240" t="s">
        <v>75</v>
      </c>
      <c r="G4240" t="s">
        <v>8</v>
      </c>
      <c r="H4240" s="4">
        <v>9781405844741</v>
      </c>
    </row>
    <row r="4241" spans="1:8" x14ac:dyDescent="0.25">
      <c r="A4241">
        <v>0</v>
      </c>
      <c r="C4241" t="s">
        <v>44</v>
      </c>
      <c r="D4241" t="s">
        <v>393</v>
      </c>
      <c r="F4241" t="s">
        <v>75</v>
      </c>
      <c r="G4241" t="s">
        <v>9</v>
      </c>
      <c r="H4241" t="s">
        <v>394</v>
      </c>
    </row>
    <row r="4242" spans="1:8" x14ac:dyDescent="0.25">
      <c r="A4242">
        <v>0</v>
      </c>
      <c r="C4242" t="s">
        <v>44</v>
      </c>
      <c r="D4242" t="s">
        <v>393</v>
      </c>
      <c r="F4242" t="s">
        <v>75</v>
      </c>
      <c r="G4242" t="s">
        <v>9</v>
      </c>
      <c r="H4242" t="s">
        <v>394</v>
      </c>
    </row>
    <row r="4243" spans="1:8" x14ac:dyDescent="0.25">
      <c r="A4243">
        <v>0</v>
      </c>
      <c r="C4243" t="s">
        <v>44</v>
      </c>
      <c r="D4243" t="s">
        <v>393</v>
      </c>
      <c r="F4243" t="s">
        <v>75</v>
      </c>
      <c r="G4243" t="s">
        <v>9</v>
      </c>
      <c r="H4243" t="s">
        <v>394</v>
      </c>
    </row>
    <row r="4244" spans="1:8" x14ac:dyDescent="0.25">
      <c r="A4244">
        <v>0</v>
      </c>
      <c r="C4244" t="s">
        <v>44</v>
      </c>
      <c r="D4244" t="s">
        <v>393</v>
      </c>
      <c r="F4244" t="s">
        <v>75</v>
      </c>
      <c r="G4244" t="s">
        <v>9</v>
      </c>
      <c r="H4244" t="s">
        <v>394</v>
      </c>
    </row>
    <row r="4245" spans="1:8" x14ac:dyDescent="0.25">
      <c r="A4245">
        <v>0</v>
      </c>
      <c r="C4245" t="s">
        <v>44</v>
      </c>
      <c r="D4245" t="s">
        <v>393</v>
      </c>
      <c r="F4245" t="s">
        <v>75</v>
      </c>
      <c r="G4245" t="s">
        <v>10</v>
      </c>
      <c r="H4245" t="s">
        <v>263</v>
      </c>
    </row>
    <row r="4246" spans="1:8" x14ac:dyDescent="0.25">
      <c r="A4246">
        <v>0</v>
      </c>
      <c r="C4246" t="s">
        <v>44</v>
      </c>
      <c r="D4246" t="s">
        <v>393</v>
      </c>
      <c r="F4246" t="s">
        <v>75</v>
      </c>
      <c r="G4246" t="s">
        <v>10</v>
      </c>
      <c r="H4246" t="s">
        <v>263</v>
      </c>
    </row>
    <row r="4247" spans="1:8" x14ac:dyDescent="0.25">
      <c r="A4247">
        <v>0</v>
      </c>
      <c r="C4247" t="s">
        <v>44</v>
      </c>
      <c r="D4247" t="s">
        <v>393</v>
      </c>
      <c r="F4247" t="s">
        <v>75</v>
      </c>
      <c r="G4247" t="s">
        <v>10</v>
      </c>
      <c r="H4247" t="s">
        <v>263</v>
      </c>
    </row>
    <row r="4248" spans="1:8" x14ac:dyDescent="0.25">
      <c r="A4248">
        <v>0</v>
      </c>
      <c r="C4248" t="s">
        <v>44</v>
      </c>
      <c r="D4248" t="s">
        <v>393</v>
      </c>
      <c r="F4248" t="s">
        <v>75</v>
      </c>
      <c r="G4248" t="s">
        <v>10</v>
      </c>
      <c r="H4248" t="s">
        <v>263</v>
      </c>
    </row>
    <row r="4249" spans="1:8" x14ac:dyDescent="0.25">
      <c r="A4249">
        <v>0</v>
      </c>
      <c r="C4249" t="s">
        <v>44</v>
      </c>
      <c r="D4249" t="s">
        <v>393</v>
      </c>
      <c r="F4249" t="s">
        <v>75</v>
      </c>
      <c r="G4249" t="s">
        <v>11</v>
      </c>
      <c r="H4249" t="s">
        <v>395</v>
      </c>
    </row>
    <row r="4250" spans="1:8" x14ac:dyDescent="0.25">
      <c r="A4250">
        <v>0</v>
      </c>
      <c r="C4250" t="s">
        <v>44</v>
      </c>
      <c r="D4250" t="s">
        <v>393</v>
      </c>
      <c r="F4250" t="s">
        <v>75</v>
      </c>
      <c r="G4250" t="s">
        <v>11</v>
      </c>
      <c r="H4250" t="s">
        <v>395</v>
      </c>
    </row>
    <row r="4251" spans="1:8" x14ac:dyDescent="0.25">
      <c r="A4251">
        <v>0</v>
      </c>
      <c r="C4251" t="s">
        <v>44</v>
      </c>
      <c r="D4251" t="s">
        <v>393</v>
      </c>
      <c r="F4251" t="s">
        <v>75</v>
      </c>
      <c r="G4251" t="s">
        <v>11</v>
      </c>
      <c r="H4251" t="s">
        <v>395</v>
      </c>
    </row>
    <row r="4252" spans="1:8" x14ac:dyDescent="0.25">
      <c r="A4252">
        <v>0</v>
      </c>
      <c r="C4252" t="s">
        <v>44</v>
      </c>
      <c r="D4252" t="s">
        <v>393</v>
      </c>
      <c r="F4252" t="s">
        <v>75</v>
      </c>
      <c r="G4252" t="s">
        <v>11</v>
      </c>
      <c r="H4252" t="s">
        <v>395</v>
      </c>
    </row>
    <row r="4253" spans="1:8" x14ac:dyDescent="0.25">
      <c r="A4253">
        <v>0</v>
      </c>
      <c r="C4253" t="s">
        <v>44</v>
      </c>
      <c r="D4253" t="s">
        <v>393</v>
      </c>
      <c r="F4253" t="s">
        <v>75</v>
      </c>
      <c r="G4253" t="s">
        <v>13</v>
      </c>
      <c r="H4253" t="s">
        <v>263</v>
      </c>
    </row>
    <row r="4254" spans="1:8" x14ac:dyDescent="0.25">
      <c r="A4254">
        <v>0</v>
      </c>
      <c r="C4254" t="s">
        <v>44</v>
      </c>
      <c r="D4254" t="s">
        <v>393</v>
      </c>
      <c r="F4254" t="s">
        <v>75</v>
      </c>
      <c r="G4254" t="s">
        <v>13</v>
      </c>
      <c r="H4254" t="s">
        <v>263</v>
      </c>
    </row>
    <row r="4255" spans="1:8" x14ac:dyDescent="0.25">
      <c r="A4255">
        <v>0</v>
      </c>
      <c r="C4255" t="s">
        <v>44</v>
      </c>
      <c r="D4255" t="s">
        <v>393</v>
      </c>
      <c r="F4255" t="s">
        <v>75</v>
      </c>
      <c r="G4255" t="s">
        <v>13</v>
      </c>
      <c r="H4255" t="s">
        <v>263</v>
      </c>
    </row>
    <row r="4256" spans="1:8" x14ac:dyDescent="0.25">
      <c r="A4256">
        <v>0</v>
      </c>
      <c r="C4256" t="s">
        <v>44</v>
      </c>
      <c r="D4256" t="s">
        <v>393</v>
      </c>
      <c r="F4256" t="s">
        <v>75</v>
      </c>
      <c r="G4256" t="s">
        <v>13</v>
      </c>
      <c r="H4256" t="s">
        <v>263</v>
      </c>
    </row>
    <row r="4257" spans="1:8" x14ac:dyDescent="0.25">
      <c r="A4257">
        <v>0</v>
      </c>
      <c r="C4257" t="s">
        <v>44</v>
      </c>
      <c r="D4257" t="s">
        <v>393</v>
      </c>
      <c r="F4257" t="s">
        <v>75</v>
      </c>
      <c r="G4257" t="s">
        <v>14</v>
      </c>
      <c r="H4257" t="s">
        <v>384</v>
      </c>
    </row>
    <row r="4258" spans="1:8" x14ac:dyDescent="0.25">
      <c r="A4258">
        <v>0</v>
      </c>
      <c r="C4258" t="s">
        <v>44</v>
      </c>
      <c r="D4258" t="s">
        <v>393</v>
      </c>
      <c r="F4258" t="s">
        <v>75</v>
      </c>
      <c r="G4258" t="s">
        <v>14</v>
      </c>
      <c r="H4258" t="s">
        <v>384</v>
      </c>
    </row>
    <row r="4259" spans="1:8" x14ac:dyDescent="0.25">
      <c r="A4259">
        <v>0</v>
      </c>
      <c r="C4259" t="s">
        <v>44</v>
      </c>
      <c r="D4259" t="s">
        <v>393</v>
      </c>
      <c r="F4259" t="s">
        <v>75</v>
      </c>
      <c r="G4259" t="s">
        <v>14</v>
      </c>
      <c r="H4259" t="s">
        <v>384</v>
      </c>
    </row>
    <row r="4260" spans="1:8" x14ac:dyDescent="0.25">
      <c r="A4260">
        <v>0</v>
      </c>
      <c r="C4260" t="s">
        <v>44</v>
      </c>
      <c r="D4260" t="s">
        <v>393</v>
      </c>
      <c r="F4260" t="s">
        <v>75</v>
      </c>
      <c r="G4260" t="s">
        <v>14</v>
      </c>
      <c r="H4260" t="s">
        <v>384</v>
      </c>
    </row>
    <row r="4261" spans="1:8" x14ac:dyDescent="0.25">
      <c r="A4261">
        <v>0</v>
      </c>
      <c r="C4261" t="s">
        <v>44</v>
      </c>
      <c r="D4261" t="s">
        <v>393</v>
      </c>
      <c r="F4261" t="s">
        <v>75</v>
      </c>
      <c r="G4261" t="s">
        <v>15</v>
      </c>
      <c r="H4261" t="s">
        <v>385</v>
      </c>
    </row>
    <row r="4262" spans="1:8" x14ac:dyDescent="0.25">
      <c r="A4262">
        <v>0</v>
      </c>
      <c r="C4262" t="s">
        <v>44</v>
      </c>
      <c r="D4262" t="s">
        <v>393</v>
      </c>
      <c r="F4262" t="s">
        <v>75</v>
      </c>
      <c r="G4262" t="s">
        <v>15</v>
      </c>
      <c r="H4262" t="s">
        <v>385</v>
      </c>
    </row>
    <row r="4263" spans="1:8" x14ac:dyDescent="0.25">
      <c r="A4263">
        <v>0</v>
      </c>
      <c r="C4263" t="s">
        <v>44</v>
      </c>
      <c r="D4263" t="s">
        <v>393</v>
      </c>
      <c r="F4263" t="s">
        <v>75</v>
      </c>
      <c r="G4263" t="s">
        <v>15</v>
      </c>
      <c r="H4263" t="s">
        <v>385</v>
      </c>
    </row>
    <row r="4264" spans="1:8" x14ac:dyDescent="0.25">
      <c r="A4264">
        <v>0</v>
      </c>
      <c r="C4264" t="s">
        <v>44</v>
      </c>
      <c r="D4264" t="s">
        <v>393</v>
      </c>
      <c r="F4264" t="s">
        <v>75</v>
      </c>
      <c r="G4264" t="s">
        <v>15</v>
      </c>
      <c r="H4264" t="s">
        <v>385</v>
      </c>
    </row>
    <row r="4265" spans="1:8" x14ac:dyDescent="0.25">
      <c r="A4265">
        <v>0</v>
      </c>
      <c r="C4265" t="s">
        <v>44</v>
      </c>
      <c r="D4265" t="s">
        <v>396</v>
      </c>
      <c r="F4265" t="s">
        <v>75</v>
      </c>
      <c r="G4265" t="s">
        <v>7</v>
      </c>
      <c r="H4265" t="s">
        <v>263</v>
      </c>
    </row>
    <row r="4266" spans="1:8" x14ac:dyDescent="0.25">
      <c r="A4266">
        <v>0</v>
      </c>
      <c r="C4266" t="s">
        <v>44</v>
      </c>
      <c r="D4266" t="s">
        <v>396</v>
      </c>
      <c r="F4266" t="s">
        <v>75</v>
      </c>
      <c r="G4266" t="s">
        <v>7</v>
      </c>
      <c r="H4266" t="s">
        <v>263</v>
      </c>
    </row>
    <row r="4267" spans="1:8" x14ac:dyDescent="0.25">
      <c r="A4267">
        <v>0</v>
      </c>
      <c r="C4267" t="s">
        <v>44</v>
      </c>
      <c r="D4267" t="s">
        <v>396</v>
      </c>
      <c r="F4267" t="s">
        <v>75</v>
      </c>
      <c r="G4267" t="s">
        <v>7</v>
      </c>
      <c r="H4267" t="s">
        <v>263</v>
      </c>
    </row>
    <row r="4268" spans="1:8" x14ac:dyDescent="0.25">
      <c r="A4268">
        <v>0</v>
      </c>
      <c r="C4268" t="s">
        <v>44</v>
      </c>
      <c r="D4268" t="s">
        <v>396</v>
      </c>
      <c r="F4268" t="s">
        <v>75</v>
      </c>
      <c r="G4268" t="s">
        <v>7</v>
      </c>
      <c r="H4268" t="s">
        <v>263</v>
      </c>
    </row>
    <row r="4269" spans="1:8" x14ac:dyDescent="0.25">
      <c r="A4269">
        <v>0</v>
      </c>
      <c r="C4269" t="s">
        <v>44</v>
      </c>
      <c r="D4269" t="s">
        <v>396</v>
      </c>
      <c r="F4269" t="s">
        <v>75</v>
      </c>
      <c r="G4269" t="s">
        <v>8</v>
      </c>
      <c r="H4269" s="4">
        <v>9780440413318</v>
      </c>
    </row>
    <row r="4270" spans="1:8" x14ac:dyDescent="0.25">
      <c r="A4270">
        <v>0</v>
      </c>
      <c r="C4270" t="s">
        <v>44</v>
      </c>
      <c r="D4270" t="s">
        <v>396</v>
      </c>
      <c r="F4270" t="s">
        <v>75</v>
      </c>
      <c r="G4270" t="s">
        <v>8</v>
      </c>
      <c r="H4270" s="4">
        <v>9780440413318</v>
      </c>
    </row>
    <row r="4271" spans="1:8" x14ac:dyDescent="0.25">
      <c r="A4271">
        <v>0</v>
      </c>
      <c r="C4271" t="s">
        <v>44</v>
      </c>
      <c r="D4271" t="s">
        <v>396</v>
      </c>
      <c r="F4271" t="s">
        <v>75</v>
      </c>
      <c r="G4271" t="s">
        <v>8</v>
      </c>
      <c r="H4271" s="4">
        <v>9780440413318</v>
      </c>
    </row>
    <row r="4272" spans="1:8" x14ac:dyDescent="0.25">
      <c r="A4272">
        <v>0</v>
      </c>
      <c r="C4272" t="s">
        <v>44</v>
      </c>
      <c r="D4272" t="s">
        <v>396</v>
      </c>
      <c r="F4272" t="s">
        <v>75</v>
      </c>
      <c r="G4272" t="s">
        <v>8</v>
      </c>
      <c r="H4272" s="4">
        <v>9780440413318</v>
      </c>
    </row>
    <row r="4273" spans="1:8" x14ac:dyDescent="0.25">
      <c r="A4273">
        <v>0</v>
      </c>
      <c r="C4273" t="s">
        <v>44</v>
      </c>
      <c r="D4273" t="s">
        <v>396</v>
      </c>
      <c r="F4273" t="s">
        <v>75</v>
      </c>
      <c r="G4273" t="s">
        <v>9</v>
      </c>
      <c r="H4273" t="s">
        <v>397</v>
      </c>
    </row>
    <row r="4274" spans="1:8" x14ac:dyDescent="0.25">
      <c r="A4274">
        <v>0</v>
      </c>
      <c r="C4274" t="s">
        <v>44</v>
      </c>
      <c r="D4274" t="s">
        <v>396</v>
      </c>
      <c r="F4274" t="s">
        <v>75</v>
      </c>
      <c r="G4274" t="s">
        <v>9</v>
      </c>
      <c r="H4274" t="s">
        <v>397</v>
      </c>
    </row>
    <row r="4275" spans="1:8" x14ac:dyDescent="0.25">
      <c r="A4275">
        <v>0</v>
      </c>
      <c r="C4275" t="s">
        <v>44</v>
      </c>
      <c r="D4275" t="s">
        <v>396</v>
      </c>
      <c r="F4275" t="s">
        <v>75</v>
      </c>
      <c r="G4275" t="s">
        <v>9</v>
      </c>
      <c r="H4275" t="s">
        <v>397</v>
      </c>
    </row>
    <row r="4276" spans="1:8" x14ac:dyDescent="0.25">
      <c r="A4276">
        <v>0</v>
      </c>
      <c r="C4276" t="s">
        <v>44</v>
      </c>
      <c r="D4276" t="s">
        <v>396</v>
      </c>
      <c r="F4276" t="s">
        <v>75</v>
      </c>
      <c r="G4276" t="s">
        <v>9</v>
      </c>
      <c r="H4276" t="s">
        <v>397</v>
      </c>
    </row>
    <row r="4277" spans="1:8" x14ac:dyDescent="0.25">
      <c r="A4277">
        <v>0</v>
      </c>
      <c r="C4277" t="s">
        <v>44</v>
      </c>
      <c r="D4277" t="s">
        <v>396</v>
      </c>
      <c r="F4277" t="s">
        <v>75</v>
      </c>
      <c r="G4277" t="s">
        <v>10</v>
      </c>
      <c r="H4277" t="s">
        <v>263</v>
      </c>
    </row>
    <row r="4278" spans="1:8" x14ac:dyDescent="0.25">
      <c r="A4278">
        <v>0</v>
      </c>
      <c r="C4278" t="s">
        <v>44</v>
      </c>
      <c r="D4278" t="s">
        <v>396</v>
      </c>
      <c r="F4278" t="s">
        <v>75</v>
      </c>
      <c r="G4278" t="s">
        <v>10</v>
      </c>
      <c r="H4278" t="s">
        <v>263</v>
      </c>
    </row>
    <row r="4279" spans="1:8" x14ac:dyDescent="0.25">
      <c r="A4279">
        <v>0</v>
      </c>
      <c r="C4279" t="s">
        <v>44</v>
      </c>
      <c r="D4279" t="s">
        <v>396</v>
      </c>
      <c r="F4279" t="s">
        <v>75</v>
      </c>
      <c r="G4279" t="s">
        <v>10</v>
      </c>
      <c r="H4279" t="s">
        <v>263</v>
      </c>
    </row>
    <row r="4280" spans="1:8" x14ac:dyDescent="0.25">
      <c r="A4280">
        <v>0</v>
      </c>
      <c r="C4280" t="s">
        <v>44</v>
      </c>
      <c r="D4280" t="s">
        <v>396</v>
      </c>
      <c r="F4280" t="s">
        <v>75</v>
      </c>
      <c r="G4280" t="s">
        <v>10</v>
      </c>
      <c r="H4280" t="s">
        <v>263</v>
      </c>
    </row>
    <row r="4281" spans="1:8" x14ac:dyDescent="0.25">
      <c r="A4281">
        <v>0</v>
      </c>
      <c r="C4281" t="s">
        <v>44</v>
      </c>
      <c r="D4281" t="s">
        <v>396</v>
      </c>
      <c r="F4281" t="s">
        <v>75</v>
      </c>
      <c r="G4281" t="s">
        <v>11</v>
      </c>
      <c r="H4281" t="s">
        <v>398</v>
      </c>
    </row>
    <row r="4282" spans="1:8" x14ac:dyDescent="0.25">
      <c r="A4282">
        <v>0</v>
      </c>
      <c r="C4282" t="s">
        <v>44</v>
      </c>
      <c r="D4282" t="s">
        <v>396</v>
      </c>
      <c r="F4282" t="s">
        <v>75</v>
      </c>
      <c r="G4282" t="s">
        <v>11</v>
      </c>
      <c r="H4282" t="s">
        <v>398</v>
      </c>
    </row>
    <row r="4283" spans="1:8" x14ac:dyDescent="0.25">
      <c r="A4283">
        <v>0</v>
      </c>
      <c r="C4283" t="s">
        <v>44</v>
      </c>
      <c r="D4283" t="s">
        <v>396</v>
      </c>
      <c r="F4283" t="s">
        <v>75</v>
      </c>
      <c r="G4283" t="s">
        <v>11</v>
      </c>
      <c r="H4283" t="s">
        <v>398</v>
      </c>
    </row>
    <row r="4284" spans="1:8" x14ac:dyDescent="0.25">
      <c r="A4284">
        <v>0</v>
      </c>
      <c r="C4284" t="s">
        <v>44</v>
      </c>
      <c r="D4284" t="s">
        <v>396</v>
      </c>
      <c r="F4284" t="s">
        <v>75</v>
      </c>
      <c r="G4284" t="s">
        <v>11</v>
      </c>
      <c r="H4284" t="s">
        <v>398</v>
      </c>
    </row>
    <row r="4285" spans="1:8" x14ac:dyDescent="0.25">
      <c r="A4285">
        <v>0</v>
      </c>
      <c r="C4285" t="s">
        <v>44</v>
      </c>
      <c r="D4285" t="s">
        <v>396</v>
      </c>
      <c r="F4285" t="s">
        <v>75</v>
      </c>
      <c r="G4285" t="s">
        <v>12</v>
      </c>
      <c r="H4285" t="s">
        <v>300</v>
      </c>
    </row>
    <row r="4286" spans="1:8" x14ac:dyDescent="0.25">
      <c r="A4286">
        <v>0</v>
      </c>
      <c r="C4286" t="s">
        <v>44</v>
      </c>
      <c r="D4286" t="s">
        <v>396</v>
      </c>
      <c r="F4286" t="s">
        <v>75</v>
      </c>
      <c r="G4286" t="s">
        <v>12</v>
      </c>
      <c r="H4286" t="s">
        <v>300</v>
      </c>
    </row>
    <row r="4287" spans="1:8" x14ac:dyDescent="0.25">
      <c r="A4287">
        <v>0</v>
      </c>
      <c r="C4287" t="s">
        <v>44</v>
      </c>
      <c r="D4287" t="s">
        <v>396</v>
      </c>
      <c r="F4287" t="s">
        <v>75</v>
      </c>
      <c r="G4287" t="s">
        <v>12</v>
      </c>
      <c r="H4287" t="s">
        <v>300</v>
      </c>
    </row>
    <row r="4288" spans="1:8" x14ac:dyDescent="0.25">
      <c r="A4288">
        <v>0</v>
      </c>
      <c r="C4288" t="s">
        <v>44</v>
      </c>
      <c r="D4288" t="s">
        <v>396</v>
      </c>
      <c r="F4288" t="s">
        <v>75</v>
      </c>
      <c r="G4288" t="s">
        <v>12</v>
      </c>
      <c r="H4288" t="s">
        <v>300</v>
      </c>
    </row>
    <row r="4289" spans="1:8" x14ac:dyDescent="0.25">
      <c r="A4289">
        <v>0</v>
      </c>
      <c r="C4289" t="s">
        <v>44</v>
      </c>
      <c r="D4289" t="s">
        <v>396</v>
      </c>
      <c r="F4289" t="s">
        <v>75</v>
      </c>
      <c r="G4289" t="s">
        <v>13</v>
      </c>
      <c r="H4289" t="s">
        <v>263</v>
      </c>
    </row>
    <row r="4290" spans="1:8" x14ac:dyDescent="0.25">
      <c r="A4290">
        <v>0</v>
      </c>
      <c r="C4290" t="s">
        <v>44</v>
      </c>
      <c r="D4290" t="s">
        <v>396</v>
      </c>
      <c r="F4290" t="s">
        <v>75</v>
      </c>
      <c r="G4290" t="s">
        <v>13</v>
      </c>
      <c r="H4290" t="s">
        <v>263</v>
      </c>
    </row>
    <row r="4291" spans="1:8" x14ac:dyDescent="0.25">
      <c r="A4291">
        <v>0</v>
      </c>
      <c r="C4291" t="s">
        <v>44</v>
      </c>
      <c r="D4291" t="s">
        <v>396</v>
      </c>
      <c r="F4291" t="s">
        <v>75</v>
      </c>
      <c r="G4291" t="s">
        <v>13</v>
      </c>
      <c r="H4291" t="s">
        <v>263</v>
      </c>
    </row>
    <row r="4292" spans="1:8" x14ac:dyDescent="0.25">
      <c r="A4292">
        <v>0</v>
      </c>
      <c r="C4292" t="s">
        <v>44</v>
      </c>
      <c r="D4292" t="s">
        <v>396</v>
      </c>
      <c r="F4292" t="s">
        <v>75</v>
      </c>
      <c r="G4292" t="s">
        <v>13</v>
      </c>
      <c r="H4292" t="s">
        <v>263</v>
      </c>
    </row>
    <row r="4293" spans="1:8" x14ac:dyDescent="0.25">
      <c r="A4293">
        <v>0</v>
      </c>
      <c r="C4293" t="s">
        <v>44</v>
      </c>
      <c r="D4293" t="s">
        <v>396</v>
      </c>
      <c r="F4293" t="s">
        <v>75</v>
      </c>
      <c r="G4293" t="s">
        <v>14</v>
      </c>
      <c r="H4293" t="s">
        <v>352</v>
      </c>
    </row>
    <row r="4294" spans="1:8" x14ac:dyDescent="0.25">
      <c r="A4294">
        <v>0</v>
      </c>
      <c r="C4294" t="s">
        <v>44</v>
      </c>
      <c r="D4294" t="s">
        <v>396</v>
      </c>
      <c r="F4294" t="s">
        <v>75</v>
      </c>
      <c r="G4294" t="s">
        <v>14</v>
      </c>
      <c r="H4294" t="s">
        <v>352</v>
      </c>
    </row>
    <row r="4295" spans="1:8" x14ac:dyDescent="0.25">
      <c r="A4295">
        <v>0</v>
      </c>
      <c r="C4295" t="s">
        <v>44</v>
      </c>
      <c r="D4295" t="s">
        <v>396</v>
      </c>
      <c r="F4295" t="s">
        <v>75</v>
      </c>
      <c r="G4295" t="s">
        <v>14</v>
      </c>
      <c r="H4295" t="s">
        <v>352</v>
      </c>
    </row>
    <row r="4296" spans="1:8" x14ac:dyDescent="0.25">
      <c r="A4296">
        <v>0</v>
      </c>
      <c r="C4296" t="s">
        <v>44</v>
      </c>
      <c r="D4296" t="s">
        <v>396</v>
      </c>
      <c r="F4296" t="s">
        <v>75</v>
      </c>
      <c r="G4296" t="s">
        <v>14</v>
      </c>
      <c r="H4296" t="s">
        <v>352</v>
      </c>
    </row>
    <row r="4297" spans="1:8" x14ac:dyDescent="0.25">
      <c r="A4297">
        <v>0</v>
      </c>
      <c r="C4297" t="s">
        <v>44</v>
      </c>
      <c r="D4297" t="s">
        <v>396</v>
      </c>
      <c r="F4297" t="s">
        <v>75</v>
      </c>
      <c r="G4297" t="s">
        <v>15</v>
      </c>
      <c r="H4297" t="s">
        <v>17</v>
      </c>
    </row>
    <row r="4298" spans="1:8" x14ac:dyDescent="0.25">
      <c r="A4298">
        <v>0</v>
      </c>
      <c r="C4298" t="s">
        <v>44</v>
      </c>
      <c r="D4298" t="s">
        <v>396</v>
      </c>
      <c r="F4298" t="s">
        <v>75</v>
      </c>
      <c r="G4298" t="s">
        <v>15</v>
      </c>
      <c r="H4298" t="s">
        <v>17</v>
      </c>
    </row>
    <row r="4299" spans="1:8" x14ac:dyDescent="0.25">
      <c r="A4299">
        <v>0</v>
      </c>
      <c r="C4299" t="s">
        <v>44</v>
      </c>
      <c r="D4299" t="s">
        <v>396</v>
      </c>
      <c r="F4299" t="s">
        <v>75</v>
      </c>
      <c r="G4299" t="s">
        <v>15</v>
      </c>
      <c r="H4299" t="s">
        <v>17</v>
      </c>
    </row>
    <row r="4300" spans="1:8" x14ac:dyDescent="0.25">
      <c r="A4300">
        <v>0</v>
      </c>
      <c r="C4300" t="s">
        <v>44</v>
      </c>
      <c r="D4300" t="s">
        <v>396</v>
      </c>
      <c r="F4300" t="s">
        <v>75</v>
      </c>
      <c r="G4300" t="s">
        <v>15</v>
      </c>
      <c r="H4300" t="s">
        <v>17</v>
      </c>
    </row>
    <row r="4301" spans="1:8" x14ac:dyDescent="0.25">
      <c r="A4301">
        <v>0</v>
      </c>
      <c r="C4301" t="s">
        <v>44</v>
      </c>
      <c r="D4301" t="s">
        <v>1386</v>
      </c>
      <c r="F4301" t="s">
        <v>75</v>
      </c>
      <c r="G4301" t="s">
        <v>7</v>
      </c>
      <c r="H4301" t="s">
        <v>263</v>
      </c>
    </row>
    <row r="4302" spans="1:8" x14ac:dyDescent="0.25">
      <c r="A4302">
        <v>0</v>
      </c>
      <c r="C4302" t="s">
        <v>44</v>
      </c>
      <c r="D4302" t="s">
        <v>1386</v>
      </c>
      <c r="F4302" t="s">
        <v>75</v>
      </c>
      <c r="G4302" t="s">
        <v>7</v>
      </c>
      <c r="H4302" t="s">
        <v>263</v>
      </c>
    </row>
    <row r="4303" spans="1:8" x14ac:dyDescent="0.25">
      <c r="A4303">
        <v>0</v>
      </c>
      <c r="C4303" t="s">
        <v>44</v>
      </c>
      <c r="D4303" t="s">
        <v>1386</v>
      </c>
      <c r="F4303" t="s">
        <v>75</v>
      </c>
      <c r="G4303" t="s">
        <v>7</v>
      </c>
      <c r="H4303" t="s">
        <v>263</v>
      </c>
    </row>
    <row r="4304" spans="1:8" x14ac:dyDescent="0.25">
      <c r="A4304">
        <v>0</v>
      </c>
      <c r="C4304" t="s">
        <v>44</v>
      </c>
      <c r="D4304" t="s">
        <v>1386</v>
      </c>
      <c r="F4304" t="s">
        <v>75</v>
      </c>
      <c r="G4304" t="s">
        <v>7</v>
      </c>
      <c r="H4304" t="s">
        <v>263</v>
      </c>
    </row>
    <row r="4305" spans="1:8" x14ac:dyDescent="0.25">
      <c r="A4305">
        <v>0</v>
      </c>
      <c r="C4305" t="s">
        <v>44</v>
      </c>
      <c r="D4305" t="s">
        <v>1386</v>
      </c>
      <c r="F4305" t="s">
        <v>75</v>
      </c>
      <c r="G4305" t="s">
        <v>8</v>
      </c>
      <c r="H4305" s="4" t="s">
        <v>263</v>
      </c>
    </row>
    <row r="4306" spans="1:8" x14ac:dyDescent="0.25">
      <c r="A4306">
        <v>0</v>
      </c>
      <c r="C4306" t="s">
        <v>44</v>
      </c>
      <c r="D4306" t="s">
        <v>1386</v>
      </c>
      <c r="F4306" t="s">
        <v>75</v>
      </c>
      <c r="G4306" t="s">
        <v>8</v>
      </c>
      <c r="H4306" s="4" t="s">
        <v>263</v>
      </c>
    </row>
    <row r="4307" spans="1:8" x14ac:dyDescent="0.25">
      <c r="A4307">
        <v>0</v>
      </c>
      <c r="C4307" t="s">
        <v>44</v>
      </c>
      <c r="D4307" t="s">
        <v>1386</v>
      </c>
      <c r="F4307" t="s">
        <v>75</v>
      </c>
      <c r="G4307" t="s">
        <v>8</v>
      </c>
      <c r="H4307" s="4" t="s">
        <v>263</v>
      </c>
    </row>
    <row r="4308" spans="1:8" x14ac:dyDescent="0.25">
      <c r="A4308">
        <v>0</v>
      </c>
      <c r="C4308" t="s">
        <v>44</v>
      </c>
      <c r="D4308" t="s">
        <v>1386</v>
      </c>
      <c r="F4308" t="s">
        <v>75</v>
      </c>
      <c r="G4308" t="s">
        <v>8</v>
      </c>
      <c r="H4308" s="4" t="s">
        <v>263</v>
      </c>
    </row>
    <row r="4309" spans="1:8" x14ac:dyDescent="0.25">
      <c r="A4309">
        <v>0</v>
      </c>
      <c r="C4309" t="s">
        <v>44</v>
      </c>
      <c r="D4309" t="s">
        <v>1386</v>
      </c>
      <c r="F4309" t="s">
        <v>75</v>
      </c>
      <c r="G4309" t="s">
        <v>9</v>
      </c>
      <c r="H4309" t="s">
        <v>399</v>
      </c>
    </row>
    <row r="4310" spans="1:8" x14ac:dyDescent="0.25">
      <c r="A4310">
        <v>0</v>
      </c>
      <c r="C4310" t="s">
        <v>44</v>
      </c>
      <c r="D4310" t="s">
        <v>1386</v>
      </c>
      <c r="F4310" t="s">
        <v>75</v>
      </c>
      <c r="G4310" t="s">
        <v>9</v>
      </c>
      <c r="H4310" t="s">
        <v>399</v>
      </c>
    </row>
    <row r="4311" spans="1:8" x14ac:dyDescent="0.25">
      <c r="A4311">
        <v>0</v>
      </c>
      <c r="C4311" t="s">
        <v>44</v>
      </c>
      <c r="D4311" t="s">
        <v>1386</v>
      </c>
      <c r="F4311" t="s">
        <v>75</v>
      </c>
      <c r="G4311" t="s">
        <v>9</v>
      </c>
      <c r="H4311" t="s">
        <v>399</v>
      </c>
    </row>
    <row r="4312" spans="1:8" x14ac:dyDescent="0.25">
      <c r="A4312">
        <v>0</v>
      </c>
      <c r="C4312" t="s">
        <v>44</v>
      </c>
      <c r="D4312" t="s">
        <v>1386</v>
      </c>
      <c r="F4312" t="s">
        <v>75</v>
      </c>
      <c r="G4312" t="s">
        <v>9</v>
      </c>
      <c r="H4312" t="s">
        <v>399</v>
      </c>
    </row>
    <row r="4313" spans="1:8" x14ac:dyDescent="0.25">
      <c r="A4313">
        <v>0</v>
      </c>
      <c r="C4313" t="s">
        <v>44</v>
      </c>
      <c r="D4313" t="s">
        <v>1386</v>
      </c>
      <c r="F4313" t="s">
        <v>75</v>
      </c>
      <c r="G4313" t="s">
        <v>10</v>
      </c>
      <c r="H4313" t="s">
        <v>263</v>
      </c>
    </row>
    <row r="4314" spans="1:8" x14ac:dyDescent="0.25">
      <c r="A4314">
        <v>0</v>
      </c>
      <c r="C4314" t="s">
        <v>44</v>
      </c>
      <c r="D4314" t="s">
        <v>1386</v>
      </c>
      <c r="F4314" t="s">
        <v>75</v>
      </c>
      <c r="G4314" t="s">
        <v>10</v>
      </c>
      <c r="H4314" t="s">
        <v>263</v>
      </c>
    </row>
    <row r="4315" spans="1:8" x14ac:dyDescent="0.25">
      <c r="A4315">
        <v>0</v>
      </c>
      <c r="C4315" t="s">
        <v>44</v>
      </c>
      <c r="D4315" t="s">
        <v>1386</v>
      </c>
      <c r="F4315" t="s">
        <v>75</v>
      </c>
      <c r="G4315" t="s">
        <v>10</v>
      </c>
      <c r="H4315" t="s">
        <v>263</v>
      </c>
    </row>
    <row r="4316" spans="1:8" x14ac:dyDescent="0.25">
      <c r="A4316">
        <v>0</v>
      </c>
      <c r="C4316" t="s">
        <v>44</v>
      </c>
      <c r="D4316" t="s">
        <v>1386</v>
      </c>
      <c r="F4316" t="s">
        <v>75</v>
      </c>
      <c r="G4316" t="s">
        <v>10</v>
      </c>
      <c r="H4316" t="s">
        <v>263</v>
      </c>
    </row>
    <row r="4317" spans="1:8" x14ac:dyDescent="0.25">
      <c r="A4317">
        <v>0</v>
      </c>
      <c r="C4317" t="s">
        <v>44</v>
      </c>
      <c r="D4317" t="s">
        <v>1386</v>
      </c>
      <c r="F4317" t="s">
        <v>75</v>
      </c>
      <c r="G4317" t="s">
        <v>11</v>
      </c>
      <c r="H4317" t="s">
        <v>400</v>
      </c>
    </row>
    <row r="4318" spans="1:8" x14ac:dyDescent="0.25">
      <c r="A4318">
        <v>0</v>
      </c>
      <c r="C4318" t="s">
        <v>44</v>
      </c>
      <c r="D4318" t="s">
        <v>1386</v>
      </c>
      <c r="F4318" t="s">
        <v>75</v>
      </c>
      <c r="G4318" t="s">
        <v>11</v>
      </c>
      <c r="H4318" t="s">
        <v>400</v>
      </c>
    </row>
    <row r="4319" spans="1:8" x14ac:dyDescent="0.25">
      <c r="A4319">
        <v>0</v>
      </c>
      <c r="C4319" t="s">
        <v>44</v>
      </c>
      <c r="D4319" t="s">
        <v>1386</v>
      </c>
      <c r="F4319" t="s">
        <v>75</v>
      </c>
      <c r="G4319" t="s">
        <v>11</v>
      </c>
      <c r="H4319" t="s">
        <v>400</v>
      </c>
    </row>
    <row r="4320" spans="1:8" x14ac:dyDescent="0.25">
      <c r="A4320">
        <v>0</v>
      </c>
      <c r="C4320" t="s">
        <v>44</v>
      </c>
      <c r="D4320" t="s">
        <v>1386</v>
      </c>
      <c r="F4320" t="s">
        <v>75</v>
      </c>
      <c r="G4320" t="s">
        <v>11</v>
      </c>
      <c r="H4320" t="s">
        <v>400</v>
      </c>
    </row>
    <row r="4321" spans="1:8" x14ac:dyDescent="0.25">
      <c r="A4321">
        <v>0</v>
      </c>
      <c r="C4321" t="s">
        <v>44</v>
      </c>
      <c r="D4321" t="s">
        <v>1386</v>
      </c>
      <c r="F4321" t="s">
        <v>75</v>
      </c>
      <c r="G4321" t="s">
        <v>12</v>
      </c>
      <c r="H4321" t="s">
        <v>260</v>
      </c>
    </row>
    <row r="4322" spans="1:8" x14ac:dyDescent="0.25">
      <c r="A4322">
        <v>0</v>
      </c>
      <c r="C4322" t="s">
        <v>44</v>
      </c>
      <c r="D4322" t="s">
        <v>1386</v>
      </c>
      <c r="F4322" t="s">
        <v>75</v>
      </c>
      <c r="G4322" t="s">
        <v>12</v>
      </c>
      <c r="H4322" t="s">
        <v>260</v>
      </c>
    </row>
    <row r="4323" spans="1:8" x14ac:dyDescent="0.25">
      <c r="A4323">
        <v>0</v>
      </c>
      <c r="C4323" t="s">
        <v>44</v>
      </c>
      <c r="D4323" t="s">
        <v>1386</v>
      </c>
      <c r="F4323" t="s">
        <v>75</v>
      </c>
      <c r="G4323" t="s">
        <v>12</v>
      </c>
      <c r="H4323" t="s">
        <v>260</v>
      </c>
    </row>
    <row r="4324" spans="1:8" x14ac:dyDescent="0.25">
      <c r="A4324">
        <v>0</v>
      </c>
      <c r="C4324" t="s">
        <v>44</v>
      </c>
      <c r="D4324" t="s">
        <v>1386</v>
      </c>
      <c r="F4324" t="s">
        <v>75</v>
      </c>
      <c r="G4324" t="s">
        <v>12</v>
      </c>
      <c r="H4324" t="s">
        <v>260</v>
      </c>
    </row>
    <row r="4325" spans="1:8" x14ac:dyDescent="0.25">
      <c r="A4325">
        <v>0</v>
      </c>
      <c r="C4325" t="s">
        <v>44</v>
      </c>
      <c r="D4325" t="s">
        <v>1386</v>
      </c>
      <c r="F4325" t="s">
        <v>75</v>
      </c>
      <c r="G4325" t="s">
        <v>13</v>
      </c>
      <c r="H4325" t="s">
        <v>263</v>
      </c>
    </row>
    <row r="4326" spans="1:8" x14ac:dyDescent="0.25">
      <c r="A4326">
        <v>0</v>
      </c>
      <c r="C4326" t="s">
        <v>44</v>
      </c>
      <c r="D4326" t="s">
        <v>1386</v>
      </c>
      <c r="F4326" t="s">
        <v>75</v>
      </c>
      <c r="G4326" t="s">
        <v>13</v>
      </c>
      <c r="H4326" t="s">
        <v>263</v>
      </c>
    </row>
    <row r="4327" spans="1:8" x14ac:dyDescent="0.25">
      <c r="A4327">
        <v>0</v>
      </c>
      <c r="C4327" t="s">
        <v>44</v>
      </c>
      <c r="D4327" t="s">
        <v>1386</v>
      </c>
      <c r="F4327" t="s">
        <v>75</v>
      </c>
      <c r="G4327" t="s">
        <v>13</v>
      </c>
      <c r="H4327" t="s">
        <v>263</v>
      </c>
    </row>
    <row r="4328" spans="1:8" x14ac:dyDescent="0.25">
      <c r="A4328">
        <v>0</v>
      </c>
      <c r="C4328" t="s">
        <v>44</v>
      </c>
      <c r="D4328" t="s">
        <v>1386</v>
      </c>
      <c r="F4328" t="s">
        <v>75</v>
      </c>
      <c r="G4328" t="s">
        <v>13</v>
      </c>
      <c r="H4328" t="s">
        <v>263</v>
      </c>
    </row>
    <row r="4329" spans="1:8" x14ac:dyDescent="0.25">
      <c r="A4329">
        <v>0</v>
      </c>
      <c r="C4329" t="s">
        <v>44</v>
      </c>
      <c r="D4329" t="s">
        <v>1386</v>
      </c>
      <c r="F4329" t="s">
        <v>75</v>
      </c>
      <c r="G4329" t="s">
        <v>14</v>
      </c>
      <c r="H4329" t="s">
        <v>384</v>
      </c>
    </row>
    <row r="4330" spans="1:8" x14ac:dyDescent="0.25">
      <c r="A4330">
        <v>0</v>
      </c>
      <c r="C4330" t="s">
        <v>44</v>
      </c>
      <c r="D4330" t="s">
        <v>1386</v>
      </c>
      <c r="F4330" t="s">
        <v>75</v>
      </c>
      <c r="G4330" t="s">
        <v>14</v>
      </c>
      <c r="H4330" t="s">
        <v>384</v>
      </c>
    </row>
    <row r="4331" spans="1:8" x14ac:dyDescent="0.25">
      <c r="A4331">
        <v>0</v>
      </c>
      <c r="C4331" t="s">
        <v>44</v>
      </c>
      <c r="D4331" t="s">
        <v>1386</v>
      </c>
      <c r="F4331" t="s">
        <v>75</v>
      </c>
      <c r="G4331" t="s">
        <v>14</v>
      </c>
      <c r="H4331" t="s">
        <v>384</v>
      </c>
    </row>
    <row r="4332" spans="1:8" x14ac:dyDescent="0.25">
      <c r="A4332">
        <v>0</v>
      </c>
      <c r="C4332" t="s">
        <v>44</v>
      </c>
      <c r="D4332" t="s">
        <v>1386</v>
      </c>
      <c r="F4332" t="s">
        <v>75</v>
      </c>
      <c r="G4332" t="s">
        <v>14</v>
      </c>
      <c r="H4332" t="s">
        <v>384</v>
      </c>
    </row>
    <row r="4333" spans="1:8" x14ac:dyDescent="0.25">
      <c r="A4333">
        <v>0</v>
      </c>
      <c r="C4333" t="s">
        <v>44</v>
      </c>
      <c r="D4333" t="s">
        <v>1386</v>
      </c>
      <c r="F4333" t="s">
        <v>75</v>
      </c>
      <c r="G4333" t="s">
        <v>15</v>
      </c>
      <c r="H4333" t="s">
        <v>385</v>
      </c>
    </row>
    <row r="4334" spans="1:8" x14ac:dyDescent="0.25">
      <c r="A4334">
        <v>0</v>
      </c>
      <c r="C4334" t="s">
        <v>44</v>
      </c>
      <c r="D4334" t="s">
        <v>1386</v>
      </c>
      <c r="F4334" t="s">
        <v>75</v>
      </c>
      <c r="G4334" t="s">
        <v>15</v>
      </c>
      <c r="H4334" t="s">
        <v>385</v>
      </c>
    </row>
    <row r="4335" spans="1:8" x14ac:dyDescent="0.25">
      <c r="A4335">
        <v>0</v>
      </c>
      <c r="C4335" t="s">
        <v>44</v>
      </c>
      <c r="D4335" t="s">
        <v>1386</v>
      </c>
      <c r="F4335" t="s">
        <v>75</v>
      </c>
      <c r="G4335" t="s">
        <v>15</v>
      </c>
      <c r="H4335" t="s">
        <v>385</v>
      </c>
    </row>
    <row r="4336" spans="1:8" x14ac:dyDescent="0.25">
      <c r="A4336">
        <v>0</v>
      </c>
      <c r="C4336" t="s">
        <v>44</v>
      </c>
      <c r="D4336" t="s">
        <v>1386</v>
      </c>
      <c r="F4336" t="s">
        <v>75</v>
      </c>
      <c r="G4336" t="s">
        <v>15</v>
      </c>
      <c r="H4336" t="s">
        <v>385</v>
      </c>
    </row>
    <row r="4337" spans="1:8" x14ac:dyDescent="0.25">
      <c r="A4337">
        <v>0</v>
      </c>
      <c r="C4337" t="s">
        <v>44</v>
      </c>
      <c r="D4337" t="s">
        <v>401</v>
      </c>
      <c r="F4337" t="s">
        <v>75</v>
      </c>
      <c r="G4337" t="s">
        <v>7</v>
      </c>
      <c r="H4337" t="s">
        <v>263</v>
      </c>
    </row>
    <row r="4338" spans="1:8" x14ac:dyDescent="0.25">
      <c r="A4338">
        <v>0</v>
      </c>
      <c r="C4338" t="s">
        <v>44</v>
      </c>
      <c r="D4338" t="s">
        <v>401</v>
      </c>
      <c r="F4338" t="s">
        <v>75</v>
      </c>
      <c r="G4338" t="s">
        <v>7</v>
      </c>
      <c r="H4338" t="s">
        <v>263</v>
      </c>
    </row>
    <row r="4339" spans="1:8" x14ac:dyDescent="0.25">
      <c r="A4339">
        <v>0</v>
      </c>
      <c r="C4339" t="s">
        <v>44</v>
      </c>
      <c r="D4339" t="s">
        <v>401</v>
      </c>
      <c r="F4339" t="s">
        <v>75</v>
      </c>
      <c r="G4339" t="s">
        <v>7</v>
      </c>
      <c r="H4339" t="s">
        <v>263</v>
      </c>
    </row>
    <row r="4340" spans="1:8" x14ac:dyDescent="0.25">
      <c r="A4340">
        <v>0</v>
      </c>
      <c r="C4340" t="s">
        <v>44</v>
      </c>
      <c r="D4340" t="s">
        <v>401</v>
      </c>
      <c r="F4340" t="s">
        <v>75</v>
      </c>
      <c r="G4340" t="s">
        <v>7</v>
      </c>
      <c r="H4340" t="s">
        <v>263</v>
      </c>
    </row>
    <row r="4341" spans="1:8" x14ac:dyDescent="0.25">
      <c r="A4341">
        <v>0</v>
      </c>
      <c r="C4341" t="s">
        <v>44</v>
      </c>
      <c r="D4341" t="s">
        <v>401</v>
      </c>
      <c r="F4341" t="s">
        <v>75</v>
      </c>
      <c r="G4341" t="s">
        <v>8</v>
      </c>
      <c r="H4341" s="4">
        <v>9780553210798</v>
      </c>
    </row>
    <row r="4342" spans="1:8" x14ac:dyDescent="0.25">
      <c r="A4342">
        <v>0</v>
      </c>
      <c r="C4342" t="s">
        <v>44</v>
      </c>
      <c r="D4342" t="s">
        <v>401</v>
      </c>
      <c r="F4342" t="s">
        <v>75</v>
      </c>
      <c r="G4342" t="s">
        <v>8</v>
      </c>
      <c r="H4342" s="4">
        <v>9780553210798</v>
      </c>
    </row>
    <row r="4343" spans="1:8" x14ac:dyDescent="0.25">
      <c r="A4343">
        <v>0</v>
      </c>
      <c r="C4343" t="s">
        <v>44</v>
      </c>
      <c r="D4343" t="s">
        <v>401</v>
      </c>
      <c r="F4343" t="s">
        <v>75</v>
      </c>
      <c r="G4343" t="s">
        <v>8</v>
      </c>
      <c r="H4343" s="4">
        <v>9780553210798</v>
      </c>
    </row>
    <row r="4344" spans="1:8" x14ac:dyDescent="0.25">
      <c r="A4344">
        <v>0</v>
      </c>
      <c r="C4344" t="s">
        <v>44</v>
      </c>
      <c r="D4344" t="s">
        <v>401</v>
      </c>
      <c r="F4344" t="s">
        <v>75</v>
      </c>
      <c r="G4344" t="s">
        <v>8</v>
      </c>
      <c r="H4344" s="4">
        <v>9780553210798</v>
      </c>
    </row>
    <row r="4345" spans="1:8" x14ac:dyDescent="0.25">
      <c r="A4345">
        <v>0</v>
      </c>
      <c r="C4345" t="s">
        <v>44</v>
      </c>
      <c r="D4345" t="s">
        <v>401</v>
      </c>
      <c r="F4345" t="s">
        <v>75</v>
      </c>
      <c r="G4345" t="s">
        <v>9</v>
      </c>
      <c r="H4345" t="s">
        <v>402</v>
      </c>
    </row>
    <row r="4346" spans="1:8" x14ac:dyDescent="0.25">
      <c r="A4346">
        <v>0</v>
      </c>
      <c r="C4346" t="s">
        <v>44</v>
      </c>
      <c r="D4346" t="s">
        <v>401</v>
      </c>
      <c r="F4346" t="s">
        <v>75</v>
      </c>
      <c r="G4346" t="s">
        <v>9</v>
      </c>
      <c r="H4346" t="s">
        <v>402</v>
      </c>
    </row>
    <row r="4347" spans="1:8" x14ac:dyDescent="0.25">
      <c r="A4347">
        <v>0</v>
      </c>
      <c r="C4347" t="s">
        <v>44</v>
      </c>
      <c r="D4347" t="s">
        <v>401</v>
      </c>
      <c r="F4347" t="s">
        <v>75</v>
      </c>
      <c r="G4347" t="s">
        <v>9</v>
      </c>
      <c r="H4347" t="s">
        <v>402</v>
      </c>
    </row>
    <row r="4348" spans="1:8" x14ac:dyDescent="0.25">
      <c r="A4348">
        <v>0</v>
      </c>
      <c r="C4348" t="s">
        <v>44</v>
      </c>
      <c r="D4348" t="s">
        <v>401</v>
      </c>
      <c r="F4348" t="s">
        <v>75</v>
      </c>
      <c r="G4348" t="s">
        <v>9</v>
      </c>
      <c r="H4348" t="s">
        <v>402</v>
      </c>
    </row>
    <row r="4349" spans="1:8" x14ac:dyDescent="0.25">
      <c r="A4349">
        <v>0</v>
      </c>
      <c r="C4349" t="s">
        <v>44</v>
      </c>
      <c r="D4349" t="s">
        <v>401</v>
      </c>
      <c r="F4349" t="s">
        <v>75</v>
      </c>
      <c r="G4349" t="s">
        <v>10</v>
      </c>
      <c r="H4349" t="s">
        <v>263</v>
      </c>
    </row>
    <row r="4350" spans="1:8" x14ac:dyDescent="0.25">
      <c r="A4350">
        <v>0</v>
      </c>
      <c r="C4350" t="s">
        <v>44</v>
      </c>
      <c r="D4350" t="s">
        <v>401</v>
      </c>
      <c r="F4350" t="s">
        <v>75</v>
      </c>
      <c r="G4350" t="s">
        <v>10</v>
      </c>
      <c r="H4350" t="s">
        <v>263</v>
      </c>
    </row>
    <row r="4351" spans="1:8" x14ac:dyDescent="0.25">
      <c r="A4351">
        <v>0</v>
      </c>
      <c r="C4351" t="s">
        <v>44</v>
      </c>
      <c r="D4351" t="s">
        <v>401</v>
      </c>
      <c r="F4351" t="s">
        <v>75</v>
      </c>
      <c r="G4351" t="s">
        <v>10</v>
      </c>
      <c r="H4351" t="s">
        <v>263</v>
      </c>
    </row>
    <row r="4352" spans="1:8" x14ac:dyDescent="0.25">
      <c r="A4352">
        <v>0</v>
      </c>
      <c r="C4352" t="s">
        <v>44</v>
      </c>
      <c r="D4352" t="s">
        <v>401</v>
      </c>
      <c r="F4352" t="s">
        <v>75</v>
      </c>
      <c r="G4352" t="s">
        <v>10</v>
      </c>
      <c r="H4352" t="s">
        <v>263</v>
      </c>
    </row>
    <row r="4353" spans="1:8" x14ac:dyDescent="0.25">
      <c r="A4353">
        <v>0</v>
      </c>
      <c r="C4353" t="s">
        <v>44</v>
      </c>
      <c r="D4353" t="s">
        <v>401</v>
      </c>
      <c r="F4353" t="s">
        <v>75</v>
      </c>
      <c r="G4353" t="s">
        <v>11</v>
      </c>
      <c r="H4353" t="s">
        <v>403</v>
      </c>
    </row>
    <row r="4354" spans="1:8" x14ac:dyDescent="0.25">
      <c r="A4354">
        <v>0</v>
      </c>
      <c r="C4354" t="s">
        <v>44</v>
      </c>
      <c r="D4354" t="s">
        <v>401</v>
      </c>
      <c r="F4354" t="s">
        <v>75</v>
      </c>
      <c r="G4354" t="s">
        <v>11</v>
      </c>
      <c r="H4354" t="s">
        <v>403</v>
      </c>
    </row>
    <row r="4355" spans="1:8" x14ac:dyDescent="0.25">
      <c r="A4355">
        <v>0</v>
      </c>
      <c r="C4355" t="s">
        <v>44</v>
      </c>
      <c r="D4355" t="s">
        <v>401</v>
      </c>
      <c r="F4355" t="s">
        <v>75</v>
      </c>
      <c r="G4355" t="s">
        <v>11</v>
      </c>
      <c r="H4355" t="s">
        <v>403</v>
      </c>
    </row>
    <row r="4356" spans="1:8" x14ac:dyDescent="0.25">
      <c r="A4356">
        <v>0</v>
      </c>
      <c r="C4356" t="s">
        <v>44</v>
      </c>
      <c r="D4356" t="s">
        <v>401</v>
      </c>
      <c r="F4356" t="s">
        <v>75</v>
      </c>
      <c r="G4356" t="s">
        <v>11</v>
      </c>
      <c r="H4356" t="s">
        <v>403</v>
      </c>
    </row>
    <row r="4357" spans="1:8" x14ac:dyDescent="0.25">
      <c r="A4357">
        <v>0</v>
      </c>
      <c r="C4357" t="s">
        <v>44</v>
      </c>
      <c r="D4357" t="s">
        <v>401</v>
      </c>
      <c r="F4357" t="s">
        <v>75</v>
      </c>
      <c r="G4357" t="s">
        <v>12</v>
      </c>
      <c r="H4357" t="s">
        <v>300</v>
      </c>
    </row>
    <row r="4358" spans="1:8" x14ac:dyDescent="0.25">
      <c r="A4358">
        <v>0</v>
      </c>
      <c r="C4358" t="s">
        <v>44</v>
      </c>
      <c r="D4358" t="s">
        <v>401</v>
      </c>
      <c r="F4358" t="s">
        <v>75</v>
      </c>
      <c r="G4358" t="s">
        <v>12</v>
      </c>
      <c r="H4358" t="s">
        <v>300</v>
      </c>
    </row>
    <row r="4359" spans="1:8" x14ac:dyDescent="0.25">
      <c r="A4359">
        <v>0</v>
      </c>
      <c r="C4359" t="s">
        <v>44</v>
      </c>
      <c r="D4359" t="s">
        <v>401</v>
      </c>
      <c r="F4359" t="s">
        <v>75</v>
      </c>
      <c r="G4359" t="s">
        <v>12</v>
      </c>
      <c r="H4359" t="s">
        <v>300</v>
      </c>
    </row>
    <row r="4360" spans="1:8" x14ac:dyDescent="0.25">
      <c r="A4360">
        <v>0</v>
      </c>
      <c r="C4360" t="s">
        <v>44</v>
      </c>
      <c r="D4360" t="s">
        <v>401</v>
      </c>
      <c r="F4360" t="s">
        <v>75</v>
      </c>
      <c r="G4360" t="s">
        <v>12</v>
      </c>
      <c r="H4360" t="s">
        <v>300</v>
      </c>
    </row>
    <row r="4361" spans="1:8" x14ac:dyDescent="0.25">
      <c r="A4361">
        <v>0</v>
      </c>
      <c r="C4361" t="s">
        <v>44</v>
      </c>
      <c r="D4361" t="s">
        <v>401</v>
      </c>
      <c r="F4361" t="s">
        <v>75</v>
      </c>
      <c r="G4361" t="s">
        <v>13</v>
      </c>
      <c r="H4361" t="s">
        <v>263</v>
      </c>
    </row>
    <row r="4362" spans="1:8" x14ac:dyDescent="0.25">
      <c r="A4362">
        <v>0</v>
      </c>
      <c r="C4362" t="s">
        <v>44</v>
      </c>
      <c r="D4362" t="s">
        <v>401</v>
      </c>
      <c r="F4362" t="s">
        <v>75</v>
      </c>
      <c r="G4362" t="s">
        <v>13</v>
      </c>
      <c r="H4362" t="s">
        <v>263</v>
      </c>
    </row>
    <row r="4363" spans="1:8" x14ac:dyDescent="0.25">
      <c r="A4363">
        <v>0</v>
      </c>
      <c r="C4363" t="s">
        <v>44</v>
      </c>
      <c r="D4363" t="s">
        <v>401</v>
      </c>
      <c r="F4363" t="s">
        <v>75</v>
      </c>
      <c r="G4363" t="s">
        <v>13</v>
      </c>
      <c r="H4363" t="s">
        <v>263</v>
      </c>
    </row>
    <row r="4364" spans="1:8" x14ac:dyDescent="0.25">
      <c r="A4364">
        <v>0</v>
      </c>
      <c r="C4364" t="s">
        <v>44</v>
      </c>
      <c r="D4364" t="s">
        <v>401</v>
      </c>
      <c r="F4364" t="s">
        <v>75</v>
      </c>
      <c r="G4364" t="s">
        <v>13</v>
      </c>
      <c r="H4364" t="s">
        <v>263</v>
      </c>
    </row>
    <row r="4365" spans="1:8" x14ac:dyDescent="0.25">
      <c r="A4365">
        <v>0</v>
      </c>
      <c r="C4365" t="s">
        <v>44</v>
      </c>
      <c r="D4365" t="s">
        <v>401</v>
      </c>
      <c r="F4365" t="s">
        <v>75</v>
      </c>
      <c r="G4365" t="s">
        <v>14</v>
      </c>
      <c r="H4365" t="s">
        <v>352</v>
      </c>
    </row>
    <row r="4366" spans="1:8" x14ac:dyDescent="0.25">
      <c r="A4366">
        <v>0</v>
      </c>
      <c r="C4366" t="s">
        <v>44</v>
      </c>
      <c r="D4366" t="s">
        <v>401</v>
      </c>
      <c r="F4366" t="s">
        <v>75</v>
      </c>
      <c r="G4366" t="s">
        <v>14</v>
      </c>
      <c r="H4366" t="s">
        <v>352</v>
      </c>
    </row>
    <row r="4367" spans="1:8" x14ac:dyDescent="0.25">
      <c r="A4367">
        <v>0</v>
      </c>
      <c r="C4367" t="s">
        <v>44</v>
      </c>
      <c r="D4367" t="s">
        <v>401</v>
      </c>
      <c r="F4367" t="s">
        <v>75</v>
      </c>
      <c r="G4367" t="s">
        <v>14</v>
      </c>
      <c r="H4367" t="s">
        <v>352</v>
      </c>
    </row>
    <row r="4368" spans="1:8" x14ac:dyDescent="0.25">
      <c r="A4368">
        <v>0</v>
      </c>
      <c r="C4368" t="s">
        <v>44</v>
      </c>
      <c r="D4368" t="s">
        <v>401</v>
      </c>
      <c r="F4368" t="s">
        <v>75</v>
      </c>
      <c r="G4368" t="s">
        <v>14</v>
      </c>
      <c r="H4368" t="s">
        <v>352</v>
      </c>
    </row>
    <row r="4369" spans="1:8" x14ac:dyDescent="0.25">
      <c r="A4369">
        <v>0</v>
      </c>
      <c r="C4369" t="s">
        <v>44</v>
      </c>
      <c r="D4369" t="s">
        <v>401</v>
      </c>
      <c r="F4369" t="s">
        <v>75</v>
      </c>
      <c r="G4369" t="s">
        <v>15</v>
      </c>
      <c r="H4369" t="s">
        <v>17</v>
      </c>
    </row>
    <row r="4370" spans="1:8" x14ac:dyDescent="0.25">
      <c r="A4370">
        <v>0</v>
      </c>
      <c r="C4370" t="s">
        <v>44</v>
      </c>
      <c r="D4370" t="s">
        <v>401</v>
      </c>
      <c r="F4370" t="s">
        <v>75</v>
      </c>
      <c r="G4370" t="s">
        <v>15</v>
      </c>
      <c r="H4370" t="s">
        <v>17</v>
      </c>
    </row>
    <row r="4371" spans="1:8" x14ac:dyDescent="0.25">
      <c r="A4371">
        <v>0</v>
      </c>
      <c r="C4371" t="s">
        <v>44</v>
      </c>
      <c r="D4371" t="s">
        <v>401</v>
      </c>
      <c r="F4371" t="s">
        <v>75</v>
      </c>
      <c r="G4371" t="s">
        <v>15</v>
      </c>
      <c r="H4371" t="s">
        <v>17</v>
      </c>
    </row>
    <row r="4372" spans="1:8" x14ac:dyDescent="0.25">
      <c r="A4372">
        <v>0</v>
      </c>
      <c r="C4372" t="s">
        <v>44</v>
      </c>
      <c r="D4372" t="s">
        <v>401</v>
      </c>
      <c r="F4372" t="s">
        <v>75</v>
      </c>
      <c r="G4372" t="s">
        <v>15</v>
      </c>
      <c r="H4372" t="s">
        <v>17</v>
      </c>
    </row>
    <row r="4373" spans="1:8" x14ac:dyDescent="0.25">
      <c r="A4373">
        <v>0</v>
      </c>
      <c r="C4373" t="s">
        <v>44</v>
      </c>
      <c r="D4373" t="s">
        <v>404</v>
      </c>
      <c r="F4373" t="s">
        <v>75</v>
      </c>
      <c r="G4373" t="s">
        <v>7</v>
      </c>
      <c r="H4373" t="s">
        <v>263</v>
      </c>
    </row>
    <row r="4374" spans="1:8" x14ac:dyDescent="0.25">
      <c r="A4374">
        <v>0</v>
      </c>
      <c r="C4374" t="s">
        <v>44</v>
      </c>
      <c r="D4374" t="s">
        <v>404</v>
      </c>
      <c r="F4374" t="s">
        <v>75</v>
      </c>
      <c r="G4374" t="s">
        <v>7</v>
      </c>
      <c r="H4374" t="s">
        <v>263</v>
      </c>
    </row>
    <row r="4375" spans="1:8" x14ac:dyDescent="0.25">
      <c r="A4375">
        <v>0</v>
      </c>
      <c r="C4375" t="s">
        <v>44</v>
      </c>
      <c r="D4375" t="s">
        <v>404</v>
      </c>
      <c r="F4375" t="s">
        <v>75</v>
      </c>
      <c r="G4375" t="s">
        <v>7</v>
      </c>
      <c r="H4375" t="s">
        <v>263</v>
      </c>
    </row>
    <row r="4376" spans="1:8" x14ac:dyDescent="0.25">
      <c r="A4376">
        <v>0</v>
      </c>
      <c r="C4376" t="s">
        <v>44</v>
      </c>
      <c r="D4376" t="s">
        <v>404</v>
      </c>
      <c r="F4376" t="s">
        <v>75</v>
      </c>
      <c r="G4376" t="s">
        <v>7</v>
      </c>
      <c r="H4376" t="s">
        <v>263</v>
      </c>
    </row>
    <row r="4377" spans="1:8" x14ac:dyDescent="0.25">
      <c r="A4377">
        <v>0</v>
      </c>
      <c r="C4377" t="s">
        <v>44</v>
      </c>
      <c r="D4377" t="s">
        <v>404</v>
      </c>
      <c r="F4377" t="s">
        <v>75</v>
      </c>
      <c r="G4377" t="s">
        <v>8</v>
      </c>
      <c r="H4377" s="4" t="s">
        <v>263</v>
      </c>
    </row>
    <row r="4378" spans="1:8" x14ac:dyDescent="0.25">
      <c r="A4378">
        <v>0</v>
      </c>
      <c r="C4378" t="s">
        <v>44</v>
      </c>
      <c r="D4378" t="s">
        <v>404</v>
      </c>
      <c r="F4378" t="s">
        <v>75</v>
      </c>
      <c r="G4378" t="s">
        <v>8</v>
      </c>
      <c r="H4378" s="4" t="s">
        <v>263</v>
      </c>
    </row>
    <row r="4379" spans="1:8" x14ac:dyDescent="0.25">
      <c r="A4379">
        <v>0</v>
      </c>
      <c r="C4379" t="s">
        <v>44</v>
      </c>
      <c r="D4379" t="s">
        <v>404</v>
      </c>
      <c r="F4379" t="s">
        <v>75</v>
      </c>
      <c r="G4379" t="s">
        <v>8</v>
      </c>
      <c r="H4379" s="4" t="s">
        <v>263</v>
      </c>
    </row>
    <row r="4380" spans="1:8" x14ac:dyDescent="0.25">
      <c r="A4380">
        <v>0</v>
      </c>
      <c r="C4380" t="s">
        <v>44</v>
      </c>
      <c r="D4380" t="s">
        <v>404</v>
      </c>
      <c r="F4380" t="s">
        <v>75</v>
      </c>
      <c r="G4380" t="s">
        <v>8</v>
      </c>
      <c r="H4380" s="4" t="s">
        <v>263</v>
      </c>
    </row>
    <row r="4381" spans="1:8" x14ac:dyDescent="0.25">
      <c r="A4381">
        <v>0</v>
      </c>
      <c r="C4381" t="s">
        <v>44</v>
      </c>
      <c r="D4381" t="s">
        <v>404</v>
      </c>
      <c r="F4381" t="s">
        <v>75</v>
      </c>
      <c r="G4381" t="s">
        <v>10</v>
      </c>
      <c r="H4381" t="s">
        <v>263</v>
      </c>
    </row>
    <row r="4382" spans="1:8" x14ac:dyDescent="0.25">
      <c r="A4382">
        <v>0</v>
      </c>
      <c r="C4382" t="s">
        <v>44</v>
      </c>
      <c r="D4382" t="s">
        <v>404</v>
      </c>
      <c r="F4382" t="s">
        <v>75</v>
      </c>
      <c r="G4382" t="s">
        <v>10</v>
      </c>
      <c r="H4382" t="s">
        <v>263</v>
      </c>
    </row>
    <row r="4383" spans="1:8" x14ac:dyDescent="0.25">
      <c r="A4383">
        <v>0</v>
      </c>
      <c r="C4383" t="s">
        <v>44</v>
      </c>
      <c r="D4383" t="s">
        <v>404</v>
      </c>
      <c r="F4383" t="s">
        <v>75</v>
      </c>
      <c r="G4383" t="s">
        <v>10</v>
      </c>
      <c r="H4383" t="s">
        <v>263</v>
      </c>
    </row>
    <row r="4384" spans="1:8" x14ac:dyDescent="0.25">
      <c r="A4384">
        <v>0</v>
      </c>
      <c r="C4384" t="s">
        <v>44</v>
      </c>
      <c r="D4384" t="s">
        <v>404</v>
      </c>
      <c r="F4384" t="s">
        <v>75</v>
      </c>
      <c r="G4384" t="s">
        <v>10</v>
      </c>
      <c r="H4384" t="s">
        <v>263</v>
      </c>
    </row>
    <row r="4385" spans="1:8" x14ac:dyDescent="0.25">
      <c r="A4385">
        <v>0</v>
      </c>
      <c r="C4385" t="s">
        <v>44</v>
      </c>
      <c r="D4385" t="s">
        <v>404</v>
      </c>
      <c r="F4385" t="s">
        <v>75</v>
      </c>
      <c r="G4385" t="s">
        <v>11</v>
      </c>
      <c r="H4385" t="s">
        <v>405</v>
      </c>
    </row>
    <row r="4386" spans="1:8" x14ac:dyDescent="0.25">
      <c r="A4386">
        <v>0</v>
      </c>
      <c r="C4386" t="s">
        <v>44</v>
      </c>
      <c r="D4386" t="s">
        <v>404</v>
      </c>
      <c r="F4386" t="s">
        <v>75</v>
      </c>
      <c r="G4386" t="s">
        <v>11</v>
      </c>
      <c r="H4386" t="s">
        <v>405</v>
      </c>
    </row>
    <row r="4387" spans="1:8" x14ac:dyDescent="0.25">
      <c r="A4387">
        <v>0</v>
      </c>
      <c r="C4387" t="s">
        <v>44</v>
      </c>
      <c r="D4387" t="s">
        <v>404</v>
      </c>
      <c r="F4387" t="s">
        <v>75</v>
      </c>
      <c r="G4387" t="s">
        <v>11</v>
      </c>
      <c r="H4387" t="s">
        <v>405</v>
      </c>
    </row>
    <row r="4388" spans="1:8" x14ac:dyDescent="0.25">
      <c r="A4388">
        <v>0</v>
      </c>
      <c r="C4388" t="s">
        <v>44</v>
      </c>
      <c r="D4388" t="s">
        <v>404</v>
      </c>
      <c r="F4388" t="s">
        <v>75</v>
      </c>
      <c r="G4388" t="s">
        <v>11</v>
      </c>
      <c r="H4388" t="s">
        <v>405</v>
      </c>
    </row>
    <row r="4389" spans="1:8" x14ac:dyDescent="0.25">
      <c r="A4389">
        <v>0</v>
      </c>
      <c r="C4389" t="s">
        <v>44</v>
      </c>
      <c r="D4389" t="s">
        <v>404</v>
      </c>
      <c r="F4389" t="s">
        <v>75</v>
      </c>
      <c r="G4389" t="s">
        <v>13</v>
      </c>
      <c r="H4389" t="s">
        <v>263</v>
      </c>
    </row>
    <row r="4390" spans="1:8" x14ac:dyDescent="0.25">
      <c r="A4390">
        <v>0</v>
      </c>
      <c r="C4390" t="s">
        <v>44</v>
      </c>
      <c r="D4390" t="s">
        <v>404</v>
      </c>
      <c r="F4390" t="s">
        <v>75</v>
      </c>
      <c r="G4390" t="s">
        <v>13</v>
      </c>
      <c r="H4390" t="s">
        <v>263</v>
      </c>
    </row>
    <row r="4391" spans="1:8" x14ac:dyDescent="0.25">
      <c r="A4391">
        <v>0</v>
      </c>
      <c r="C4391" t="s">
        <v>44</v>
      </c>
      <c r="D4391" t="s">
        <v>404</v>
      </c>
      <c r="F4391" t="s">
        <v>75</v>
      </c>
      <c r="G4391" t="s">
        <v>13</v>
      </c>
      <c r="H4391" t="s">
        <v>263</v>
      </c>
    </row>
    <row r="4392" spans="1:8" x14ac:dyDescent="0.25">
      <c r="A4392">
        <v>0</v>
      </c>
      <c r="C4392" t="s">
        <v>44</v>
      </c>
      <c r="D4392" t="s">
        <v>404</v>
      </c>
      <c r="F4392" t="s">
        <v>75</v>
      </c>
      <c r="G4392" t="s">
        <v>13</v>
      </c>
      <c r="H4392" t="s">
        <v>263</v>
      </c>
    </row>
    <row r="4393" spans="1:8" x14ac:dyDescent="0.25">
      <c r="A4393">
        <v>0</v>
      </c>
      <c r="C4393" t="s">
        <v>44</v>
      </c>
      <c r="D4393" t="s">
        <v>404</v>
      </c>
      <c r="F4393" t="s">
        <v>75</v>
      </c>
      <c r="G4393" t="s">
        <v>14</v>
      </c>
      <c r="H4393" t="s">
        <v>384</v>
      </c>
    </row>
    <row r="4394" spans="1:8" x14ac:dyDescent="0.25">
      <c r="A4394">
        <v>0</v>
      </c>
      <c r="C4394" t="s">
        <v>44</v>
      </c>
      <c r="D4394" t="s">
        <v>404</v>
      </c>
      <c r="F4394" t="s">
        <v>75</v>
      </c>
      <c r="G4394" t="s">
        <v>14</v>
      </c>
      <c r="H4394" t="s">
        <v>384</v>
      </c>
    </row>
    <row r="4395" spans="1:8" x14ac:dyDescent="0.25">
      <c r="A4395">
        <v>0</v>
      </c>
      <c r="C4395" t="s">
        <v>44</v>
      </c>
      <c r="D4395" t="s">
        <v>404</v>
      </c>
      <c r="F4395" t="s">
        <v>75</v>
      </c>
      <c r="G4395" t="s">
        <v>14</v>
      </c>
      <c r="H4395" t="s">
        <v>384</v>
      </c>
    </row>
    <row r="4396" spans="1:8" x14ac:dyDescent="0.25">
      <c r="A4396">
        <v>0</v>
      </c>
      <c r="C4396" t="s">
        <v>44</v>
      </c>
      <c r="D4396" t="s">
        <v>404</v>
      </c>
      <c r="F4396" t="s">
        <v>75</v>
      </c>
      <c r="G4396" t="s">
        <v>14</v>
      </c>
      <c r="H4396" t="s">
        <v>384</v>
      </c>
    </row>
    <row r="4397" spans="1:8" x14ac:dyDescent="0.25">
      <c r="A4397">
        <v>0</v>
      </c>
      <c r="C4397" t="s">
        <v>44</v>
      </c>
      <c r="D4397" t="s">
        <v>404</v>
      </c>
      <c r="F4397" t="s">
        <v>75</v>
      </c>
      <c r="G4397" t="s">
        <v>15</v>
      </c>
      <c r="H4397" t="s">
        <v>385</v>
      </c>
    </row>
    <row r="4398" spans="1:8" x14ac:dyDescent="0.25">
      <c r="A4398">
        <v>0</v>
      </c>
      <c r="C4398" t="s">
        <v>44</v>
      </c>
      <c r="D4398" t="s">
        <v>404</v>
      </c>
      <c r="F4398" t="s">
        <v>75</v>
      </c>
      <c r="G4398" t="s">
        <v>15</v>
      </c>
      <c r="H4398" t="s">
        <v>385</v>
      </c>
    </row>
    <row r="4399" spans="1:8" x14ac:dyDescent="0.25">
      <c r="A4399">
        <v>0</v>
      </c>
      <c r="C4399" t="s">
        <v>44</v>
      </c>
      <c r="D4399" t="s">
        <v>404</v>
      </c>
      <c r="F4399" t="s">
        <v>75</v>
      </c>
      <c r="G4399" t="s">
        <v>15</v>
      </c>
      <c r="H4399" t="s">
        <v>385</v>
      </c>
    </row>
    <row r="4400" spans="1:8" x14ac:dyDescent="0.25">
      <c r="A4400">
        <v>0</v>
      </c>
      <c r="C4400" t="s">
        <v>44</v>
      </c>
      <c r="D4400" t="s">
        <v>404</v>
      </c>
      <c r="F4400" t="s">
        <v>75</v>
      </c>
      <c r="G4400" t="s">
        <v>15</v>
      </c>
      <c r="H4400" t="s">
        <v>385</v>
      </c>
    </row>
    <row r="4401" spans="1:8" x14ac:dyDescent="0.25">
      <c r="A4401">
        <v>0</v>
      </c>
      <c r="C4401" t="s">
        <v>44</v>
      </c>
      <c r="D4401" t="s">
        <v>406</v>
      </c>
      <c r="F4401" t="s">
        <v>75</v>
      </c>
      <c r="G4401" t="s">
        <v>7</v>
      </c>
      <c r="H4401" t="s">
        <v>263</v>
      </c>
    </row>
    <row r="4402" spans="1:8" x14ac:dyDescent="0.25">
      <c r="A4402">
        <v>0</v>
      </c>
      <c r="C4402" t="s">
        <v>44</v>
      </c>
      <c r="D4402" t="s">
        <v>406</v>
      </c>
      <c r="F4402" t="s">
        <v>75</v>
      </c>
      <c r="G4402" t="s">
        <v>7</v>
      </c>
      <c r="H4402" t="s">
        <v>263</v>
      </c>
    </row>
    <row r="4403" spans="1:8" x14ac:dyDescent="0.25">
      <c r="A4403">
        <v>0</v>
      </c>
      <c r="C4403" t="s">
        <v>44</v>
      </c>
      <c r="D4403" t="s">
        <v>406</v>
      </c>
      <c r="F4403" t="s">
        <v>75</v>
      </c>
      <c r="G4403" t="s">
        <v>7</v>
      </c>
      <c r="H4403" t="s">
        <v>263</v>
      </c>
    </row>
    <row r="4404" spans="1:8" x14ac:dyDescent="0.25">
      <c r="A4404">
        <v>0</v>
      </c>
      <c r="C4404" t="s">
        <v>44</v>
      </c>
      <c r="D4404" t="s">
        <v>406</v>
      </c>
      <c r="F4404" t="s">
        <v>75</v>
      </c>
      <c r="G4404" t="s">
        <v>7</v>
      </c>
      <c r="H4404" t="s">
        <v>263</v>
      </c>
    </row>
    <row r="4405" spans="1:8" x14ac:dyDescent="0.25">
      <c r="A4405">
        <v>0</v>
      </c>
      <c r="C4405" t="s">
        <v>44</v>
      </c>
      <c r="D4405" t="s">
        <v>406</v>
      </c>
      <c r="F4405" t="s">
        <v>75</v>
      </c>
      <c r="G4405" t="s">
        <v>8</v>
      </c>
      <c r="H4405" s="4" t="s">
        <v>263</v>
      </c>
    </row>
    <row r="4406" spans="1:8" x14ac:dyDescent="0.25">
      <c r="A4406">
        <v>0</v>
      </c>
      <c r="C4406" t="s">
        <v>44</v>
      </c>
      <c r="D4406" t="s">
        <v>406</v>
      </c>
      <c r="F4406" t="s">
        <v>75</v>
      </c>
      <c r="G4406" t="s">
        <v>8</v>
      </c>
      <c r="H4406" s="4" t="s">
        <v>263</v>
      </c>
    </row>
    <row r="4407" spans="1:8" x14ac:dyDescent="0.25">
      <c r="A4407">
        <v>0</v>
      </c>
      <c r="C4407" t="s">
        <v>44</v>
      </c>
      <c r="D4407" t="s">
        <v>406</v>
      </c>
      <c r="F4407" t="s">
        <v>75</v>
      </c>
      <c r="G4407" t="s">
        <v>8</v>
      </c>
      <c r="H4407" s="4" t="s">
        <v>263</v>
      </c>
    </row>
    <row r="4408" spans="1:8" x14ac:dyDescent="0.25">
      <c r="A4408">
        <v>0</v>
      </c>
      <c r="C4408" t="s">
        <v>44</v>
      </c>
      <c r="D4408" t="s">
        <v>406</v>
      </c>
      <c r="F4408" t="s">
        <v>75</v>
      </c>
      <c r="G4408" t="s">
        <v>8</v>
      </c>
      <c r="H4408" s="4" t="s">
        <v>263</v>
      </c>
    </row>
    <row r="4409" spans="1:8" x14ac:dyDescent="0.25">
      <c r="A4409">
        <v>0</v>
      </c>
      <c r="C4409" t="s">
        <v>44</v>
      </c>
      <c r="D4409" t="s">
        <v>406</v>
      </c>
      <c r="F4409" t="s">
        <v>75</v>
      </c>
      <c r="G4409" t="s">
        <v>9</v>
      </c>
      <c r="H4409" t="s">
        <v>1319</v>
      </c>
    </row>
    <row r="4410" spans="1:8" x14ac:dyDescent="0.25">
      <c r="A4410">
        <v>0</v>
      </c>
      <c r="C4410" t="s">
        <v>44</v>
      </c>
      <c r="D4410" t="s">
        <v>406</v>
      </c>
      <c r="F4410" t="s">
        <v>75</v>
      </c>
      <c r="G4410" t="s">
        <v>9</v>
      </c>
      <c r="H4410" t="s">
        <v>1319</v>
      </c>
    </row>
    <row r="4411" spans="1:8" x14ac:dyDescent="0.25">
      <c r="A4411">
        <v>0</v>
      </c>
      <c r="C4411" t="s">
        <v>44</v>
      </c>
      <c r="D4411" t="s">
        <v>406</v>
      </c>
      <c r="F4411" t="s">
        <v>75</v>
      </c>
      <c r="G4411" t="s">
        <v>9</v>
      </c>
      <c r="H4411" t="s">
        <v>1319</v>
      </c>
    </row>
    <row r="4412" spans="1:8" x14ac:dyDescent="0.25">
      <c r="A4412">
        <v>0</v>
      </c>
      <c r="C4412" t="s">
        <v>44</v>
      </c>
      <c r="D4412" t="s">
        <v>406</v>
      </c>
      <c r="F4412" t="s">
        <v>75</v>
      </c>
      <c r="G4412" t="s">
        <v>9</v>
      </c>
      <c r="H4412" t="s">
        <v>1319</v>
      </c>
    </row>
    <row r="4413" spans="1:8" x14ac:dyDescent="0.25">
      <c r="A4413">
        <v>0</v>
      </c>
      <c r="C4413" t="s">
        <v>44</v>
      </c>
      <c r="D4413" t="s">
        <v>406</v>
      </c>
      <c r="F4413" t="s">
        <v>75</v>
      </c>
      <c r="G4413" t="s">
        <v>10</v>
      </c>
      <c r="H4413" t="s">
        <v>263</v>
      </c>
    </row>
    <row r="4414" spans="1:8" x14ac:dyDescent="0.25">
      <c r="A4414">
        <v>0</v>
      </c>
      <c r="C4414" t="s">
        <v>44</v>
      </c>
      <c r="D4414" t="s">
        <v>406</v>
      </c>
      <c r="F4414" t="s">
        <v>75</v>
      </c>
      <c r="G4414" t="s">
        <v>10</v>
      </c>
      <c r="H4414" t="s">
        <v>263</v>
      </c>
    </row>
    <row r="4415" spans="1:8" x14ac:dyDescent="0.25">
      <c r="A4415">
        <v>0</v>
      </c>
      <c r="C4415" t="s">
        <v>44</v>
      </c>
      <c r="D4415" t="s">
        <v>406</v>
      </c>
      <c r="F4415" t="s">
        <v>75</v>
      </c>
      <c r="G4415" t="s">
        <v>10</v>
      </c>
      <c r="H4415" t="s">
        <v>263</v>
      </c>
    </row>
    <row r="4416" spans="1:8" x14ac:dyDescent="0.25">
      <c r="A4416">
        <v>0</v>
      </c>
      <c r="C4416" t="s">
        <v>44</v>
      </c>
      <c r="D4416" t="s">
        <v>406</v>
      </c>
      <c r="F4416" t="s">
        <v>75</v>
      </c>
      <c r="G4416" t="s">
        <v>10</v>
      </c>
      <c r="H4416" t="s">
        <v>263</v>
      </c>
    </row>
    <row r="4417" spans="1:8" x14ac:dyDescent="0.25">
      <c r="A4417">
        <v>0</v>
      </c>
      <c r="C4417" t="s">
        <v>44</v>
      </c>
      <c r="D4417" t="s">
        <v>406</v>
      </c>
      <c r="F4417" t="s">
        <v>75</v>
      </c>
      <c r="G4417" t="s">
        <v>11</v>
      </c>
      <c r="H4417" t="s">
        <v>1497</v>
      </c>
    </row>
    <row r="4418" spans="1:8" x14ac:dyDescent="0.25">
      <c r="A4418">
        <v>0</v>
      </c>
      <c r="C4418" t="s">
        <v>44</v>
      </c>
      <c r="D4418" t="s">
        <v>406</v>
      </c>
      <c r="F4418" t="s">
        <v>75</v>
      </c>
      <c r="G4418" t="s">
        <v>11</v>
      </c>
      <c r="H4418" t="s">
        <v>1497</v>
      </c>
    </row>
    <row r="4419" spans="1:8" x14ac:dyDescent="0.25">
      <c r="A4419">
        <v>0</v>
      </c>
      <c r="C4419" t="s">
        <v>44</v>
      </c>
      <c r="D4419" t="s">
        <v>406</v>
      </c>
      <c r="F4419" t="s">
        <v>75</v>
      </c>
      <c r="G4419" t="s">
        <v>11</v>
      </c>
      <c r="H4419" t="s">
        <v>1497</v>
      </c>
    </row>
    <row r="4420" spans="1:8" x14ac:dyDescent="0.25">
      <c r="A4420">
        <v>0</v>
      </c>
      <c r="C4420" t="s">
        <v>44</v>
      </c>
      <c r="D4420" t="s">
        <v>406</v>
      </c>
      <c r="F4420" t="s">
        <v>75</v>
      </c>
      <c r="G4420" t="s">
        <v>11</v>
      </c>
      <c r="H4420" t="s">
        <v>1497</v>
      </c>
    </row>
    <row r="4421" spans="1:8" x14ac:dyDescent="0.25">
      <c r="A4421">
        <v>0</v>
      </c>
      <c r="C4421" t="s">
        <v>44</v>
      </c>
      <c r="D4421" t="s">
        <v>406</v>
      </c>
      <c r="F4421" t="s">
        <v>75</v>
      </c>
      <c r="G4421" t="s">
        <v>12</v>
      </c>
      <c r="H4421" t="s">
        <v>260</v>
      </c>
    </row>
    <row r="4422" spans="1:8" x14ac:dyDescent="0.25">
      <c r="A4422">
        <v>0</v>
      </c>
      <c r="C4422" t="s">
        <v>44</v>
      </c>
      <c r="D4422" t="s">
        <v>406</v>
      </c>
      <c r="F4422" t="s">
        <v>75</v>
      </c>
      <c r="G4422" t="s">
        <v>12</v>
      </c>
      <c r="H4422" t="s">
        <v>260</v>
      </c>
    </row>
    <row r="4423" spans="1:8" x14ac:dyDescent="0.25">
      <c r="A4423">
        <v>0</v>
      </c>
      <c r="C4423" t="s">
        <v>44</v>
      </c>
      <c r="D4423" t="s">
        <v>406</v>
      </c>
      <c r="F4423" t="s">
        <v>75</v>
      </c>
      <c r="G4423" t="s">
        <v>12</v>
      </c>
      <c r="H4423" t="s">
        <v>260</v>
      </c>
    </row>
    <row r="4424" spans="1:8" x14ac:dyDescent="0.25">
      <c r="A4424">
        <v>0</v>
      </c>
      <c r="C4424" t="s">
        <v>44</v>
      </c>
      <c r="D4424" t="s">
        <v>406</v>
      </c>
      <c r="F4424" t="s">
        <v>75</v>
      </c>
      <c r="G4424" t="s">
        <v>12</v>
      </c>
      <c r="H4424" t="s">
        <v>260</v>
      </c>
    </row>
    <row r="4425" spans="1:8" x14ac:dyDescent="0.25">
      <c r="A4425">
        <v>0</v>
      </c>
      <c r="C4425" t="s">
        <v>44</v>
      </c>
      <c r="D4425" t="s">
        <v>406</v>
      </c>
      <c r="F4425" t="s">
        <v>75</v>
      </c>
      <c r="G4425" t="s">
        <v>13</v>
      </c>
      <c r="H4425" t="s">
        <v>263</v>
      </c>
    </row>
    <row r="4426" spans="1:8" x14ac:dyDescent="0.25">
      <c r="A4426">
        <v>0</v>
      </c>
      <c r="C4426" t="s">
        <v>44</v>
      </c>
      <c r="D4426" t="s">
        <v>406</v>
      </c>
      <c r="F4426" t="s">
        <v>75</v>
      </c>
      <c r="G4426" t="s">
        <v>13</v>
      </c>
      <c r="H4426" t="s">
        <v>263</v>
      </c>
    </row>
    <row r="4427" spans="1:8" x14ac:dyDescent="0.25">
      <c r="A4427">
        <v>0</v>
      </c>
      <c r="C4427" t="s">
        <v>44</v>
      </c>
      <c r="D4427" t="s">
        <v>406</v>
      </c>
      <c r="F4427" t="s">
        <v>75</v>
      </c>
      <c r="G4427" t="s">
        <v>13</v>
      </c>
      <c r="H4427" t="s">
        <v>263</v>
      </c>
    </row>
    <row r="4428" spans="1:8" x14ac:dyDescent="0.25">
      <c r="A4428">
        <v>0</v>
      </c>
      <c r="C4428" t="s">
        <v>44</v>
      </c>
      <c r="D4428" t="s">
        <v>406</v>
      </c>
      <c r="F4428" t="s">
        <v>75</v>
      </c>
      <c r="G4428" t="s">
        <v>13</v>
      </c>
      <c r="H4428" t="s">
        <v>263</v>
      </c>
    </row>
    <row r="4429" spans="1:8" x14ac:dyDescent="0.25">
      <c r="A4429">
        <v>0</v>
      </c>
      <c r="C4429" t="s">
        <v>44</v>
      </c>
      <c r="D4429" t="s">
        <v>406</v>
      </c>
      <c r="F4429" t="s">
        <v>75</v>
      </c>
      <c r="G4429" t="s">
        <v>14</v>
      </c>
      <c r="H4429" t="s">
        <v>387</v>
      </c>
    </row>
    <row r="4430" spans="1:8" x14ac:dyDescent="0.25">
      <c r="A4430">
        <v>0</v>
      </c>
      <c r="C4430" t="s">
        <v>44</v>
      </c>
      <c r="D4430" t="s">
        <v>406</v>
      </c>
      <c r="F4430" t="s">
        <v>75</v>
      </c>
      <c r="G4430" t="s">
        <v>14</v>
      </c>
      <c r="H4430" t="s">
        <v>387</v>
      </c>
    </row>
    <row r="4431" spans="1:8" x14ac:dyDescent="0.25">
      <c r="A4431">
        <v>0</v>
      </c>
      <c r="C4431" t="s">
        <v>44</v>
      </c>
      <c r="D4431" t="s">
        <v>406</v>
      </c>
      <c r="F4431" t="s">
        <v>75</v>
      </c>
      <c r="G4431" t="s">
        <v>14</v>
      </c>
      <c r="H4431" t="s">
        <v>387</v>
      </c>
    </row>
    <row r="4432" spans="1:8" x14ac:dyDescent="0.25">
      <c r="A4432">
        <v>0</v>
      </c>
      <c r="C4432" t="s">
        <v>44</v>
      </c>
      <c r="D4432" t="s">
        <v>406</v>
      </c>
      <c r="F4432" t="s">
        <v>75</v>
      </c>
      <c r="G4432" t="s">
        <v>14</v>
      </c>
      <c r="H4432" t="s">
        <v>387</v>
      </c>
    </row>
    <row r="4433" spans="1:8" x14ac:dyDescent="0.25">
      <c r="A4433">
        <v>0</v>
      </c>
      <c r="C4433" t="s">
        <v>44</v>
      </c>
      <c r="D4433" t="s">
        <v>406</v>
      </c>
      <c r="F4433" t="s">
        <v>75</v>
      </c>
      <c r="G4433" t="s">
        <v>15</v>
      </c>
      <c r="H4433" t="s">
        <v>385</v>
      </c>
    </row>
    <row r="4434" spans="1:8" x14ac:dyDescent="0.25">
      <c r="A4434">
        <v>0</v>
      </c>
      <c r="C4434" t="s">
        <v>44</v>
      </c>
      <c r="D4434" t="s">
        <v>406</v>
      </c>
      <c r="F4434" t="s">
        <v>75</v>
      </c>
      <c r="G4434" t="s">
        <v>15</v>
      </c>
      <c r="H4434" t="s">
        <v>385</v>
      </c>
    </row>
    <row r="4435" spans="1:8" x14ac:dyDescent="0.25">
      <c r="A4435">
        <v>0</v>
      </c>
      <c r="C4435" t="s">
        <v>44</v>
      </c>
      <c r="D4435" t="s">
        <v>406</v>
      </c>
      <c r="F4435" t="s">
        <v>75</v>
      </c>
      <c r="G4435" t="s">
        <v>15</v>
      </c>
      <c r="H4435" t="s">
        <v>385</v>
      </c>
    </row>
    <row r="4436" spans="1:8" x14ac:dyDescent="0.25">
      <c r="A4436">
        <v>0</v>
      </c>
      <c r="C4436" t="s">
        <v>44</v>
      </c>
      <c r="D4436" t="s">
        <v>406</v>
      </c>
      <c r="F4436" t="s">
        <v>75</v>
      </c>
      <c r="G4436" t="s">
        <v>15</v>
      </c>
      <c r="H4436" t="s">
        <v>385</v>
      </c>
    </row>
    <row r="4437" spans="1:8" x14ac:dyDescent="0.25">
      <c r="A4437">
        <v>0</v>
      </c>
      <c r="C4437" t="s">
        <v>44</v>
      </c>
      <c r="D4437" t="s">
        <v>407</v>
      </c>
      <c r="F4437" t="s">
        <v>75</v>
      </c>
      <c r="G4437" t="s">
        <v>7</v>
      </c>
      <c r="H4437">
        <v>9580409781</v>
      </c>
    </row>
    <row r="4438" spans="1:8" x14ac:dyDescent="0.25">
      <c r="A4438">
        <v>0</v>
      </c>
      <c r="C4438" t="s">
        <v>44</v>
      </c>
      <c r="D4438" t="s">
        <v>407</v>
      </c>
      <c r="F4438" t="s">
        <v>75</v>
      </c>
      <c r="G4438" t="s">
        <v>7</v>
      </c>
      <c r="H4438">
        <v>9580409781</v>
      </c>
    </row>
    <row r="4439" spans="1:8" x14ac:dyDescent="0.25">
      <c r="A4439">
        <v>0</v>
      </c>
      <c r="C4439" t="s">
        <v>44</v>
      </c>
      <c r="D4439" t="s">
        <v>407</v>
      </c>
      <c r="F4439" t="s">
        <v>75</v>
      </c>
      <c r="G4439" t="s">
        <v>7</v>
      </c>
      <c r="H4439">
        <v>9580409781</v>
      </c>
    </row>
    <row r="4440" spans="1:8" x14ac:dyDescent="0.25">
      <c r="A4440">
        <v>0</v>
      </c>
      <c r="C4440" t="s">
        <v>44</v>
      </c>
      <c r="D4440" t="s">
        <v>407</v>
      </c>
      <c r="F4440" t="s">
        <v>75</v>
      </c>
      <c r="G4440" t="s">
        <v>7</v>
      </c>
      <c r="H4440">
        <v>9580409781</v>
      </c>
    </row>
    <row r="4441" spans="1:8" x14ac:dyDescent="0.25">
      <c r="A4441">
        <v>0</v>
      </c>
      <c r="C4441" t="s">
        <v>44</v>
      </c>
      <c r="D4441" t="s">
        <v>407</v>
      </c>
      <c r="F4441" t="s">
        <v>75</v>
      </c>
      <c r="G4441" t="s">
        <v>8</v>
      </c>
      <c r="H4441" s="4" t="s">
        <v>263</v>
      </c>
    </row>
    <row r="4442" spans="1:8" x14ac:dyDescent="0.25">
      <c r="A4442">
        <v>0</v>
      </c>
      <c r="C4442" t="s">
        <v>44</v>
      </c>
      <c r="D4442" t="s">
        <v>407</v>
      </c>
      <c r="F4442" t="s">
        <v>75</v>
      </c>
      <c r="G4442" t="s">
        <v>8</v>
      </c>
      <c r="H4442" s="4" t="s">
        <v>263</v>
      </c>
    </row>
    <row r="4443" spans="1:8" x14ac:dyDescent="0.25">
      <c r="A4443">
        <v>0</v>
      </c>
      <c r="C4443" t="s">
        <v>44</v>
      </c>
      <c r="D4443" t="s">
        <v>407</v>
      </c>
      <c r="F4443" t="s">
        <v>75</v>
      </c>
      <c r="G4443" t="s">
        <v>8</v>
      </c>
      <c r="H4443" s="4" t="s">
        <v>263</v>
      </c>
    </row>
    <row r="4444" spans="1:8" x14ac:dyDescent="0.25">
      <c r="A4444">
        <v>0</v>
      </c>
      <c r="C4444" t="s">
        <v>44</v>
      </c>
      <c r="D4444" t="s">
        <v>407</v>
      </c>
      <c r="F4444" t="s">
        <v>75</v>
      </c>
      <c r="G4444" t="s">
        <v>8</v>
      </c>
      <c r="H4444" s="4" t="s">
        <v>263</v>
      </c>
    </row>
    <row r="4445" spans="1:8" x14ac:dyDescent="0.25">
      <c r="A4445">
        <v>0</v>
      </c>
      <c r="C4445" t="s">
        <v>44</v>
      </c>
      <c r="D4445" t="s">
        <v>407</v>
      </c>
      <c r="F4445" t="s">
        <v>75</v>
      </c>
      <c r="G4445" t="s">
        <v>9</v>
      </c>
      <c r="H4445" t="s">
        <v>321</v>
      </c>
    </row>
    <row r="4446" spans="1:8" x14ac:dyDescent="0.25">
      <c r="A4446">
        <v>0</v>
      </c>
      <c r="C4446" t="s">
        <v>44</v>
      </c>
      <c r="D4446" t="s">
        <v>407</v>
      </c>
      <c r="F4446" t="s">
        <v>75</v>
      </c>
      <c r="G4446" t="s">
        <v>9</v>
      </c>
      <c r="H4446" t="s">
        <v>321</v>
      </c>
    </row>
    <row r="4447" spans="1:8" x14ac:dyDescent="0.25">
      <c r="A4447">
        <v>0</v>
      </c>
      <c r="C4447" t="s">
        <v>44</v>
      </c>
      <c r="D4447" t="s">
        <v>407</v>
      </c>
      <c r="F4447" t="s">
        <v>75</v>
      </c>
      <c r="G4447" t="s">
        <v>9</v>
      </c>
      <c r="H4447" t="s">
        <v>321</v>
      </c>
    </row>
    <row r="4448" spans="1:8" x14ac:dyDescent="0.25">
      <c r="A4448">
        <v>0</v>
      </c>
      <c r="C4448" t="s">
        <v>44</v>
      </c>
      <c r="D4448" t="s">
        <v>407</v>
      </c>
      <c r="F4448" t="s">
        <v>75</v>
      </c>
      <c r="G4448" t="s">
        <v>9</v>
      </c>
      <c r="H4448" t="s">
        <v>321</v>
      </c>
    </row>
    <row r="4449" spans="1:8" x14ac:dyDescent="0.25">
      <c r="A4449">
        <v>0</v>
      </c>
      <c r="C4449" t="s">
        <v>44</v>
      </c>
      <c r="D4449" t="s">
        <v>407</v>
      </c>
      <c r="F4449" t="s">
        <v>75</v>
      </c>
      <c r="G4449" t="s">
        <v>10</v>
      </c>
      <c r="H4449">
        <v>6</v>
      </c>
    </row>
    <row r="4450" spans="1:8" x14ac:dyDescent="0.25">
      <c r="A4450">
        <v>0</v>
      </c>
      <c r="C4450" t="s">
        <v>44</v>
      </c>
      <c r="D4450" t="s">
        <v>407</v>
      </c>
      <c r="F4450" t="s">
        <v>75</v>
      </c>
      <c r="G4450" t="s">
        <v>10</v>
      </c>
      <c r="H4450">
        <v>6</v>
      </c>
    </row>
    <row r="4451" spans="1:8" x14ac:dyDescent="0.25">
      <c r="A4451">
        <v>0</v>
      </c>
      <c r="C4451" t="s">
        <v>44</v>
      </c>
      <c r="D4451" t="s">
        <v>407</v>
      </c>
      <c r="F4451" t="s">
        <v>75</v>
      </c>
      <c r="G4451" t="s">
        <v>10</v>
      </c>
      <c r="H4451">
        <v>6</v>
      </c>
    </row>
    <row r="4452" spans="1:8" x14ac:dyDescent="0.25">
      <c r="A4452">
        <v>0</v>
      </c>
      <c r="C4452" t="s">
        <v>44</v>
      </c>
      <c r="D4452" t="s">
        <v>407</v>
      </c>
      <c r="F4452" t="s">
        <v>75</v>
      </c>
      <c r="G4452" t="s">
        <v>10</v>
      </c>
      <c r="H4452">
        <v>6</v>
      </c>
    </row>
    <row r="4453" spans="1:8" x14ac:dyDescent="0.25">
      <c r="A4453">
        <v>0</v>
      </c>
      <c r="C4453" t="s">
        <v>44</v>
      </c>
      <c r="D4453" t="s">
        <v>407</v>
      </c>
      <c r="F4453" t="s">
        <v>75</v>
      </c>
      <c r="G4453" t="s">
        <v>11</v>
      </c>
      <c r="H4453" t="s">
        <v>1320</v>
      </c>
    </row>
    <row r="4454" spans="1:8" x14ac:dyDescent="0.25">
      <c r="A4454">
        <v>0</v>
      </c>
      <c r="C4454" t="s">
        <v>44</v>
      </c>
      <c r="D4454" t="s">
        <v>407</v>
      </c>
      <c r="F4454" t="s">
        <v>75</v>
      </c>
      <c r="G4454" t="s">
        <v>11</v>
      </c>
      <c r="H4454" t="s">
        <v>1320</v>
      </c>
    </row>
    <row r="4455" spans="1:8" x14ac:dyDescent="0.25">
      <c r="A4455">
        <v>0</v>
      </c>
      <c r="C4455" t="s">
        <v>44</v>
      </c>
      <c r="D4455" t="s">
        <v>407</v>
      </c>
      <c r="F4455" t="s">
        <v>75</v>
      </c>
      <c r="G4455" t="s">
        <v>11</v>
      </c>
      <c r="H4455" t="s">
        <v>1320</v>
      </c>
    </row>
    <row r="4456" spans="1:8" x14ac:dyDescent="0.25">
      <c r="A4456">
        <v>0</v>
      </c>
      <c r="C4456" t="s">
        <v>44</v>
      </c>
      <c r="D4456" t="s">
        <v>407</v>
      </c>
      <c r="F4456" t="s">
        <v>75</v>
      </c>
      <c r="G4456" t="s">
        <v>11</v>
      </c>
      <c r="H4456" t="s">
        <v>1320</v>
      </c>
    </row>
    <row r="4457" spans="1:8" x14ac:dyDescent="0.25">
      <c r="A4457">
        <v>0</v>
      </c>
      <c r="C4457" t="s">
        <v>44</v>
      </c>
      <c r="D4457" t="s">
        <v>407</v>
      </c>
      <c r="F4457" t="s">
        <v>75</v>
      </c>
      <c r="G4457" t="s">
        <v>12</v>
      </c>
      <c r="H4457" t="s">
        <v>260</v>
      </c>
    </row>
    <row r="4458" spans="1:8" x14ac:dyDescent="0.25">
      <c r="A4458">
        <v>0</v>
      </c>
      <c r="C4458" t="s">
        <v>44</v>
      </c>
      <c r="D4458" t="s">
        <v>407</v>
      </c>
      <c r="F4458" t="s">
        <v>75</v>
      </c>
      <c r="G4458" t="s">
        <v>12</v>
      </c>
      <c r="H4458" t="s">
        <v>260</v>
      </c>
    </row>
    <row r="4459" spans="1:8" x14ac:dyDescent="0.25">
      <c r="A4459">
        <v>0</v>
      </c>
      <c r="C4459" t="s">
        <v>44</v>
      </c>
      <c r="D4459" t="s">
        <v>407</v>
      </c>
      <c r="F4459" t="s">
        <v>75</v>
      </c>
      <c r="G4459" t="s">
        <v>12</v>
      </c>
      <c r="H4459" t="s">
        <v>260</v>
      </c>
    </row>
    <row r="4460" spans="1:8" x14ac:dyDescent="0.25">
      <c r="A4460">
        <v>0</v>
      </c>
      <c r="C4460" t="s">
        <v>44</v>
      </c>
      <c r="D4460" t="s">
        <v>407</v>
      </c>
      <c r="F4460" t="s">
        <v>75</v>
      </c>
      <c r="G4460" t="s">
        <v>12</v>
      </c>
      <c r="H4460" t="s">
        <v>260</v>
      </c>
    </row>
    <row r="4461" spans="1:8" x14ac:dyDescent="0.25">
      <c r="A4461">
        <v>0</v>
      </c>
      <c r="C4461" t="s">
        <v>44</v>
      </c>
      <c r="D4461" t="s">
        <v>407</v>
      </c>
      <c r="F4461" t="s">
        <v>75</v>
      </c>
      <c r="G4461" t="s">
        <v>13</v>
      </c>
      <c r="H4461">
        <v>6</v>
      </c>
    </row>
    <row r="4462" spans="1:8" x14ac:dyDescent="0.25">
      <c r="A4462">
        <v>0</v>
      </c>
      <c r="C4462" t="s">
        <v>44</v>
      </c>
      <c r="D4462" t="s">
        <v>407</v>
      </c>
      <c r="F4462" t="s">
        <v>75</v>
      </c>
      <c r="G4462" t="s">
        <v>13</v>
      </c>
      <c r="H4462">
        <v>6</v>
      </c>
    </row>
    <row r="4463" spans="1:8" x14ac:dyDescent="0.25">
      <c r="A4463">
        <v>0</v>
      </c>
      <c r="C4463" t="s">
        <v>44</v>
      </c>
      <c r="D4463" t="s">
        <v>407</v>
      </c>
      <c r="F4463" t="s">
        <v>75</v>
      </c>
      <c r="G4463" t="s">
        <v>13</v>
      </c>
      <c r="H4463">
        <v>6</v>
      </c>
    </row>
    <row r="4464" spans="1:8" x14ac:dyDescent="0.25">
      <c r="A4464">
        <v>0</v>
      </c>
      <c r="C4464" t="s">
        <v>44</v>
      </c>
      <c r="D4464" t="s">
        <v>407</v>
      </c>
      <c r="F4464" t="s">
        <v>75</v>
      </c>
      <c r="G4464" t="s">
        <v>13</v>
      </c>
      <c r="H4464">
        <v>6</v>
      </c>
    </row>
    <row r="4465" spans="1:8" x14ac:dyDescent="0.25">
      <c r="A4465">
        <v>0</v>
      </c>
      <c r="C4465" t="s">
        <v>44</v>
      </c>
      <c r="D4465" t="s">
        <v>407</v>
      </c>
      <c r="F4465" t="s">
        <v>75</v>
      </c>
      <c r="G4465" t="s">
        <v>14</v>
      </c>
      <c r="H4465" t="s">
        <v>268</v>
      </c>
    </row>
    <row r="4466" spans="1:8" x14ac:dyDescent="0.25">
      <c r="A4466">
        <v>0</v>
      </c>
      <c r="C4466" t="s">
        <v>44</v>
      </c>
      <c r="D4466" t="s">
        <v>407</v>
      </c>
      <c r="F4466" t="s">
        <v>75</v>
      </c>
      <c r="G4466" t="s">
        <v>14</v>
      </c>
      <c r="H4466" t="s">
        <v>268</v>
      </c>
    </row>
    <row r="4467" spans="1:8" x14ac:dyDescent="0.25">
      <c r="A4467">
        <v>0</v>
      </c>
      <c r="C4467" t="s">
        <v>44</v>
      </c>
      <c r="D4467" t="s">
        <v>407</v>
      </c>
      <c r="F4467" t="s">
        <v>75</v>
      </c>
      <c r="G4467" t="s">
        <v>14</v>
      </c>
      <c r="H4467" t="s">
        <v>268</v>
      </c>
    </row>
    <row r="4468" spans="1:8" x14ac:dyDescent="0.25">
      <c r="A4468">
        <v>0</v>
      </c>
      <c r="C4468" t="s">
        <v>44</v>
      </c>
      <c r="D4468" t="s">
        <v>407</v>
      </c>
      <c r="F4468" t="s">
        <v>75</v>
      </c>
      <c r="G4468" t="s">
        <v>14</v>
      </c>
      <c r="H4468" t="s">
        <v>268</v>
      </c>
    </row>
    <row r="4469" spans="1:8" x14ac:dyDescent="0.25">
      <c r="A4469">
        <v>0</v>
      </c>
      <c r="C4469" t="s">
        <v>44</v>
      </c>
      <c r="D4469" t="s">
        <v>407</v>
      </c>
      <c r="F4469" t="s">
        <v>75</v>
      </c>
      <c r="G4469" t="s">
        <v>15</v>
      </c>
      <c r="H4469" t="s">
        <v>385</v>
      </c>
    </row>
    <row r="4470" spans="1:8" x14ac:dyDescent="0.25">
      <c r="A4470">
        <v>0</v>
      </c>
      <c r="C4470" t="s">
        <v>44</v>
      </c>
      <c r="D4470" t="s">
        <v>407</v>
      </c>
      <c r="F4470" t="s">
        <v>75</v>
      </c>
      <c r="G4470" t="s">
        <v>15</v>
      </c>
      <c r="H4470" t="s">
        <v>385</v>
      </c>
    </row>
    <row r="4471" spans="1:8" x14ac:dyDescent="0.25">
      <c r="A4471">
        <v>0</v>
      </c>
      <c r="C4471" t="s">
        <v>44</v>
      </c>
      <c r="D4471" t="s">
        <v>407</v>
      </c>
      <c r="F4471" t="s">
        <v>75</v>
      </c>
      <c r="G4471" t="s">
        <v>15</v>
      </c>
      <c r="H4471" t="s">
        <v>385</v>
      </c>
    </row>
    <row r="4472" spans="1:8" x14ac:dyDescent="0.25">
      <c r="A4472">
        <v>0</v>
      </c>
      <c r="C4472" t="s">
        <v>44</v>
      </c>
      <c r="D4472" t="s">
        <v>407</v>
      </c>
      <c r="F4472" t="s">
        <v>75</v>
      </c>
      <c r="G4472" t="s">
        <v>15</v>
      </c>
      <c r="H4472" t="s">
        <v>385</v>
      </c>
    </row>
    <row r="4473" spans="1:8" x14ac:dyDescent="0.25">
      <c r="A4473">
        <v>0</v>
      </c>
      <c r="C4473" t="s">
        <v>44</v>
      </c>
      <c r="D4473" t="s">
        <v>408</v>
      </c>
      <c r="F4473" t="s">
        <v>75</v>
      </c>
      <c r="G4473" t="s">
        <v>7</v>
      </c>
      <c r="H4473" t="s">
        <v>263</v>
      </c>
    </row>
    <row r="4474" spans="1:8" x14ac:dyDescent="0.25">
      <c r="A4474">
        <v>0</v>
      </c>
      <c r="C4474" t="s">
        <v>44</v>
      </c>
      <c r="D4474" t="s">
        <v>408</v>
      </c>
      <c r="F4474" t="s">
        <v>75</v>
      </c>
      <c r="G4474" t="s">
        <v>7</v>
      </c>
      <c r="H4474" t="s">
        <v>263</v>
      </c>
    </row>
    <row r="4475" spans="1:8" x14ac:dyDescent="0.25">
      <c r="A4475">
        <v>0</v>
      </c>
      <c r="C4475" t="s">
        <v>44</v>
      </c>
      <c r="D4475" t="s">
        <v>408</v>
      </c>
      <c r="F4475" t="s">
        <v>75</v>
      </c>
      <c r="G4475" t="s">
        <v>7</v>
      </c>
      <c r="H4475" t="s">
        <v>263</v>
      </c>
    </row>
    <row r="4476" spans="1:8" x14ac:dyDescent="0.25">
      <c r="A4476">
        <v>0</v>
      </c>
      <c r="C4476" t="s">
        <v>44</v>
      </c>
      <c r="D4476" t="s">
        <v>408</v>
      </c>
      <c r="F4476" t="s">
        <v>75</v>
      </c>
      <c r="G4476" t="s">
        <v>7</v>
      </c>
      <c r="H4476" t="s">
        <v>263</v>
      </c>
    </row>
    <row r="4477" spans="1:8" x14ac:dyDescent="0.25">
      <c r="A4477">
        <v>0</v>
      </c>
      <c r="C4477" t="s">
        <v>44</v>
      </c>
      <c r="D4477" t="s">
        <v>408</v>
      </c>
      <c r="F4477" t="s">
        <v>75</v>
      </c>
      <c r="G4477" t="s">
        <v>8</v>
      </c>
      <c r="H4477" s="4" t="s">
        <v>263</v>
      </c>
    </row>
    <row r="4478" spans="1:8" x14ac:dyDescent="0.25">
      <c r="A4478">
        <v>0</v>
      </c>
      <c r="C4478" t="s">
        <v>44</v>
      </c>
      <c r="D4478" t="s">
        <v>408</v>
      </c>
      <c r="F4478" t="s">
        <v>75</v>
      </c>
      <c r="G4478" t="s">
        <v>8</v>
      </c>
      <c r="H4478" s="4" t="s">
        <v>263</v>
      </c>
    </row>
    <row r="4479" spans="1:8" x14ac:dyDescent="0.25">
      <c r="A4479">
        <v>0</v>
      </c>
      <c r="C4479" t="s">
        <v>44</v>
      </c>
      <c r="D4479" t="s">
        <v>408</v>
      </c>
      <c r="F4479" t="s">
        <v>75</v>
      </c>
      <c r="G4479" t="s">
        <v>8</v>
      </c>
      <c r="H4479" s="4" t="s">
        <v>263</v>
      </c>
    </row>
    <row r="4480" spans="1:8" x14ac:dyDescent="0.25">
      <c r="A4480">
        <v>0</v>
      </c>
      <c r="C4480" t="s">
        <v>44</v>
      </c>
      <c r="D4480" t="s">
        <v>408</v>
      </c>
      <c r="F4480" t="s">
        <v>75</v>
      </c>
      <c r="G4480" t="s">
        <v>8</v>
      </c>
      <c r="H4480" s="4" t="s">
        <v>263</v>
      </c>
    </row>
    <row r="4481" spans="1:8" x14ac:dyDescent="0.25">
      <c r="A4481">
        <v>0</v>
      </c>
      <c r="C4481" t="s">
        <v>44</v>
      </c>
      <c r="D4481" t="s">
        <v>408</v>
      </c>
      <c r="F4481" t="s">
        <v>75</v>
      </c>
      <c r="G4481" t="s">
        <v>9</v>
      </c>
      <c r="H4481" t="s">
        <v>409</v>
      </c>
    </row>
    <row r="4482" spans="1:8" x14ac:dyDescent="0.25">
      <c r="A4482">
        <v>0</v>
      </c>
      <c r="C4482" t="s">
        <v>44</v>
      </c>
      <c r="D4482" t="s">
        <v>408</v>
      </c>
      <c r="F4482" t="s">
        <v>75</v>
      </c>
      <c r="G4482" t="s">
        <v>9</v>
      </c>
      <c r="H4482" t="s">
        <v>409</v>
      </c>
    </row>
    <row r="4483" spans="1:8" x14ac:dyDescent="0.25">
      <c r="A4483">
        <v>0</v>
      </c>
      <c r="C4483" t="s">
        <v>44</v>
      </c>
      <c r="D4483" t="s">
        <v>408</v>
      </c>
      <c r="F4483" t="s">
        <v>75</v>
      </c>
      <c r="G4483" t="s">
        <v>9</v>
      </c>
      <c r="H4483" t="s">
        <v>409</v>
      </c>
    </row>
    <row r="4484" spans="1:8" x14ac:dyDescent="0.25">
      <c r="A4484">
        <v>0</v>
      </c>
      <c r="C4484" t="s">
        <v>44</v>
      </c>
      <c r="D4484" t="s">
        <v>408</v>
      </c>
      <c r="F4484" t="s">
        <v>75</v>
      </c>
      <c r="G4484" t="s">
        <v>9</v>
      </c>
      <c r="H4484" t="s">
        <v>409</v>
      </c>
    </row>
    <row r="4485" spans="1:8" x14ac:dyDescent="0.25">
      <c r="A4485">
        <v>0</v>
      </c>
      <c r="C4485" t="s">
        <v>44</v>
      </c>
      <c r="D4485" t="s">
        <v>408</v>
      </c>
      <c r="F4485" t="s">
        <v>75</v>
      </c>
      <c r="G4485" t="s">
        <v>10</v>
      </c>
      <c r="H4485" t="s">
        <v>263</v>
      </c>
    </row>
    <row r="4486" spans="1:8" x14ac:dyDescent="0.25">
      <c r="A4486">
        <v>0</v>
      </c>
      <c r="C4486" t="s">
        <v>44</v>
      </c>
      <c r="D4486" t="s">
        <v>408</v>
      </c>
      <c r="F4486" t="s">
        <v>75</v>
      </c>
      <c r="G4486" t="s">
        <v>10</v>
      </c>
      <c r="H4486" t="s">
        <v>263</v>
      </c>
    </row>
    <row r="4487" spans="1:8" x14ac:dyDescent="0.25">
      <c r="A4487">
        <v>0</v>
      </c>
      <c r="C4487" t="s">
        <v>44</v>
      </c>
      <c r="D4487" t="s">
        <v>408</v>
      </c>
      <c r="F4487" t="s">
        <v>75</v>
      </c>
      <c r="G4487" t="s">
        <v>10</v>
      </c>
      <c r="H4487" t="s">
        <v>263</v>
      </c>
    </row>
    <row r="4488" spans="1:8" x14ac:dyDescent="0.25">
      <c r="A4488">
        <v>0</v>
      </c>
      <c r="C4488" t="s">
        <v>44</v>
      </c>
      <c r="D4488" t="s">
        <v>408</v>
      </c>
      <c r="F4488" t="s">
        <v>75</v>
      </c>
      <c r="G4488" t="s">
        <v>10</v>
      </c>
      <c r="H4488" t="s">
        <v>263</v>
      </c>
    </row>
    <row r="4489" spans="1:8" x14ac:dyDescent="0.25">
      <c r="A4489">
        <v>0</v>
      </c>
      <c r="C4489" t="s">
        <v>44</v>
      </c>
      <c r="D4489" t="s">
        <v>408</v>
      </c>
      <c r="F4489" t="s">
        <v>75</v>
      </c>
      <c r="G4489" t="s">
        <v>11</v>
      </c>
      <c r="H4489" t="s">
        <v>410</v>
      </c>
    </row>
    <row r="4490" spans="1:8" x14ac:dyDescent="0.25">
      <c r="A4490">
        <v>0</v>
      </c>
      <c r="C4490" t="s">
        <v>44</v>
      </c>
      <c r="D4490" t="s">
        <v>408</v>
      </c>
      <c r="F4490" t="s">
        <v>75</v>
      </c>
      <c r="G4490" t="s">
        <v>11</v>
      </c>
      <c r="H4490" t="s">
        <v>410</v>
      </c>
    </row>
    <row r="4491" spans="1:8" x14ac:dyDescent="0.25">
      <c r="A4491">
        <v>0</v>
      </c>
      <c r="C4491" t="s">
        <v>44</v>
      </c>
      <c r="D4491" t="s">
        <v>408</v>
      </c>
      <c r="F4491" t="s">
        <v>75</v>
      </c>
      <c r="G4491" t="s">
        <v>11</v>
      </c>
      <c r="H4491" t="s">
        <v>410</v>
      </c>
    </row>
    <row r="4492" spans="1:8" x14ac:dyDescent="0.25">
      <c r="A4492">
        <v>0</v>
      </c>
      <c r="C4492" t="s">
        <v>44</v>
      </c>
      <c r="D4492" t="s">
        <v>408</v>
      </c>
      <c r="F4492" t="s">
        <v>75</v>
      </c>
      <c r="G4492" t="s">
        <v>11</v>
      </c>
      <c r="H4492" t="s">
        <v>410</v>
      </c>
    </row>
    <row r="4493" spans="1:8" x14ac:dyDescent="0.25">
      <c r="A4493">
        <v>0</v>
      </c>
      <c r="C4493" t="s">
        <v>44</v>
      </c>
      <c r="D4493" t="s">
        <v>408</v>
      </c>
      <c r="F4493" t="s">
        <v>75</v>
      </c>
      <c r="G4493" t="s">
        <v>12</v>
      </c>
      <c r="H4493" t="s">
        <v>1252</v>
      </c>
    </row>
    <row r="4494" spans="1:8" x14ac:dyDescent="0.25">
      <c r="A4494">
        <v>0</v>
      </c>
      <c r="C4494" t="s">
        <v>44</v>
      </c>
      <c r="D4494" t="s">
        <v>408</v>
      </c>
      <c r="F4494" t="s">
        <v>75</v>
      </c>
      <c r="G4494" t="s">
        <v>12</v>
      </c>
      <c r="H4494" t="s">
        <v>1252</v>
      </c>
    </row>
    <row r="4495" spans="1:8" x14ac:dyDescent="0.25">
      <c r="A4495">
        <v>0</v>
      </c>
      <c r="C4495" t="s">
        <v>44</v>
      </c>
      <c r="D4495" t="s">
        <v>408</v>
      </c>
      <c r="F4495" t="s">
        <v>75</v>
      </c>
      <c r="G4495" t="s">
        <v>12</v>
      </c>
      <c r="H4495" t="s">
        <v>1252</v>
      </c>
    </row>
    <row r="4496" spans="1:8" x14ac:dyDescent="0.25">
      <c r="A4496">
        <v>0</v>
      </c>
      <c r="C4496" t="s">
        <v>44</v>
      </c>
      <c r="D4496" t="s">
        <v>408</v>
      </c>
      <c r="F4496" t="s">
        <v>75</v>
      </c>
      <c r="G4496" t="s">
        <v>12</v>
      </c>
      <c r="H4496" t="s">
        <v>1252</v>
      </c>
    </row>
    <row r="4497" spans="1:8" x14ac:dyDescent="0.25">
      <c r="A4497">
        <v>0</v>
      </c>
      <c r="C4497" t="s">
        <v>44</v>
      </c>
      <c r="D4497" t="s">
        <v>408</v>
      </c>
      <c r="F4497" t="s">
        <v>75</v>
      </c>
      <c r="G4497" t="s">
        <v>13</v>
      </c>
      <c r="H4497" t="s">
        <v>263</v>
      </c>
    </row>
    <row r="4498" spans="1:8" x14ac:dyDescent="0.25">
      <c r="A4498">
        <v>0</v>
      </c>
      <c r="C4498" t="s">
        <v>44</v>
      </c>
      <c r="D4498" t="s">
        <v>408</v>
      </c>
      <c r="F4498" t="s">
        <v>75</v>
      </c>
      <c r="G4498" t="s">
        <v>13</v>
      </c>
      <c r="H4498" t="s">
        <v>263</v>
      </c>
    </row>
    <row r="4499" spans="1:8" x14ac:dyDescent="0.25">
      <c r="A4499">
        <v>0</v>
      </c>
      <c r="C4499" t="s">
        <v>44</v>
      </c>
      <c r="D4499" t="s">
        <v>408</v>
      </c>
      <c r="F4499" t="s">
        <v>75</v>
      </c>
      <c r="G4499" t="s">
        <v>13</v>
      </c>
      <c r="H4499" t="s">
        <v>263</v>
      </c>
    </row>
    <row r="4500" spans="1:8" x14ac:dyDescent="0.25">
      <c r="A4500">
        <v>0</v>
      </c>
      <c r="C4500" t="s">
        <v>44</v>
      </c>
      <c r="D4500" t="s">
        <v>408</v>
      </c>
      <c r="F4500" t="s">
        <v>75</v>
      </c>
      <c r="G4500" t="s">
        <v>13</v>
      </c>
      <c r="H4500" t="s">
        <v>263</v>
      </c>
    </row>
    <row r="4501" spans="1:8" x14ac:dyDescent="0.25">
      <c r="A4501">
        <v>0</v>
      </c>
      <c r="C4501" t="s">
        <v>44</v>
      </c>
      <c r="D4501" t="s">
        <v>408</v>
      </c>
      <c r="F4501" t="s">
        <v>75</v>
      </c>
      <c r="G4501" t="s">
        <v>14</v>
      </c>
      <c r="H4501" t="s">
        <v>384</v>
      </c>
    </row>
    <row r="4502" spans="1:8" x14ac:dyDescent="0.25">
      <c r="A4502">
        <v>0</v>
      </c>
      <c r="C4502" t="s">
        <v>44</v>
      </c>
      <c r="D4502" t="s">
        <v>408</v>
      </c>
      <c r="F4502" t="s">
        <v>75</v>
      </c>
      <c r="G4502" t="s">
        <v>14</v>
      </c>
      <c r="H4502" t="s">
        <v>384</v>
      </c>
    </row>
    <row r="4503" spans="1:8" x14ac:dyDescent="0.25">
      <c r="A4503">
        <v>0</v>
      </c>
      <c r="C4503" t="s">
        <v>44</v>
      </c>
      <c r="D4503" t="s">
        <v>408</v>
      </c>
      <c r="F4503" t="s">
        <v>75</v>
      </c>
      <c r="G4503" t="s">
        <v>14</v>
      </c>
      <c r="H4503" t="s">
        <v>384</v>
      </c>
    </row>
    <row r="4504" spans="1:8" x14ac:dyDescent="0.25">
      <c r="A4504">
        <v>0</v>
      </c>
      <c r="C4504" t="s">
        <v>44</v>
      </c>
      <c r="D4504" t="s">
        <v>408</v>
      </c>
      <c r="F4504" t="s">
        <v>75</v>
      </c>
      <c r="G4504" t="s">
        <v>14</v>
      </c>
      <c r="H4504" t="s">
        <v>384</v>
      </c>
    </row>
    <row r="4505" spans="1:8" x14ac:dyDescent="0.25">
      <c r="A4505">
        <v>0</v>
      </c>
      <c r="C4505" t="s">
        <v>44</v>
      </c>
      <c r="D4505" t="s">
        <v>408</v>
      </c>
      <c r="F4505" t="s">
        <v>75</v>
      </c>
      <c r="G4505" t="s">
        <v>15</v>
      </c>
      <c r="H4505" t="s">
        <v>385</v>
      </c>
    </row>
    <row r="4506" spans="1:8" x14ac:dyDescent="0.25">
      <c r="A4506">
        <v>0</v>
      </c>
      <c r="C4506" t="s">
        <v>44</v>
      </c>
      <c r="D4506" t="s">
        <v>408</v>
      </c>
      <c r="F4506" t="s">
        <v>75</v>
      </c>
      <c r="G4506" t="s">
        <v>15</v>
      </c>
      <c r="H4506" t="s">
        <v>385</v>
      </c>
    </row>
    <row r="4507" spans="1:8" x14ac:dyDescent="0.25">
      <c r="A4507">
        <v>0</v>
      </c>
      <c r="C4507" t="s">
        <v>44</v>
      </c>
      <c r="D4507" t="s">
        <v>408</v>
      </c>
      <c r="F4507" t="s">
        <v>75</v>
      </c>
      <c r="G4507" t="s">
        <v>15</v>
      </c>
      <c r="H4507" t="s">
        <v>385</v>
      </c>
    </row>
    <row r="4508" spans="1:8" x14ac:dyDescent="0.25">
      <c r="A4508">
        <v>0</v>
      </c>
      <c r="C4508" t="s">
        <v>44</v>
      </c>
      <c r="D4508" t="s">
        <v>408</v>
      </c>
      <c r="F4508" t="s">
        <v>75</v>
      </c>
      <c r="G4508" t="s">
        <v>15</v>
      </c>
      <c r="H4508" t="s">
        <v>385</v>
      </c>
    </row>
    <row r="4509" spans="1:8" x14ac:dyDescent="0.25">
      <c r="A4509">
        <v>0</v>
      </c>
      <c r="C4509" t="s">
        <v>44</v>
      </c>
      <c r="D4509" t="s">
        <v>1321</v>
      </c>
      <c r="F4509" t="s">
        <v>75</v>
      </c>
      <c r="G4509" t="s">
        <v>7</v>
      </c>
      <c r="H4509" t="s">
        <v>263</v>
      </c>
    </row>
    <row r="4510" spans="1:8" x14ac:dyDescent="0.25">
      <c r="A4510">
        <v>0</v>
      </c>
      <c r="C4510" t="s">
        <v>44</v>
      </c>
      <c r="D4510" t="s">
        <v>1321</v>
      </c>
      <c r="F4510" t="s">
        <v>75</v>
      </c>
      <c r="G4510" t="s">
        <v>7</v>
      </c>
      <c r="H4510" t="s">
        <v>263</v>
      </c>
    </row>
    <row r="4511" spans="1:8" x14ac:dyDescent="0.25">
      <c r="A4511">
        <v>0</v>
      </c>
      <c r="C4511" t="s">
        <v>44</v>
      </c>
      <c r="D4511" t="s">
        <v>1321</v>
      </c>
      <c r="F4511" t="s">
        <v>75</v>
      </c>
      <c r="G4511" t="s">
        <v>7</v>
      </c>
      <c r="H4511" t="s">
        <v>263</v>
      </c>
    </row>
    <row r="4512" spans="1:8" x14ac:dyDescent="0.25">
      <c r="A4512">
        <v>0</v>
      </c>
      <c r="C4512" t="s">
        <v>44</v>
      </c>
      <c r="D4512" t="s">
        <v>1321</v>
      </c>
      <c r="F4512" t="s">
        <v>75</v>
      </c>
      <c r="G4512" t="s">
        <v>7</v>
      </c>
      <c r="H4512" t="s">
        <v>263</v>
      </c>
    </row>
    <row r="4513" spans="1:8" x14ac:dyDescent="0.25">
      <c r="A4513">
        <v>0</v>
      </c>
      <c r="C4513" t="s">
        <v>44</v>
      </c>
      <c r="D4513" t="s">
        <v>1321</v>
      </c>
      <c r="F4513" t="s">
        <v>75</v>
      </c>
      <c r="G4513" t="s">
        <v>8</v>
      </c>
      <c r="H4513" s="4" t="s">
        <v>263</v>
      </c>
    </row>
    <row r="4514" spans="1:8" x14ac:dyDescent="0.25">
      <c r="A4514">
        <v>0</v>
      </c>
      <c r="C4514" t="s">
        <v>44</v>
      </c>
      <c r="D4514" t="s">
        <v>1321</v>
      </c>
      <c r="F4514" t="s">
        <v>75</v>
      </c>
      <c r="G4514" t="s">
        <v>8</v>
      </c>
      <c r="H4514" s="4" t="s">
        <v>263</v>
      </c>
    </row>
    <row r="4515" spans="1:8" x14ac:dyDescent="0.25">
      <c r="A4515">
        <v>0</v>
      </c>
      <c r="C4515" t="s">
        <v>44</v>
      </c>
      <c r="D4515" t="s">
        <v>1321</v>
      </c>
      <c r="F4515" t="s">
        <v>75</v>
      </c>
      <c r="G4515" t="s">
        <v>8</v>
      </c>
      <c r="H4515" s="4" t="s">
        <v>263</v>
      </c>
    </row>
    <row r="4516" spans="1:8" x14ac:dyDescent="0.25">
      <c r="A4516">
        <v>0</v>
      </c>
      <c r="C4516" t="s">
        <v>44</v>
      </c>
      <c r="D4516" t="s">
        <v>1321</v>
      </c>
      <c r="F4516" t="s">
        <v>75</v>
      </c>
      <c r="G4516" t="s">
        <v>8</v>
      </c>
      <c r="H4516" s="4" t="s">
        <v>263</v>
      </c>
    </row>
    <row r="4517" spans="1:8" x14ac:dyDescent="0.25">
      <c r="A4517">
        <v>0</v>
      </c>
      <c r="C4517" t="s">
        <v>44</v>
      </c>
      <c r="D4517" t="s">
        <v>1321</v>
      </c>
      <c r="F4517" t="s">
        <v>75</v>
      </c>
      <c r="G4517" t="s">
        <v>9</v>
      </c>
      <c r="H4517" t="s">
        <v>411</v>
      </c>
    </row>
    <row r="4518" spans="1:8" x14ac:dyDescent="0.25">
      <c r="A4518">
        <v>0</v>
      </c>
      <c r="C4518" t="s">
        <v>44</v>
      </c>
      <c r="D4518" t="s">
        <v>1321</v>
      </c>
      <c r="F4518" t="s">
        <v>75</v>
      </c>
      <c r="G4518" t="s">
        <v>9</v>
      </c>
      <c r="H4518" t="s">
        <v>411</v>
      </c>
    </row>
    <row r="4519" spans="1:8" x14ac:dyDescent="0.25">
      <c r="A4519">
        <v>0</v>
      </c>
      <c r="C4519" t="s">
        <v>44</v>
      </c>
      <c r="D4519" t="s">
        <v>1321</v>
      </c>
      <c r="F4519" t="s">
        <v>75</v>
      </c>
      <c r="G4519" t="s">
        <v>9</v>
      </c>
      <c r="H4519" t="s">
        <v>411</v>
      </c>
    </row>
    <row r="4520" spans="1:8" x14ac:dyDescent="0.25">
      <c r="A4520">
        <v>0</v>
      </c>
      <c r="C4520" t="s">
        <v>44</v>
      </c>
      <c r="D4520" t="s">
        <v>1321</v>
      </c>
      <c r="F4520" t="s">
        <v>75</v>
      </c>
      <c r="G4520" t="s">
        <v>9</v>
      </c>
      <c r="H4520" t="s">
        <v>411</v>
      </c>
    </row>
    <row r="4521" spans="1:8" x14ac:dyDescent="0.25">
      <c r="A4521">
        <v>0</v>
      </c>
      <c r="C4521" t="s">
        <v>44</v>
      </c>
      <c r="D4521" t="s">
        <v>1321</v>
      </c>
      <c r="F4521" t="s">
        <v>75</v>
      </c>
      <c r="G4521" t="s">
        <v>10</v>
      </c>
      <c r="H4521" t="s">
        <v>263</v>
      </c>
    </row>
    <row r="4522" spans="1:8" x14ac:dyDescent="0.25">
      <c r="A4522">
        <v>0</v>
      </c>
      <c r="C4522" t="s">
        <v>44</v>
      </c>
      <c r="D4522" t="s">
        <v>1321</v>
      </c>
      <c r="F4522" t="s">
        <v>75</v>
      </c>
      <c r="G4522" t="s">
        <v>10</v>
      </c>
      <c r="H4522" t="s">
        <v>263</v>
      </c>
    </row>
    <row r="4523" spans="1:8" x14ac:dyDescent="0.25">
      <c r="A4523">
        <v>0</v>
      </c>
      <c r="C4523" t="s">
        <v>44</v>
      </c>
      <c r="D4523" t="s">
        <v>1321</v>
      </c>
      <c r="F4523" t="s">
        <v>75</v>
      </c>
      <c r="G4523" t="s">
        <v>10</v>
      </c>
      <c r="H4523" t="s">
        <v>263</v>
      </c>
    </row>
    <row r="4524" spans="1:8" x14ac:dyDescent="0.25">
      <c r="A4524">
        <v>0</v>
      </c>
      <c r="C4524" t="s">
        <v>44</v>
      </c>
      <c r="D4524" t="s">
        <v>1321</v>
      </c>
      <c r="F4524" t="s">
        <v>75</v>
      </c>
      <c r="G4524" t="s">
        <v>10</v>
      </c>
      <c r="H4524" t="s">
        <v>263</v>
      </c>
    </row>
    <row r="4525" spans="1:8" x14ac:dyDescent="0.25">
      <c r="A4525">
        <v>0</v>
      </c>
      <c r="C4525" t="s">
        <v>44</v>
      </c>
      <c r="D4525" t="s">
        <v>1321</v>
      </c>
      <c r="F4525" t="s">
        <v>75</v>
      </c>
      <c r="G4525" t="s">
        <v>11</v>
      </c>
      <c r="H4525" t="s">
        <v>1387</v>
      </c>
    </row>
    <row r="4526" spans="1:8" x14ac:dyDescent="0.25">
      <c r="A4526">
        <v>0</v>
      </c>
      <c r="C4526" t="s">
        <v>44</v>
      </c>
      <c r="D4526" t="s">
        <v>1321</v>
      </c>
      <c r="F4526" t="s">
        <v>75</v>
      </c>
      <c r="G4526" t="s">
        <v>11</v>
      </c>
      <c r="H4526" t="s">
        <v>1387</v>
      </c>
    </row>
    <row r="4527" spans="1:8" x14ac:dyDescent="0.25">
      <c r="A4527">
        <v>0</v>
      </c>
      <c r="C4527" t="s">
        <v>44</v>
      </c>
      <c r="D4527" t="s">
        <v>1321</v>
      </c>
      <c r="F4527" t="s">
        <v>75</v>
      </c>
      <c r="G4527" t="s">
        <v>11</v>
      </c>
      <c r="H4527" t="s">
        <v>1387</v>
      </c>
    </row>
    <row r="4528" spans="1:8" x14ac:dyDescent="0.25">
      <c r="A4528">
        <v>0</v>
      </c>
      <c r="C4528" t="s">
        <v>44</v>
      </c>
      <c r="D4528" t="s">
        <v>1321</v>
      </c>
      <c r="F4528" t="s">
        <v>75</v>
      </c>
      <c r="G4528" t="s">
        <v>11</v>
      </c>
      <c r="H4528" t="s">
        <v>1387</v>
      </c>
    </row>
    <row r="4529" spans="1:8" x14ac:dyDescent="0.25">
      <c r="A4529">
        <v>0</v>
      </c>
      <c r="C4529" t="s">
        <v>44</v>
      </c>
      <c r="D4529" t="s">
        <v>1321</v>
      </c>
      <c r="F4529" t="s">
        <v>75</v>
      </c>
      <c r="G4529" t="s">
        <v>12</v>
      </c>
      <c r="H4529" t="s">
        <v>283</v>
      </c>
    </row>
    <row r="4530" spans="1:8" x14ac:dyDescent="0.25">
      <c r="A4530">
        <v>0</v>
      </c>
      <c r="C4530" t="s">
        <v>44</v>
      </c>
      <c r="D4530" t="s">
        <v>1321</v>
      </c>
      <c r="F4530" t="s">
        <v>75</v>
      </c>
      <c r="G4530" t="s">
        <v>12</v>
      </c>
      <c r="H4530" t="s">
        <v>283</v>
      </c>
    </row>
    <row r="4531" spans="1:8" x14ac:dyDescent="0.25">
      <c r="A4531">
        <v>0</v>
      </c>
      <c r="C4531" t="s">
        <v>44</v>
      </c>
      <c r="D4531" t="s">
        <v>1321</v>
      </c>
      <c r="F4531" t="s">
        <v>75</v>
      </c>
      <c r="G4531" t="s">
        <v>12</v>
      </c>
      <c r="H4531" t="s">
        <v>283</v>
      </c>
    </row>
    <row r="4532" spans="1:8" x14ac:dyDescent="0.25">
      <c r="A4532">
        <v>0</v>
      </c>
      <c r="C4532" t="s">
        <v>44</v>
      </c>
      <c r="D4532" t="s">
        <v>1321</v>
      </c>
      <c r="F4532" t="s">
        <v>75</v>
      </c>
      <c r="G4532" t="s">
        <v>12</v>
      </c>
      <c r="H4532" t="s">
        <v>283</v>
      </c>
    </row>
    <row r="4533" spans="1:8" x14ac:dyDescent="0.25">
      <c r="A4533">
        <v>0</v>
      </c>
      <c r="C4533" t="s">
        <v>44</v>
      </c>
      <c r="D4533" t="s">
        <v>1321</v>
      </c>
      <c r="F4533" t="s">
        <v>75</v>
      </c>
      <c r="G4533" t="s">
        <v>13</v>
      </c>
      <c r="H4533" t="s">
        <v>263</v>
      </c>
    </row>
    <row r="4534" spans="1:8" x14ac:dyDescent="0.25">
      <c r="A4534">
        <v>0</v>
      </c>
      <c r="C4534" t="s">
        <v>44</v>
      </c>
      <c r="D4534" t="s">
        <v>1321</v>
      </c>
      <c r="F4534" t="s">
        <v>75</v>
      </c>
      <c r="G4534" t="s">
        <v>13</v>
      </c>
      <c r="H4534" t="s">
        <v>263</v>
      </c>
    </row>
    <row r="4535" spans="1:8" x14ac:dyDescent="0.25">
      <c r="A4535">
        <v>0</v>
      </c>
      <c r="C4535" t="s">
        <v>44</v>
      </c>
      <c r="D4535" t="s">
        <v>1321</v>
      </c>
      <c r="F4535" t="s">
        <v>75</v>
      </c>
      <c r="G4535" t="s">
        <v>13</v>
      </c>
      <c r="H4535" t="s">
        <v>263</v>
      </c>
    </row>
    <row r="4536" spans="1:8" x14ac:dyDescent="0.25">
      <c r="A4536">
        <v>0</v>
      </c>
      <c r="C4536" t="s">
        <v>44</v>
      </c>
      <c r="D4536" t="s">
        <v>1321</v>
      </c>
      <c r="F4536" t="s">
        <v>75</v>
      </c>
      <c r="G4536" t="s">
        <v>13</v>
      </c>
      <c r="H4536" t="s">
        <v>263</v>
      </c>
    </row>
    <row r="4537" spans="1:8" x14ac:dyDescent="0.25">
      <c r="A4537">
        <v>0</v>
      </c>
      <c r="C4537" t="s">
        <v>44</v>
      </c>
      <c r="D4537" t="s">
        <v>1321</v>
      </c>
      <c r="F4537" t="s">
        <v>75</v>
      </c>
      <c r="G4537" t="s">
        <v>14</v>
      </c>
      <c r="H4537" t="s">
        <v>384</v>
      </c>
    </row>
    <row r="4538" spans="1:8" x14ac:dyDescent="0.25">
      <c r="A4538">
        <v>0</v>
      </c>
      <c r="C4538" t="s">
        <v>44</v>
      </c>
      <c r="D4538" t="s">
        <v>1321</v>
      </c>
      <c r="F4538" t="s">
        <v>75</v>
      </c>
      <c r="G4538" t="s">
        <v>14</v>
      </c>
      <c r="H4538" t="s">
        <v>384</v>
      </c>
    </row>
    <row r="4539" spans="1:8" x14ac:dyDescent="0.25">
      <c r="A4539">
        <v>0</v>
      </c>
      <c r="C4539" t="s">
        <v>44</v>
      </c>
      <c r="D4539" t="s">
        <v>1321</v>
      </c>
      <c r="F4539" t="s">
        <v>75</v>
      </c>
      <c r="G4539" t="s">
        <v>14</v>
      </c>
      <c r="H4539" t="s">
        <v>384</v>
      </c>
    </row>
    <row r="4540" spans="1:8" x14ac:dyDescent="0.25">
      <c r="A4540">
        <v>0</v>
      </c>
      <c r="C4540" t="s">
        <v>44</v>
      </c>
      <c r="D4540" t="s">
        <v>1321</v>
      </c>
      <c r="F4540" t="s">
        <v>75</v>
      </c>
      <c r="G4540" t="s">
        <v>14</v>
      </c>
      <c r="H4540" t="s">
        <v>384</v>
      </c>
    </row>
    <row r="4541" spans="1:8" x14ac:dyDescent="0.25">
      <c r="A4541">
        <v>0</v>
      </c>
      <c r="C4541" t="s">
        <v>44</v>
      </c>
      <c r="D4541" t="s">
        <v>1321</v>
      </c>
      <c r="F4541" t="s">
        <v>75</v>
      </c>
      <c r="G4541" t="s">
        <v>15</v>
      </c>
      <c r="H4541" t="s">
        <v>385</v>
      </c>
    </row>
    <row r="4542" spans="1:8" x14ac:dyDescent="0.25">
      <c r="A4542">
        <v>0</v>
      </c>
      <c r="C4542" t="s">
        <v>44</v>
      </c>
      <c r="D4542" t="s">
        <v>1321</v>
      </c>
      <c r="F4542" t="s">
        <v>75</v>
      </c>
      <c r="G4542" t="s">
        <v>15</v>
      </c>
      <c r="H4542" t="s">
        <v>385</v>
      </c>
    </row>
    <row r="4543" spans="1:8" x14ac:dyDescent="0.25">
      <c r="A4543">
        <v>0</v>
      </c>
      <c r="C4543" t="s">
        <v>44</v>
      </c>
      <c r="D4543" t="s">
        <v>1321</v>
      </c>
      <c r="F4543" t="s">
        <v>75</v>
      </c>
      <c r="G4543" t="s">
        <v>15</v>
      </c>
      <c r="H4543" t="s">
        <v>385</v>
      </c>
    </row>
    <row r="4544" spans="1:8" x14ac:dyDescent="0.25">
      <c r="A4544">
        <v>0</v>
      </c>
      <c r="C4544" t="s">
        <v>44</v>
      </c>
      <c r="D4544" t="s">
        <v>1321</v>
      </c>
      <c r="F4544" t="s">
        <v>75</v>
      </c>
      <c r="G4544" t="s">
        <v>15</v>
      </c>
      <c r="H4544" t="s">
        <v>385</v>
      </c>
    </row>
    <row r="4545" spans="1:8" x14ac:dyDescent="0.25">
      <c r="A4545">
        <v>0</v>
      </c>
      <c r="C4545" s="1">
        <v>3000000000</v>
      </c>
      <c r="D4545" t="s">
        <v>412</v>
      </c>
      <c r="F4545" t="s">
        <v>75</v>
      </c>
      <c r="G4545" t="s">
        <v>7</v>
      </c>
      <c r="H4545" t="s">
        <v>263</v>
      </c>
    </row>
    <row r="4546" spans="1:8" x14ac:dyDescent="0.25">
      <c r="A4546">
        <v>0</v>
      </c>
      <c r="C4546" s="1">
        <v>3000000000</v>
      </c>
      <c r="D4546" t="s">
        <v>412</v>
      </c>
      <c r="F4546" t="s">
        <v>75</v>
      </c>
      <c r="G4546" t="s">
        <v>7</v>
      </c>
      <c r="H4546" t="s">
        <v>263</v>
      </c>
    </row>
    <row r="4547" spans="1:8" x14ac:dyDescent="0.25">
      <c r="A4547">
        <v>0</v>
      </c>
      <c r="C4547" s="1">
        <v>3000000000</v>
      </c>
      <c r="D4547" t="s">
        <v>412</v>
      </c>
      <c r="F4547" t="s">
        <v>75</v>
      </c>
      <c r="G4547" t="s">
        <v>7</v>
      </c>
      <c r="H4547" t="s">
        <v>263</v>
      </c>
    </row>
    <row r="4548" spans="1:8" x14ac:dyDescent="0.25">
      <c r="A4548">
        <v>0</v>
      </c>
      <c r="C4548" s="1">
        <v>3000000000</v>
      </c>
      <c r="D4548" t="s">
        <v>412</v>
      </c>
      <c r="F4548" t="s">
        <v>75</v>
      </c>
      <c r="G4548" t="s">
        <v>7</v>
      </c>
      <c r="H4548" t="s">
        <v>263</v>
      </c>
    </row>
    <row r="4549" spans="1:8" x14ac:dyDescent="0.25">
      <c r="A4549">
        <v>0</v>
      </c>
      <c r="C4549" s="1">
        <v>3000000000</v>
      </c>
      <c r="D4549" t="s">
        <v>412</v>
      </c>
      <c r="F4549" t="s">
        <v>75</v>
      </c>
      <c r="G4549" t="s">
        <v>8</v>
      </c>
      <c r="H4549" s="4" t="s">
        <v>263</v>
      </c>
    </row>
    <row r="4550" spans="1:8" x14ac:dyDescent="0.25">
      <c r="A4550">
        <v>0</v>
      </c>
      <c r="C4550" s="1">
        <v>3000000000</v>
      </c>
      <c r="D4550" t="s">
        <v>412</v>
      </c>
      <c r="F4550" t="s">
        <v>75</v>
      </c>
      <c r="G4550" t="s">
        <v>8</v>
      </c>
      <c r="H4550" s="4" t="s">
        <v>263</v>
      </c>
    </row>
    <row r="4551" spans="1:8" x14ac:dyDescent="0.25">
      <c r="A4551">
        <v>0</v>
      </c>
      <c r="C4551" s="1">
        <v>3000000000</v>
      </c>
      <c r="D4551" t="s">
        <v>412</v>
      </c>
      <c r="F4551" t="s">
        <v>75</v>
      </c>
      <c r="G4551" t="s">
        <v>8</v>
      </c>
      <c r="H4551" s="4" t="s">
        <v>263</v>
      </c>
    </row>
    <row r="4552" spans="1:8" x14ac:dyDescent="0.25">
      <c r="A4552">
        <v>0</v>
      </c>
      <c r="C4552" s="1">
        <v>3000000000</v>
      </c>
      <c r="D4552" t="s">
        <v>412</v>
      </c>
      <c r="F4552" t="s">
        <v>75</v>
      </c>
      <c r="G4552" t="s">
        <v>8</v>
      </c>
      <c r="H4552" s="4" t="s">
        <v>263</v>
      </c>
    </row>
    <row r="4553" spans="1:8" x14ac:dyDescent="0.25">
      <c r="A4553">
        <v>0</v>
      </c>
      <c r="C4553" s="1">
        <v>3000000000</v>
      </c>
      <c r="D4553" t="s">
        <v>412</v>
      </c>
      <c r="F4553" t="s">
        <v>75</v>
      </c>
      <c r="G4553" t="s">
        <v>10</v>
      </c>
      <c r="H4553" t="s">
        <v>263</v>
      </c>
    </row>
    <row r="4554" spans="1:8" x14ac:dyDescent="0.25">
      <c r="A4554">
        <v>0</v>
      </c>
      <c r="C4554" s="1">
        <v>3000000000</v>
      </c>
      <c r="D4554" t="s">
        <v>412</v>
      </c>
      <c r="F4554" t="s">
        <v>75</v>
      </c>
      <c r="G4554" t="s">
        <v>10</v>
      </c>
      <c r="H4554" t="s">
        <v>263</v>
      </c>
    </row>
    <row r="4555" spans="1:8" x14ac:dyDescent="0.25">
      <c r="A4555">
        <v>0</v>
      </c>
      <c r="C4555" s="1">
        <v>3000000000</v>
      </c>
      <c r="D4555" t="s">
        <v>412</v>
      </c>
      <c r="F4555" t="s">
        <v>75</v>
      </c>
      <c r="G4555" t="s">
        <v>10</v>
      </c>
      <c r="H4555" t="s">
        <v>263</v>
      </c>
    </row>
    <row r="4556" spans="1:8" x14ac:dyDescent="0.25">
      <c r="A4556">
        <v>0</v>
      </c>
      <c r="C4556" s="1">
        <v>3000000000</v>
      </c>
      <c r="D4556" t="s">
        <v>412</v>
      </c>
      <c r="F4556" t="s">
        <v>75</v>
      </c>
      <c r="G4556" t="s">
        <v>10</v>
      </c>
      <c r="H4556" t="s">
        <v>263</v>
      </c>
    </row>
    <row r="4557" spans="1:8" x14ac:dyDescent="0.25">
      <c r="A4557">
        <v>0</v>
      </c>
      <c r="C4557" s="1">
        <v>3000000000</v>
      </c>
      <c r="D4557" t="s">
        <v>412</v>
      </c>
      <c r="F4557" t="s">
        <v>75</v>
      </c>
      <c r="G4557" t="s">
        <v>11</v>
      </c>
      <c r="H4557" t="s">
        <v>1322</v>
      </c>
    </row>
    <row r="4558" spans="1:8" x14ac:dyDescent="0.25">
      <c r="A4558">
        <v>0</v>
      </c>
      <c r="C4558" s="1">
        <v>3000000000</v>
      </c>
      <c r="D4558" t="s">
        <v>412</v>
      </c>
      <c r="F4558" t="s">
        <v>75</v>
      </c>
      <c r="G4558" t="s">
        <v>11</v>
      </c>
      <c r="H4558" t="s">
        <v>1322</v>
      </c>
    </row>
    <row r="4559" spans="1:8" x14ac:dyDescent="0.25">
      <c r="A4559">
        <v>0</v>
      </c>
      <c r="C4559" s="1">
        <v>3000000000</v>
      </c>
      <c r="D4559" t="s">
        <v>412</v>
      </c>
      <c r="F4559" t="s">
        <v>75</v>
      </c>
      <c r="G4559" t="s">
        <v>11</v>
      </c>
      <c r="H4559" t="s">
        <v>1322</v>
      </c>
    </row>
    <row r="4560" spans="1:8" x14ac:dyDescent="0.25">
      <c r="A4560">
        <v>0</v>
      </c>
      <c r="C4560" s="1">
        <v>3000000000</v>
      </c>
      <c r="D4560" t="s">
        <v>412</v>
      </c>
      <c r="F4560" t="s">
        <v>75</v>
      </c>
      <c r="G4560" t="s">
        <v>11</v>
      </c>
      <c r="H4560" t="s">
        <v>1322</v>
      </c>
    </row>
    <row r="4561" spans="1:8" x14ac:dyDescent="0.25">
      <c r="A4561">
        <v>0</v>
      </c>
      <c r="C4561" s="1">
        <v>3000000000</v>
      </c>
      <c r="D4561" t="s">
        <v>412</v>
      </c>
      <c r="F4561" t="s">
        <v>75</v>
      </c>
      <c r="G4561" t="s">
        <v>13</v>
      </c>
      <c r="H4561" t="s">
        <v>263</v>
      </c>
    </row>
    <row r="4562" spans="1:8" x14ac:dyDescent="0.25">
      <c r="A4562">
        <v>0</v>
      </c>
      <c r="C4562" s="1">
        <v>3000000000</v>
      </c>
      <c r="D4562" t="s">
        <v>412</v>
      </c>
      <c r="F4562" t="s">
        <v>75</v>
      </c>
      <c r="G4562" t="s">
        <v>13</v>
      </c>
      <c r="H4562" t="s">
        <v>263</v>
      </c>
    </row>
    <row r="4563" spans="1:8" x14ac:dyDescent="0.25">
      <c r="A4563">
        <v>0</v>
      </c>
      <c r="C4563" s="1">
        <v>3000000000</v>
      </c>
      <c r="D4563" t="s">
        <v>412</v>
      </c>
      <c r="F4563" t="s">
        <v>75</v>
      </c>
      <c r="G4563" t="s">
        <v>13</v>
      </c>
      <c r="H4563" t="s">
        <v>263</v>
      </c>
    </row>
    <row r="4564" spans="1:8" x14ac:dyDescent="0.25">
      <c r="A4564">
        <v>0</v>
      </c>
      <c r="C4564" s="1">
        <v>3000000000</v>
      </c>
      <c r="D4564" t="s">
        <v>412</v>
      </c>
      <c r="F4564" t="s">
        <v>75</v>
      </c>
      <c r="G4564" t="s">
        <v>13</v>
      </c>
      <c r="H4564" t="s">
        <v>263</v>
      </c>
    </row>
    <row r="4565" spans="1:8" x14ac:dyDescent="0.25">
      <c r="A4565">
        <v>0</v>
      </c>
      <c r="C4565" s="1">
        <v>3000000000</v>
      </c>
      <c r="D4565" t="s">
        <v>412</v>
      </c>
      <c r="F4565" t="s">
        <v>75</v>
      </c>
      <c r="G4565" t="s">
        <v>14</v>
      </c>
      <c r="H4565" t="s">
        <v>387</v>
      </c>
    </row>
    <row r="4566" spans="1:8" x14ac:dyDescent="0.25">
      <c r="A4566">
        <v>0</v>
      </c>
      <c r="C4566" s="1">
        <v>3000000000</v>
      </c>
      <c r="D4566" t="s">
        <v>412</v>
      </c>
      <c r="F4566" t="s">
        <v>75</v>
      </c>
      <c r="G4566" t="s">
        <v>14</v>
      </c>
      <c r="H4566" t="s">
        <v>387</v>
      </c>
    </row>
    <row r="4567" spans="1:8" x14ac:dyDescent="0.25">
      <c r="A4567">
        <v>0</v>
      </c>
      <c r="C4567" s="1">
        <v>3000000000</v>
      </c>
      <c r="D4567" t="s">
        <v>412</v>
      </c>
      <c r="F4567" t="s">
        <v>75</v>
      </c>
      <c r="G4567" t="s">
        <v>14</v>
      </c>
      <c r="H4567" t="s">
        <v>387</v>
      </c>
    </row>
    <row r="4568" spans="1:8" x14ac:dyDescent="0.25">
      <c r="A4568">
        <v>0</v>
      </c>
      <c r="C4568" s="1">
        <v>3000000000</v>
      </c>
      <c r="D4568" t="s">
        <v>412</v>
      </c>
      <c r="F4568" t="s">
        <v>75</v>
      </c>
      <c r="G4568" t="s">
        <v>14</v>
      </c>
      <c r="H4568" t="s">
        <v>387</v>
      </c>
    </row>
    <row r="4569" spans="1:8" x14ac:dyDescent="0.25">
      <c r="A4569">
        <v>0</v>
      </c>
      <c r="C4569" s="1">
        <v>3000000000</v>
      </c>
      <c r="D4569" t="s">
        <v>412</v>
      </c>
      <c r="F4569" t="s">
        <v>75</v>
      </c>
      <c r="G4569" t="s">
        <v>15</v>
      </c>
      <c r="H4569" t="s">
        <v>385</v>
      </c>
    </row>
    <row r="4570" spans="1:8" x14ac:dyDescent="0.25">
      <c r="A4570">
        <v>0</v>
      </c>
      <c r="C4570" s="1">
        <v>3000000000</v>
      </c>
      <c r="D4570" t="s">
        <v>412</v>
      </c>
      <c r="F4570" t="s">
        <v>75</v>
      </c>
      <c r="G4570" t="s">
        <v>15</v>
      </c>
      <c r="H4570" t="s">
        <v>385</v>
      </c>
    </row>
    <row r="4571" spans="1:8" x14ac:dyDescent="0.25">
      <c r="A4571">
        <v>0</v>
      </c>
      <c r="C4571" s="1">
        <v>3000000000</v>
      </c>
      <c r="D4571" t="s">
        <v>412</v>
      </c>
      <c r="F4571" t="s">
        <v>75</v>
      </c>
      <c r="G4571" t="s">
        <v>15</v>
      </c>
      <c r="H4571" t="s">
        <v>385</v>
      </c>
    </row>
    <row r="4572" spans="1:8" x14ac:dyDescent="0.25">
      <c r="A4572">
        <v>0</v>
      </c>
      <c r="C4572" s="1">
        <v>3000000000</v>
      </c>
      <c r="D4572" t="s">
        <v>412</v>
      </c>
      <c r="F4572" t="s">
        <v>75</v>
      </c>
      <c r="G4572" t="s">
        <v>15</v>
      </c>
      <c r="H4572" t="s">
        <v>385</v>
      </c>
    </row>
    <row r="4573" spans="1:8" x14ac:dyDescent="0.25">
      <c r="A4573">
        <v>1</v>
      </c>
      <c r="C4573" s="1">
        <v>10000000000</v>
      </c>
      <c r="D4573" t="s">
        <v>36</v>
      </c>
      <c r="F4573" t="s">
        <v>36</v>
      </c>
      <c r="G4573" t="s">
        <v>7</v>
      </c>
      <c r="H4573" t="s">
        <v>263</v>
      </c>
    </row>
    <row r="4574" spans="1:8" x14ac:dyDescent="0.25">
      <c r="A4574">
        <v>1</v>
      </c>
      <c r="C4574" s="1">
        <v>10000000000</v>
      </c>
      <c r="D4574" t="s">
        <v>36</v>
      </c>
      <c r="F4574" t="s">
        <v>36</v>
      </c>
      <c r="G4574" t="s">
        <v>8</v>
      </c>
      <c r="H4574" s="4" t="s">
        <v>263</v>
      </c>
    </row>
    <row r="4575" spans="1:8" x14ac:dyDescent="0.25">
      <c r="A4575">
        <v>1</v>
      </c>
      <c r="C4575" s="1">
        <v>10000000000</v>
      </c>
      <c r="D4575" t="s">
        <v>36</v>
      </c>
      <c r="F4575" t="s">
        <v>36</v>
      </c>
      <c r="G4575" t="s">
        <v>9</v>
      </c>
      <c r="H4575" t="s">
        <v>413</v>
      </c>
    </row>
    <row r="4576" spans="1:8" x14ac:dyDescent="0.25">
      <c r="A4576">
        <v>1</v>
      </c>
      <c r="C4576" s="1">
        <v>10000000000</v>
      </c>
      <c r="D4576" t="s">
        <v>36</v>
      </c>
      <c r="F4576" t="s">
        <v>36</v>
      </c>
      <c r="G4576" t="s">
        <v>10</v>
      </c>
      <c r="H4576" t="s">
        <v>263</v>
      </c>
    </row>
    <row r="4577" spans="1:8" x14ac:dyDescent="0.25">
      <c r="A4577">
        <v>1</v>
      </c>
      <c r="C4577" s="1">
        <v>10000000000</v>
      </c>
      <c r="D4577" t="s">
        <v>36</v>
      </c>
      <c r="F4577" t="s">
        <v>36</v>
      </c>
      <c r="G4577" t="s">
        <v>11</v>
      </c>
      <c r="H4577" t="s">
        <v>414</v>
      </c>
    </row>
    <row r="4578" spans="1:8" x14ac:dyDescent="0.25">
      <c r="A4578">
        <v>1</v>
      </c>
      <c r="C4578" s="1">
        <v>10000000000</v>
      </c>
      <c r="D4578" t="s">
        <v>36</v>
      </c>
      <c r="F4578" t="s">
        <v>36</v>
      </c>
      <c r="G4578" t="s">
        <v>12</v>
      </c>
      <c r="H4578" t="s">
        <v>260</v>
      </c>
    </row>
    <row r="4579" spans="1:8" x14ac:dyDescent="0.25">
      <c r="A4579">
        <v>1</v>
      </c>
      <c r="C4579" s="1">
        <v>10000000000</v>
      </c>
      <c r="D4579" t="s">
        <v>36</v>
      </c>
      <c r="F4579" t="s">
        <v>36</v>
      </c>
      <c r="G4579" t="s">
        <v>13</v>
      </c>
      <c r="H4579" t="s">
        <v>263</v>
      </c>
    </row>
    <row r="4580" spans="1:8" x14ac:dyDescent="0.25">
      <c r="A4580">
        <v>1</v>
      </c>
      <c r="C4580" s="1">
        <v>10000000000</v>
      </c>
      <c r="D4580" t="s">
        <v>36</v>
      </c>
      <c r="F4580" t="s">
        <v>36</v>
      </c>
      <c r="G4580" t="s">
        <v>14</v>
      </c>
      <c r="H4580" t="s">
        <v>387</v>
      </c>
    </row>
    <row r="4581" spans="1:8" x14ac:dyDescent="0.25">
      <c r="A4581">
        <v>1</v>
      </c>
      <c r="C4581" s="1">
        <v>10000000000</v>
      </c>
      <c r="D4581" t="s">
        <v>36</v>
      </c>
      <c r="F4581" t="s">
        <v>36</v>
      </c>
      <c r="G4581" t="s">
        <v>15</v>
      </c>
      <c r="H4581" t="s">
        <v>385</v>
      </c>
    </row>
    <row r="4582" spans="1:8" x14ac:dyDescent="0.25">
      <c r="A4582">
        <v>1</v>
      </c>
      <c r="C4582" s="1">
        <v>10000000000</v>
      </c>
      <c r="D4582" t="s">
        <v>415</v>
      </c>
      <c r="F4582" t="s">
        <v>33</v>
      </c>
      <c r="G4582" t="s">
        <v>7</v>
      </c>
      <c r="H4582" t="s">
        <v>416</v>
      </c>
    </row>
    <row r="4583" spans="1:8" x14ac:dyDescent="0.25">
      <c r="A4583">
        <v>1</v>
      </c>
      <c r="C4583" s="1">
        <v>10000000000</v>
      </c>
      <c r="D4583" t="s">
        <v>415</v>
      </c>
      <c r="F4583" t="s">
        <v>33</v>
      </c>
      <c r="G4583" t="s">
        <v>8</v>
      </c>
      <c r="H4583" s="4" t="s">
        <v>263</v>
      </c>
    </row>
    <row r="4584" spans="1:8" x14ac:dyDescent="0.25">
      <c r="A4584">
        <v>1</v>
      </c>
      <c r="C4584" s="1">
        <v>10000000000</v>
      </c>
      <c r="D4584" t="s">
        <v>415</v>
      </c>
      <c r="F4584" t="s">
        <v>33</v>
      </c>
      <c r="G4584" t="s">
        <v>9</v>
      </c>
      <c r="H4584" t="s">
        <v>321</v>
      </c>
    </row>
    <row r="4585" spans="1:8" x14ac:dyDescent="0.25">
      <c r="A4585">
        <v>1</v>
      </c>
      <c r="C4585" s="1">
        <v>10000000000</v>
      </c>
      <c r="D4585" t="s">
        <v>415</v>
      </c>
      <c r="F4585" t="s">
        <v>33</v>
      </c>
      <c r="G4585" t="s">
        <v>10</v>
      </c>
      <c r="H4585" t="s">
        <v>263</v>
      </c>
    </row>
    <row r="4586" spans="1:8" x14ac:dyDescent="0.25">
      <c r="A4586">
        <v>1</v>
      </c>
      <c r="C4586" s="1">
        <v>10000000000</v>
      </c>
      <c r="D4586" t="s">
        <v>415</v>
      </c>
      <c r="F4586" t="s">
        <v>33</v>
      </c>
      <c r="G4586" t="s">
        <v>11</v>
      </c>
      <c r="H4586" t="s">
        <v>417</v>
      </c>
    </row>
    <row r="4587" spans="1:8" x14ac:dyDescent="0.25">
      <c r="A4587">
        <v>1</v>
      </c>
      <c r="C4587" s="1">
        <v>10000000000</v>
      </c>
      <c r="D4587" t="s">
        <v>415</v>
      </c>
      <c r="F4587" t="s">
        <v>33</v>
      </c>
      <c r="G4587" t="s">
        <v>12</v>
      </c>
      <c r="H4587" t="s">
        <v>260</v>
      </c>
    </row>
    <row r="4588" spans="1:8" x14ac:dyDescent="0.25">
      <c r="A4588">
        <v>1</v>
      </c>
      <c r="C4588" s="1">
        <v>10000000000</v>
      </c>
      <c r="D4588" t="s">
        <v>415</v>
      </c>
      <c r="F4588" t="s">
        <v>33</v>
      </c>
      <c r="G4588" t="s">
        <v>13</v>
      </c>
      <c r="H4588" t="s">
        <v>263</v>
      </c>
    </row>
    <row r="4589" spans="1:8" x14ac:dyDescent="0.25">
      <c r="A4589">
        <v>1</v>
      </c>
      <c r="C4589" s="1">
        <v>10000000000</v>
      </c>
      <c r="D4589" t="s">
        <v>415</v>
      </c>
      <c r="F4589" t="s">
        <v>33</v>
      </c>
      <c r="G4589" t="s">
        <v>14</v>
      </c>
      <c r="H4589" t="s">
        <v>387</v>
      </c>
    </row>
    <row r="4590" spans="1:8" x14ac:dyDescent="0.25">
      <c r="A4590">
        <v>1</v>
      </c>
      <c r="C4590" s="1">
        <v>10000000000</v>
      </c>
      <c r="D4590" t="s">
        <v>415</v>
      </c>
      <c r="F4590" t="s">
        <v>33</v>
      </c>
      <c r="G4590" t="s">
        <v>15</v>
      </c>
      <c r="H4590" t="s">
        <v>385</v>
      </c>
    </row>
    <row r="4591" spans="1:8" x14ac:dyDescent="0.25">
      <c r="A4591">
        <v>0</v>
      </c>
      <c r="C4591" s="1">
        <v>3000000000</v>
      </c>
      <c r="D4591" t="s">
        <v>1323</v>
      </c>
      <c r="F4591" t="s">
        <v>28</v>
      </c>
      <c r="G4591" t="s">
        <v>7</v>
      </c>
      <c r="H4591" t="s">
        <v>263</v>
      </c>
    </row>
    <row r="4592" spans="1:8" x14ac:dyDescent="0.25">
      <c r="A4592">
        <v>0</v>
      </c>
      <c r="C4592" s="1">
        <v>3000000000</v>
      </c>
      <c r="D4592" t="s">
        <v>1323</v>
      </c>
      <c r="F4592" t="s">
        <v>28</v>
      </c>
      <c r="G4592" t="s">
        <v>8</v>
      </c>
      <c r="H4592" s="4" t="s">
        <v>263</v>
      </c>
    </row>
    <row r="4593" spans="1:8" x14ac:dyDescent="0.25">
      <c r="A4593">
        <v>0</v>
      </c>
      <c r="C4593" s="1">
        <v>3000000000</v>
      </c>
      <c r="D4593" t="s">
        <v>1323</v>
      </c>
      <c r="F4593" t="s">
        <v>28</v>
      </c>
      <c r="G4593" t="s">
        <v>9</v>
      </c>
      <c r="H4593" t="s">
        <v>418</v>
      </c>
    </row>
    <row r="4594" spans="1:8" x14ac:dyDescent="0.25">
      <c r="A4594">
        <v>0</v>
      </c>
      <c r="C4594" s="1">
        <v>3000000000</v>
      </c>
      <c r="D4594" t="s">
        <v>1323</v>
      </c>
      <c r="F4594" t="s">
        <v>28</v>
      </c>
      <c r="G4594" t="s">
        <v>10</v>
      </c>
      <c r="H4594" t="s">
        <v>263</v>
      </c>
    </row>
    <row r="4595" spans="1:8" x14ac:dyDescent="0.25">
      <c r="A4595">
        <v>0</v>
      </c>
      <c r="C4595" s="1">
        <v>3000000000</v>
      </c>
      <c r="D4595" t="s">
        <v>1323</v>
      </c>
      <c r="F4595" t="s">
        <v>28</v>
      </c>
      <c r="G4595" t="s">
        <v>11</v>
      </c>
      <c r="H4595" t="s">
        <v>1324</v>
      </c>
    </row>
    <row r="4596" spans="1:8" x14ac:dyDescent="0.25">
      <c r="A4596">
        <v>0</v>
      </c>
      <c r="C4596" s="1">
        <v>3000000000</v>
      </c>
      <c r="D4596" t="s">
        <v>1323</v>
      </c>
      <c r="F4596" t="s">
        <v>28</v>
      </c>
      <c r="G4596" t="s">
        <v>12</v>
      </c>
      <c r="H4596" t="s">
        <v>1432</v>
      </c>
    </row>
    <row r="4597" spans="1:8" x14ac:dyDescent="0.25">
      <c r="A4597">
        <v>0</v>
      </c>
      <c r="C4597" s="1">
        <v>3000000000</v>
      </c>
      <c r="D4597" t="s">
        <v>1323</v>
      </c>
      <c r="F4597" t="s">
        <v>28</v>
      </c>
      <c r="G4597" t="s">
        <v>13</v>
      </c>
      <c r="H4597" t="s">
        <v>263</v>
      </c>
    </row>
    <row r="4598" spans="1:8" x14ac:dyDescent="0.25">
      <c r="A4598">
        <v>0</v>
      </c>
      <c r="C4598" s="1">
        <v>3000000000</v>
      </c>
      <c r="D4598" t="s">
        <v>1323</v>
      </c>
      <c r="F4598" t="s">
        <v>28</v>
      </c>
      <c r="G4598" t="s">
        <v>14</v>
      </c>
      <c r="H4598" t="s">
        <v>419</v>
      </c>
    </row>
    <row r="4599" spans="1:8" x14ac:dyDescent="0.25">
      <c r="A4599">
        <v>0</v>
      </c>
      <c r="C4599" s="1">
        <v>3000000000</v>
      </c>
      <c r="D4599" t="s">
        <v>1323</v>
      </c>
      <c r="F4599" t="s">
        <v>28</v>
      </c>
      <c r="G4599" t="s">
        <v>15</v>
      </c>
      <c r="H4599" t="s">
        <v>385</v>
      </c>
    </row>
    <row r="4600" spans="1:8" x14ac:dyDescent="0.25">
      <c r="A4600">
        <v>1</v>
      </c>
      <c r="C4600" s="1">
        <v>10000000000</v>
      </c>
      <c r="D4600" t="s">
        <v>1437</v>
      </c>
      <c r="F4600" t="s">
        <v>420</v>
      </c>
      <c r="G4600" t="s">
        <v>7</v>
      </c>
      <c r="H4600">
        <v>9580409455</v>
      </c>
    </row>
    <row r="4601" spans="1:8" x14ac:dyDescent="0.25">
      <c r="A4601">
        <v>1</v>
      </c>
      <c r="C4601" s="1">
        <v>10000000000</v>
      </c>
      <c r="D4601" t="s">
        <v>1437</v>
      </c>
      <c r="F4601" t="s">
        <v>420</v>
      </c>
      <c r="G4601" t="s">
        <v>8</v>
      </c>
      <c r="H4601" s="4" t="s">
        <v>263</v>
      </c>
    </row>
    <row r="4602" spans="1:8" x14ac:dyDescent="0.25">
      <c r="A4602">
        <v>1</v>
      </c>
      <c r="C4602" s="1">
        <v>10000000000</v>
      </c>
      <c r="D4602" t="s">
        <v>1437</v>
      </c>
      <c r="F4602" t="s">
        <v>420</v>
      </c>
      <c r="G4602" t="s">
        <v>9</v>
      </c>
      <c r="H4602" t="s">
        <v>321</v>
      </c>
    </row>
    <row r="4603" spans="1:8" x14ac:dyDescent="0.25">
      <c r="A4603">
        <v>1</v>
      </c>
      <c r="C4603" s="1">
        <v>10000000000</v>
      </c>
      <c r="D4603" t="s">
        <v>1437</v>
      </c>
      <c r="F4603" t="s">
        <v>420</v>
      </c>
      <c r="G4603" t="s">
        <v>10</v>
      </c>
      <c r="H4603" t="s">
        <v>263</v>
      </c>
    </row>
    <row r="4604" spans="1:8" x14ac:dyDescent="0.25">
      <c r="A4604">
        <v>1</v>
      </c>
      <c r="C4604" s="1">
        <v>10000000000</v>
      </c>
      <c r="D4604" t="s">
        <v>1437</v>
      </c>
      <c r="F4604" t="s">
        <v>420</v>
      </c>
      <c r="G4604" t="s">
        <v>11</v>
      </c>
      <c r="H4604" t="s">
        <v>421</v>
      </c>
    </row>
    <row r="4605" spans="1:8" x14ac:dyDescent="0.25">
      <c r="A4605">
        <v>1</v>
      </c>
      <c r="C4605" s="1">
        <v>10000000000</v>
      </c>
      <c r="D4605" t="s">
        <v>1437</v>
      </c>
      <c r="F4605" t="s">
        <v>420</v>
      </c>
      <c r="G4605" t="s">
        <v>12</v>
      </c>
      <c r="H4605" t="s">
        <v>260</v>
      </c>
    </row>
    <row r="4606" spans="1:8" x14ac:dyDescent="0.25">
      <c r="A4606">
        <v>1</v>
      </c>
      <c r="C4606" s="1">
        <v>10000000000</v>
      </c>
      <c r="D4606" t="s">
        <v>1437</v>
      </c>
      <c r="F4606" t="s">
        <v>420</v>
      </c>
      <c r="G4606" t="s">
        <v>13</v>
      </c>
      <c r="H4606" t="s">
        <v>263</v>
      </c>
    </row>
    <row r="4607" spans="1:8" x14ac:dyDescent="0.25">
      <c r="A4607">
        <v>1</v>
      </c>
      <c r="C4607" s="1">
        <v>10000000000</v>
      </c>
      <c r="D4607" t="s">
        <v>1437</v>
      </c>
      <c r="F4607" t="s">
        <v>420</v>
      </c>
      <c r="G4607" t="s">
        <v>14</v>
      </c>
      <c r="H4607" t="s">
        <v>387</v>
      </c>
    </row>
    <row r="4608" spans="1:8" x14ac:dyDescent="0.25">
      <c r="A4608">
        <v>1</v>
      </c>
      <c r="C4608" s="1">
        <v>10000000000</v>
      </c>
      <c r="D4608" t="s">
        <v>1437</v>
      </c>
      <c r="F4608" t="s">
        <v>420</v>
      </c>
      <c r="G4608" t="s">
        <v>15</v>
      </c>
      <c r="H4608" t="s">
        <v>385</v>
      </c>
    </row>
    <row r="4609" spans="1:8" x14ac:dyDescent="0.25">
      <c r="A4609">
        <v>1</v>
      </c>
      <c r="C4609" s="1">
        <v>10000000000</v>
      </c>
      <c r="D4609" t="s">
        <v>1321</v>
      </c>
      <c r="F4609" t="s">
        <v>1308</v>
      </c>
      <c r="G4609" t="s">
        <v>7</v>
      </c>
      <c r="H4609">
        <v>8482801120</v>
      </c>
    </row>
    <row r="4610" spans="1:8" x14ac:dyDescent="0.25">
      <c r="A4610">
        <v>1</v>
      </c>
      <c r="C4610" s="1">
        <v>10000000000</v>
      </c>
      <c r="D4610" t="s">
        <v>1321</v>
      </c>
      <c r="F4610" t="s">
        <v>1308</v>
      </c>
      <c r="G4610" t="s">
        <v>8</v>
      </c>
      <c r="H4610" s="4" t="s">
        <v>263</v>
      </c>
    </row>
    <row r="4611" spans="1:8" x14ac:dyDescent="0.25">
      <c r="A4611">
        <v>1</v>
      </c>
      <c r="C4611" s="1">
        <v>10000000000</v>
      </c>
      <c r="D4611" t="s">
        <v>1321</v>
      </c>
      <c r="F4611" t="s">
        <v>1308</v>
      </c>
      <c r="G4611" t="s">
        <v>9</v>
      </c>
      <c r="H4611" t="s">
        <v>422</v>
      </c>
    </row>
    <row r="4612" spans="1:8" x14ac:dyDescent="0.25">
      <c r="A4612">
        <v>1</v>
      </c>
      <c r="C4612" s="1">
        <v>10000000000</v>
      </c>
      <c r="D4612" t="s">
        <v>1321</v>
      </c>
      <c r="F4612" t="s">
        <v>1308</v>
      </c>
      <c r="G4612" t="s">
        <v>10</v>
      </c>
      <c r="H4612" t="s">
        <v>263</v>
      </c>
    </row>
    <row r="4613" spans="1:8" x14ac:dyDescent="0.25">
      <c r="A4613">
        <v>1</v>
      </c>
      <c r="C4613" s="1">
        <v>10000000000</v>
      </c>
      <c r="D4613" t="s">
        <v>1321</v>
      </c>
      <c r="F4613" t="s">
        <v>1308</v>
      </c>
      <c r="G4613" t="s">
        <v>11</v>
      </c>
      <c r="H4613" t="s">
        <v>1387</v>
      </c>
    </row>
    <row r="4614" spans="1:8" x14ac:dyDescent="0.25">
      <c r="A4614">
        <v>1</v>
      </c>
      <c r="C4614" s="1">
        <v>10000000000</v>
      </c>
      <c r="D4614" t="s">
        <v>1321</v>
      </c>
      <c r="F4614" t="s">
        <v>1308</v>
      </c>
      <c r="G4614" t="s">
        <v>12</v>
      </c>
      <c r="H4614" t="s">
        <v>260</v>
      </c>
    </row>
    <row r="4615" spans="1:8" x14ac:dyDescent="0.25">
      <c r="A4615">
        <v>1</v>
      </c>
      <c r="C4615" s="1">
        <v>10000000000</v>
      </c>
      <c r="D4615" t="s">
        <v>1321</v>
      </c>
      <c r="F4615" t="s">
        <v>1308</v>
      </c>
      <c r="G4615" t="s">
        <v>13</v>
      </c>
      <c r="H4615" t="s">
        <v>263</v>
      </c>
    </row>
    <row r="4616" spans="1:8" x14ac:dyDescent="0.25">
      <c r="A4616">
        <v>1</v>
      </c>
      <c r="C4616" s="1">
        <v>10000000000</v>
      </c>
      <c r="D4616" t="s">
        <v>1321</v>
      </c>
      <c r="F4616" t="s">
        <v>1308</v>
      </c>
      <c r="G4616" t="s">
        <v>14</v>
      </c>
      <c r="H4616" t="s">
        <v>390</v>
      </c>
    </row>
    <row r="4617" spans="1:8" x14ac:dyDescent="0.25">
      <c r="A4617">
        <v>1</v>
      </c>
      <c r="C4617" s="1">
        <v>10000000000</v>
      </c>
      <c r="D4617" t="s">
        <v>1321</v>
      </c>
      <c r="F4617" t="s">
        <v>1308</v>
      </c>
      <c r="G4617" t="s">
        <v>15</v>
      </c>
      <c r="H4617" t="s">
        <v>385</v>
      </c>
    </row>
    <row r="4618" spans="1:8" x14ac:dyDescent="0.25">
      <c r="A4618">
        <v>1</v>
      </c>
      <c r="C4618" s="1">
        <v>10000000000</v>
      </c>
      <c r="D4618" t="s">
        <v>423</v>
      </c>
      <c r="F4618" t="s">
        <v>28</v>
      </c>
      <c r="G4618" t="s">
        <v>7</v>
      </c>
      <c r="H4618" t="s">
        <v>424</v>
      </c>
    </row>
    <row r="4619" spans="1:8" x14ac:dyDescent="0.25">
      <c r="A4619">
        <v>1</v>
      </c>
      <c r="C4619" s="1">
        <v>10000000000</v>
      </c>
      <c r="D4619" t="s">
        <v>423</v>
      </c>
      <c r="F4619" t="s">
        <v>28</v>
      </c>
      <c r="G4619" t="s">
        <v>8</v>
      </c>
      <c r="H4619" s="4" t="s">
        <v>263</v>
      </c>
    </row>
    <row r="4620" spans="1:8" x14ac:dyDescent="0.25">
      <c r="A4620">
        <v>1</v>
      </c>
      <c r="C4620" s="1">
        <v>10000000000</v>
      </c>
      <c r="D4620" t="s">
        <v>423</v>
      </c>
      <c r="F4620" t="s">
        <v>28</v>
      </c>
      <c r="G4620" t="s">
        <v>9</v>
      </c>
      <c r="H4620" t="s">
        <v>422</v>
      </c>
    </row>
    <row r="4621" spans="1:8" x14ac:dyDescent="0.25">
      <c r="A4621">
        <v>1</v>
      </c>
      <c r="C4621" s="1">
        <v>10000000000</v>
      </c>
      <c r="D4621" t="s">
        <v>423</v>
      </c>
      <c r="F4621" t="s">
        <v>28</v>
      </c>
      <c r="G4621" t="s">
        <v>10</v>
      </c>
      <c r="H4621" t="s">
        <v>263</v>
      </c>
    </row>
    <row r="4622" spans="1:8" x14ac:dyDescent="0.25">
      <c r="A4622">
        <v>1</v>
      </c>
      <c r="C4622" s="1">
        <v>10000000000</v>
      </c>
      <c r="D4622" t="s">
        <v>423</v>
      </c>
      <c r="F4622" t="s">
        <v>28</v>
      </c>
      <c r="G4622" t="s">
        <v>11</v>
      </c>
      <c r="H4622" t="s">
        <v>425</v>
      </c>
    </row>
    <row r="4623" spans="1:8" x14ac:dyDescent="0.25">
      <c r="A4623">
        <v>1</v>
      </c>
      <c r="C4623" s="1">
        <v>10000000000</v>
      </c>
      <c r="D4623" t="s">
        <v>423</v>
      </c>
      <c r="F4623" t="s">
        <v>28</v>
      </c>
      <c r="G4623" t="s">
        <v>12</v>
      </c>
      <c r="H4623" t="s">
        <v>260</v>
      </c>
    </row>
    <row r="4624" spans="1:8" x14ac:dyDescent="0.25">
      <c r="A4624">
        <v>1</v>
      </c>
      <c r="C4624" s="1">
        <v>10000000000</v>
      </c>
      <c r="D4624" t="s">
        <v>423</v>
      </c>
      <c r="F4624" t="s">
        <v>28</v>
      </c>
      <c r="G4624" t="s">
        <v>13</v>
      </c>
      <c r="H4624" t="s">
        <v>263</v>
      </c>
    </row>
    <row r="4625" spans="1:8" x14ac:dyDescent="0.25">
      <c r="A4625">
        <v>1</v>
      </c>
      <c r="C4625" s="1">
        <v>10000000000</v>
      </c>
      <c r="D4625" t="s">
        <v>423</v>
      </c>
      <c r="F4625" t="s">
        <v>28</v>
      </c>
      <c r="G4625" t="s">
        <v>14</v>
      </c>
      <c r="H4625" t="s">
        <v>390</v>
      </c>
    </row>
    <row r="4626" spans="1:8" x14ac:dyDescent="0.25">
      <c r="A4626">
        <v>1</v>
      </c>
      <c r="C4626" s="1">
        <v>10000000000</v>
      </c>
      <c r="D4626" t="s">
        <v>423</v>
      </c>
      <c r="F4626" t="s">
        <v>28</v>
      </c>
      <c r="G4626" t="s">
        <v>15</v>
      </c>
      <c r="H4626" t="s">
        <v>385</v>
      </c>
    </row>
    <row r="4627" spans="1:8" x14ac:dyDescent="0.25">
      <c r="A4627">
        <v>1</v>
      </c>
      <c r="C4627" s="1">
        <v>10000000000</v>
      </c>
      <c r="D4627" t="s">
        <v>426</v>
      </c>
      <c r="F4627" t="s">
        <v>28</v>
      </c>
      <c r="G4627" t="s">
        <v>7</v>
      </c>
      <c r="H4627">
        <v>8482801104</v>
      </c>
    </row>
    <row r="4628" spans="1:8" x14ac:dyDescent="0.25">
      <c r="A4628">
        <v>1</v>
      </c>
      <c r="C4628" s="1">
        <v>10000000000</v>
      </c>
      <c r="D4628" t="s">
        <v>426</v>
      </c>
      <c r="F4628" t="s">
        <v>28</v>
      </c>
      <c r="G4628" t="s">
        <v>8</v>
      </c>
      <c r="H4628" s="4" t="s">
        <v>263</v>
      </c>
    </row>
    <row r="4629" spans="1:8" x14ac:dyDescent="0.25">
      <c r="A4629">
        <v>1</v>
      </c>
      <c r="C4629" s="1">
        <v>10000000000</v>
      </c>
      <c r="D4629" t="s">
        <v>426</v>
      </c>
      <c r="F4629" t="s">
        <v>28</v>
      </c>
      <c r="G4629" t="s">
        <v>9</v>
      </c>
      <c r="H4629" t="s">
        <v>422</v>
      </c>
    </row>
    <row r="4630" spans="1:8" x14ac:dyDescent="0.25">
      <c r="A4630">
        <v>1</v>
      </c>
      <c r="C4630" s="1">
        <v>10000000000</v>
      </c>
      <c r="D4630" t="s">
        <v>426</v>
      </c>
      <c r="F4630" t="s">
        <v>28</v>
      </c>
      <c r="G4630" t="s">
        <v>10</v>
      </c>
      <c r="H4630" t="s">
        <v>263</v>
      </c>
    </row>
    <row r="4631" spans="1:8" x14ac:dyDescent="0.25">
      <c r="A4631">
        <v>1</v>
      </c>
      <c r="C4631" s="1">
        <v>10000000000</v>
      </c>
      <c r="D4631" t="s">
        <v>426</v>
      </c>
      <c r="F4631" t="s">
        <v>28</v>
      </c>
      <c r="G4631" t="s">
        <v>11</v>
      </c>
      <c r="H4631" t="s">
        <v>1946</v>
      </c>
    </row>
    <row r="4632" spans="1:8" x14ac:dyDescent="0.25">
      <c r="A4632">
        <v>1</v>
      </c>
      <c r="C4632" s="1">
        <v>10000000000</v>
      </c>
      <c r="D4632" t="s">
        <v>426</v>
      </c>
      <c r="F4632" t="s">
        <v>28</v>
      </c>
      <c r="G4632" t="s">
        <v>12</v>
      </c>
      <c r="H4632" t="s">
        <v>260</v>
      </c>
    </row>
    <row r="4633" spans="1:8" x14ac:dyDescent="0.25">
      <c r="A4633">
        <v>1</v>
      </c>
      <c r="C4633" s="1">
        <v>10000000000</v>
      </c>
      <c r="D4633" t="s">
        <v>426</v>
      </c>
      <c r="F4633" t="s">
        <v>28</v>
      </c>
      <c r="G4633" t="s">
        <v>13</v>
      </c>
      <c r="H4633" t="s">
        <v>263</v>
      </c>
    </row>
    <row r="4634" spans="1:8" x14ac:dyDescent="0.25">
      <c r="A4634">
        <v>1</v>
      </c>
      <c r="C4634" s="1">
        <v>10000000000</v>
      </c>
      <c r="D4634" t="s">
        <v>426</v>
      </c>
      <c r="F4634" t="s">
        <v>28</v>
      </c>
      <c r="G4634" t="s">
        <v>14</v>
      </c>
      <c r="H4634" t="s">
        <v>387</v>
      </c>
    </row>
    <row r="4635" spans="1:8" x14ac:dyDescent="0.25">
      <c r="A4635">
        <v>1</v>
      </c>
      <c r="C4635" s="1">
        <v>10000000000</v>
      </c>
      <c r="D4635" t="s">
        <v>426</v>
      </c>
      <c r="F4635" t="s">
        <v>28</v>
      </c>
      <c r="G4635" t="s">
        <v>15</v>
      </c>
      <c r="H4635" t="s">
        <v>385</v>
      </c>
    </row>
    <row r="4636" spans="1:8" x14ac:dyDescent="0.25">
      <c r="A4636">
        <v>1</v>
      </c>
      <c r="C4636" s="1">
        <v>10000000000</v>
      </c>
      <c r="D4636" t="s">
        <v>1388</v>
      </c>
      <c r="F4636" t="s">
        <v>1282</v>
      </c>
      <c r="G4636" t="s">
        <v>7</v>
      </c>
      <c r="H4636">
        <v>8482801139</v>
      </c>
    </row>
    <row r="4637" spans="1:8" x14ac:dyDescent="0.25">
      <c r="A4637">
        <v>1</v>
      </c>
      <c r="C4637" s="1">
        <v>10000000000</v>
      </c>
      <c r="D4637" t="s">
        <v>1388</v>
      </c>
      <c r="F4637" t="s">
        <v>1282</v>
      </c>
      <c r="G4637" t="s">
        <v>8</v>
      </c>
      <c r="H4637" s="4" t="s">
        <v>263</v>
      </c>
    </row>
    <row r="4638" spans="1:8" x14ac:dyDescent="0.25">
      <c r="A4638">
        <v>1</v>
      </c>
      <c r="C4638" s="1">
        <v>10000000000</v>
      </c>
      <c r="D4638" t="s">
        <v>1388</v>
      </c>
      <c r="F4638" t="s">
        <v>1282</v>
      </c>
      <c r="G4638" t="s">
        <v>9</v>
      </c>
      <c r="H4638" t="s">
        <v>422</v>
      </c>
    </row>
    <row r="4639" spans="1:8" x14ac:dyDescent="0.25">
      <c r="A4639">
        <v>1</v>
      </c>
      <c r="C4639" s="1">
        <v>10000000000</v>
      </c>
      <c r="D4639" t="s">
        <v>1388</v>
      </c>
      <c r="F4639" t="s">
        <v>1282</v>
      </c>
      <c r="G4639" t="s">
        <v>10</v>
      </c>
      <c r="H4639" t="s">
        <v>263</v>
      </c>
    </row>
    <row r="4640" spans="1:8" x14ac:dyDescent="0.25">
      <c r="A4640">
        <v>1</v>
      </c>
      <c r="C4640" s="1">
        <v>10000000000</v>
      </c>
      <c r="D4640" t="s">
        <v>1388</v>
      </c>
      <c r="F4640" t="s">
        <v>1282</v>
      </c>
      <c r="G4640" t="s">
        <v>11</v>
      </c>
      <c r="H4640" t="s">
        <v>1498</v>
      </c>
    </row>
    <row r="4641" spans="1:8" x14ac:dyDescent="0.25">
      <c r="A4641">
        <v>1</v>
      </c>
      <c r="C4641" s="1">
        <v>10000000000</v>
      </c>
      <c r="D4641" t="s">
        <v>1388</v>
      </c>
      <c r="F4641" t="s">
        <v>1282</v>
      </c>
      <c r="G4641" t="s">
        <v>12</v>
      </c>
      <c r="H4641" t="s">
        <v>260</v>
      </c>
    </row>
    <row r="4642" spans="1:8" x14ac:dyDescent="0.25">
      <c r="A4642">
        <v>1</v>
      </c>
      <c r="C4642" s="1">
        <v>10000000000</v>
      </c>
      <c r="D4642" t="s">
        <v>1388</v>
      </c>
      <c r="F4642" t="s">
        <v>1282</v>
      </c>
      <c r="G4642" t="s">
        <v>13</v>
      </c>
      <c r="H4642" t="s">
        <v>263</v>
      </c>
    </row>
    <row r="4643" spans="1:8" x14ac:dyDescent="0.25">
      <c r="A4643">
        <v>1</v>
      </c>
      <c r="C4643" s="1">
        <v>10000000000</v>
      </c>
      <c r="D4643" t="s">
        <v>1388</v>
      </c>
      <c r="F4643" t="s">
        <v>1282</v>
      </c>
      <c r="G4643" t="s">
        <v>14</v>
      </c>
      <c r="H4643" t="s">
        <v>387</v>
      </c>
    </row>
    <row r="4644" spans="1:8" x14ac:dyDescent="0.25">
      <c r="A4644">
        <v>1</v>
      </c>
      <c r="C4644" s="1">
        <v>10000000000</v>
      </c>
      <c r="D4644" t="s">
        <v>1388</v>
      </c>
      <c r="F4644" t="s">
        <v>1282</v>
      </c>
      <c r="G4644" t="s">
        <v>15</v>
      </c>
      <c r="H4644" t="s">
        <v>385</v>
      </c>
    </row>
    <row r="4645" spans="1:8" x14ac:dyDescent="0.25">
      <c r="A4645">
        <v>1</v>
      </c>
      <c r="C4645" s="1">
        <v>10000000000</v>
      </c>
      <c r="D4645" t="s">
        <v>427</v>
      </c>
      <c r="F4645" t="s">
        <v>420</v>
      </c>
      <c r="G4645" t="s">
        <v>7</v>
      </c>
      <c r="H4645">
        <v>8482801112</v>
      </c>
    </row>
    <row r="4646" spans="1:8" x14ac:dyDescent="0.25">
      <c r="A4646">
        <v>1</v>
      </c>
      <c r="C4646" s="1">
        <v>10000000000</v>
      </c>
      <c r="D4646" t="s">
        <v>427</v>
      </c>
      <c r="F4646" t="s">
        <v>420</v>
      </c>
      <c r="G4646" t="s">
        <v>8</v>
      </c>
      <c r="H4646" s="4" t="s">
        <v>263</v>
      </c>
    </row>
    <row r="4647" spans="1:8" x14ac:dyDescent="0.25">
      <c r="A4647">
        <v>1</v>
      </c>
      <c r="C4647" s="1">
        <v>10000000000</v>
      </c>
      <c r="D4647" t="s">
        <v>427</v>
      </c>
      <c r="F4647" t="s">
        <v>420</v>
      </c>
      <c r="G4647" t="s">
        <v>9</v>
      </c>
      <c r="H4647" t="s">
        <v>422</v>
      </c>
    </row>
    <row r="4648" spans="1:8" x14ac:dyDescent="0.25">
      <c r="A4648">
        <v>1</v>
      </c>
      <c r="C4648" s="1">
        <v>10000000000</v>
      </c>
      <c r="D4648" t="s">
        <v>427</v>
      </c>
      <c r="F4648" t="s">
        <v>420</v>
      </c>
      <c r="G4648" t="s">
        <v>10</v>
      </c>
      <c r="H4648" t="s">
        <v>263</v>
      </c>
    </row>
    <row r="4649" spans="1:8" x14ac:dyDescent="0.25">
      <c r="A4649">
        <v>1</v>
      </c>
      <c r="C4649" s="1">
        <v>10000000000</v>
      </c>
      <c r="D4649" t="s">
        <v>427</v>
      </c>
      <c r="F4649" t="s">
        <v>420</v>
      </c>
      <c r="G4649" t="s">
        <v>11</v>
      </c>
      <c r="H4649" t="s">
        <v>1258</v>
      </c>
    </row>
    <row r="4650" spans="1:8" x14ac:dyDescent="0.25">
      <c r="A4650">
        <v>1</v>
      </c>
      <c r="C4650" s="1">
        <v>10000000000</v>
      </c>
      <c r="D4650" t="s">
        <v>427</v>
      </c>
      <c r="F4650" t="s">
        <v>420</v>
      </c>
      <c r="G4650" t="s">
        <v>12</v>
      </c>
      <c r="H4650" t="s">
        <v>260</v>
      </c>
    </row>
    <row r="4651" spans="1:8" x14ac:dyDescent="0.25">
      <c r="A4651">
        <v>1</v>
      </c>
      <c r="C4651" s="1">
        <v>10000000000</v>
      </c>
      <c r="D4651" t="s">
        <v>427</v>
      </c>
      <c r="F4651" t="s">
        <v>420</v>
      </c>
      <c r="G4651" t="s">
        <v>13</v>
      </c>
      <c r="H4651" t="s">
        <v>263</v>
      </c>
    </row>
    <row r="4652" spans="1:8" x14ac:dyDescent="0.25">
      <c r="A4652">
        <v>1</v>
      </c>
      <c r="C4652" s="1">
        <v>10000000000</v>
      </c>
      <c r="D4652" t="s">
        <v>427</v>
      </c>
      <c r="F4652" t="s">
        <v>420</v>
      </c>
      <c r="G4652" t="s">
        <v>14</v>
      </c>
      <c r="H4652" t="s">
        <v>390</v>
      </c>
    </row>
    <row r="4653" spans="1:8" x14ac:dyDescent="0.25">
      <c r="A4653">
        <v>1</v>
      </c>
      <c r="C4653" s="1">
        <v>10000000000</v>
      </c>
      <c r="D4653" t="s">
        <v>427</v>
      </c>
      <c r="F4653" t="s">
        <v>420</v>
      </c>
      <c r="G4653" t="s">
        <v>15</v>
      </c>
      <c r="H4653" t="s">
        <v>385</v>
      </c>
    </row>
    <row r="4654" spans="1:8" x14ac:dyDescent="0.25">
      <c r="A4654">
        <v>1</v>
      </c>
      <c r="C4654" s="1">
        <v>10000000000</v>
      </c>
      <c r="D4654" t="s">
        <v>428</v>
      </c>
      <c r="F4654" t="s">
        <v>28</v>
      </c>
      <c r="G4654" t="s">
        <v>7</v>
      </c>
      <c r="H4654" t="s">
        <v>263</v>
      </c>
    </row>
    <row r="4655" spans="1:8" x14ac:dyDescent="0.25">
      <c r="A4655">
        <v>1</v>
      </c>
      <c r="C4655" s="1">
        <v>10000000000</v>
      </c>
      <c r="D4655" t="s">
        <v>428</v>
      </c>
      <c r="F4655" t="s">
        <v>28</v>
      </c>
      <c r="G4655" t="s">
        <v>8</v>
      </c>
      <c r="H4655" s="4" t="s">
        <v>263</v>
      </c>
    </row>
    <row r="4656" spans="1:8" x14ac:dyDescent="0.25">
      <c r="A4656">
        <v>1</v>
      </c>
      <c r="C4656" s="1">
        <v>10000000000</v>
      </c>
      <c r="D4656" t="s">
        <v>428</v>
      </c>
      <c r="F4656" t="s">
        <v>28</v>
      </c>
      <c r="G4656" t="s">
        <v>9</v>
      </c>
      <c r="H4656" t="s">
        <v>422</v>
      </c>
    </row>
    <row r="4657" spans="1:8" x14ac:dyDescent="0.25">
      <c r="A4657">
        <v>1</v>
      </c>
      <c r="C4657" s="1">
        <v>10000000000</v>
      </c>
      <c r="D4657" t="s">
        <v>428</v>
      </c>
      <c r="F4657" t="s">
        <v>28</v>
      </c>
      <c r="G4657" t="s">
        <v>10</v>
      </c>
      <c r="H4657" t="s">
        <v>263</v>
      </c>
    </row>
    <row r="4658" spans="1:8" x14ac:dyDescent="0.25">
      <c r="A4658">
        <v>1</v>
      </c>
      <c r="C4658" s="1">
        <v>10000000000</v>
      </c>
      <c r="D4658" t="s">
        <v>428</v>
      </c>
      <c r="F4658" t="s">
        <v>28</v>
      </c>
      <c r="G4658" t="s">
        <v>11</v>
      </c>
      <c r="H4658" t="s">
        <v>429</v>
      </c>
    </row>
    <row r="4659" spans="1:8" x14ac:dyDescent="0.25">
      <c r="A4659">
        <v>1</v>
      </c>
      <c r="C4659" s="1">
        <v>10000000000</v>
      </c>
      <c r="D4659" t="s">
        <v>428</v>
      </c>
      <c r="F4659" t="s">
        <v>28</v>
      </c>
      <c r="G4659" t="s">
        <v>12</v>
      </c>
      <c r="H4659" t="s">
        <v>260</v>
      </c>
    </row>
    <row r="4660" spans="1:8" x14ac:dyDescent="0.25">
      <c r="A4660">
        <v>1</v>
      </c>
      <c r="C4660" s="1">
        <v>10000000000</v>
      </c>
      <c r="D4660" t="s">
        <v>428</v>
      </c>
      <c r="F4660" t="s">
        <v>28</v>
      </c>
      <c r="G4660" t="s">
        <v>13</v>
      </c>
      <c r="H4660" t="s">
        <v>263</v>
      </c>
    </row>
    <row r="4661" spans="1:8" x14ac:dyDescent="0.25">
      <c r="A4661">
        <v>1</v>
      </c>
      <c r="C4661" s="1">
        <v>10000000000</v>
      </c>
      <c r="D4661" t="s">
        <v>428</v>
      </c>
      <c r="F4661" t="s">
        <v>28</v>
      </c>
      <c r="G4661" t="s">
        <v>14</v>
      </c>
      <c r="H4661" t="s">
        <v>390</v>
      </c>
    </row>
    <row r="4662" spans="1:8" x14ac:dyDescent="0.25">
      <c r="A4662">
        <v>1</v>
      </c>
      <c r="C4662" s="1">
        <v>10000000000</v>
      </c>
      <c r="D4662" t="s">
        <v>428</v>
      </c>
      <c r="F4662" t="s">
        <v>28</v>
      </c>
      <c r="G4662" t="s">
        <v>15</v>
      </c>
      <c r="H4662" t="s">
        <v>385</v>
      </c>
    </row>
    <row r="4663" spans="1:8" x14ac:dyDescent="0.25">
      <c r="A4663">
        <v>1</v>
      </c>
      <c r="C4663" s="1">
        <v>10000000000</v>
      </c>
      <c r="D4663" t="s">
        <v>430</v>
      </c>
      <c r="F4663" t="s">
        <v>115</v>
      </c>
      <c r="G4663" t="s">
        <v>7</v>
      </c>
      <c r="H4663">
        <v>8482801023</v>
      </c>
    </row>
    <row r="4664" spans="1:8" x14ac:dyDescent="0.25">
      <c r="A4664">
        <v>1</v>
      </c>
      <c r="C4664" s="1">
        <v>10000000000</v>
      </c>
      <c r="D4664" t="s">
        <v>430</v>
      </c>
      <c r="F4664" t="s">
        <v>115</v>
      </c>
      <c r="G4664" t="s">
        <v>8</v>
      </c>
      <c r="H4664" s="4" t="s">
        <v>263</v>
      </c>
    </row>
    <row r="4665" spans="1:8" x14ac:dyDescent="0.25">
      <c r="A4665">
        <v>1</v>
      </c>
      <c r="C4665" s="1">
        <v>10000000000</v>
      </c>
      <c r="D4665" t="s">
        <v>430</v>
      </c>
      <c r="F4665" t="s">
        <v>115</v>
      </c>
      <c r="G4665" t="s">
        <v>9</v>
      </c>
      <c r="H4665" t="s">
        <v>422</v>
      </c>
    </row>
    <row r="4666" spans="1:8" x14ac:dyDescent="0.25">
      <c r="A4666">
        <v>1</v>
      </c>
      <c r="C4666" s="1">
        <v>10000000000</v>
      </c>
      <c r="D4666" t="s">
        <v>430</v>
      </c>
      <c r="F4666" t="s">
        <v>115</v>
      </c>
      <c r="G4666" t="s">
        <v>10</v>
      </c>
      <c r="H4666" t="s">
        <v>263</v>
      </c>
    </row>
    <row r="4667" spans="1:8" x14ac:dyDescent="0.25">
      <c r="A4667">
        <v>1</v>
      </c>
      <c r="C4667" s="1">
        <v>10000000000</v>
      </c>
      <c r="D4667" t="s">
        <v>430</v>
      </c>
      <c r="F4667" t="s">
        <v>115</v>
      </c>
      <c r="G4667" t="s">
        <v>11</v>
      </c>
      <c r="H4667" t="s">
        <v>431</v>
      </c>
    </row>
    <row r="4668" spans="1:8" x14ac:dyDescent="0.25">
      <c r="A4668">
        <v>1</v>
      </c>
      <c r="C4668" s="1">
        <v>10000000000</v>
      </c>
      <c r="D4668" t="s">
        <v>430</v>
      </c>
      <c r="F4668" t="s">
        <v>115</v>
      </c>
      <c r="G4668" t="s">
        <v>12</v>
      </c>
      <c r="H4668" t="s">
        <v>260</v>
      </c>
    </row>
    <row r="4669" spans="1:8" x14ac:dyDescent="0.25">
      <c r="A4669">
        <v>1</v>
      </c>
      <c r="C4669" s="1">
        <v>10000000000</v>
      </c>
      <c r="D4669" t="s">
        <v>430</v>
      </c>
      <c r="F4669" t="s">
        <v>115</v>
      </c>
      <c r="G4669" t="s">
        <v>13</v>
      </c>
      <c r="H4669" t="s">
        <v>263</v>
      </c>
    </row>
    <row r="4670" spans="1:8" x14ac:dyDescent="0.25">
      <c r="A4670">
        <v>1</v>
      </c>
      <c r="C4670" s="1">
        <v>10000000000</v>
      </c>
      <c r="D4670" t="s">
        <v>430</v>
      </c>
      <c r="F4670" t="s">
        <v>115</v>
      </c>
      <c r="G4670" t="s">
        <v>14</v>
      </c>
      <c r="H4670" t="s">
        <v>390</v>
      </c>
    </row>
    <row r="4671" spans="1:8" x14ac:dyDescent="0.25">
      <c r="A4671">
        <v>1</v>
      </c>
      <c r="C4671" s="1">
        <v>10000000000</v>
      </c>
      <c r="D4671" t="s">
        <v>430</v>
      </c>
      <c r="F4671" t="s">
        <v>115</v>
      </c>
      <c r="G4671" t="s">
        <v>15</v>
      </c>
      <c r="H4671" t="s">
        <v>385</v>
      </c>
    </row>
    <row r="4672" spans="1:8" x14ac:dyDescent="0.25">
      <c r="A4672">
        <v>1</v>
      </c>
      <c r="C4672" s="1">
        <v>12000000000</v>
      </c>
      <c r="D4672" t="s">
        <v>64</v>
      </c>
      <c r="F4672" t="s">
        <v>36</v>
      </c>
      <c r="G4672" t="s">
        <v>7</v>
      </c>
      <c r="H4672">
        <v>9580457867</v>
      </c>
    </row>
    <row r="4673" spans="1:8" x14ac:dyDescent="0.25">
      <c r="A4673">
        <v>1</v>
      </c>
      <c r="C4673" s="1">
        <v>12000000000</v>
      </c>
      <c r="D4673" t="s">
        <v>64</v>
      </c>
      <c r="F4673" t="s">
        <v>36</v>
      </c>
      <c r="G4673" t="s">
        <v>8</v>
      </c>
      <c r="H4673" s="4" t="s">
        <v>263</v>
      </c>
    </row>
    <row r="4674" spans="1:8" x14ac:dyDescent="0.25">
      <c r="A4674">
        <v>1</v>
      </c>
      <c r="C4674" s="1">
        <v>12000000000</v>
      </c>
      <c r="D4674" t="s">
        <v>64</v>
      </c>
      <c r="F4674" t="s">
        <v>36</v>
      </c>
      <c r="G4674" t="s">
        <v>9</v>
      </c>
      <c r="H4674" t="s">
        <v>321</v>
      </c>
    </row>
    <row r="4675" spans="1:8" x14ac:dyDescent="0.25">
      <c r="A4675">
        <v>1</v>
      </c>
      <c r="C4675" s="1">
        <v>12000000000</v>
      </c>
      <c r="D4675" t="s">
        <v>64</v>
      </c>
      <c r="F4675" t="s">
        <v>36</v>
      </c>
      <c r="G4675" t="s">
        <v>10</v>
      </c>
      <c r="H4675" t="s">
        <v>263</v>
      </c>
    </row>
    <row r="4676" spans="1:8" x14ac:dyDescent="0.25">
      <c r="A4676">
        <v>1</v>
      </c>
      <c r="C4676" s="1">
        <v>12000000000</v>
      </c>
      <c r="D4676" t="s">
        <v>64</v>
      </c>
      <c r="F4676" t="s">
        <v>36</v>
      </c>
      <c r="G4676" t="s">
        <v>11</v>
      </c>
      <c r="H4676" t="s">
        <v>1380</v>
      </c>
    </row>
    <row r="4677" spans="1:8" x14ac:dyDescent="0.25">
      <c r="A4677">
        <v>1</v>
      </c>
      <c r="C4677" s="1">
        <v>12000000000</v>
      </c>
      <c r="D4677" t="s">
        <v>64</v>
      </c>
      <c r="F4677" t="s">
        <v>36</v>
      </c>
      <c r="G4677" t="s">
        <v>12</v>
      </c>
      <c r="H4677" t="s">
        <v>260</v>
      </c>
    </row>
    <row r="4678" spans="1:8" x14ac:dyDescent="0.25">
      <c r="A4678">
        <v>1</v>
      </c>
      <c r="C4678" s="1">
        <v>12000000000</v>
      </c>
      <c r="D4678" t="s">
        <v>64</v>
      </c>
      <c r="F4678" t="s">
        <v>36</v>
      </c>
      <c r="G4678" t="s">
        <v>13</v>
      </c>
      <c r="H4678" t="s">
        <v>263</v>
      </c>
    </row>
    <row r="4679" spans="1:8" x14ac:dyDescent="0.25">
      <c r="A4679">
        <v>1</v>
      </c>
      <c r="C4679" s="1">
        <v>12000000000</v>
      </c>
      <c r="D4679" t="s">
        <v>64</v>
      </c>
      <c r="F4679" t="s">
        <v>36</v>
      </c>
      <c r="G4679" t="s">
        <v>14</v>
      </c>
      <c r="H4679" t="s">
        <v>268</v>
      </c>
    </row>
    <row r="4680" spans="1:8" x14ac:dyDescent="0.25">
      <c r="A4680">
        <v>1</v>
      </c>
      <c r="C4680" s="1">
        <v>12000000000</v>
      </c>
      <c r="D4680" t="s">
        <v>64</v>
      </c>
      <c r="F4680" t="s">
        <v>36</v>
      </c>
      <c r="G4680" t="s">
        <v>15</v>
      </c>
      <c r="H4680" t="s">
        <v>385</v>
      </c>
    </row>
    <row r="4681" spans="1:8" x14ac:dyDescent="0.25">
      <c r="A4681">
        <v>1</v>
      </c>
      <c r="C4681" s="1">
        <v>12000000000</v>
      </c>
      <c r="D4681" t="s">
        <v>432</v>
      </c>
      <c r="F4681" t="s">
        <v>30</v>
      </c>
      <c r="G4681" t="s">
        <v>7</v>
      </c>
      <c r="H4681" t="s">
        <v>263</v>
      </c>
    </row>
    <row r="4682" spans="1:8" x14ac:dyDescent="0.25">
      <c r="A4682">
        <v>1</v>
      </c>
      <c r="C4682" s="1">
        <v>12000000000</v>
      </c>
      <c r="D4682" t="s">
        <v>432</v>
      </c>
      <c r="F4682" t="s">
        <v>30</v>
      </c>
      <c r="G4682" t="s">
        <v>8</v>
      </c>
      <c r="H4682" s="4" t="s">
        <v>263</v>
      </c>
    </row>
    <row r="4683" spans="1:8" x14ac:dyDescent="0.25">
      <c r="A4683">
        <v>1</v>
      </c>
      <c r="C4683" s="1">
        <v>12000000000</v>
      </c>
      <c r="D4683" t="s">
        <v>432</v>
      </c>
      <c r="F4683" t="s">
        <v>30</v>
      </c>
      <c r="G4683" t="s">
        <v>9</v>
      </c>
      <c r="H4683" t="s">
        <v>433</v>
      </c>
    </row>
    <row r="4684" spans="1:8" x14ac:dyDescent="0.25">
      <c r="A4684">
        <v>1</v>
      </c>
      <c r="C4684" s="1">
        <v>12000000000</v>
      </c>
      <c r="D4684" t="s">
        <v>432</v>
      </c>
      <c r="F4684" t="s">
        <v>30</v>
      </c>
      <c r="G4684" t="s">
        <v>10</v>
      </c>
      <c r="H4684" t="s">
        <v>263</v>
      </c>
    </row>
    <row r="4685" spans="1:8" x14ac:dyDescent="0.25">
      <c r="A4685">
        <v>1</v>
      </c>
      <c r="C4685" s="1">
        <v>12000000000</v>
      </c>
      <c r="D4685" t="s">
        <v>432</v>
      </c>
      <c r="F4685" t="s">
        <v>30</v>
      </c>
      <c r="G4685" t="s">
        <v>11</v>
      </c>
      <c r="H4685" t="s">
        <v>1325</v>
      </c>
    </row>
    <row r="4686" spans="1:8" x14ac:dyDescent="0.25">
      <c r="A4686">
        <v>1</v>
      </c>
      <c r="C4686" s="1">
        <v>12000000000</v>
      </c>
      <c r="D4686" t="s">
        <v>432</v>
      </c>
      <c r="F4686" t="s">
        <v>30</v>
      </c>
      <c r="G4686" t="s">
        <v>12</v>
      </c>
      <c r="H4686" t="s">
        <v>260</v>
      </c>
    </row>
    <row r="4687" spans="1:8" x14ac:dyDescent="0.25">
      <c r="A4687">
        <v>1</v>
      </c>
      <c r="C4687" s="1">
        <v>12000000000</v>
      </c>
      <c r="D4687" t="s">
        <v>432</v>
      </c>
      <c r="F4687" t="s">
        <v>30</v>
      </c>
      <c r="G4687" t="s">
        <v>13</v>
      </c>
      <c r="H4687" t="s">
        <v>263</v>
      </c>
    </row>
    <row r="4688" spans="1:8" x14ac:dyDescent="0.25">
      <c r="A4688">
        <v>1</v>
      </c>
      <c r="C4688" s="1">
        <v>12000000000</v>
      </c>
      <c r="D4688" t="s">
        <v>432</v>
      </c>
      <c r="F4688" t="s">
        <v>30</v>
      </c>
      <c r="G4688" t="s">
        <v>14</v>
      </c>
      <c r="H4688" t="s">
        <v>268</v>
      </c>
    </row>
    <row r="4689" spans="1:8" x14ac:dyDescent="0.25">
      <c r="A4689">
        <v>1</v>
      </c>
      <c r="C4689" s="1">
        <v>12000000000</v>
      </c>
      <c r="D4689" t="s">
        <v>432</v>
      </c>
      <c r="F4689" t="s">
        <v>30</v>
      </c>
      <c r="G4689" t="s">
        <v>15</v>
      </c>
      <c r="H4689" t="s">
        <v>385</v>
      </c>
    </row>
    <row r="4690" spans="1:8" x14ac:dyDescent="0.25">
      <c r="A4690">
        <v>1</v>
      </c>
      <c r="C4690" s="1">
        <v>12000000000</v>
      </c>
      <c r="D4690" t="s">
        <v>434</v>
      </c>
      <c r="F4690" t="s">
        <v>124</v>
      </c>
      <c r="G4690" t="s">
        <v>7</v>
      </c>
      <c r="H4690" t="s">
        <v>435</v>
      </c>
    </row>
    <row r="4691" spans="1:8" x14ac:dyDescent="0.25">
      <c r="A4691">
        <v>1</v>
      </c>
      <c r="C4691" s="1">
        <v>12000000000</v>
      </c>
      <c r="D4691" t="s">
        <v>434</v>
      </c>
      <c r="F4691" t="s">
        <v>124</v>
      </c>
      <c r="G4691" t="s">
        <v>8</v>
      </c>
      <c r="H4691" s="4" t="s">
        <v>263</v>
      </c>
    </row>
    <row r="4692" spans="1:8" x14ac:dyDescent="0.25">
      <c r="A4692">
        <v>1</v>
      </c>
      <c r="C4692" s="1">
        <v>12000000000</v>
      </c>
      <c r="D4692" t="s">
        <v>434</v>
      </c>
      <c r="F4692" t="s">
        <v>124</v>
      </c>
      <c r="G4692" t="s">
        <v>9</v>
      </c>
      <c r="H4692" t="s">
        <v>321</v>
      </c>
    </row>
    <row r="4693" spans="1:8" x14ac:dyDescent="0.25">
      <c r="A4693">
        <v>1</v>
      </c>
      <c r="C4693" s="1">
        <v>12000000000</v>
      </c>
      <c r="D4693" t="s">
        <v>434</v>
      </c>
      <c r="F4693" t="s">
        <v>124</v>
      </c>
      <c r="G4693" t="s">
        <v>10</v>
      </c>
      <c r="H4693" t="s">
        <v>263</v>
      </c>
    </row>
    <row r="4694" spans="1:8" x14ac:dyDescent="0.25">
      <c r="A4694">
        <v>1</v>
      </c>
      <c r="C4694" s="1">
        <v>12000000000</v>
      </c>
      <c r="D4694" t="s">
        <v>434</v>
      </c>
      <c r="F4694" t="s">
        <v>124</v>
      </c>
      <c r="G4694" t="s">
        <v>11</v>
      </c>
      <c r="H4694" t="s">
        <v>436</v>
      </c>
    </row>
    <row r="4695" spans="1:8" x14ac:dyDescent="0.25">
      <c r="A4695">
        <v>1</v>
      </c>
      <c r="C4695" s="1">
        <v>12000000000</v>
      </c>
      <c r="D4695" t="s">
        <v>434</v>
      </c>
      <c r="F4695" t="s">
        <v>124</v>
      </c>
      <c r="G4695" t="s">
        <v>12</v>
      </c>
      <c r="H4695" t="s">
        <v>260</v>
      </c>
    </row>
    <row r="4696" spans="1:8" x14ac:dyDescent="0.25">
      <c r="A4696">
        <v>1</v>
      </c>
      <c r="C4696" s="1">
        <v>12000000000</v>
      </c>
      <c r="D4696" t="s">
        <v>434</v>
      </c>
      <c r="F4696" t="s">
        <v>124</v>
      </c>
      <c r="G4696" t="s">
        <v>13</v>
      </c>
      <c r="H4696" t="s">
        <v>263</v>
      </c>
    </row>
    <row r="4697" spans="1:8" x14ac:dyDescent="0.25">
      <c r="A4697">
        <v>1</v>
      </c>
      <c r="C4697" s="1">
        <v>12000000000</v>
      </c>
      <c r="D4697" t="s">
        <v>434</v>
      </c>
      <c r="F4697" t="s">
        <v>124</v>
      </c>
      <c r="G4697" t="s">
        <v>14</v>
      </c>
      <c r="H4697" t="s">
        <v>268</v>
      </c>
    </row>
    <row r="4698" spans="1:8" x14ac:dyDescent="0.25">
      <c r="A4698">
        <v>1</v>
      </c>
      <c r="C4698" s="1">
        <v>12000000000</v>
      </c>
      <c r="D4698" t="s">
        <v>434</v>
      </c>
      <c r="F4698" t="s">
        <v>124</v>
      </c>
      <c r="G4698" t="s">
        <v>15</v>
      </c>
      <c r="H4698" t="s">
        <v>385</v>
      </c>
    </row>
    <row r="4699" spans="1:8" x14ac:dyDescent="0.25">
      <c r="A4699">
        <v>1</v>
      </c>
      <c r="C4699" s="1">
        <v>13000000000</v>
      </c>
      <c r="D4699" t="s">
        <v>1326</v>
      </c>
      <c r="F4699" t="s">
        <v>437</v>
      </c>
      <c r="G4699" t="s">
        <v>7</v>
      </c>
      <c r="H4699">
        <v>8434222884</v>
      </c>
    </row>
    <row r="4700" spans="1:8" x14ac:dyDescent="0.25">
      <c r="A4700">
        <v>1</v>
      </c>
      <c r="C4700" s="1">
        <v>13000000000</v>
      </c>
      <c r="D4700" t="s">
        <v>1326</v>
      </c>
      <c r="F4700" t="s">
        <v>437</v>
      </c>
      <c r="G4700" t="s">
        <v>8</v>
      </c>
      <c r="H4700" s="4" t="s">
        <v>263</v>
      </c>
    </row>
    <row r="4701" spans="1:8" x14ac:dyDescent="0.25">
      <c r="A4701">
        <v>1</v>
      </c>
      <c r="C4701" s="1">
        <v>13000000000</v>
      </c>
      <c r="D4701" t="s">
        <v>1326</v>
      </c>
      <c r="F4701" t="s">
        <v>437</v>
      </c>
      <c r="G4701" t="s">
        <v>9</v>
      </c>
      <c r="H4701" t="s">
        <v>1499</v>
      </c>
    </row>
    <row r="4702" spans="1:8" x14ac:dyDescent="0.25">
      <c r="A4702">
        <v>1</v>
      </c>
      <c r="C4702" s="1">
        <v>13000000000</v>
      </c>
      <c r="D4702" t="s">
        <v>1326</v>
      </c>
      <c r="F4702" t="s">
        <v>437</v>
      </c>
      <c r="G4702" t="s">
        <v>10</v>
      </c>
      <c r="H4702" t="s">
        <v>263</v>
      </c>
    </row>
    <row r="4703" spans="1:8" x14ac:dyDescent="0.25">
      <c r="A4703">
        <v>1</v>
      </c>
      <c r="C4703" s="1">
        <v>13000000000</v>
      </c>
      <c r="D4703" t="s">
        <v>1326</v>
      </c>
      <c r="F4703" t="s">
        <v>437</v>
      </c>
      <c r="G4703" t="s">
        <v>11</v>
      </c>
      <c r="H4703" t="s">
        <v>438</v>
      </c>
    </row>
    <row r="4704" spans="1:8" x14ac:dyDescent="0.25">
      <c r="A4704">
        <v>1</v>
      </c>
      <c r="C4704" s="1">
        <v>13000000000</v>
      </c>
      <c r="D4704" t="s">
        <v>1326</v>
      </c>
      <c r="F4704" t="s">
        <v>437</v>
      </c>
      <c r="G4704" t="s">
        <v>12</v>
      </c>
      <c r="H4704" t="s">
        <v>1432</v>
      </c>
    </row>
    <row r="4705" spans="1:8" x14ac:dyDescent="0.25">
      <c r="A4705">
        <v>1</v>
      </c>
      <c r="C4705" s="1">
        <v>13000000000</v>
      </c>
      <c r="D4705" t="s">
        <v>1326</v>
      </c>
      <c r="F4705" t="s">
        <v>437</v>
      </c>
      <c r="G4705" t="s">
        <v>13</v>
      </c>
      <c r="H4705" t="s">
        <v>263</v>
      </c>
    </row>
    <row r="4706" spans="1:8" x14ac:dyDescent="0.25">
      <c r="A4706">
        <v>1</v>
      </c>
      <c r="C4706" s="1">
        <v>13000000000</v>
      </c>
      <c r="D4706" t="s">
        <v>1326</v>
      </c>
      <c r="F4706" t="s">
        <v>437</v>
      </c>
      <c r="G4706" t="s">
        <v>14</v>
      </c>
      <c r="H4706" t="s">
        <v>268</v>
      </c>
    </row>
    <row r="4707" spans="1:8" x14ac:dyDescent="0.25">
      <c r="A4707">
        <v>1</v>
      </c>
      <c r="C4707" s="1">
        <v>13000000000</v>
      </c>
      <c r="D4707" t="s">
        <v>1326</v>
      </c>
      <c r="F4707" t="s">
        <v>437</v>
      </c>
      <c r="G4707" t="s">
        <v>15</v>
      </c>
      <c r="H4707" t="s">
        <v>385</v>
      </c>
    </row>
    <row r="4708" spans="1:8" x14ac:dyDescent="0.25">
      <c r="A4708">
        <v>1</v>
      </c>
      <c r="C4708" s="1">
        <v>13000000000</v>
      </c>
      <c r="D4708" t="s">
        <v>439</v>
      </c>
      <c r="F4708" t="s">
        <v>437</v>
      </c>
      <c r="G4708" t="s">
        <v>7</v>
      </c>
      <c r="H4708">
        <v>8434222922</v>
      </c>
    </row>
    <row r="4709" spans="1:8" x14ac:dyDescent="0.25">
      <c r="A4709">
        <v>1</v>
      </c>
      <c r="C4709" s="1">
        <v>13000000000</v>
      </c>
      <c r="D4709" t="s">
        <v>439</v>
      </c>
      <c r="F4709" t="s">
        <v>437</v>
      </c>
      <c r="G4709" t="s">
        <v>8</v>
      </c>
      <c r="H4709" s="4" t="s">
        <v>263</v>
      </c>
    </row>
    <row r="4710" spans="1:8" x14ac:dyDescent="0.25">
      <c r="A4710">
        <v>1</v>
      </c>
      <c r="C4710" s="1">
        <v>13000000000</v>
      </c>
      <c r="D4710" t="s">
        <v>439</v>
      </c>
      <c r="F4710" t="s">
        <v>437</v>
      </c>
      <c r="G4710" t="s">
        <v>9</v>
      </c>
      <c r="H4710" t="s">
        <v>1499</v>
      </c>
    </row>
    <row r="4711" spans="1:8" x14ac:dyDescent="0.25">
      <c r="A4711">
        <v>1</v>
      </c>
      <c r="C4711" s="1">
        <v>13000000000</v>
      </c>
      <c r="D4711" t="s">
        <v>439</v>
      </c>
      <c r="F4711" t="s">
        <v>437</v>
      </c>
      <c r="G4711" t="s">
        <v>10</v>
      </c>
      <c r="H4711" t="s">
        <v>263</v>
      </c>
    </row>
    <row r="4712" spans="1:8" x14ac:dyDescent="0.25">
      <c r="A4712">
        <v>1</v>
      </c>
      <c r="C4712" s="1">
        <v>13000000000</v>
      </c>
      <c r="D4712" t="s">
        <v>439</v>
      </c>
      <c r="F4712" t="s">
        <v>437</v>
      </c>
      <c r="G4712" t="s">
        <v>11</v>
      </c>
      <c r="H4712" t="s">
        <v>438</v>
      </c>
    </row>
    <row r="4713" spans="1:8" x14ac:dyDescent="0.25">
      <c r="A4713">
        <v>1</v>
      </c>
      <c r="C4713" s="1">
        <v>13000000000</v>
      </c>
      <c r="D4713" t="s">
        <v>439</v>
      </c>
      <c r="F4713" t="s">
        <v>437</v>
      </c>
      <c r="G4713" t="s">
        <v>12</v>
      </c>
      <c r="H4713" t="s">
        <v>1432</v>
      </c>
    </row>
    <row r="4714" spans="1:8" x14ac:dyDescent="0.25">
      <c r="A4714">
        <v>1</v>
      </c>
      <c r="C4714" s="1">
        <v>13000000000</v>
      </c>
      <c r="D4714" t="s">
        <v>439</v>
      </c>
      <c r="F4714" t="s">
        <v>437</v>
      </c>
      <c r="G4714" t="s">
        <v>13</v>
      </c>
      <c r="H4714" t="s">
        <v>263</v>
      </c>
    </row>
    <row r="4715" spans="1:8" x14ac:dyDescent="0.25">
      <c r="A4715">
        <v>1</v>
      </c>
      <c r="C4715" s="1">
        <v>13000000000</v>
      </c>
      <c r="D4715" t="s">
        <v>439</v>
      </c>
      <c r="F4715" t="s">
        <v>437</v>
      </c>
      <c r="G4715" t="s">
        <v>14</v>
      </c>
      <c r="H4715" t="s">
        <v>268</v>
      </c>
    </row>
    <row r="4716" spans="1:8" x14ac:dyDescent="0.25">
      <c r="A4716">
        <v>1</v>
      </c>
      <c r="C4716" s="1">
        <v>13000000000</v>
      </c>
      <c r="D4716" t="s">
        <v>439</v>
      </c>
      <c r="F4716" t="s">
        <v>437</v>
      </c>
      <c r="G4716" t="s">
        <v>15</v>
      </c>
      <c r="H4716" t="s">
        <v>385</v>
      </c>
    </row>
    <row r="4717" spans="1:8" x14ac:dyDescent="0.25">
      <c r="A4717">
        <v>1</v>
      </c>
      <c r="C4717" s="1">
        <v>15000000000</v>
      </c>
      <c r="D4717" t="s">
        <v>440</v>
      </c>
      <c r="F4717" t="s">
        <v>238</v>
      </c>
      <c r="G4717" t="s">
        <v>7</v>
      </c>
      <c r="H4717">
        <v>8423424812</v>
      </c>
    </row>
    <row r="4718" spans="1:8" x14ac:dyDescent="0.25">
      <c r="A4718">
        <v>1</v>
      </c>
      <c r="C4718" s="1">
        <v>15000000000</v>
      </c>
      <c r="D4718" t="s">
        <v>440</v>
      </c>
      <c r="F4718" t="s">
        <v>238</v>
      </c>
      <c r="G4718" t="s">
        <v>8</v>
      </c>
      <c r="H4718" s="4" t="s">
        <v>263</v>
      </c>
    </row>
    <row r="4719" spans="1:8" x14ac:dyDescent="0.25">
      <c r="A4719">
        <v>1</v>
      </c>
      <c r="C4719" s="1">
        <v>15000000000</v>
      </c>
      <c r="D4719" t="s">
        <v>440</v>
      </c>
      <c r="F4719" t="s">
        <v>238</v>
      </c>
      <c r="G4719" t="s">
        <v>9</v>
      </c>
      <c r="H4719" t="s">
        <v>441</v>
      </c>
    </row>
    <row r="4720" spans="1:8" x14ac:dyDescent="0.25">
      <c r="A4720">
        <v>1</v>
      </c>
      <c r="C4720" s="1">
        <v>15000000000</v>
      </c>
      <c r="D4720" t="s">
        <v>440</v>
      </c>
      <c r="F4720" t="s">
        <v>238</v>
      </c>
      <c r="G4720" t="s">
        <v>10</v>
      </c>
      <c r="H4720" t="s">
        <v>263</v>
      </c>
    </row>
    <row r="4721" spans="1:8" x14ac:dyDescent="0.25">
      <c r="A4721">
        <v>1</v>
      </c>
      <c r="C4721" s="1">
        <v>15000000000</v>
      </c>
      <c r="D4721" t="s">
        <v>440</v>
      </c>
      <c r="F4721" t="s">
        <v>238</v>
      </c>
      <c r="G4721" t="s">
        <v>11</v>
      </c>
      <c r="H4721" t="s">
        <v>442</v>
      </c>
    </row>
    <row r="4722" spans="1:8" x14ac:dyDescent="0.25">
      <c r="A4722">
        <v>1</v>
      </c>
      <c r="C4722" s="1">
        <v>15000000000</v>
      </c>
      <c r="D4722" t="s">
        <v>440</v>
      </c>
      <c r="F4722" t="s">
        <v>238</v>
      </c>
      <c r="G4722" t="s">
        <v>13</v>
      </c>
      <c r="H4722" t="s">
        <v>263</v>
      </c>
    </row>
    <row r="4723" spans="1:8" x14ac:dyDescent="0.25">
      <c r="A4723">
        <v>1</v>
      </c>
      <c r="C4723" s="1">
        <v>15000000000</v>
      </c>
      <c r="D4723" t="s">
        <v>440</v>
      </c>
      <c r="F4723" t="s">
        <v>238</v>
      </c>
      <c r="G4723" t="s">
        <v>14</v>
      </c>
      <c r="H4723" t="s">
        <v>352</v>
      </c>
    </row>
    <row r="4724" spans="1:8" x14ac:dyDescent="0.25">
      <c r="A4724">
        <v>1</v>
      </c>
      <c r="C4724" s="1">
        <v>15000000000</v>
      </c>
      <c r="D4724" t="s">
        <v>440</v>
      </c>
      <c r="F4724" t="s">
        <v>238</v>
      </c>
      <c r="G4724" t="s">
        <v>15</v>
      </c>
      <c r="H4724" t="s">
        <v>385</v>
      </c>
    </row>
    <row r="4725" spans="1:8" x14ac:dyDescent="0.25">
      <c r="A4725">
        <v>1</v>
      </c>
      <c r="C4725" s="1">
        <v>15000000000</v>
      </c>
      <c r="D4725" t="s">
        <v>443</v>
      </c>
      <c r="F4725" t="s">
        <v>238</v>
      </c>
      <c r="G4725" t="s">
        <v>7</v>
      </c>
      <c r="H4725">
        <v>8423423840</v>
      </c>
    </row>
    <row r="4726" spans="1:8" x14ac:dyDescent="0.25">
      <c r="A4726">
        <v>1</v>
      </c>
      <c r="C4726" s="1">
        <v>15000000000</v>
      </c>
      <c r="D4726" t="s">
        <v>443</v>
      </c>
      <c r="F4726" t="s">
        <v>238</v>
      </c>
      <c r="G4726" t="s">
        <v>8</v>
      </c>
      <c r="H4726" s="4" t="s">
        <v>263</v>
      </c>
    </row>
    <row r="4727" spans="1:8" x14ac:dyDescent="0.25">
      <c r="A4727">
        <v>1</v>
      </c>
      <c r="C4727" s="1">
        <v>15000000000</v>
      </c>
      <c r="D4727" t="s">
        <v>443</v>
      </c>
      <c r="F4727" t="s">
        <v>238</v>
      </c>
      <c r="G4727" t="s">
        <v>9</v>
      </c>
      <c r="H4727" t="s">
        <v>441</v>
      </c>
    </row>
    <row r="4728" spans="1:8" x14ac:dyDescent="0.25">
      <c r="A4728">
        <v>1</v>
      </c>
      <c r="C4728" s="1">
        <v>15000000000</v>
      </c>
      <c r="D4728" t="s">
        <v>443</v>
      </c>
      <c r="F4728" t="s">
        <v>238</v>
      </c>
      <c r="G4728" t="s">
        <v>10</v>
      </c>
      <c r="H4728" t="s">
        <v>263</v>
      </c>
    </row>
    <row r="4729" spans="1:8" x14ac:dyDescent="0.25">
      <c r="A4729">
        <v>1</v>
      </c>
      <c r="C4729" s="1">
        <v>15000000000</v>
      </c>
      <c r="D4729" t="s">
        <v>443</v>
      </c>
      <c r="F4729" t="s">
        <v>238</v>
      </c>
      <c r="G4729" t="s">
        <v>11</v>
      </c>
      <c r="H4729" t="s">
        <v>444</v>
      </c>
    </row>
    <row r="4730" spans="1:8" x14ac:dyDescent="0.25">
      <c r="A4730">
        <v>1</v>
      </c>
      <c r="C4730" s="1">
        <v>15000000000</v>
      </c>
      <c r="D4730" t="s">
        <v>443</v>
      </c>
      <c r="F4730" t="s">
        <v>238</v>
      </c>
      <c r="G4730" t="s">
        <v>13</v>
      </c>
      <c r="H4730" t="s">
        <v>263</v>
      </c>
    </row>
    <row r="4731" spans="1:8" x14ac:dyDescent="0.25">
      <c r="A4731">
        <v>1</v>
      </c>
      <c r="C4731" s="1">
        <v>15000000000</v>
      </c>
      <c r="D4731" t="s">
        <v>443</v>
      </c>
      <c r="F4731" t="s">
        <v>238</v>
      </c>
      <c r="G4731" t="s">
        <v>14</v>
      </c>
      <c r="H4731" t="s">
        <v>352</v>
      </c>
    </row>
    <row r="4732" spans="1:8" x14ac:dyDescent="0.25">
      <c r="A4732">
        <v>1</v>
      </c>
      <c r="C4732" s="1">
        <v>15000000000</v>
      </c>
      <c r="D4732" t="s">
        <v>443</v>
      </c>
      <c r="F4732" t="s">
        <v>238</v>
      </c>
      <c r="G4732" t="s">
        <v>15</v>
      </c>
      <c r="H4732" t="s">
        <v>385</v>
      </c>
    </row>
    <row r="4733" spans="1:8" x14ac:dyDescent="0.25">
      <c r="A4733">
        <v>1</v>
      </c>
      <c r="C4733" s="1">
        <v>12000000000</v>
      </c>
      <c r="D4733" t="s">
        <v>1389</v>
      </c>
      <c r="F4733" t="s">
        <v>445</v>
      </c>
      <c r="G4733" t="s">
        <v>7</v>
      </c>
      <c r="H4733">
        <v>9588133270</v>
      </c>
    </row>
    <row r="4734" spans="1:8" x14ac:dyDescent="0.25">
      <c r="A4734">
        <v>1</v>
      </c>
      <c r="C4734" s="1">
        <v>12000000000</v>
      </c>
      <c r="D4734" t="s">
        <v>1389</v>
      </c>
      <c r="F4734" t="s">
        <v>445</v>
      </c>
      <c r="G4734" t="s">
        <v>8</v>
      </c>
      <c r="H4734" s="4" t="s">
        <v>263</v>
      </c>
    </row>
    <row r="4735" spans="1:8" x14ac:dyDescent="0.25">
      <c r="A4735">
        <v>1</v>
      </c>
      <c r="C4735" s="1">
        <v>12000000000</v>
      </c>
      <c r="D4735" t="s">
        <v>1389</v>
      </c>
      <c r="F4735" t="s">
        <v>445</v>
      </c>
      <c r="G4735" t="s">
        <v>9</v>
      </c>
      <c r="H4735" t="s">
        <v>446</v>
      </c>
    </row>
    <row r="4736" spans="1:8" x14ac:dyDescent="0.25">
      <c r="A4736">
        <v>1</v>
      </c>
      <c r="C4736" s="1">
        <v>12000000000</v>
      </c>
      <c r="D4736" t="s">
        <v>1389</v>
      </c>
      <c r="F4736" t="s">
        <v>445</v>
      </c>
      <c r="G4736" t="s">
        <v>10</v>
      </c>
      <c r="H4736" t="s">
        <v>263</v>
      </c>
    </row>
    <row r="4737" spans="1:8" x14ac:dyDescent="0.25">
      <c r="A4737">
        <v>1</v>
      </c>
      <c r="C4737" s="1">
        <v>12000000000</v>
      </c>
      <c r="D4737" t="s">
        <v>1389</v>
      </c>
      <c r="F4737" t="s">
        <v>445</v>
      </c>
      <c r="G4737" t="s">
        <v>11</v>
      </c>
      <c r="H4737" t="s">
        <v>447</v>
      </c>
    </row>
    <row r="4738" spans="1:8" x14ac:dyDescent="0.25">
      <c r="A4738">
        <v>1</v>
      </c>
      <c r="C4738" s="1">
        <v>12000000000</v>
      </c>
      <c r="D4738" t="s">
        <v>1389</v>
      </c>
      <c r="F4738" t="s">
        <v>445</v>
      </c>
      <c r="G4738" t="s">
        <v>12</v>
      </c>
      <c r="H4738" t="s">
        <v>260</v>
      </c>
    </row>
    <row r="4739" spans="1:8" x14ac:dyDescent="0.25">
      <c r="A4739">
        <v>1</v>
      </c>
      <c r="C4739" s="1">
        <v>12000000000</v>
      </c>
      <c r="D4739" t="s">
        <v>1389</v>
      </c>
      <c r="F4739" t="s">
        <v>445</v>
      </c>
      <c r="G4739" t="s">
        <v>13</v>
      </c>
      <c r="H4739" t="s">
        <v>263</v>
      </c>
    </row>
    <row r="4740" spans="1:8" x14ac:dyDescent="0.25">
      <c r="A4740">
        <v>1</v>
      </c>
      <c r="C4740" s="1">
        <v>12000000000</v>
      </c>
      <c r="D4740" t="s">
        <v>1389</v>
      </c>
      <c r="F4740" t="s">
        <v>445</v>
      </c>
      <c r="G4740" t="s">
        <v>14</v>
      </c>
      <c r="H4740" t="s">
        <v>268</v>
      </c>
    </row>
    <row r="4741" spans="1:8" x14ac:dyDescent="0.25">
      <c r="A4741">
        <v>1</v>
      </c>
      <c r="C4741" s="1">
        <v>12000000000</v>
      </c>
      <c r="D4741" t="s">
        <v>1389</v>
      </c>
      <c r="F4741" t="s">
        <v>445</v>
      </c>
      <c r="G4741" t="s">
        <v>15</v>
      </c>
      <c r="H4741" t="s">
        <v>385</v>
      </c>
    </row>
    <row r="4742" spans="1:8" x14ac:dyDescent="0.25">
      <c r="A4742">
        <v>1</v>
      </c>
      <c r="C4742" s="1">
        <v>12000000000</v>
      </c>
      <c r="D4742" t="s">
        <v>448</v>
      </c>
      <c r="F4742" t="s">
        <v>238</v>
      </c>
      <c r="G4742" t="s">
        <v>7</v>
      </c>
      <c r="H4742">
        <v>8423424820</v>
      </c>
    </row>
    <row r="4743" spans="1:8" x14ac:dyDescent="0.25">
      <c r="A4743">
        <v>1</v>
      </c>
      <c r="C4743" s="1">
        <v>12000000000</v>
      </c>
      <c r="D4743" t="s">
        <v>448</v>
      </c>
      <c r="F4743" t="s">
        <v>238</v>
      </c>
      <c r="G4743" t="s">
        <v>8</v>
      </c>
      <c r="H4743" s="4" t="s">
        <v>263</v>
      </c>
    </row>
    <row r="4744" spans="1:8" x14ac:dyDescent="0.25">
      <c r="A4744">
        <v>1</v>
      </c>
      <c r="C4744" s="1">
        <v>12000000000</v>
      </c>
      <c r="D4744" t="s">
        <v>448</v>
      </c>
      <c r="F4744" t="s">
        <v>238</v>
      </c>
      <c r="G4744" t="s">
        <v>9</v>
      </c>
      <c r="H4744" t="s">
        <v>441</v>
      </c>
    </row>
    <row r="4745" spans="1:8" x14ac:dyDescent="0.25">
      <c r="A4745">
        <v>1</v>
      </c>
      <c r="C4745" s="1">
        <v>12000000000</v>
      </c>
      <c r="D4745" t="s">
        <v>448</v>
      </c>
      <c r="F4745" t="s">
        <v>238</v>
      </c>
      <c r="G4745" t="s">
        <v>10</v>
      </c>
      <c r="H4745" t="s">
        <v>263</v>
      </c>
    </row>
    <row r="4746" spans="1:8" x14ac:dyDescent="0.25">
      <c r="A4746">
        <v>1</v>
      </c>
      <c r="C4746" s="1">
        <v>12000000000</v>
      </c>
      <c r="D4746" t="s">
        <v>448</v>
      </c>
      <c r="F4746" t="s">
        <v>238</v>
      </c>
      <c r="G4746" t="s">
        <v>11</v>
      </c>
      <c r="H4746" t="s">
        <v>449</v>
      </c>
    </row>
    <row r="4747" spans="1:8" x14ac:dyDescent="0.25">
      <c r="A4747">
        <v>1</v>
      </c>
      <c r="C4747" s="1">
        <v>12000000000</v>
      </c>
      <c r="D4747" t="s">
        <v>448</v>
      </c>
      <c r="F4747" t="s">
        <v>238</v>
      </c>
      <c r="G4747" t="s">
        <v>12</v>
      </c>
      <c r="H4747" t="s">
        <v>1432</v>
      </c>
    </row>
    <row r="4748" spans="1:8" x14ac:dyDescent="0.25">
      <c r="A4748">
        <v>1</v>
      </c>
      <c r="C4748" s="1">
        <v>12000000000</v>
      </c>
      <c r="D4748" t="s">
        <v>448</v>
      </c>
      <c r="F4748" t="s">
        <v>238</v>
      </c>
      <c r="G4748" t="s">
        <v>13</v>
      </c>
      <c r="H4748" t="s">
        <v>263</v>
      </c>
    </row>
    <row r="4749" spans="1:8" x14ac:dyDescent="0.25">
      <c r="A4749">
        <v>1</v>
      </c>
      <c r="C4749" s="1">
        <v>12000000000</v>
      </c>
      <c r="D4749" t="s">
        <v>448</v>
      </c>
      <c r="F4749" t="s">
        <v>238</v>
      </c>
      <c r="G4749" t="s">
        <v>14</v>
      </c>
      <c r="H4749" t="s">
        <v>268</v>
      </c>
    </row>
    <row r="4750" spans="1:8" x14ac:dyDescent="0.25">
      <c r="A4750">
        <v>1</v>
      </c>
      <c r="C4750" s="1">
        <v>12000000000</v>
      </c>
      <c r="D4750" t="s">
        <v>448</v>
      </c>
      <c r="F4750" t="s">
        <v>238</v>
      </c>
      <c r="G4750" t="s">
        <v>15</v>
      </c>
      <c r="H4750" t="s">
        <v>385</v>
      </c>
    </row>
    <row r="4751" spans="1:8" x14ac:dyDescent="0.25">
      <c r="A4751">
        <v>1</v>
      </c>
      <c r="C4751" s="1">
        <v>12000000000</v>
      </c>
      <c r="D4751" t="s">
        <v>450</v>
      </c>
      <c r="F4751" t="s">
        <v>23</v>
      </c>
      <c r="G4751" t="s">
        <v>7</v>
      </c>
      <c r="H4751">
        <v>8423423867</v>
      </c>
    </row>
    <row r="4752" spans="1:8" x14ac:dyDescent="0.25">
      <c r="A4752">
        <v>1</v>
      </c>
      <c r="C4752" s="1">
        <v>12000000000</v>
      </c>
      <c r="D4752" t="s">
        <v>450</v>
      </c>
      <c r="F4752" t="s">
        <v>23</v>
      </c>
      <c r="G4752" t="s">
        <v>8</v>
      </c>
      <c r="H4752" s="4" t="s">
        <v>263</v>
      </c>
    </row>
    <row r="4753" spans="1:8" x14ac:dyDescent="0.25">
      <c r="A4753">
        <v>1</v>
      </c>
      <c r="C4753" s="1">
        <v>12000000000</v>
      </c>
      <c r="D4753" t="s">
        <v>450</v>
      </c>
      <c r="F4753" t="s">
        <v>23</v>
      </c>
      <c r="G4753" t="s">
        <v>9</v>
      </c>
      <c r="H4753" t="s">
        <v>441</v>
      </c>
    </row>
    <row r="4754" spans="1:8" x14ac:dyDescent="0.25">
      <c r="A4754">
        <v>1</v>
      </c>
      <c r="C4754" s="1">
        <v>12000000000</v>
      </c>
      <c r="D4754" t="s">
        <v>450</v>
      </c>
      <c r="F4754" t="s">
        <v>23</v>
      </c>
      <c r="G4754" t="s">
        <v>10</v>
      </c>
      <c r="H4754" t="s">
        <v>263</v>
      </c>
    </row>
    <row r="4755" spans="1:8" x14ac:dyDescent="0.25">
      <c r="A4755">
        <v>1</v>
      </c>
      <c r="C4755" s="1">
        <v>12000000000</v>
      </c>
      <c r="D4755" t="s">
        <v>450</v>
      </c>
      <c r="F4755" t="s">
        <v>23</v>
      </c>
      <c r="G4755" t="s">
        <v>11</v>
      </c>
      <c r="H4755" t="s">
        <v>451</v>
      </c>
    </row>
    <row r="4756" spans="1:8" x14ac:dyDescent="0.25">
      <c r="A4756">
        <v>1</v>
      </c>
      <c r="C4756" s="1">
        <v>12000000000</v>
      </c>
      <c r="D4756" t="s">
        <v>450</v>
      </c>
      <c r="F4756" t="s">
        <v>23</v>
      </c>
      <c r="G4756" t="s">
        <v>12</v>
      </c>
      <c r="H4756" t="s">
        <v>1432</v>
      </c>
    </row>
    <row r="4757" spans="1:8" x14ac:dyDescent="0.25">
      <c r="A4757">
        <v>1</v>
      </c>
      <c r="C4757" s="1">
        <v>12000000000</v>
      </c>
      <c r="D4757" t="s">
        <v>450</v>
      </c>
      <c r="F4757" t="s">
        <v>23</v>
      </c>
      <c r="G4757" t="s">
        <v>13</v>
      </c>
      <c r="H4757" t="s">
        <v>263</v>
      </c>
    </row>
    <row r="4758" spans="1:8" x14ac:dyDescent="0.25">
      <c r="A4758">
        <v>1</v>
      </c>
      <c r="C4758" s="1">
        <v>12000000000</v>
      </c>
      <c r="D4758" t="s">
        <v>450</v>
      </c>
      <c r="F4758" t="s">
        <v>23</v>
      </c>
      <c r="G4758" t="s">
        <v>14</v>
      </c>
      <c r="H4758" t="s">
        <v>268</v>
      </c>
    </row>
    <row r="4759" spans="1:8" x14ac:dyDescent="0.25">
      <c r="A4759">
        <v>1</v>
      </c>
      <c r="C4759" s="1">
        <v>12000000000</v>
      </c>
      <c r="D4759" t="s">
        <v>450</v>
      </c>
      <c r="F4759" t="s">
        <v>23</v>
      </c>
      <c r="G4759" t="s">
        <v>15</v>
      </c>
      <c r="H4759" t="s">
        <v>385</v>
      </c>
    </row>
    <row r="4760" spans="1:8" x14ac:dyDescent="0.25">
      <c r="A4760">
        <v>1</v>
      </c>
      <c r="C4760" s="1">
        <v>12000000000</v>
      </c>
      <c r="D4760" t="s">
        <v>1390</v>
      </c>
      <c r="F4760" t="s">
        <v>452</v>
      </c>
      <c r="G4760" t="s">
        <v>7</v>
      </c>
      <c r="H4760">
        <v>9508570253</v>
      </c>
    </row>
    <row r="4761" spans="1:8" x14ac:dyDescent="0.25">
      <c r="A4761">
        <v>1</v>
      </c>
      <c r="C4761" s="1">
        <v>12000000000</v>
      </c>
      <c r="D4761" t="s">
        <v>1390</v>
      </c>
      <c r="F4761" t="s">
        <v>452</v>
      </c>
      <c r="G4761" t="s">
        <v>8</v>
      </c>
      <c r="H4761" s="4" t="s">
        <v>263</v>
      </c>
    </row>
    <row r="4762" spans="1:8" x14ac:dyDescent="0.25">
      <c r="A4762">
        <v>1</v>
      </c>
      <c r="C4762" s="1">
        <v>12000000000</v>
      </c>
      <c r="D4762" t="s">
        <v>1390</v>
      </c>
      <c r="F4762" t="s">
        <v>452</v>
      </c>
      <c r="G4762" t="s">
        <v>9</v>
      </c>
      <c r="H4762" t="s">
        <v>441</v>
      </c>
    </row>
    <row r="4763" spans="1:8" x14ac:dyDescent="0.25">
      <c r="A4763">
        <v>1</v>
      </c>
      <c r="C4763" s="1">
        <v>12000000000</v>
      </c>
      <c r="D4763" t="s">
        <v>1390</v>
      </c>
      <c r="F4763" t="s">
        <v>452</v>
      </c>
      <c r="G4763" t="s">
        <v>10</v>
      </c>
      <c r="H4763" t="s">
        <v>263</v>
      </c>
    </row>
    <row r="4764" spans="1:8" x14ac:dyDescent="0.25">
      <c r="A4764">
        <v>1</v>
      </c>
      <c r="C4764" s="1">
        <v>12000000000</v>
      </c>
      <c r="D4764" t="s">
        <v>1390</v>
      </c>
      <c r="F4764" t="s">
        <v>452</v>
      </c>
      <c r="G4764" t="s">
        <v>11</v>
      </c>
      <c r="H4764" t="s">
        <v>453</v>
      </c>
    </row>
    <row r="4765" spans="1:8" x14ac:dyDescent="0.25">
      <c r="A4765">
        <v>1</v>
      </c>
      <c r="C4765" s="1">
        <v>12000000000</v>
      </c>
      <c r="D4765" t="s">
        <v>1390</v>
      </c>
      <c r="F4765" t="s">
        <v>452</v>
      </c>
      <c r="G4765" t="s">
        <v>12</v>
      </c>
      <c r="H4765" t="s">
        <v>283</v>
      </c>
    </row>
    <row r="4766" spans="1:8" x14ac:dyDescent="0.25">
      <c r="A4766">
        <v>1</v>
      </c>
      <c r="C4766" s="1">
        <v>12000000000</v>
      </c>
      <c r="D4766" t="s">
        <v>1390</v>
      </c>
      <c r="F4766" t="s">
        <v>452</v>
      </c>
      <c r="G4766" t="s">
        <v>13</v>
      </c>
      <c r="H4766" t="s">
        <v>263</v>
      </c>
    </row>
    <row r="4767" spans="1:8" x14ac:dyDescent="0.25">
      <c r="A4767">
        <v>1</v>
      </c>
      <c r="C4767" s="1">
        <v>12000000000</v>
      </c>
      <c r="D4767" t="s">
        <v>1390</v>
      </c>
      <c r="F4767" t="s">
        <v>452</v>
      </c>
      <c r="G4767" t="s">
        <v>14</v>
      </c>
      <c r="H4767" t="s">
        <v>268</v>
      </c>
    </row>
    <row r="4768" spans="1:8" x14ac:dyDescent="0.25">
      <c r="A4768">
        <v>1</v>
      </c>
      <c r="C4768" s="1">
        <v>12000000000</v>
      </c>
      <c r="D4768" t="s">
        <v>1390</v>
      </c>
      <c r="F4768" t="s">
        <v>452</v>
      </c>
      <c r="G4768" t="s">
        <v>15</v>
      </c>
      <c r="H4768" t="s">
        <v>385</v>
      </c>
    </row>
    <row r="4769" spans="1:8" x14ac:dyDescent="0.25">
      <c r="A4769">
        <v>1</v>
      </c>
      <c r="C4769" s="1">
        <v>12000000000</v>
      </c>
      <c r="D4769" t="s">
        <v>454</v>
      </c>
      <c r="F4769" t="s">
        <v>23</v>
      </c>
      <c r="G4769" t="s">
        <v>7</v>
      </c>
      <c r="H4769">
        <v>8423423913</v>
      </c>
    </row>
    <row r="4770" spans="1:8" x14ac:dyDescent="0.25">
      <c r="A4770">
        <v>1</v>
      </c>
      <c r="C4770" s="1">
        <v>12000000000</v>
      </c>
      <c r="D4770" t="s">
        <v>454</v>
      </c>
      <c r="F4770" t="s">
        <v>23</v>
      </c>
      <c r="G4770" t="s">
        <v>8</v>
      </c>
      <c r="H4770" s="4" t="s">
        <v>263</v>
      </c>
    </row>
    <row r="4771" spans="1:8" x14ac:dyDescent="0.25">
      <c r="A4771">
        <v>1</v>
      </c>
      <c r="C4771" s="1">
        <v>12000000000</v>
      </c>
      <c r="D4771" t="s">
        <v>454</v>
      </c>
      <c r="F4771" t="s">
        <v>23</v>
      </c>
      <c r="G4771" t="s">
        <v>9</v>
      </c>
      <c r="H4771" t="s">
        <v>441</v>
      </c>
    </row>
    <row r="4772" spans="1:8" x14ac:dyDescent="0.25">
      <c r="A4772">
        <v>1</v>
      </c>
      <c r="C4772" s="1">
        <v>12000000000</v>
      </c>
      <c r="D4772" t="s">
        <v>454</v>
      </c>
      <c r="F4772" t="s">
        <v>23</v>
      </c>
      <c r="G4772" t="s">
        <v>10</v>
      </c>
      <c r="H4772" t="s">
        <v>263</v>
      </c>
    </row>
    <row r="4773" spans="1:8" x14ac:dyDescent="0.25">
      <c r="A4773">
        <v>1</v>
      </c>
      <c r="C4773" s="1">
        <v>12000000000</v>
      </c>
      <c r="D4773" t="s">
        <v>454</v>
      </c>
      <c r="F4773" t="s">
        <v>23</v>
      </c>
      <c r="G4773" t="s">
        <v>11</v>
      </c>
      <c r="H4773" t="s">
        <v>455</v>
      </c>
    </row>
    <row r="4774" spans="1:8" x14ac:dyDescent="0.25">
      <c r="A4774">
        <v>1</v>
      </c>
      <c r="C4774" s="1">
        <v>12000000000</v>
      </c>
      <c r="D4774" t="s">
        <v>454</v>
      </c>
      <c r="F4774" t="s">
        <v>23</v>
      </c>
      <c r="G4774" t="s">
        <v>12</v>
      </c>
      <c r="H4774" t="s">
        <v>1432</v>
      </c>
    </row>
    <row r="4775" spans="1:8" x14ac:dyDescent="0.25">
      <c r="A4775">
        <v>1</v>
      </c>
      <c r="C4775" s="1">
        <v>12000000000</v>
      </c>
      <c r="D4775" t="s">
        <v>454</v>
      </c>
      <c r="F4775" t="s">
        <v>23</v>
      </c>
      <c r="G4775" t="s">
        <v>13</v>
      </c>
      <c r="H4775" t="s">
        <v>263</v>
      </c>
    </row>
    <row r="4776" spans="1:8" x14ac:dyDescent="0.25">
      <c r="A4776">
        <v>1</v>
      </c>
      <c r="C4776" s="1">
        <v>12000000000</v>
      </c>
      <c r="D4776" t="s">
        <v>454</v>
      </c>
      <c r="F4776" t="s">
        <v>23</v>
      </c>
      <c r="G4776" t="s">
        <v>14</v>
      </c>
      <c r="H4776" t="s">
        <v>268</v>
      </c>
    </row>
    <row r="4777" spans="1:8" x14ac:dyDescent="0.25">
      <c r="A4777">
        <v>1</v>
      </c>
      <c r="C4777" s="1">
        <v>12000000000</v>
      </c>
      <c r="D4777" t="s">
        <v>454</v>
      </c>
      <c r="F4777" t="s">
        <v>23</v>
      </c>
      <c r="G4777" t="s">
        <v>15</v>
      </c>
      <c r="H4777" t="s">
        <v>385</v>
      </c>
    </row>
    <row r="4778" spans="1:8" x14ac:dyDescent="0.25">
      <c r="A4778">
        <v>1</v>
      </c>
      <c r="C4778" s="1">
        <v>12000000000</v>
      </c>
      <c r="D4778" t="s">
        <v>456</v>
      </c>
      <c r="F4778" t="s">
        <v>457</v>
      </c>
      <c r="G4778" t="s">
        <v>7</v>
      </c>
      <c r="H4778">
        <v>8423423832</v>
      </c>
    </row>
    <row r="4779" spans="1:8" x14ac:dyDescent="0.25">
      <c r="A4779">
        <v>1</v>
      </c>
      <c r="C4779" s="1">
        <v>12000000000</v>
      </c>
      <c r="D4779" t="s">
        <v>456</v>
      </c>
      <c r="F4779" t="s">
        <v>457</v>
      </c>
      <c r="G4779" t="s">
        <v>8</v>
      </c>
      <c r="H4779" s="4" t="s">
        <v>263</v>
      </c>
    </row>
    <row r="4780" spans="1:8" x14ac:dyDescent="0.25">
      <c r="A4780">
        <v>1</v>
      </c>
      <c r="C4780" s="1">
        <v>12000000000</v>
      </c>
      <c r="D4780" t="s">
        <v>456</v>
      </c>
      <c r="F4780" t="s">
        <v>457</v>
      </c>
      <c r="G4780" t="s">
        <v>9</v>
      </c>
      <c r="H4780" t="s">
        <v>441</v>
      </c>
    </row>
    <row r="4781" spans="1:8" x14ac:dyDescent="0.25">
      <c r="A4781">
        <v>1</v>
      </c>
      <c r="C4781" s="1">
        <v>12000000000</v>
      </c>
      <c r="D4781" t="s">
        <v>456</v>
      </c>
      <c r="F4781" t="s">
        <v>457</v>
      </c>
      <c r="G4781" t="s">
        <v>10</v>
      </c>
      <c r="H4781" t="s">
        <v>263</v>
      </c>
    </row>
    <row r="4782" spans="1:8" x14ac:dyDescent="0.25">
      <c r="A4782">
        <v>1</v>
      </c>
      <c r="C4782" s="1">
        <v>12000000000</v>
      </c>
      <c r="D4782" t="s">
        <v>456</v>
      </c>
      <c r="F4782" t="s">
        <v>457</v>
      </c>
      <c r="G4782" t="s">
        <v>11</v>
      </c>
      <c r="H4782" t="s">
        <v>458</v>
      </c>
    </row>
    <row r="4783" spans="1:8" x14ac:dyDescent="0.25">
      <c r="A4783">
        <v>1</v>
      </c>
      <c r="C4783" s="1">
        <v>12000000000</v>
      </c>
      <c r="D4783" t="s">
        <v>456</v>
      </c>
      <c r="F4783" t="s">
        <v>457</v>
      </c>
      <c r="G4783" t="s">
        <v>12</v>
      </c>
      <c r="H4783" t="s">
        <v>1432</v>
      </c>
    </row>
    <row r="4784" spans="1:8" x14ac:dyDescent="0.25">
      <c r="A4784">
        <v>1</v>
      </c>
      <c r="C4784" s="1">
        <v>12000000000</v>
      </c>
      <c r="D4784" t="s">
        <v>456</v>
      </c>
      <c r="F4784" t="s">
        <v>457</v>
      </c>
      <c r="G4784" t="s">
        <v>13</v>
      </c>
      <c r="H4784" t="s">
        <v>263</v>
      </c>
    </row>
    <row r="4785" spans="1:8" x14ac:dyDescent="0.25">
      <c r="A4785">
        <v>1</v>
      </c>
      <c r="C4785" s="1">
        <v>12000000000</v>
      </c>
      <c r="D4785" t="s">
        <v>456</v>
      </c>
      <c r="F4785" t="s">
        <v>457</v>
      </c>
      <c r="G4785" t="s">
        <v>14</v>
      </c>
      <c r="H4785" t="s">
        <v>268</v>
      </c>
    </row>
    <row r="4786" spans="1:8" x14ac:dyDescent="0.25">
      <c r="A4786">
        <v>1</v>
      </c>
      <c r="C4786" s="1">
        <v>12000000000</v>
      </c>
      <c r="D4786" t="s">
        <v>456</v>
      </c>
      <c r="F4786" t="s">
        <v>457</v>
      </c>
      <c r="G4786" t="s">
        <v>15</v>
      </c>
      <c r="H4786" t="s">
        <v>385</v>
      </c>
    </row>
    <row r="4787" spans="1:8" x14ac:dyDescent="0.25">
      <c r="A4787">
        <v>1</v>
      </c>
      <c r="C4787" s="1">
        <v>10000000000</v>
      </c>
      <c r="D4787" t="s">
        <v>459</v>
      </c>
      <c r="F4787" t="s">
        <v>28</v>
      </c>
      <c r="G4787" t="s">
        <v>7</v>
      </c>
      <c r="H4787" t="s">
        <v>263</v>
      </c>
    </row>
    <row r="4788" spans="1:8" x14ac:dyDescent="0.25">
      <c r="A4788">
        <v>1</v>
      </c>
      <c r="C4788" s="1">
        <v>10000000000</v>
      </c>
      <c r="D4788" t="s">
        <v>459</v>
      </c>
      <c r="F4788" t="s">
        <v>28</v>
      </c>
      <c r="G4788" t="s">
        <v>8</v>
      </c>
      <c r="H4788" s="4" t="s">
        <v>263</v>
      </c>
    </row>
    <row r="4789" spans="1:8" x14ac:dyDescent="0.25">
      <c r="A4789">
        <v>1</v>
      </c>
      <c r="C4789" s="1">
        <v>10000000000</v>
      </c>
      <c r="D4789" t="s">
        <v>459</v>
      </c>
      <c r="F4789" t="s">
        <v>28</v>
      </c>
      <c r="G4789" t="s">
        <v>9</v>
      </c>
      <c r="H4789" t="s">
        <v>1438</v>
      </c>
    </row>
    <row r="4790" spans="1:8" x14ac:dyDescent="0.25">
      <c r="A4790">
        <v>1</v>
      </c>
      <c r="C4790" s="1">
        <v>10000000000</v>
      </c>
      <c r="D4790" t="s">
        <v>459</v>
      </c>
      <c r="F4790" t="s">
        <v>28</v>
      </c>
      <c r="G4790" t="s">
        <v>10</v>
      </c>
      <c r="H4790" t="s">
        <v>263</v>
      </c>
    </row>
    <row r="4791" spans="1:8" x14ac:dyDescent="0.25">
      <c r="A4791">
        <v>1</v>
      </c>
      <c r="C4791" s="1">
        <v>10000000000</v>
      </c>
      <c r="D4791" t="s">
        <v>459</v>
      </c>
      <c r="F4791" t="s">
        <v>28</v>
      </c>
      <c r="G4791" t="s">
        <v>11</v>
      </c>
      <c r="H4791" t="s">
        <v>292</v>
      </c>
    </row>
    <row r="4792" spans="1:8" x14ac:dyDescent="0.25">
      <c r="A4792">
        <v>1</v>
      </c>
      <c r="C4792" s="1">
        <v>10000000000</v>
      </c>
      <c r="D4792" t="s">
        <v>459</v>
      </c>
      <c r="F4792" t="s">
        <v>28</v>
      </c>
      <c r="G4792" t="s">
        <v>12</v>
      </c>
      <c r="H4792" t="s">
        <v>1252</v>
      </c>
    </row>
    <row r="4793" spans="1:8" x14ac:dyDescent="0.25">
      <c r="A4793">
        <v>1</v>
      </c>
      <c r="C4793" s="1">
        <v>10000000000</v>
      </c>
      <c r="D4793" t="s">
        <v>459</v>
      </c>
      <c r="F4793" t="s">
        <v>28</v>
      </c>
      <c r="G4793" t="s">
        <v>13</v>
      </c>
      <c r="H4793" t="s">
        <v>263</v>
      </c>
    </row>
    <row r="4794" spans="1:8" x14ac:dyDescent="0.25">
      <c r="A4794">
        <v>1</v>
      </c>
      <c r="C4794" s="1">
        <v>10000000000</v>
      </c>
      <c r="D4794" t="s">
        <v>459</v>
      </c>
      <c r="F4794" t="s">
        <v>28</v>
      </c>
      <c r="G4794" t="s">
        <v>14</v>
      </c>
      <c r="H4794" t="s">
        <v>387</v>
      </c>
    </row>
    <row r="4795" spans="1:8" x14ac:dyDescent="0.25">
      <c r="A4795">
        <v>1</v>
      </c>
      <c r="C4795" s="1">
        <v>10000000000</v>
      </c>
      <c r="D4795" t="s">
        <v>459</v>
      </c>
      <c r="F4795" t="s">
        <v>28</v>
      </c>
      <c r="G4795" t="s">
        <v>15</v>
      </c>
      <c r="H4795" t="s">
        <v>385</v>
      </c>
    </row>
    <row r="4796" spans="1:8" x14ac:dyDescent="0.25">
      <c r="A4796">
        <v>1</v>
      </c>
      <c r="C4796" s="1">
        <v>12000000000</v>
      </c>
      <c r="D4796" t="s">
        <v>1391</v>
      </c>
      <c r="F4796" t="s">
        <v>457</v>
      </c>
      <c r="G4796" t="s">
        <v>7</v>
      </c>
      <c r="H4796">
        <v>9580484848</v>
      </c>
    </row>
    <row r="4797" spans="1:8" x14ac:dyDescent="0.25">
      <c r="A4797">
        <v>1</v>
      </c>
      <c r="C4797" s="1">
        <v>12000000000</v>
      </c>
      <c r="D4797" t="s">
        <v>1391</v>
      </c>
      <c r="F4797" t="s">
        <v>457</v>
      </c>
      <c r="G4797" t="s">
        <v>8</v>
      </c>
      <c r="H4797" s="4" t="s">
        <v>263</v>
      </c>
    </row>
    <row r="4798" spans="1:8" x14ac:dyDescent="0.25">
      <c r="A4798">
        <v>1</v>
      </c>
      <c r="C4798" s="1">
        <v>12000000000</v>
      </c>
      <c r="D4798" t="s">
        <v>1391</v>
      </c>
      <c r="F4798" t="s">
        <v>457</v>
      </c>
      <c r="G4798" t="s">
        <v>9</v>
      </c>
      <c r="H4798" t="s">
        <v>321</v>
      </c>
    </row>
    <row r="4799" spans="1:8" x14ac:dyDescent="0.25">
      <c r="A4799">
        <v>1</v>
      </c>
      <c r="C4799" s="1">
        <v>12000000000</v>
      </c>
      <c r="D4799" t="s">
        <v>1391</v>
      </c>
      <c r="F4799" t="s">
        <v>457</v>
      </c>
      <c r="G4799" t="s">
        <v>10</v>
      </c>
      <c r="H4799" t="s">
        <v>263</v>
      </c>
    </row>
    <row r="4800" spans="1:8" x14ac:dyDescent="0.25">
      <c r="A4800">
        <v>1</v>
      </c>
      <c r="C4800" s="1">
        <v>12000000000</v>
      </c>
      <c r="D4800" t="s">
        <v>1391</v>
      </c>
      <c r="F4800" t="s">
        <v>457</v>
      </c>
      <c r="G4800" t="s">
        <v>11</v>
      </c>
      <c r="H4800" t="s">
        <v>460</v>
      </c>
    </row>
    <row r="4801" spans="1:8" x14ac:dyDescent="0.25">
      <c r="A4801">
        <v>1</v>
      </c>
      <c r="C4801" s="1">
        <v>12000000000</v>
      </c>
      <c r="D4801" t="s">
        <v>1391</v>
      </c>
      <c r="F4801" t="s">
        <v>457</v>
      </c>
      <c r="G4801" t="s">
        <v>12</v>
      </c>
      <c r="H4801" t="s">
        <v>260</v>
      </c>
    </row>
    <row r="4802" spans="1:8" x14ac:dyDescent="0.25">
      <c r="A4802">
        <v>1</v>
      </c>
      <c r="C4802" s="1">
        <v>12000000000</v>
      </c>
      <c r="D4802" t="s">
        <v>1391</v>
      </c>
      <c r="F4802" t="s">
        <v>457</v>
      </c>
      <c r="G4802" t="s">
        <v>13</v>
      </c>
      <c r="H4802" t="s">
        <v>263</v>
      </c>
    </row>
    <row r="4803" spans="1:8" x14ac:dyDescent="0.25">
      <c r="A4803">
        <v>1</v>
      </c>
      <c r="C4803" s="1">
        <v>12000000000</v>
      </c>
      <c r="D4803" t="s">
        <v>1391</v>
      </c>
      <c r="F4803" t="s">
        <v>457</v>
      </c>
      <c r="G4803" t="s">
        <v>14</v>
      </c>
      <c r="H4803" t="s">
        <v>268</v>
      </c>
    </row>
    <row r="4804" spans="1:8" x14ac:dyDescent="0.25">
      <c r="A4804">
        <v>1</v>
      </c>
      <c r="C4804" s="1">
        <v>12000000000</v>
      </c>
      <c r="D4804" t="s">
        <v>1391</v>
      </c>
      <c r="F4804" t="s">
        <v>457</v>
      </c>
      <c r="G4804" t="s">
        <v>15</v>
      </c>
      <c r="H4804" t="s">
        <v>385</v>
      </c>
    </row>
    <row r="4805" spans="1:8" x14ac:dyDescent="0.25">
      <c r="A4805">
        <v>1</v>
      </c>
      <c r="C4805" s="1">
        <v>25000000000</v>
      </c>
      <c r="D4805" t="s">
        <v>1292</v>
      </c>
      <c r="F4805" t="s">
        <v>1292</v>
      </c>
      <c r="G4805" t="s">
        <v>7</v>
      </c>
      <c r="H4805">
        <v>9701003276</v>
      </c>
    </row>
    <row r="4806" spans="1:8" x14ac:dyDescent="0.25">
      <c r="A4806">
        <v>1</v>
      </c>
      <c r="C4806" s="1">
        <v>25000000000</v>
      </c>
      <c r="D4806" t="s">
        <v>1292</v>
      </c>
      <c r="F4806" t="s">
        <v>1292</v>
      </c>
      <c r="G4806" t="s">
        <v>8</v>
      </c>
      <c r="H4806" s="4" t="s">
        <v>263</v>
      </c>
    </row>
    <row r="4807" spans="1:8" x14ac:dyDescent="0.25">
      <c r="A4807">
        <v>1</v>
      </c>
      <c r="C4807" s="1">
        <v>25000000000</v>
      </c>
      <c r="D4807" t="s">
        <v>1292</v>
      </c>
      <c r="F4807" t="s">
        <v>1292</v>
      </c>
      <c r="G4807" t="s">
        <v>9</v>
      </c>
      <c r="H4807" t="s">
        <v>461</v>
      </c>
    </row>
    <row r="4808" spans="1:8" x14ac:dyDescent="0.25">
      <c r="A4808">
        <v>1</v>
      </c>
      <c r="C4808" s="1">
        <v>25000000000</v>
      </c>
      <c r="D4808" t="s">
        <v>1292</v>
      </c>
      <c r="F4808" t="s">
        <v>1292</v>
      </c>
      <c r="G4808" t="s">
        <v>10</v>
      </c>
      <c r="H4808" t="s">
        <v>462</v>
      </c>
    </row>
    <row r="4809" spans="1:8" x14ac:dyDescent="0.25">
      <c r="A4809">
        <v>1</v>
      </c>
      <c r="C4809" s="1">
        <v>25000000000</v>
      </c>
      <c r="D4809" t="s">
        <v>1292</v>
      </c>
      <c r="F4809" t="s">
        <v>1292</v>
      </c>
      <c r="G4809" t="s">
        <v>11</v>
      </c>
      <c r="H4809" t="s">
        <v>463</v>
      </c>
    </row>
    <row r="4810" spans="1:8" x14ac:dyDescent="0.25">
      <c r="A4810">
        <v>1</v>
      </c>
      <c r="C4810" s="1">
        <v>25000000000</v>
      </c>
      <c r="D4810" t="s">
        <v>1292</v>
      </c>
      <c r="F4810" t="s">
        <v>1292</v>
      </c>
      <c r="G4810" t="s">
        <v>12</v>
      </c>
      <c r="H4810" t="s">
        <v>1252</v>
      </c>
    </row>
    <row r="4811" spans="1:8" x14ac:dyDescent="0.25">
      <c r="A4811">
        <v>1</v>
      </c>
      <c r="C4811" s="1">
        <v>25000000000</v>
      </c>
      <c r="D4811" t="s">
        <v>1292</v>
      </c>
      <c r="F4811" t="s">
        <v>1292</v>
      </c>
      <c r="G4811" t="s">
        <v>13</v>
      </c>
      <c r="H4811" t="s">
        <v>462</v>
      </c>
    </row>
    <row r="4812" spans="1:8" x14ac:dyDescent="0.25">
      <c r="A4812">
        <v>1</v>
      </c>
      <c r="C4812" s="1">
        <v>25000000000</v>
      </c>
      <c r="D4812" t="s">
        <v>1292</v>
      </c>
      <c r="F4812" t="s">
        <v>1292</v>
      </c>
      <c r="G4812" t="s">
        <v>14</v>
      </c>
      <c r="H4812" t="s">
        <v>387</v>
      </c>
    </row>
    <row r="4813" spans="1:8" x14ac:dyDescent="0.25">
      <c r="A4813">
        <v>1</v>
      </c>
      <c r="C4813" s="1">
        <v>25000000000</v>
      </c>
      <c r="D4813" t="s">
        <v>1292</v>
      </c>
      <c r="F4813" t="s">
        <v>1292</v>
      </c>
      <c r="G4813" t="s">
        <v>15</v>
      </c>
      <c r="H4813" t="s">
        <v>464</v>
      </c>
    </row>
    <row r="4814" spans="1:8" x14ac:dyDescent="0.25">
      <c r="A4814">
        <v>1</v>
      </c>
      <c r="C4814" s="1">
        <v>25000000000</v>
      </c>
      <c r="D4814" t="s">
        <v>1292</v>
      </c>
      <c r="F4814" t="s">
        <v>1292</v>
      </c>
      <c r="G4814" t="s">
        <v>7</v>
      </c>
      <c r="H4814">
        <v>8429143564</v>
      </c>
    </row>
    <row r="4815" spans="1:8" x14ac:dyDescent="0.25">
      <c r="A4815">
        <v>1</v>
      </c>
      <c r="C4815" s="1">
        <v>25000000000</v>
      </c>
      <c r="D4815" t="s">
        <v>1292</v>
      </c>
      <c r="F4815" t="s">
        <v>1292</v>
      </c>
      <c r="G4815" t="s">
        <v>8</v>
      </c>
      <c r="H4815" s="4" t="s">
        <v>263</v>
      </c>
    </row>
    <row r="4816" spans="1:8" x14ac:dyDescent="0.25">
      <c r="A4816">
        <v>1</v>
      </c>
      <c r="C4816" s="1">
        <v>25000000000</v>
      </c>
      <c r="D4816" t="s">
        <v>1292</v>
      </c>
      <c r="F4816" t="s">
        <v>1292</v>
      </c>
      <c r="G4816" t="s">
        <v>9</v>
      </c>
      <c r="H4816" t="s">
        <v>1259</v>
      </c>
    </row>
    <row r="4817" spans="1:8" x14ac:dyDescent="0.25">
      <c r="A4817">
        <v>1</v>
      </c>
      <c r="C4817" s="1">
        <v>25000000000</v>
      </c>
      <c r="D4817" t="s">
        <v>1292</v>
      </c>
      <c r="F4817" t="s">
        <v>1292</v>
      </c>
      <c r="G4817" t="s">
        <v>10</v>
      </c>
      <c r="H4817">
        <v>2</v>
      </c>
    </row>
    <row r="4818" spans="1:8" x14ac:dyDescent="0.25">
      <c r="A4818">
        <v>1</v>
      </c>
      <c r="C4818" s="1">
        <v>25000000000</v>
      </c>
      <c r="D4818" t="s">
        <v>1292</v>
      </c>
      <c r="F4818" t="s">
        <v>1292</v>
      </c>
      <c r="G4818" t="s">
        <v>11</v>
      </c>
      <c r="H4818" t="s">
        <v>465</v>
      </c>
    </row>
    <row r="4819" spans="1:8" x14ac:dyDescent="0.25">
      <c r="A4819">
        <v>1</v>
      </c>
      <c r="C4819" s="1">
        <v>25000000000</v>
      </c>
      <c r="D4819" t="s">
        <v>1292</v>
      </c>
      <c r="F4819" t="s">
        <v>1292</v>
      </c>
      <c r="G4819" t="s">
        <v>12</v>
      </c>
      <c r="H4819" t="s">
        <v>260</v>
      </c>
    </row>
    <row r="4820" spans="1:8" x14ac:dyDescent="0.25">
      <c r="A4820">
        <v>1</v>
      </c>
      <c r="C4820" s="1">
        <v>25000000000</v>
      </c>
      <c r="D4820" t="s">
        <v>1292</v>
      </c>
      <c r="F4820" t="s">
        <v>1292</v>
      </c>
      <c r="G4820" t="s">
        <v>13</v>
      </c>
      <c r="H4820">
        <v>2</v>
      </c>
    </row>
    <row r="4821" spans="1:8" x14ac:dyDescent="0.25">
      <c r="A4821">
        <v>1</v>
      </c>
      <c r="C4821" s="1">
        <v>25000000000</v>
      </c>
      <c r="D4821" t="s">
        <v>1292</v>
      </c>
      <c r="F4821" t="s">
        <v>1292</v>
      </c>
      <c r="G4821" t="s">
        <v>14</v>
      </c>
      <c r="H4821" t="s">
        <v>387</v>
      </c>
    </row>
    <row r="4822" spans="1:8" x14ac:dyDescent="0.25">
      <c r="A4822">
        <v>1</v>
      </c>
      <c r="C4822" s="1">
        <v>25000000000</v>
      </c>
      <c r="D4822" t="s">
        <v>1292</v>
      </c>
      <c r="F4822" t="s">
        <v>1292</v>
      </c>
      <c r="G4822" t="s">
        <v>15</v>
      </c>
      <c r="H4822" t="s">
        <v>464</v>
      </c>
    </row>
    <row r="4823" spans="1:8" x14ac:dyDescent="0.25">
      <c r="A4823">
        <v>1</v>
      </c>
      <c r="C4823" s="1">
        <v>25000000000</v>
      </c>
      <c r="D4823" t="s">
        <v>1392</v>
      </c>
      <c r="F4823" t="s">
        <v>1357</v>
      </c>
      <c r="G4823" t="s">
        <v>7</v>
      </c>
      <c r="H4823">
        <v>9706130403</v>
      </c>
    </row>
    <row r="4824" spans="1:8" x14ac:dyDescent="0.25">
      <c r="A4824">
        <v>1</v>
      </c>
      <c r="C4824" s="1">
        <v>25000000000</v>
      </c>
      <c r="D4824" t="s">
        <v>1392</v>
      </c>
      <c r="F4824" t="s">
        <v>1357</v>
      </c>
      <c r="G4824" t="s">
        <v>8</v>
      </c>
      <c r="H4824" s="4" t="s">
        <v>263</v>
      </c>
    </row>
    <row r="4825" spans="1:8" x14ac:dyDescent="0.25">
      <c r="A4825">
        <v>1</v>
      </c>
      <c r="C4825" s="1">
        <v>25000000000</v>
      </c>
      <c r="D4825" t="s">
        <v>1392</v>
      </c>
      <c r="F4825" t="s">
        <v>1357</v>
      </c>
      <c r="G4825" t="s">
        <v>9</v>
      </c>
      <c r="H4825" t="s">
        <v>466</v>
      </c>
    </row>
    <row r="4826" spans="1:8" x14ac:dyDescent="0.25">
      <c r="A4826">
        <v>1</v>
      </c>
      <c r="C4826" s="1">
        <v>25000000000</v>
      </c>
      <c r="D4826" t="s">
        <v>1392</v>
      </c>
      <c r="F4826" t="s">
        <v>1357</v>
      </c>
      <c r="G4826" t="s">
        <v>10</v>
      </c>
      <c r="H4826">
        <v>6</v>
      </c>
    </row>
    <row r="4827" spans="1:8" x14ac:dyDescent="0.25">
      <c r="A4827">
        <v>1</v>
      </c>
      <c r="C4827" s="1">
        <v>25000000000</v>
      </c>
      <c r="D4827" t="s">
        <v>1392</v>
      </c>
      <c r="F4827" t="s">
        <v>1357</v>
      </c>
      <c r="G4827" t="s">
        <v>11</v>
      </c>
      <c r="H4827" t="s">
        <v>467</v>
      </c>
    </row>
    <row r="4828" spans="1:8" x14ac:dyDescent="0.25">
      <c r="A4828">
        <v>1</v>
      </c>
      <c r="C4828" s="1">
        <v>25000000000</v>
      </c>
      <c r="D4828" t="s">
        <v>1392</v>
      </c>
      <c r="F4828" t="s">
        <v>1357</v>
      </c>
      <c r="G4828" t="s">
        <v>12</v>
      </c>
      <c r="H4828" t="s">
        <v>1252</v>
      </c>
    </row>
    <row r="4829" spans="1:8" x14ac:dyDescent="0.25">
      <c r="A4829">
        <v>1</v>
      </c>
      <c r="C4829" s="1">
        <v>25000000000</v>
      </c>
      <c r="D4829" t="s">
        <v>1392</v>
      </c>
      <c r="F4829" t="s">
        <v>1357</v>
      </c>
      <c r="G4829" t="s">
        <v>13</v>
      </c>
      <c r="H4829">
        <v>6</v>
      </c>
    </row>
    <row r="4830" spans="1:8" x14ac:dyDescent="0.25">
      <c r="A4830">
        <v>1</v>
      </c>
      <c r="C4830" s="1">
        <v>25000000000</v>
      </c>
      <c r="D4830" t="s">
        <v>1392</v>
      </c>
      <c r="F4830" t="s">
        <v>1357</v>
      </c>
      <c r="G4830" t="s">
        <v>14</v>
      </c>
      <c r="H4830" t="s">
        <v>387</v>
      </c>
    </row>
    <row r="4831" spans="1:8" x14ac:dyDescent="0.25">
      <c r="A4831">
        <v>1</v>
      </c>
      <c r="C4831" s="1">
        <v>25000000000</v>
      </c>
      <c r="D4831" t="s">
        <v>1392</v>
      </c>
      <c r="F4831" t="s">
        <v>1357</v>
      </c>
      <c r="G4831" t="s">
        <v>15</v>
      </c>
      <c r="H4831" t="s">
        <v>464</v>
      </c>
    </row>
    <row r="4832" spans="1:8" x14ac:dyDescent="0.25">
      <c r="A4832">
        <v>1</v>
      </c>
      <c r="C4832" s="1">
        <v>15000000000</v>
      </c>
      <c r="D4832" t="s">
        <v>1500</v>
      </c>
      <c r="F4832" t="s">
        <v>457</v>
      </c>
      <c r="G4832" t="s">
        <v>7</v>
      </c>
      <c r="H4832">
        <v>9586016269</v>
      </c>
    </row>
    <row r="4833" spans="1:8" x14ac:dyDescent="0.25">
      <c r="A4833">
        <v>1</v>
      </c>
      <c r="C4833" s="1">
        <v>15000000000</v>
      </c>
      <c r="D4833" t="s">
        <v>1500</v>
      </c>
      <c r="F4833" t="s">
        <v>457</v>
      </c>
      <c r="G4833" t="s">
        <v>8</v>
      </c>
      <c r="H4833" s="4">
        <v>9789505373284</v>
      </c>
    </row>
    <row r="4834" spans="1:8" x14ac:dyDescent="0.25">
      <c r="A4834">
        <v>1</v>
      </c>
      <c r="C4834" s="1">
        <v>15000000000</v>
      </c>
      <c r="D4834" t="s">
        <v>1500</v>
      </c>
      <c r="F4834" t="s">
        <v>457</v>
      </c>
      <c r="G4834" t="s">
        <v>9</v>
      </c>
      <c r="H4834" t="s">
        <v>468</v>
      </c>
    </row>
    <row r="4835" spans="1:8" x14ac:dyDescent="0.25">
      <c r="A4835">
        <v>1</v>
      </c>
      <c r="C4835" s="1">
        <v>15000000000</v>
      </c>
      <c r="D4835" t="s">
        <v>1500</v>
      </c>
      <c r="F4835" t="s">
        <v>457</v>
      </c>
      <c r="G4835" t="s">
        <v>10</v>
      </c>
      <c r="H4835">
        <v>1996</v>
      </c>
    </row>
    <row r="4836" spans="1:8" x14ac:dyDescent="0.25">
      <c r="A4836">
        <v>1</v>
      </c>
      <c r="C4836" s="1">
        <v>15000000000</v>
      </c>
      <c r="D4836" t="s">
        <v>1500</v>
      </c>
      <c r="F4836" t="s">
        <v>457</v>
      </c>
      <c r="G4836" t="s">
        <v>11</v>
      </c>
      <c r="H4836" t="s">
        <v>469</v>
      </c>
    </row>
    <row r="4837" spans="1:8" x14ac:dyDescent="0.25">
      <c r="A4837">
        <v>1</v>
      </c>
      <c r="C4837" s="1">
        <v>15000000000</v>
      </c>
      <c r="D4837" t="s">
        <v>1500</v>
      </c>
      <c r="F4837" t="s">
        <v>457</v>
      </c>
      <c r="G4837" t="s">
        <v>14</v>
      </c>
      <c r="H4837" t="s">
        <v>255</v>
      </c>
    </row>
    <row r="4838" spans="1:8" x14ac:dyDescent="0.25">
      <c r="A4838">
        <v>1</v>
      </c>
      <c r="C4838" s="1">
        <v>15000000000</v>
      </c>
      <c r="D4838" t="s">
        <v>1500</v>
      </c>
      <c r="F4838" t="s">
        <v>457</v>
      </c>
      <c r="G4838" t="s">
        <v>15</v>
      </c>
      <c r="H4838" t="s">
        <v>1393</v>
      </c>
    </row>
    <row r="4839" spans="1:8" x14ac:dyDescent="0.25">
      <c r="A4839">
        <v>1</v>
      </c>
      <c r="C4839" s="1">
        <v>15000000000</v>
      </c>
      <c r="D4839" t="s">
        <v>470</v>
      </c>
      <c r="F4839" t="s">
        <v>119</v>
      </c>
      <c r="G4839" t="s">
        <v>8</v>
      </c>
      <c r="H4839" s="4">
        <v>9788423674190</v>
      </c>
    </row>
    <row r="4840" spans="1:8" x14ac:dyDescent="0.25">
      <c r="A4840">
        <v>1</v>
      </c>
      <c r="C4840" s="1">
        <v>15000000000</v>
      </c>
      <c r="D4840" t="s">
        <v>470</v>
      </c>
      <c r="F4840" t="s">
        <v>119</v>
      </c>
      <c r="G4840" t="s">
        <v>9</v>
      </c>
      <c r="H4840" t="s">
        <v>1260</v>
      </c>
    </row>
    <row r="4841" spans="1:8" x14ac:dyDescent="0.25">
      <c r="A4841">
        <v>1</v>
      </c>
      <c r="C4841" s="1">
        <v>15000000000</v>
      </c>
      <c r="D4841" t="s">
        <v>470</v>
      </c>
      <c r="F4841" t="s">
        <v>119</v>
      </c>
      <c r="G4841" t="s">
        <v>10</v>
      </c>
      <c r="H4841">
        <v>5</v>
      </c>
    </row>
    <row r="4842" spans="1:8" x14ac:dyDescent="0.25">
      <c r="A4842">
        <v>1</v>
      </c>
      <c r="C4842" s="1">
        <v>15000000000</v>
      </c>
      <c r="D4842" t="s">
        <v>470</v>
      </c>
      <c r="F4842" t="s">
        <v>119</v>
      </c>
      <c r="G4842" t="s">
        <v>11</v>
      </c>
      <c r="H4842" t="s">
        <v>471</v>
      </c>
    </row>
    <row r="4843" spans="1:8" x14ac:dyDescent="0.25">
      <c r="A4843">
        <v>1</v>
      </c>
      <c r="C4843" s="1">
        <v>15000000000</v>
      </c>
      <c r="D4843" t="s">
        <v>470</v>
      </c>
      <c r="F4843" t="s">
        <v>119</v>
      </c>
      <c r="G4843" t="s">
        <v>14</v>
      </c>
      <c r="H4843" t="s">
        <v>331</v>
      </c>
    </row>
    <row r="4844" spans="1:8" x14ac:dyDescent="0.25">
      <c r="A4844">
        <v>1</v>
      </c>
      <c r="C4844" s="1">
        <v>15000000000</v>
      </c>
      <c r="D4844" t="s">
        <v>470</v>
      </c>
      <c r="F4844" t="s">
        <v>119</v>
      </c>
      <c r="G4844" t="s">
        <v>15</v>
      </c>
      <c r="H4844" t="s">
        <v>1394</v>
      </c>
    </row>
    <row r="4845" spans="1:8" x14ac:dyDescent="0.25">
      <c r="A4845">
        <v>1</v>
      </c>
      <c r="C4845" s="1">
        <v>17000000000</v>
      </c>
      <c r="D4845" t="s">
        <v>472</v>
      </c>
      <c r="F4845" t="s">
        <v>315</v>
      </c>
      <c r="G4845" t="s">
        <v>7</v>
      </c>
      <c r="H4845">
        <v>9875453285</v>
      </c>
    </row>
    <row r="4846" spans="1:8" x14ac:dyDescent="0.25">
      <c r="A4846">
        <v>1</v>
      </c>
      <c r="C4846" s="1">
        <v>17000000000</v>
      </c>
      <c r="D4846" t="s">
        <v>472</v>
      </c>
      <c r="F4846" t="s">
        <v>315</v>
      </c>
      <c r="G4846" t="s">
        <v>8</v>
      </c>
      <c r="H4846" s="4">
        <v>9789875453289</v>
      </c>
    </row>
    <row r="4847" spans="1:8" x14ac:dyDescent="0.25">
      <c r="A4847">
        <v>1</v>
      </c>
      <c r="C4847" s="1">
        <v>17000000000</v>
      </c>
      <c r="D4847" t="s">
        <v>472</v>
      </c>
      <c r="F4847" t="s">
        <v>315</v>
      </c>
      <c r="G4847" t="s">
        <v>9</v>
      </c>
      <c r="H4847" t="s">
        <v>358</v>
      </c>
    </row>
    <row r="4848" spans="1:8" x14ac:dyDescent="0.25">
      <c r="A4848">
        <v>1</v>
      </c>
      <c r="C4848" s="1">
        <v>17000000000</v>
      </c>
      <c r="D4848" t="s">
        <v>472</v>
      </c>
      <c r="F4848" t="s">
        <v>315</v>
      </c>
      <c r="G4848" t="s">
        <v>11</v>
      </c>
      <c r="H4848" t="s">
        <v>473</v>
      </c>
    </row>
    <row r="4849" spans="1:8" x14ac:dyDescent="0.25">
      <c r="A4849">
        <v>1</v>
      </c>
      <c r="C4849" s="1">
        <v>17000000000</v>
      </c>
      <c r="D4849" t="s">
        <v>472</v>
      </c>
      <c r="F4849" t="s">
        <v>315</v>
      </c>
      <c r="G4849" t="s">
        <v>14</v>
      </c>
      <c r="H4849" t="s">
        <v>387</v>
      </c>
    </row>
    <row r="4850" spans="1:8" x14ac:dyDescent="0.25">
      <c r="A4850">
        <v>1</v>
      </c>
      <c r="C4850" s="1">
        <v>17000000000</v>
      </c>
      <c r="D4850" t="s">
        <v>472</v>
      </c>
      <c r="F4850" t="s">
        <v>315</v>
      </c>
      <c r="G4850" t="s">
        <v>15</v>
      </c>
      <c r="H4850" t="s">
        <v>1394</v>
      </c>
    </row>
    <row r="4851" spans="1:8" x14ac:dyDescent="0.25">
      <c r="A4851">
        <v>1</v>
      </c>
      <c r="C4851" s="1">
        <v>12000000000</v>
      </c>
      <c r="D4851" t="s">
        <v>1395</v>
      </c>
      <c r="F4851" t="s">
        <v>124</v>
      </c>
      <c r="G4851" t="s">
        <v>9</v>
      </c>
      <c r="H4851" t="s">
        <v>1648</v>
      </c>
    </row>
    <row r="4852" spans="1:8" x14ac:dyDescent="0.25">
      <c r="A4852">
        <v>1</v>
      </c>
      <c r="C4852" s="1">
        <v>12000000000</v>
      </c>
      <c r="D4852" t="s">
        <v>1395</v>
      </c>
      <c r="F4852" t="s">
        <v>124</v>
      </c>
      <c r="G4852" t="s">
        <v>11</v>
      </c>
      <c r="H4852" t="s">
        <v>1396</v>
      </c>
    </row>
    <row r="4853" spans="1:8" x14ac:dyDescent="0.25">
      <c r="A4853">
        <v>1</v>
      </c>
      <c r="C4853" s="1">
        <v>12000000000</v>
      </c>
      <c r="D4853" t="s">
        <v>1395</v>
      </c>
      <c r="F4853" t="s">
        <v>124</v>
      </c>
      <c r="G4853" t="s">
        <v>14</v>
      </c>
      <c r="H4853" t="s">
        <v>268</v>
      </c>
    </row>
    <row r="4854" spans="1:8" x14ac:dyDescent="0.25">
      <c r="A4854">
        <v>1</v>
      </c>
      <c r="C4854" s="1">
        <v>12000000000</v>
      </c>
      <c r="D4854" t="s">
        <v>1395</v>
      </c>
      <c r="F4854" t="s">
        <v>124</v>
      </c>
      <c r="G4854" t="s">
        <v>15</v>
      </c>
      <c r="H4854" t="s">
        <v>1394</v>
      </c>
    </row>
    <row r="4855" spans="1:8" x14ac:dyDescent="0.25">
      <c r="A4855">
        <v>1</v>
      </c>
      <c r="C4855" s="1">
        <v>13000000000</v>
      </c>
      <c r="D4855" t="s">
        <v>1397</v>
      </c>
      <c r="F4855" t="s">
        <v>119</v>
      </c>
      <c r="G4855" t="s">
        <v>8</v>
      </c>
      <c r="H4855" s="4">
        <v>9789561206540</v>
      </c>
    </row>
    <row r="4856" spans="1:8" x14ac:dyDescent="0.25">
      <c r="A4856">
        <v>1</v>
      </c>
      <c r="C4856" s="1">
        <v>13000000000</v>
      </c>
      <c r="D4856" t="s">
        <v>1397</v>
      </c>
      <c r="F4856" t="s">
        <v>119</v>
      </c>
      <c r="G4856" t="s">
        <v>9</v>
      </c>
      <c r="H4856" t="s">
        <v>474</v>
      </c>
    </row>
    <row r="4857" spans="1:8" x14ac:dyDescent="0.25">
      <c r="A4857">
        <v>1</v>
      </c>
      <c r="C4857" s="1">
        <v>13000000000</v>
      </c>
      <c r="D4857" t="s">
        <v>1397</v>
      </c>
      <c r="F4857" t="s">
        <v>119</v>
      </c>
      <c r="G4857" t="s">
        <v>14</v>
      </c>
      <c r="H4857" t="s">
        <v>268</v>
      </c>
    </row>
    <row r="4858" spans="1:8" x14ac:dyDescent="0.25">
      <c r="A4858">
        <v>1</v>
      </c>
      <c r="C4858" s="1">
        <v>13000000000</v>
      </c>
      <c r="D4858" t="s">
        <v>1397</v>
      </c>
      <c r="F4858" t="s">
        <v>119</v>
      </c>
      <c r="G4858" t="s">
        <v>15</v>
      </c>
      <c r="H4858" t="s">
        <v>1394</v>
      </c>
    </row>
    <row r="4859" spans="1:8" x14ac:dyDescent="0.25">
      <c r="A4859">
        <v>1</v>
      </c>
      <c r="C4859" s="1">
        <v>12000000000</v>
      </c>
      <c r="D4859" t="s">
        <v>475</v>
      </c>
      <c r="F4859" t="s">
        <v>119</v>
      </c>
      <c r="G4859" t="s">
        <v>8</v>
      </c>
      <c r="H4859" s="4">
        <v>9789587241587</v>
      </c>
    </row>
    <row r="4860" spans="1:8" x14ac:dyDescent="0.25">
      <c r="A4860">
        <v>1</v>
      </c>
      <c r="C4860" s="1">
        <v>12000000000</v>
      </c>
      <c r="D4860" t="s">
        <v>475</v>
      </c>
      <c r="F4860" t="s">
        <v>119</v>
      </c>
      <c r="G4860" t="s">
        <v>9</v>
      </c>
      <c r="H4860" t="s">
        <v>1648</v>
      </c>
    </row>
    <row r="4861" spans="1:8" x14ac:dyDescent="0.25">
      <c r="A4861">
        <v>1</v>
      </c>
      <c r="C4861" s="1">
        <v>12000000000</v>
      </c>
      <c r="D4861" t="s">
        <v>475</v>
      </c>
      <c r="F4861" t="s">
        <v>119</v>
      </c>
      <c r="G4861" t="s">
        <v>14</v>
      </c>
      <c r="H4861" t="s">
        <v>268</v>
      </c>
    </row>
    <row r="4862" spans="1:8" x14ac:dyDescent="0.25">
      <c r="A4862">
        <v>1</v>
      </c>
      <c r="C4862" s="1">
        <v>12000000000</v>
      </c>
      <c r="D4862" t="s">
        <v>475</v>
      </c>
      <c r="F4862" t="s">
        <v>119</v>
      </c>
      <c r="G4862" t="s">
        <v>15</v>
      </c>
      <c r="H4862" t="s">
        <v>1394</v>
      </c>
    </row>
    <row r="4863" spans="1:8" x14ac:dyDescent="0.25">
      <c r="A4863">
        <v>1</v>
      </c>
      <c r="C4863" s="1">
        <v>12000000000</v>
      </c>
      <c r="D4863" t="s">
        <v>1327</v>
      </c>
      <c r="F4863" t="s">
        <v>119</v>
      </c>
      <c r="G4863" t="s">
        <v>7</v>
      </c>
      <c r="H4863">
        <v>9561209276</v>
      </c>
    </row>
    <row r="4864" spans="1:8" x14ac:dyDescent="0.25">
      <c r="A4864">
        <v>1</v>
      </c>
      <c r="C4864" s="1">
        <v>12000000000</v>
      </c>
      <c r="D4864" t="s">
        <v>1327</v>
      </c>
      <c r="F4864" t="s">
        <v>119</v>
      </c>
      <c r="G4864" t="s">
        <v>8</v>
      </c>
      <c r="H4864" s="4">
        <v>9789561209275</v>
      </c>
    </row>
    <row r="4865" spans="1:8" x14ac:dyDescent="0.25">
      <c r="A4865">
        <v>1</v>
      </c>
      <c r="C4865" s="1">
        <v>12000000000</v>
      </c>
      <c r="D4865" t="s">
        <v>1327</v>
      </c>
      <c r="F4865" t="s">
        <v>119</v>
      </c>
      <c r="G4865" t="s">
        <v>9</v>
      </c>
      <c r="H4865" t="s">
        <v>474</v>
      </c>
    </row>
    <row r="4866" spans="1:8" x14ac:dyDescent="0.25">
      <c r="A4866">
        <v>1</v>
      </c>
      <c r="C4866" s="1">
        <v>12000000000</v>
      </c>
      <c r="D4866" t="s">
        <v>1327</v>
      </c>
      <c r="F4866" t="s">
        <v>119</v>
      </c>
      <c r="G4866" t="s">
        <v>11</v>
      </c>
      <c r="H4866" t="s">
        <v>1328</v>
      </c>
    </row>
    <row r="4867" spans="1:8" x14ac:dyDescent="0.25">
      <c r="A4867">
        <v>1</v>
      </c>
      <c r="C4867" s="1">
        <v>12000000000</v>
      </c>
      <c r="D4867" t="s">
        <v>1327</v>
      </c>
      <c r="F4867" t="s">
        <v>119</v>
      </c>
      <c r="G4867" t="s">
        <v>14</v>
      </c>
      <c r="H4867" t="s">
        <v>268</v>
      </c>
    </row>
    <row r="4868" spans="1:8" x14ac:dyDescent="0.25">
      <c r="A4868">
        <v>1</v>
      </c>
      <c r="C4868" s="1">
        <v>12000000000</v>
      </c>
      <c r="D4868" t="s">
        <v>1327</v>
      </c>
      <c r="F4868" t="s">
        <v>119</v>
      </c>
      <c r="G4868" t="s">
        <v>15</v>
      </c>
      <c r="H4868" t="s">
        <v>1394</v>
      </c>
    </row>
    <row r="4869" spans="1:8" x14ac:dyDescent="0.25">
      <c r="A4869">
        <v>1</v>
      </c>
      <c r="C4869" s="1">
        <v>10000000000</v>
      </c>
      <c r="D4869" t="s">
        <v>407</v>
      </c>
      <c r="F4869" t="s">
        <v>375</v>
      </c>
      <c r="G4869" t="s">
        <v>8</v>
      </c>
      <c r="H4869" s="4">
        <v>9789580469063</v>
      </c>
    </row>
    <row r="4870" spans="1:8" x14ac:dyDescent="0.25">
      <c r="A4870">
        <v>1</v>
      </c>
      <c r="C4870" s="1">
        <v>10000000000</v>
      </c>
      <c r="D4870" t="s">
        <v>407</v>
      </c>
      <c r="F4870" t="s">
        <v>375</v>
      </c>
      <c r="G4870" t="s">
        <v>9</v>
      </c>
      <c r="H4870" t="s">
        <v>358</v>
      </c>
    </row>
    <row r="4871" spans="1:8" x14ac:dyDescent="0.25">
      <c r="A4871">
        <v>1</v>
      </c>
      <c r="C4871" s="1">
        <v>10000000000</v>
      </c>
      <c r="D4871" t="s">
        <v>407</v>
      </c>
      <c r="F4871" t="s">
        <v>375</v>
      </c>
      <c r="G4871" t="s">
        <v>11</v>
      </c>
      <c r="H4871" t="s">
        <v>1329</v>
      </c>
    </row>
    <row r="4872" spans="1:8" x14ac:dyDescent="0.25">
      <c r="A4872">
        <v>1</v>
      </c>
      <c r="C4872" s="1">
        <v>10000000000</v>
      </c>
      <c r="D4872" t="s">
        <v>407</v>
      </c>
      <c r="F4872" t="s">
        <v>375</v>
      </c>
      <c r="G4872" t="s">
        <v>15</v>
      </c>
      <c r="H4872" t="s">
        <v>1394</v>
      </c>
    </row>
    <row r="4873" spans="1:8" x14ac:dyDescent="0.25">
      <c r="A4873">
        <v>1</v>
      </c>
      <c r="C4873" s="1">
        <v>30000000000</v>
      </c>
      <c r="D4873" t="s">
        <v>1330</v>
      </c>
      <c r="F4873" t="s">
        <v>1292</v>
      </c>
      <c r="G4873" t="s">
        <v>9</v>
      </c>
      <c r="H4873" t="s">
        <v>476</v>
      </c>
    </row>
    <row r="4874" spans="1:8" x14ac:dyDescent="0.25">
      <c r="A4874">
        <v>1</v>
      </c>
      <c r="C4874" s="1">
        <v>30000000000</v>
      </c>
      <c r="D4874" t="s">
        <v>1330</v>
      </c>
      <c r="F4874" t="s">
        <v>1292</v>
      </c>
      <c r="G4874" t="s">
        <v>15</v>
      </c>
      <c r="H4874" t="s">
        <v>1394</v>
      </c>
    </row>
    <row r="4875" spans="1:8" x14ac:dyDescent="0.25">
      <c r="A4875">
        <v>1</v>
      </c>
      <c r="C4875" s="1">
        <v>4000000000</v>
      </c>
      <c r="D4875" t="s">
        <v>1501</v>
      </c>
      <c r="F4875" t="s">
        <v>1282</v>
      </c>
      <c r="G4875" t="s">
        <v>8</v>
      </c>
      <c r="H4875" s="4">
        <v>9789583001710</v>
      </c>
    </row>
    <row r="4876" spans="1:8" x14ac:dyDescent="0.25">
      <c r="A4876">
        <v>1</v>
      </c>
      <c r="C4876" s="1">
        <v>4000000000</v>
      </c>
      <c r="D4876" t="s">
        <v>1501</v>
      </c>
      <c r="F4876" t="s">
        <v>1282</v>
      </c>
      <c r="G4876" t="s">
        <v>9</v>
      </c>
      <c r="H4876" t="s">
        <v>477</v>
      </c>
    </row>
    <row r="4877" spans="1:8" x14ac:dyDescent="0.25">
      <c r="A4877">
        <v>1</v>
      </c>
      <c r="C4877" s="1">
        <v>4000000000</v>
      </c>
      <c r="D4877" t="s">
        <v>1501</v>
      </c>
      <c r="F4877" t="s">
        <v>1282</v>
      </c>
      <c r="G4877" t="s">
        <v>11</v>
      </c>
      <c r="H4877" t="s">
        <v>478</v>
      </c>
    </row>
    <row r="4878" spans="1:8" x14ac:dyDescent="0.25">
      <c r="A4878">
        <v>1</v>
      </c>
      <c r="C4878" s="1">
        <v>4000000000</v>
      </c>
      <c r="D4878" t="s">
        <v>1501</v>
      </c>
      <c r="F4878" t="s">
        <v>1282</v>
      </c>
      <c r="G4878" t="s">
        <v>14</v>
      </c>
      <c r="H4878" t="s">
        <v>268</v>
      </c>
    </row>
    <row r="4879" spans="1:8" x14ac:dyDescent="0.25">
      <c r="A4879">
        <v>1</v>
      </c>
      <c r="C4879" s="1">
        <v>4000000000</v>
      </c>
      <c r="D4879" t="s">
        <v>1501</v>
      </c>
      <c r="F4879" t="s">
        <v>1282</v>
      </c>
      <c r="G4879" t="s">
        <v>15</v>
      </c>
      <c r="H4879" t="s">
        <v>1394</v>
      </c>
    </row>
    <row r="4880" spans="1:8" x14ac:dyDescent="0.25">
      <c r="A4880">
        <v>1</v>
      </c>
      <c r="C4880" s="1">
        <v>15000000000</v>
      </c>
      <c r="D4880" t="s">
        <v>1502</v>
      </c>
      <c r="F4880" t="s">
        <v>83</v>
      </c>
      <c r="G4880" t="s">
        <v>8</v>
      </c>
      <c r="H4880" s="4">
        <v>9789583001246</v>
      </c>
    </row>
    <row r="4881" spans="1:8" x14ac:dyDescent="0.25">
      <c r="A4881">
        <v>1</v>
      </c>
      <c r="C4881" s="1">
        <v>15000000000</v>
      </c>
      <c r="D4881" t="s">
        <v>1502</v>
      </c>
      <c r="F4881" t="s">
        <v>83</v>
      </c>
      <c r="G4881" t="s">
        <v>9</v>
      </c>
      <c r="H4881" t="s">
        <v>477</v>
      </c>
    </row>
    <row r="4882" spans="1:8" x14ac:dyDescent="0.25">
      <c r="A4882">
        <v>1</v>
      </c>
      <c r="C4882" s="1">
        <v>15000000000</v>
      </c>
      <c r="D4882" t="s">
        <v>1502</v>
      </c>
      <c r="F4882" t="s">
        <v>83</v>
      </c>
      <c r="G4882" t="s">
        <v>11</v>
      </c>
      <c r="H4882" t="s">
        <v>479</v>
      </c>
    </row>
    <row r="4883" spans="1:8" x14ac:dyDescent="0.25">
      <c r="A4883">
        <v>1</v>
      </c>
      <c r="C4883" s="1">
        <v>15000000000</v>
      </c>
      <c r="D4883" t="s">
        <v>1502</v>
      </c>
      <c r="F4883" t="s">
        <v>83</v>
      </c>
      <c r="G4883" t="s">
        <v>15</v>
      </c>
      <c r="H4883" t="s">
        <v>1394</v>
      </c>
    </row>
    <row r="4884" spans="1:8" x14ac:dyDescent="0.25">
      <c r="A4884">
        <v>1</v>
      </c>
      <c r="C4884" s="1">
        <v>16000000000</v>
      </c>
      <c r="D4884" t="s">
        <v>1261</v>
      </c>
      <c r="F4884" t="s">
        <v>119</v>
      </c>
      <c r="G4884" t="s">
        <v>8</v>
      </c>
      <c r="H4884" s="4">
        <v>9788423683550</v>
      </c>
    </row>
    <row r="4885" spans="1:8" x14ac:dyDescent="0.25">
      <c r="A4885">
        <v>1</v>
      </c>
      <c r="C4885" s="1">
        <v>16000000000</v>
      </c>
      <c r="D4885" t="s">
        <v>1261</v>
      </c>
      <c r="F4885" t="s">
        <v>119</v>
      </c>
      <c r="G4885" t="s">
        <v>9</v>
      </c>
      <c r="H4885" t="s">
        <v>1260</v>
      </c>
    </row>
    <row r="4886" spans="1:8" x14ac:dyDescent="0.25">
      <c r="A4886">
        <v>1</v>
      </c>
      <c r="C4886" s="1">
        <v>16000000000</v>
      </c>
      <c r="D4886" t="s">
        <v>1261</v>
      </c>
      <c r="F4886" t="s">
        <v>119</v>
      </c>
      <c r="G4886" t="s">
        <v>11</v>
      </c>
      <c r="H4886" t="s">
        <v>480</v>
      </c>
    </row>
    <row r="4887" spans="1:8" x14ac:dyDescent="0.25">
      <c r="A4887">
        <v>1</v>
      </c>
      <c r="C4887" s="1">
        <v>16000000000</v>
      </c>
      <c r="D4887" t="s">
        <v>1261</v>
      </c>
      <c r="F4887" t="s">
        <v>119</v>
      </c>
      <c r="G4887" t="s">
        <v>15</v>
      </c>
      <c r="H4887" t="s">
        <v>1394</v>
      </c>
    </row>
    <row r="4888" spans="1:8" x14ac:dyDescent="0.25">
      <c r="A4888">
        <v>1</v>
      </c>
      <c r="C4888" s="1">
        <v>15000000000</v>
      </c>
      <c r="D4888" t="s">
        <v>1439</v>
      </c>
      <c r="F4888" t="s">
        <v>115</v>
      </c>
      <c r="G4888" t="s">
        <v>8</v>
      </c>
      <c r="H4888" s="4">
        <v>9788423683758</v>
      </c>
    </row>
    <row r="4889" spans="1:8" x14ac:dyDescent="0.25">
      <c r="A4889">
        <v>1</v>
      </c>
      <c r="C4889" s="1">
        <v>15000000000</v>
      </c>
      <c r="D4889" t="s">
        <v>1439</v>
      </c>
      <c r="F4889" t="s">
        <v>115</v>
      </c>
      <c r="G4889" t="s">
        <v>9</v>
      </c>
      <c r="H4889" t="s">
        <v>1260</v>
      </c>
    </row>
    <row r="4890" spans="1:8" x14ac:dyDescent="0.25">
      <c r="A4890">
        <v>1</v>
      </c>
      <c r="C4890" s="1">
        <v>15000000000</v>
      </c>
      <c r="D4890" t="s">
        <v>1439</v>
      </c>
      <c r="F4890" t="s">
        <v>115</v>
      </c>
      <c r="G4890" t="s">
        <v>11</v>
      </c>
      <c r="H4890" t="s">
        <v>1398</v>
      </c>
    </row>
    <row r="4891" spans="1:8" x14ac:dyDescent="0.25">
      <c r="A4891">
        <v>1</v>
      </c>
      <c r="C4891" s="1">
        <v>15000000000</v>
      </c>
      <c r="D4891" t="s">
        <v>1439</v>
      </c>
      <c r="F4891" t="s">
        <v>115</v>
      </c>
      <c r="G4891" t="s">
        <v>14</v>
      </c>
      <c r="H4891" t="s">
        <v>268</v>
      </c>
    </row>
    <row r="4892" spans="1:8" x14ac:dyDescent="0.25">
      <c r="A4892">
        <v>1</v>
      </c>
      <c r="C4892" s="1">
        <v>15000000000</v>
      </c>
      <c r="D4892" t="s">
        <v>1439</v>
      </c>
      <c r="F4892" t="s">
        <v>115</v>
      </c>
      <c r="G4892" t="s">
        <v>15</v>
      </c>
      <c r="H4892" t="s">
        <v>1394</v>
      </c>
    </row>
    <row r="4893" spans="1:8" x14ac:dyDescent="0.25">
      <c r="A4893">
        <v>1</v>
      </c>
      <c r="C4893" s="1">
        <v>10000000000</v>
      </c>
      <c r="D4893" t="s">
        <v>1503</v>
      </c>
      <c r="F4893" t="s">
        <v>1378</v>
      </c>
      <c r="G4893" t="s">
        <v>11</v>
      </c>
      <c r="H4893" t="s">
        <v>425</v>
      </c>
    </row>
    <row r="4894" spans="1:8" x14ac:dyDescent="0.25">
      <c r="A4894">
        <v>1</v>
      </c>
      <c r="C4894" s="1">
        <v>10000000000</v>
      </c>
      <c r="D4894" t="s">
        <v>1503</v>
      </c>
      <c r="F4894" t="s">
        <v>1378</v>
      </c>
      <c r="G4894" t="s">
        <v>14</v>
      </c>
      <c r="H4894" t="s">
        <v>390</v>
      </c>
    </row>
    <row r="4895" spans="1:8" x14ac:dyDescent="0.25">
      <c r="A4895">
        <v>1</v>
      </c>
      <c r="C4895" s="1">
        <v>10000000000</v>
      </c>
      <c r="D4895" t="s">
        <v>1503</v>
      </c>
      <c r="F4895" t="s">
        <v>1378</v>
      </c>
      <c r="G4895" t="s">
        <v>15</v>
      </c>
      <c r="H4895" t="s">
        <v>481</v>
      </c>
    </row>
    <row r="4896" spans="1:8" x14ac:dyDescent="0.25">
      <c r="A4896">
        <v>1</v>
      </c>
      <c r="C4896" s="1">
        <v>10000000000</v>
      </c>
      <c r="D4896" t="s">
        <v>482</v>
      </c>
      <c r="F4896" t="s">
        <v>375</v>
      </c>
      <c r="G4896" t="s">
        <v>7</v>
      </c>
      <c r="H4896">
        <v>9583003107</v>
      </c>
    </row>
    <row r="4897" spans="1:8" x14ac:dyDescent="0.25">
      <c r="A4897">
        <v>1</v>
      </c>
      <c r="C4897" s="1">
        <v>10000000000</v>
      </c>
      <c r="D4897" t="s">
        <v>482</v>
      </c>
      <c r="F4897" t="s">
        <v>375</v>
      </c>
      <c r="G4897" t="s">
        <v>9</v>
      </c>
      <c r="H4897" t="s">
        <v>477</v>
      </c>
    </row>
    <row r="4898" spans="1:8" x14ac:dyDescent="0.25">
      <c r="A4898">
        <v>1</v>
      </c>
      <c r="C4898" s="1">
        <v>10000000000</v>
      </c>
      <c r="D4898" t="s">
        <v>482</v>
      </c>
      <c r="F4898" t="s">
        <v>375</v>
      </c>
      <c r="G4898" t="s">
        <v>11</v>
      </c>
      <c r="H4898" t="s">
        <v>1262</v>
      </c>
    </row>
    <row r="4899" spans="1:8" x14ac:dyDescent="0.25">
      <c r="A4899">
        <v>1</v>
      </c>
      <c r="C4899" s="1">
        <v>10000000000</v>
      </c>
      <c r="D4899" t="s">
        <v>482</v>
      </c>
      <c r="F4899" t="s">
        <v>375</v>
      </c>
      <c r="G4899" t="s">
        <v>14</v>
      </c>
      <c r="H4899" t="s">
        <v>268</v>
      </c>
    </row>
    <row r="4900" spans="1:8" x14ac:dyDescent="0.25">
      <c r="A4900">
        <v>1</v>
      </c>
      <c r="C4900" s="1">
        <v>10000000000</v>
      </c>
      <c r="D4900" t="s">
        <v>482</v>
      </c>
      <c r="F4900" t="s">
        <v>375</v>
      </c>
      <c r="G4900" t="s">
        <v>15</v>
      </c>
      <c r="H4900" t="s">
        <v>481</v>
      </c>
    </row>
    <row r="4901" spans="1:8" x14ac:dyDescent="0.25">
      <c r="A4901">
        <v>1</v>
      </c>
      <c r="C4901" s="1">
        <v>8000000000</v>
      </c>
      <c r="D4901" t="s">
        <v>483</v>
      </c>
      <c r="F4901" t="s">
        <v>28</v>
      </c>
      <c r="G4901" t="s">
        <v>7</v>
      </c>
      <c r="H4901">
        <v>9583002852</v>
      </c>
    </row>
    <row r="4902" spans="1:8" x14ac:dyDescent="0.25">
      <c r="A4902">
        <v>1</v>
      </c>
      <c r="C4902" s="1">
        <v>8000000000</v>
      </c>
      <c r="D4902" t="s">
        <v>483</v>
      </c>
      <c r="F4902" t="s">
        <v>28</v>
      </c>
      <c r="G4902" t="s">
        <v>9</v>
      </c>
      <c r="H4902" t="s">
        <v>477</v>
      </c>
    </row>
    <row r="4903" spans="1:8" x14ac:dyDescent="0.25">
      <c r="A4903">
        <v>1</v>
      </c>
      <c r="C4903" s="1">
        <v>8000000000</v>
      </c>
      <c r="D4903" t="s">
        <v>483</v>
      </c>
      <c r="F4903" t="s">
        <v>28</v>
      </c>
      <c r="G4903" t="s">
        <v>11</v>
      </c>
      <c r="H4903" t="s">
        <v>1504</v>
      </c>
    </row>
    <row r="4904" spans="1:8" x14ac:dyDescent="0.25">
      <c r="A4904">
        <v>1</v>
      </c>
      <c r="C4904" s="1">
        <v>8000000000</v>
      </c>
      <c r="D4904" t="s">
        <v>483</v>
      </c>
      <c r="F4904" t="s">
        <v>28</v>
      </c>
      <c r="G4904" t="s">
        <v>14</v>
      </c>
      <c r="H4904" t="s">
        <v>331</v>
      </c>
    </row>
    <row r="4905" spans="1:8" x14ac:dyDescent="0.25">
      <c r="A4905">
        <v>1</v>
      </c>
      <c r="C4905" s="1">
        <v>8000000000</v>
      </c>
      <c r="D4905" t="s">
        <v>483</v>
      </c>
      <c r="F4905" t="s">
        <v>28</v>
      </c>
      <c r="G4905" t="s">
        <v>15</v>
      </c>
      <c r="H4905" t="s">
        <v>481</v>
      </c>
    </row>
    <row r="4906" spans="1:8" x14ac:dyDescent="0.25">
      <c r="A4906">
        <v>1</v>
      </c>
      <c r="C4906" s="1">
        <v>6000000000</v>
      </c>
      <c r="D4906" t="s">
        <v>249</v>
      </c>
      <c r="F4906" t="s">
        <v>115</v>
      </c>
      <c r="G4906" t="s">
        <v>7</v>
      </c>
      <c r="H4906">
        <v>9583001619</v>
      </c>
    </row>
    <row r="4907" spans="1:8" x14ac:dyDescent="0.25">
      <c r="A4907">
        <v>1</v>
      </c>
      <c r="C4907" s="1">
        <v>6000000000</v>
      </c>
      <c r="D4907" t="s">
        <v>249</v>
      </c>
      <c r="F4907" t="s">
        <v>115</v>
      </c>
      <c r="G4907" t="s">
        <v>9</v>
      </c>
      <c r="H4907" t="s">
        <v>477</v>
      </c>
    </row>
    <row r="4908" spans="1:8" x14ac:dyDescent="0.25">
      <c r="A4908">
        <v>1</v>
      </c>
      <c r="C4908" s="1">
        <v>6000000000</v>
      </c>
      <c r="D4908" t="s">
        <v>249</v>
      </c>
      <c r="F4908" t="s">
        <v>115</v>
      </c>
      <c r="G4908" t="s">
        <v>11</v>
      </c>
      <c r="H4908" t="s">
        <v>1263</v>
      </c>
    </row>
    <row r="4909" spans="1:8" x14ac:dyDescent="0.25">
      <c r="A4909">
        <v>1</v>
      </c>
      <c r="C4909" s="1">
        <v>6000000000</v>
      </c>
      <c r="D4909" t="s">
        <v>249</v>
      </c>
      <c r="F4909" t="s">
        <v>115</v>
      </c>
      <c r="G4909" t="s">
        <v>15</v>
      </c>
      <c r="H4909" t="s">
        <v>481</v>
      </c>
    </row>
    <row r="4910" spans="1:8" x14ac:dyDescent="0.25">
      <c r="A4910">
        <v>1</v>
      </c>
      <c r="C4910" s="1">
        <v>15000000000</v>
      </c>
      <c r="D4910" t="s">
        <v>1399</v>
      </c>
      <c r="F4910" t="s">
        <v>30</v>
      </c>
      <c r="G4910" t="s">
        <v>7</v>
      </c>
      <c r="H4910">
        <v>9586143090</v>
      </c>
    </row>
    <row r="4911" spans="1:8" x14ac:dyDescent="0.25">
      <c r="A4911">
        <v>1</v>
      </c>
      <c r="C4911" s="1">
        <v>15000000000</v>
      </c>
      <c r="D4911" t="s">
        <v>1399</v>
      </c>
      <c r="F4911" t="s">
        <v>30</v>
      </c>
      <c r="G4911" t="s">
        <v>8</v>
      </c>
      <c r="H4911" s="4">
        <v>9789586143097</v>
      </c>
    </row>
    <row r="4912" spans="1:8" x14ac:dyDescent="0.25">
      <c r="A4912">
        <v>1</v>
      </c>
      <c r="C4912" s="1">
        <v>15000000000</v>
      </c>
      <c r="D4912" t="s">
        <v>1399</v>
      </c>
      <c r="F4912" t="s">
        <v>30</v>
      </c>
      <c r="G4912" t="s">
        <v>9</v>
      </c>
      <c r="H4912" t="s">
        <v>316</v>
      </c>
    </row>
    <row r="4913" spans="1:8" x14ac:dyDescent="0.25">
      <c r="A4913">
        <v>1</v>
      </c>
      <c r="C4913" s="1">
        <v>15000000000</v>
      </c>
      <c r="D4913" t="s">
        <v>1399</v>
      </c>
      <c r="F4913" t="s">
        <v>30</v>
      </c>
      <c r="G4913" t="s">
        <v>11</v>
      </c>
      <c r="H4913" t="s">
        <v>484</v>
      </c>
    </row>
    <row r="4914" spans="1:8" x14ac:dyDescent="0.25">
      <c r="A4914">
        <v>1</v>
      </c>
      <c r="C4914" s="1">
        <v>15000000000</v>
      </c>
      <c r="D4914" t="s">
        <v>1399</v>
      </c>
      <c r="F4914" t="s">
        <v>30</v>
      </c>
      <c r="G4914" t="s">
        <v>14</v>
      </c>
      <c r="H4914" t="s">
        <v>268</v>
      </c>
    </row>
    <row r="4915" spans="1:8" x14ac:dyDescent="0.25">
      <c r="A4915">
        <v>1</v>
      </c>
      <c r="C4915" s="1">
        <v>15000000000</v>
      </c>
      <c r="D4915" t="s">
        <v>1399</v>
      </c>
      <c r="F4915" t="s">
        <v>30</v>
      </c>
      <c r="G4915" t="s">
        <v>15</v>
      </c>
      <c r="H4915" t="s">
        <v>92</v>
      </c>
    </row>
    <row r="4916" spans="1:8" x14ac:dyDescent="0.25">
      <c r="A4916">
        <v>1</v>
      </c>
      <c r="C4916" s="1">
        <v>15000000000</v>
      </c>
      <c r="D4916" t="s">
        <v>141</v>
      </c>
      <c r="F4916" t="s">
        <v>30</v>
      </c>
      <c r="G4916" t="s">
        <v>7</v>
      </c>
      <c r="H4916">
        <v>9587043987</v>
      </c>
    </row>
    <row r="4917" spans="1:8" x14ac:dyDescent="0.25">
      <c r="A4917">
        <v>1</v>
      </c>
      <c r="C4917" s="1">
        <v>15000000000</v>
      </c>
      <c r="D4917" t="s">
        <v>141</v>
      </c>
      <c r="F4917" t="s">
        <v>30</v>
      </c>
      <c r="G4917" t="s">
        <v>8</v>
      </c>
      <c r="H4917" s="4">
        <v>9789587043983</v>
      </c>
    </row>
    <row r="4918" spans="1:8" x14ac:dyDescent="0.25">
      <c r="A4918">
        <v>1</v>
      </c>
      <c r="C4918" s="1">
        <v>15000000000</v>
      </c>
      <c r="D4918" t="s">
        <v>141</v>
      </c>
      <c r="F4918" t="s">
        <v>30</v>
      </c>
      <c r="G4918" t="s">
        <v>9</v>
      </c>
      <c r="H4918" t="s">
        <v>485</v>
      </c>
    </row>
    <row r="4919" spans="1:8" x14ac:dyDescent="0.25">
      <c r="A4919">
        <v>1</v>
      </c>
      <c r="C4919" s="1">
        <v>15000000000</v>
      </c>
      <c r="D4919" t="s">
        <v>141</v>
      </c>
      <c r="F4919" t="s">
        <v>30</v>
      </c>
      <c r="G4919" t="s">
        <v>10</v>
      </c>
      <c r="H4919">
        <v>2006</v>
      </c>
    </row>
    <row r="4920" spans="1:8" x14ac:dyDescent="0.25">
      <c r="A4920">
        <v>1</v>
      </c>
      <c r="C4920" s="1">
        <v>15000000000</v>
      </c>
      <c r="D4920" t="s">
        <v>141</v>
      </c>
      <c r="F4920" t="s">
        <v>30</v>
      </c>
      <c r="G4920" t="s">
        <v>11</v>
      </c>
      <c r="H4920" t="s">
        <v>486</v>
      </c>
    </row>
    <row r="4921" spans="1:8" x14ac:dyDescent="0.25">
      <c r="A4921">
        <v>1</v>
      </c>
      <c r="C4921" s="1">
        <v>15000000000</v>
      </c>
      <c r="D4921" t="s">
        <v>141</v>
      </c>
      <c r="F4921" t="s">
        <v>30</v>
      </c>
      <c r="G4921" t="s">
        <v>12</v>
      </c>
      <c r="H4921" t="s">
        <v>1252</v>
      </c>
    </row>
    <row r="4922" spans="1:8" x14ac:dyDescent="0.25">
      <c r="A4922">
        <v>1</v>
      </c>
      <c r="C4922" s="1">
        <v>15000000000</v>
      </c>
      <c r="D4922" t="s">
        <v>141</v>
      </c>
      <c r="F4922" t="s">
        <v>30</v>
      </c>
      <c r="G4922" t="s">
        <v>13</v>
      </c>
      <c r="H4922" t="s">
        <v>30</v>
      </c>
    </row>
    <row r="4923" spans="1:8" x14ac:dyDescent="0.25">
      <c r="A4923">
        <v>1</v>
      </c>
      <c r="C4923" s="1">
        <v>15000000000</v>
      </c>
      <c r="D4923" t="s">
        <v>141</v>
      </c>
      <c r="F4923" t="s">
        <v>30</v>
      </c>
      <c r="G4923" t="s">
        <v>14</v>
      </c>
      <c r="H4923" t="s">
        <v>268</v>
      </c>
    </row>
    <row r="4924" spans="1:8" x14ac:dyDescent="0.25">
      <c r="A4924">
        <v>1</v>
      </c>
      <c r="C4924" s="1">
        <v>15000000000</v>
      </c>
      <c r="D4924" t="s">
        <v>141</v>
      </c>
      <c r="F4924" t="s">
        <v>30</v>
      </c>
      <c r="G4924" t="s">
        <v>15</v>
      </c>
      <c r="H4924" t="s">
        <v>92</v>
      </c>
    </row>
    <row r="4925" spans="1:8" x14ac:dyDescent="0.25">
      <c r="A4925">
        <v>1</v>
      </c>
      <c r="C4925" s="1">
        <v>15000000000</v>
      </c>
      <c r="D4925" t="s">
        <v>487</v>
      </c>
      <c r="F4925" t="s">
        <v>1331</v>
      </c>
      <c r="G4925" t="s">
        <v>7</v>
      </c>
      <c r="H4925">
        <v>9507429735</v>
      </c>
    </row>
    <row r="4926" spans="1:8" x14ac:dyDescent="0.25">
      <c r="A4926">
        <v>1</v>
      </c>
      <c r="C4926" s="1">
        <v>15000000000</v>
      </c>
      <c r="D4926" t="s">
        <v>487</v>
      </c>
      <c r="F4926" t="s">
        <v>1331</v>
      </c>
      <c r="G4926" t="s">
        <v>8</v>
      </c>
      <c r="H4926" s="4">
        <v>9789507429736</v>
      </c>
    </row>
    <row r="4927" spans="1:8" x14ac:dyDescent="0.25">
      <c r="A4927">
        <v>1</v>
      </c>
      <c r="C4927" s="1">
        <v>15000000000</v>
      </c>
      <c r="D4927" t="s">
        <v>487</v>
      </c>
      <c r="F4927" t="s">
        <v>1331</v>
      </c>
      <c r="G4927" t="s">
        <v>11</v>
      </c>
      <c r="H4927" t="s">
        <v>488</v>
      </c>
    </row>
    <row r="4928" spans="1:8" x14ac:dyDescent="0.25">
      <c r="A4928">
        <v>1</v>
      </c>
      <c r="C4928" s="1">
        <v>15000000000</v>
      </c>
      <c r="D4928" t="s">
        <v>487</v>
      </c>
      <c r="F4928" t="s">
        <v>1331</v>
      </c>
      <c r="G4928" t="s">
        <v>14</v>
      </c>
      <c r="H4928" t="s">
        <v>268</v>
      </c>
    </row>
    <row r="4929" spans="1:8" x14ac:dyDescent="0.25">
      <c r="A4929">
        <v>1</v>
      </c>
      <c r="C4929" s="1">
        <v>15000000000</v>
      </c>
      <c r="D4929" t="s">
        <v>487</v>
      </c>
      <c r="F4929" t="s">
        <v>1331</v>
      </c>
      <c r="G4929" t="s">
        <v>15</v>
      </c>
      <c r="H4929" t="s">
        <v>92</v>
      </c>
    </row>
    <row r="4930" spans="1:8" x14ac:dyDescent="0.25">
      <c r="A4930">
        <v>1</v>
      </c>
      <c r="C4930" s="1">
        <v>20000000000</v>
      </c>
      <c r="D4930" t="s">
        <v>489</v>
      </c>
      <c r="F4930" t="s">
        <v>83</v>
      </c>
      <c r="G4930" t="s">
        <v>7</v>
      </c>
      <c r="H4930">
        <v>8427034423</v>
      </c>
    </row>
    <row r="4931" spans="1:8" x14ac:dyDescent="0.25">
      <c r="A4931">
        <v>1</v>
      </c>
      <c r="C4931" s="1">
        <v>20000000000</v>
      </c>
      <c r="D4931" t="s">
        <v>489</v>
      </c>
      <c r="F4931" t="s">
        <v>83</v>
      </c>
      <c r="G4931" t="s">
        <v>8</v>
      </c>
      <c r="H4931" s="4">
        <v>9788427034426</v>
      </c>
    </row>
    <row r="4932" spans="1:8" x14ac:dyDescent="0.25">
      <c r="A4932">
        <v>1</v>
      </c>
      <c r="C4932" s="1">
        <v>20000000000</v>
      </c>
      <c r="D4932" t="s">
        <v>489</v>
      </c>
      <c r="F4932" t="s">
        <v>83</v>
      </c>
      <c r="G4932" t="s">
        <v>9</v>
      </c>
      <c r="H4932" t="s">
        <v>490</v>
      </c>
    </row>
    <row r="4933" spans="1:8" x14ac:dyDescent="0.25">
      <c r="A4933">
        <v>1</v>
      </c>
      <c r="C4933" s="1">
        <v>20000000000</v>
      </c>
      <c r="D4933" t="s">
        <v>489</v>
      </c>
      <c r="F4933" t="s">
        <v>83</v>
      </c>
      <c r="G4933" t="s">
        <v>10</v>
      </c>
      <c r="H4933">
        <v>2008</v>
      </c>
    </row>
    <row r="4934" spans="1:8" x14ac:dyDescent="0.25">
      <c r="A4934">
        <v>1</v>
      </c>
      <c r="C4934" s="1">
        <v>20000000000</v>
      </c>
      <c r="D4934" t="s">
        <v>489</v>
      </c>
      <c r="F4934" t="s">
        <v>83</v>
      </c>
      <c r="G4934" t="s">
        <v>11</v>
      </c>
      <c r="H4934" t="s">
        <v>491</v>
      </c>
    </row>
    <row r="4935" spans="1:8" x14ac:dyDescent="0.25">
      <c r="A4935">
        <v>1</v>
      </c>
      <c r="C4935" s="1">
        <v>20000000000</v>
      </c>
      <c r="D4935" t="s">
        <v>489</v>
      </c>
      <c r="F4935" t="s">
        <v>83</v>
      </c>
      <c r="G4935" t="s">
        <v>14</v>
      </c>
      <c r="H4935" t="s">
        <v>268</v>
      </c>
    </row>
    <row r="4936" spans="1:8" x14ac:dyDescent="0.25">
      <c r="A4936">
        <v>1</v>
      </c>
      <c r="C4936" s="1">
        <v>20000000000</v>
      </c>
      <c r="D4936" t="s">
        <v>489</v>
      </c>
      <c r="F4936" t="s">
        <v>83</v>
      </c>
      <c r="G4936" t="s">
        <v>15</v>
      </c>
      <c r="H4936" t="s">
        <v>92</v>
      </c>
    </row>
    <row r="4937" spans="1:8" x14ac:dyDescent="0.25">
      <c r="A4937">
        <v>1</v>
      </c>
      <c r="C4937" s="1">
        <v>20000000000</v>
      </c>
      <c r="D4937" t="s">
        <v>1400</v>
      </c>
      <c r="F4937" t="s">
        <v>50</v>
      </c>
      <c r="G4937" t="s">
        <v>8</v>
      </c>
      <c r="H4937" s="4">
        <v>9789584219183</v>
      </c>
    </row>
    <row r="4938" spans="1:8" x14ac:dyDescent="0.25">
      <c r="A4938">
        <v>1</v>
      </c>
      <c r="C4938" s="1">
        <v>20000000000</v>
      </c>
      <c r="D4938" t="s">
        <v>1400</v>
      </c>
      <c r="F4938" t="s">
        <v>50</v>
      </c>
      <c r="G4938" t="s">
        <v>9</v>
      </c>
      <c r="H4938" t="s">
        <v>316</v>
      </c>
    </row>
    <row r="4939" spans="1:8" x14ac:dyDescent="0.25">
      <c r="A4939">
        <v>1</v>
      </c>
      <c r="C4939" s="1">
        <v>20000000000</v>
      </c>
      <c r="D4939" t="s">
        <v>1400</v>
      </c>
      <c r="F4939" t="s">
        <v>50</v>
      </c>
      <c r="G4939" t="s">
        <v>10</v>
      </c>
      <c r="H4939">
        <v>2014</v>
      </c>
    </row>
    <row r="4940" spans="1:8" x14ac:dyDescent="0.25">
      <c r="A4940">
        <v>1</v>
      </c>
      <c r="C4940" s="1">
        <v>20000000000</v>
      </c>
      <c r="D4940" t="s">
        <v>1400</v>
      </c>
      <c r="F4940" t="s">
        <v>50</v>
      </c>
      <c r="G4940" t="s">
        <v>11</v>
      </c>
      <c r="H4940" t="s">
        <v>492</v>
      </c>
    </row>
    <row r="4941" spans="1:8" x14ac:dyDescent="0.25">
      <c r="A4941">
        <v>1</v>
      </c>
      <c r="C4941" s="1">
        <v>20000000000</v>
      </c>
      <c r="D4941" t="s">
        <v>1400</v>
      </c>
      <c r="F4941" t="s">
        <v>50</v>
      </c>
      <c r="G4941" t="s">
        <v>14</v>
      </c>
      <c r="H4941" t="s">
        <v>493</v>
      </c>
    </row>
    <row r="4942" spans="1:8" x14ac:dyDescent="0.25">
      <c r="A4942">
        <v>1</v>
      </c>
      <c r="C4942" s="1">
        <v>20000000000</v>
      </c>
      <c r="D4942" t="s">
        <v>1400</v>
      </c>
      <c r="F4942" t="s">
        <v>50</v>
      </c>
      <c r="G4942" t="s">
        <v>15</v>
      </c>
      <c r="H4942" t="s">
        <v>92</v>
      </c>
    </row>
    <row r="4943" spans="1:8" x14ac:dyDescent="0.25">
      <c r="A4943">
        <v>1</v>
      </c>
      <c r="C4943" s="1">
        <v>25000000000</v>
      </c>
      <c r="D4943" t="s">
        <v>494</v>
      </c>
      <c r="F4943" t="s">
        <v>1947</v>
      </c>
      <c r="G4943" t="s">
        <v>7</v>
      </c>
      <c r="H4943">
        <v>9501519503</v>
      </c>
    </row>
    <row r="4944" spans="1:8" x14ac:dyDescent="0.25">
      <c r="A4944">
        <v>1</v>
      </c>
      <c r="C4944" s="1">
        <v>25000000000</v>
      </c>
      <c r="D4944" t="s">
        <v>494</v>
      </c>
      <c r="F4944" t="s">
        <v>1947</v>
      </c>
      <c r="G4944" t="s">
        <v>8</v>
      </c>
      <c r="H4944" s="4">
        <v>9789501519501</v>
      </c>
    </row>
    <row r="4945" spans="1:8" x14ac:dyDescent="0.25">
      <c r="A4945">
        <v>1</v>
      </c>
      <c r="C4945" s="1">
        <v>25000000000</v>
      </c>
      <c r="D4945" t="s">
        <v>494</v>
      </c>
      <c r="F4945" t="s">
        <v>1947</v>
      </c>
      <c r="G4945" t="s">
        <v>9</v>
      </c>
      <c r="H4945" t="s">
        <v>496</v>
      </c>
    </row>
    <row r="4946" spans="1:8" x14ac:dyDescent="0.25">
      <c r="A4946">
        <v>1</v>
      </c>
      <c r="C4946" s="1">
        <v>25000000000</v>
      </c>
      <c r="D4946" t="s">
        <v>494</v>
      </c>
      <c r="F4946" t="s">
        <v>1947</v>
      </c>
      <c r="G4946" t="s">
        <v>10</v>
      </c>
      <c r="H4946">
        <v>1999</v>
      </c>
    </row>
    <row r="4947" spans="1:8" x14ac:dyDescent="0.25">
      <c r="A4947">
        <v>1</v>
      </c>
      <c r="C4947" s="1">
        <v>25000000000</v>
      </c>
      <c r="D4947" t="s">
        <v>494</v>
      </c>
      <c r="F4947" t="s">
        <v>1947</v>
      </c>
      <c r="G4947" t="s">
        <v>11</v>
      </c>
      <c r="H4947" t="s">
        <v>497</v>
      </c>
    </row>
    <row r="4948" spans="1:8" x14ac:dyDescent="0.25">
      <c r="A4948">
        <v>1</v>
      </c>
      <c r="C4948" s="1">
        <v>25000000000</v>
      </c>
      <c r="D4948" t="s">
        <v>494</v>
      </c>
      <c r="F4948" t="s">
        <v>1947</v>
      </c>
      <c r="G4948" t="s">
        <v>14</v>
      </c>
      <c r="H4948" t="s">
        <v>268</v>
      </c>
    </row>
    <row r="4949" spans="1:8" x14ac:dyDescent="0.25">
      <c r="A4949">
        <v>1</v>
      </c>
      <c r="C4949" s="1">
        <v>25000000000</v>
      </c>
      <c r="D4949" t="s">
        <v>494</v>
      </c>
      <c r="F4949" t="s">
        <v>1947</v>
      </c>
      <c r="G4949" t="s">
        <v>15</v>
      </c>
      <c r="H4949" t="s">
        <v>92</v>
      </c>
    </row>
    <row r="4950" spans="1:8" x14ac:dyDescent="0.25">
      <c r="A4950">
        <v>1</v>
      </c>
      <c r="C4950" s="1">
        <v>20000000000</v>
      </c>
      <c r="D4950" t="s">
        <v>498</v>
      </c>
      <c r="F4950" t="s">
        <v>28</v>
      </c>
      <c r="G4950" t="s">
        <v>7</v>
      </c>
      <c r="H4950">
        <v>8425336457</v>
      </c>
    </row>
    <row r="4951" spans="1:8" x14ac:dyDescent="0.25">
      <c r="A4951">
        <v>1</v>
      </c>
      <c r="C4951" s="1">
        <v>20000000000</v>
      </c>
      <c r="D4951" t="s">
        <v>498</v>
      </c>
      <c r="F4951" t="s">
        <v>28</v>
      </c>
      <c r="G4951" t="s">
        <v>8</v>
      </c>
      <c r="H4951" s="4">
        <v>9788425336454</v>
      </c>
    </row>
    <row r="4952" spans="1:8" x14ac:dyDescent="0.25">
      <c r="A4952">
        <v>1</v>
      </c>
      <c r="C4952" s="1">
        <v>20000000000</v>
      </c>
      <c r="D4952" t="s">
        <v>498</v>
      </c>
      <c r="F4952" t="s">
        <v>28</v>
      </c>
      <c r="G4952" t="s">
        <v>9</v>
      </c>
      <c r="H4952" t="s">
        <v>499</v>
      </c>
    </row>
    <row r="4953" spans="1:8" x14ac:dyDescent="0.25">
      <c r="A4953">
        <v>1</v>
      </c>
      <c r="C4953" s="1">
        <v>20000000000</v>
      </c>
      <c r="D4953" t="s">
        <v>498</v>
      </c>
      <c r="F4953" t="s">
        <v>28</v>
      </c>
      <c r="G4953" t="s">
        <v>11</v>
      </c>
      <c r="H4953" t="s">
        <v>500</v>
      </c>
    </row>
    <row r="4954" spans="1:8" x14ac:dyDescent="0.25">
      <c r="A4954">
        <v>1</v>
      </c>
      <c r="C4954" s="1">
        <v>20000000000</v>
      </c>
      <c r="D4954" t="s">
        <v>498</v>
      </c>
      <c r="F4954" t="s">
        <v>28</v>
      </c>
      <c r="G4954" t="s">
        <v>14</v>
      </c>
      <c r="H4954" t="s">
        <v>268</v>
      </c>
    </row>
    <row r="4955" spans="1:8" x14ac:dyDescent="0.25">
      <c r="A4955">
        <v>1</v>
      </c>
      <c r="C4955" s="1">
        <v>20000000000</v>
      </c>
      <c r="D4955" t="s">
        <v>498</v>
      </c>
      <c r="F4955" t="s">
        <v>28</v>
      </c>
      <c r="G4955" t="s">
        <v>15</v>
      </c>
      <c r="H4955" t="s">
        <v>92</v>
      </c>
    </row>
    <row r="4956" spans="1:8" x14ac:dyDescent="0.25">
      <c r="A4956">
        <v>1</v>
      </c>
      <c r="C4956" s="1">
        <v>20000000000</v>
      </c>
      <c r="D4956" t="s">
        <v>1505</v>
      </c>
      <c r="F4956" t="s">
        <v>501</v>
      </c>
      <c r="G4956" t="s">
        <v>8</v>
      </c>
      <c r="H4956" s="4">
        <v>9789587586183</v>
      </c>
    </row>
    <row r="4957" spans="1:8" x14ac:dyDescent="0.25">
      <c r="A4957">
        <v>1</v>
      </c>
      <c r="C4957" s="1">
        <v>20000000000</v>
      </c>
      <c r="D4957" t="s">
        <v>1505</v>
      </c>
      <c r="F4957" t="s">
        <v>501</v>
      </c>
      <c r="G4957" t="s">
        <v>9</v>
      </c>
      <c r="H4957" t="s">
        <v>502</v>
      </c>
    </row>
    <row r="4958" spans="1:8" x14ac:dyDescent="0.25">
      <c r="A4958">
        <v>1</v>
      </c>
      <c r="C4958" s="1">
        <v>20000000000</v>
      </c>
      <c r="D4958" t="s">
        <v>1505</v>
      </c>
      <c r="F4958" t="s">
        <v>501</v>
      </c>
      <c r="G4958" t="s">
        <v>14</v>
      </c>
      <c r="H4958" t="s">
        <v>268</v>
      </c>
    </row>
    <row r="4959" spans="1:8" x14ac:dyDescent="0.25">
      <c r="A4959">
        <v>1</v>
      </c>
      <c r="C4959" s="1">
        <v>20000000000</v>
      </c>
      <c r="D4959" t="s">
        <v>1505</v>
      </c>
      <c r="F4959" t="s">
        <v>501</v>
      </c>
      <c r="G4959" t="s">
        <v>15</v>
      </c>
      <c r="H4959" t="s">
        <v>92</v>
      </c>
    </row>
    <row r="4960" spans="1:8" x14ac:dyDescent="0.25">
      <c r="A4960">
        <v>1</v>
      </c>
      <c r="C4960" s="1">
        <v>15000000000</v>
      </c>
      <c r="D4960" t="s">
        <v>503</v>
      </c>
      <c r="F4960" t="s">
        <v>42</v>
      </c>
      <c r="G4960" t="s">
        <v>7</v>
      </c>
      <c r="H4960">
        <v>9584521276</v>
      </c>
    </row>
    <row r="4961" spans="1:8" x14ac:dyDescent="0.25">
      <c r="A4961">
        <v>1</v>
      </c>
      <c r="C4961" s="1">
        <v>15000000000</v>
      </c>
      <c r="D4961" t="s">
        <v>503</v>
      </c>
      <c r="F4961" t="s">
        <v>42</v>
      </c>
      <c r="G4961" t="s">
        <v>8</v>
      </c>
      <c r="H4961" s="4">
        <v>9789584521279</v>
      </c>
    </row>
    <row r="4962" spans="1:8" x14ac:dyDescent="0.25">
      <c r="A4962">
        <v>1</v>
      </c>
      <c r="C4962" s="1">
        <v>15000000000</v>
      </c>
      <c r="D4962" t="s">
        <v>503</v>
      </c>
      <c r="F4962" t="s">
        <v>42</v>
      </c>
      <c r="G4962" t="s">
        <v>9</v>
      </c>
      <c r="H4962" t="s">
        <v>358</v>
      </c>
    </row>
    <row r="4963" spans="1:8" x14ac:dyDescent="0.25">
      <c r="A4963">
        <v>1</v>
      </c>
      <c r="C4963" s="1">
        <v>15000000000</v>
      </c>
      <c r="D4963" t="s">
        <v>503</v>
      </c>
      <c r="F4963" t="s">
        <v>42</v>
      </c>
      <c r="G4963" t="s">
        <v>10</v>
      </c>
      <c r="H4963">
        <v>2009</v>
      </c>
    </row>
    <row r="4964" spans="1:8" x14ac:dyDescent="0.25">
      <c r="A4964">
        <v>1</v>
      </c>
      <c r="C4964" s="1">
        <v>15000000000</v>
      </c>
      <c r="D4964" t="s">
        <v>503</v>
      </c>
      <c r="F4964" t="s">
        <v>42</v>
      </c>
      <c r="G4964" t="s">
        <v>11</v>
      </c>
      <c r="H4964" t="s">
        <v>504</v>
      </c>
    </row>
    <row r="4965" spans="1:8" x14ac:dyDescent="0.25">
      <c r="A4965">
        <v>1</v>
      </c>
      <c r="C4965" s="1">
        <v>15000000000</v>
      </c>
      <c r="D4965" t="s">
        <v>503</v>
      </c>
      <c r="F4965" t="s">
        <v>42</v>
      </c>
      <c r="G4965" t="s">
        <v>14</v>
      </c>
      <c r="H4965" t="s">
        <v>268</v>
      </c>
    </row>
    <row r="4966" spans="1:8" x14ac:dyDescent="0.25">
      <c r="A4966">
        <v>1</v>
      </c>
      <c r="C4966" s="1">
        <v>15000000000</v>
      </c>
      <c r="D4966" t="s">
        <v>503</v>
      </c>
      <c r="F4966" t="s">
        <v>42</v>
      </c>
      <c r="G4966" t="s">
        <v>15</v>
      </c>
      <c r="H4966" t="s">
        <v>92</v>
      </c>
    </row>
    <row r="4967" spans="1:8" x14ac:dyDescent="0.25">
      <c r="A4967">
        <v>1</v>
      </c>
      <c r="C4967" s="1">
        <v>20000000000</v>
      </c>
      <c r="D4967" t="s">
        <v>505</v>
      </c>
      <c r="F4967" t="s">
        <v>501</v>
      </c>
      <c r="G4967" t="s">
        <v>8</v>
      </c>
      <c r="H4967" s="4">
        <v>9789587098822</v>
      </c>
    </row>
    <row r="4968" spans="1:8" x14ac:dyDescent="0.25">
      <c r="A4968">
        <v>1</v>
      </c>
      <c r="C4968" s="1">
        <v>20000000000</v>
      </c>
      <c r="D4968" t="s">
        <v>505</v>
      </c>
      <c r="F4968" t="s">
        <v>501</v>
      </c>
      <c r="G4968" t="s">
        <v>10</v>
      </c>
      <c r="H4968">
        <v>2008</v>
      </c>
    </row>
    <row r="4969" spans="1:8" x14ac:dyDescent="0.25">
      <c r="A4969">
        <v>1</v>
      </c>
      <c r="C4969" s="1">
        <v>20000000000</v>
      </c>
      <c r="D4969" t="s">
        <v>505</v>
      </c>
      <c r="F4969" t="s">
        <v>501</v>
      </c>
      <c r="G4969" t="s">
        <v>11</v>
      </c>
      <c r="H4969" t="s">
        <v>1401</v>
      </c>
    </row>
    <row r="4970" spans="1:8" x14ac:dyDescent="0.25">
      <c r="A4970">
        <v>1</v>
      </c>
      <c r="C4970" s="1">
        <v>20000000000</v>
      </c>
      <c r="D4970" t="s">
        <v>505</v>
      </c>
      <c r="F4970" t="s">
        <v>501</v>
      </c>
      <c r="G4970" t="s">
        <v>14</v>
      </c>
      <c r="H4970" t="s">
        <v>268</v>
      </c>
    </row>
    <row r="4971" spans="1:8" x14ac:dyDescent="0.25">
      <c r="A4971">
        <v>1</v>
      </c>
      <c r="C4971" s="1">
        <v>20000000000</v>
      </c>
      <c r="D4971" t="s">
        <v>505</v>
      </c>
      <c r="F4971" t="s">
        <v>501</v>
      </c>
      <c r="G4971" t="s">
        <v>15</v>
      </c>
      <c r="H4971" t="s">
        <v>92</v>
      </c>
    </row>
    <row r="4972" spans="1:8" x14ac:dyDescent="0.25">
      <c r="A4972">
        <v>1</v>
      </c>
      <c r="C4972" s="1">
        <v>20000000000</v>
      </c>
      <c r="D4972" t="s">
        <v>506</v>
      </c>
      <c r="F4972" t="s">
        <v>1246</v>
      </c>
      <c r="G4972" t="s">
        <v>7</v>
      </c>
      <c r="H4972">
        <v>9500519070</v>
      </c>
    </row>
    <row r="4973" spans="1:8" x14ac:dyDescent="0.25">
      <c r="A4973">
        <v>1</v>
      </c>
      <c r="C4973" s="1">
        <v>20000000000</v>
      </c>
      <c r="D4973" t="s">
        <v>506</v>
      </c>
      <c r="F4973" t="s">
        <v>1246</v>
      </c>
      <c r="G4973" t="s">
        <v>8</v>
      </c>
      <c r="H4973" s="4">
        <v>9789500519076</v>
      </c>
    </row>
    <row r="4974" spans="1:8" x14ac:dyDescent="0.25">
      <c r="A4974">
        <v>1</v>
      </c>
      <c r="C4974" s="1">
        <v>20000000000</v>
      </c>
      <c r="D4974" t="s">
        <v>506</v>
      </c>
      <c r="F4974" t="s">
        <v>1246</v>
      </c>
      <c r="G4974" t="s">
        <v>9</v>
      </c>
      <c r="H4974" t="s">
        <v>507</v>
      </c>
    </row>
    <row r="4975" spans="1:8" x14ac:dyDescent="0.25">
      <c r="A4975">
        <v>1</v>
      </c>
      <c r="C4975" s="1">
        <v>20000000000</v>
      </c>
      <c r="D4975" t="s">
        <v>506</v>
      </c>
      <c r="F4975" t="s">
        <v>1246</v>
      </c>
      <c r="G4975" t="s">
        <v>11</v>
      </c>
      <c r="H4975" t="s">
        <v>508</v>
      </c>
    </row>
    <row r="4976" spans="1:8" x14ac:dyDescent="0.25">
      <c r="A4976">
        <v>1</v>
      </c>
      <c r="C4976" s="1">
        <v>20000000000</v>
      </c>
      <c r="D4976" t="s">
        <v>506</v>
      </c>
      <c r="F4976" t="s">
        <v>1246</v>
      </c>
      <c r="G4976" t="s">
        <v>14</v>
      </c>
      <c r="H4976" t="s">
        <v>268</v>
      </c>
    </row>
    <row r="4977" spans="1:8" x14ac:dyDescent="0.25">
      <c r="A4977">
        <v>1</v>
      </c>
      <c r="C4977" s="1">
        <v>20000000000</v>
      </c>
      <c r="D4977" t="s">
        <v>506</v>
      </c>
      <c r="F4977" t="s">
        <v>1246</v>
      </c>
      <c r="G4977" t="s">
        <v>15</v>
      </c>
      <c r="H4977" t="s">
        <v>92</v>
      </c>
    </row>
    <row r="4978" spans="1:8" x14ac:dyDescent="0.25">
      <c r="A4978">
        <v>1</v>
      </c>
      <c r="C4978" s="1">
        <v>30000000000</v>
      </c>
      <c r="D4978" t="s">
        <v>1862</v>
      </c>
      <c r="F4978" t="s">
        <v>75</v>
      </c>
      <c r="G4978" t="s">
        <v>7</v>
      </c>
      <c r="H4978">
        <v>9588662419</v>
      </c>
    </row>
    <row r="4979" spans="1:8" x14ac:dyDescent="0.25">
      <c r="A4979">
        <v>1</v>
      </c>
      <c r="C4979" s="1">
        <v>30000000000</v>
      </c>
      <c r="D4979" t="s">
        <v>1862</v>
      </c>
      <c r="F4979" t="s">
        <v>75</v>
      </c>
      <c r="G4979" t="s">
        <v>7</v>
      </c>
      <c r="H4979">
        <v>9588662419</v>
      </c>
    </row>
    <row r="4980" spans="1:8" x14ac:dyDescent="0.25">
      <c r="A4980">
        <v>1</v>
      </c>
      <c r="C4980" s="1">
        <v>30000000000</v>
      </c>
      <c r="D4980" t="s">
        <v>1862</v>
      </c>
      <c r="F4980" t="s">
        <v>75</v>
      </c>
      <c r="G4980" t="s">
        <v>7</v>
      </c>
      <c r="H4980">
        <v>9588662419</v>
      </c>
    </row>
    <row r="4981" spans="1:8" x14ac:dyDescent="0.25">
      <c r="A4981">
        <v>1</v>
      </c>
      <c r="C4981" s="1">
        <v>30000000000</v>
      </c>
      <c r="D4981" t="s">
        <v>1862</v>
      </c>
      <c r="F4981" t="s">
        <v>75</v>
      </c>
      <c r="G4981" t="s">
        <v>7</v>
      </c>
      <c r="H4981">
        <v>9588662419</v>
      </c>
    </row>
    <row r="4982" spans="1:8" x14ac:dyDescent="0.25">
      <c r="A4982">
        <v>1</v>
      </c>
      <c r="C4982" s="1">
        <v>30000000000</v>
      </c>
      <c r="D4982" t="s">
        <v>1862</v>
      </c>
      <c r="F4982" t="s">
        <v>75</v>
      </c>
      <c r="G4982" t="s">
        <v>8</v>
      </c>
      <c r="H4982" s="4">
        <v>9789588662411</v>
      </c>
    </row>
    <row r="4983" spans="1:8" x14ac:dyDescent="0.25">
      <c r="A4983">
        <v>1</v>
      </c>
      <c r="C4983" s="1">
        <v>30000000000</v>
      </c>
      <c r="D4983" t="s">
        <v>1862</v>
      </c>
      <c r="F4983" t="s">
        <v>75</v>
      </c>
      <c r="G4983" t="s">
        <v>8</v>
      </c>
      <c r="H4983" s="4">
        <v>9789588662411</v>
      </c>
    </row>
    <row r="4984" spans="1:8" x14ac:dyDescent="0.25">
      <c r="A4984">
        <v>1</v>
      </c>
      <c r="C4984" s="1">
        <v>30000000000</v>
      </c>
      <c r="D4984" t="s">
        <v>1862</v>
      </c>
      <c r="F4984" t="s">
        <v>75</v>
      </c>
      <c r="G4984" t="s">
        <v>8</v>
      </c>
      <c r="H4984" s="4">
        <v>9789588662411</v>
      </c>
    </row>
    <row r="4985" spans="1:8" x14ac:dyDescent="0.25">
      <c r="A4985">
        <v>1</v>
      </c>
      <c r="C4985" s="1">
        <v>30000000000</v>
      </c>
      <c r="D4985" t="s">
        <v>1862</v>
      </c>
      <c r="F4985" t="s">
        <v>75</v>
      </c>
      <c r="G4985" t="s">
        <v>8</v>
      </c>
      <c r="H4985" s="4">
        <v>9789588662411</v>
      </c>
    </row>
    <row r="4986" spans="1:8" x14ac:dyDescent="0.25">
      <c r="A4986">
        <v>1</v>
      </c>
      <c r="C4986" s="1">
        <v>30000000000</v>
      </c>
      <c r="D4986" t="s">
        <v>1862</v>
      </c>
      <c r="F4986" t="s">
        <v>75</v>
      </c>
      <c r="G4986" t="s">
        <v>9</v>
      </c>
      <c r="H4986" t="s">
        <v>509</v>
      </c>
    </row>
    <row r="4987" spans="1:8" x14ac:dyDescent="0.25">
      <c r="A4987">
        <v>1</v>
      </c>
      <c r="C4987" s="1">
        <v>30000000000</v>
      </c>
      <c r="D4987" t="s">
        <v>1862</v>
      </c>
      <c r="F4987" t="s">
        <v>75</v>
      </c>
      <c r="G4987" t="s">
        <v>9</v>
      </c>
      <c r="H4987" t="s">
        <v>509</v>
      </c>
    </row>
    <row r="4988" spans="1:8" x14ac:dyDescent="0.25">
      <c r="A4988">
        <v>1</v>
      </c>
      <c r="C4988" s="1">
        <v>30000000000</v>
      </c>
      <c r="D4988" t="s">
        <v>1862</v>
      </c>
      <c r="F4988" t="s">
        <v>75</v>
      </c>
      <c r="G4988" t="s">
        <v>9</v>
      </c>
      <c r="H4988" t="s">
        <v>509</v>
      </c>
    </row>
    <row r="4989" spans="1:8" x14ac:dyDescent="0.25">
      <c r="A4989">
        <v>1</v>
      </c>
      <c r="C4989" s="1">
        <v>30000000000</v>
      </c>
      <c r="D4989" t="s">
        <v>1862</v>
      </c>
      <c r="F4989" t="s">
        <v>75</v>
      </c>
      <c r="G4989" t="s">
        <v>9</v>
      </c>
      <c r="H4989" t="s">
        <v>509</v>
      </c>
    </row>
    <row r="4990" spans="1:8" x14ac:dyDescent="0.25">
      <c r="A4990">
        <v>1</v>
      </c>
      <c r="C4990" s="1">
        <v>30000000000</v>
      </c>
      <c r="D4990" t="s">
        <v>1862</v>
      </c>
      <c r="F4990" t="s">
        <v>75</v>
      </c>
      <c r="G4990" t="s">
        <v>10</v>
      </c>
      <c r="H4990">
        <v>2013</v>
      </c>
    </row>
    <row r="4991" spans="1:8" x14ac:dyDescent="0.25">
      <c r="A4991">
        <v>1</v>
      </c>
      <c r="C4991" s="1">
        <v>30000000000</v>
      </c>
      <c r="D4991" t="s">
        <v>1862</v>
      </c>
      <c r="F4991" t="s">
        <v>75</v>
      </c>
      <c r="G4991" t="s">
        <v>10</v>
      </c>
      <c r="H4991">
        <v>2013</v>
      </c>
    </row>
    <row r="4992" spans="1:8" x14ac:dyDescent="0.25">
      <c r="A4992">
        <v>1</v>
      </c>
      <c r="C4992" s="1">
        <v>30000000000</v>
      </c>
      <c r="D4992" t="s">
        <v>1862</v>
      </c>
      <c r="F4992" t="s">
        <v>75</v>
      </c>
      <c r="G4992" t="s">
        <v>10</v>
      </c>
      <c r="H4992">
        <v>2013</v>
      </c>
    </row>
    <row r="4993" spans="1:8" x14ac:dyDescent="0.25">
      <c r="A4993">
        <v>1</v>
      </c>
      <c r="C4993" s="1">
        <v>30000000000</v>
      </c>
      <c r="D4993" t="s">
        <v>1862</v>
      </c>
      <c r="F4993" t="s">
        <v>75</v>
      </c>
      <c r="G4993" t="s">
        <v>10</v>
      </c>
      <c r="H4993">
        <v>2013</v>
      </c>
    </row>
    <row r="4994" spans="1:8" x14ac:dyDescent="0.25">
      <c r="A4994">
        <v>1</v>
      </c>
      <c r="C4994" s="1">
        <v>30000000000</v>
      </c>
      <c r="D4994" t="s">
        <v>1862</v>
      </c>
      <c r="F4994" t="s">
        <v>75</v>
      </c>
      <c r="G4994" t="s">
        <v>11</v>
      </c>
      <c r="H4994" t="s">
        <v>510</v>
      </c>
    </row>
    <row r="4995" spans="1:8" x14ac:dyDescent="0.25">
      <c r="A4995">
        <v>1</v>
      </c>
      <c r="C4995" s="1">
        <v>30000000000</v>
      </c>
      <c r="D4995" t="s">
        <v>1862</v>
      </c>
      <c r="F4995" t="s">
        <v>75</v>
      </c>
      <c r="G4995" t="s">
        <v>11</v>
      </c>
      <c r="H4995" t="s">
        <v>510</v>
      </c>
    </row>
    <row r="4996" spans="1:8" x14ac:dyDescent="0.25">
      <c r="A4996">
        <v>1</v>
      </c>
      <c r="C4996" s="1">
        <v>30000000000</v>
      </c>
      <c r="D4996" t="s">
        <v>1862</v>
      </c>
      <c r="F4996" t="s">
        <v>75</v>
      </c>
      <c r="G4996" t="s">
        <v>11</v>
      </c>
      <c r="H4996" t="s">
        <v>510</v>
      </c>
    </row>
    <row r="4997" spans="1:8" x14ac:dyDescent="0.25">
      <c r="A4997">
        <v>1</v>
      </c>
      <c r="C4997" s="1">
        <v>30000000000</v>
      </c>
      <c r="D4997" t="s">
        <v>1862</v>
      </c>
      <c r="F4997" t="s">
        <v>75</v>
      </c>
      <c r="G4997" t="s">
        <v>11</v>
      </c>
      <c r="H4997" t="s">
        <v>510</v>
      </c>
    </row>
    <row r="4998" spans="1:8" x14ac:dyDescent="0.25">
      <c r="A4998">
        <v>1</v>
      </c>
      <c r="C4998" s="1">
        <v>30000000000</v>
      </c>
      <c r="D4998" t="s">
        <v>1862</v>
      </c>
      <c r="F4998" t="s">
        <v>75</v>
      </c>
      <c r="G4998" t="s">
        <v>14</v>
      </c>
      <c r="H4998" t="s">
        <v>268</v>
      </c>
    </row>
    <row r="4999" spans="1:8" x14ac:dyDescent="0.25">
      <c r="A4999">
        <v>1</v>
      </c>
      <c r="C4999" s="1">
        <v>30000000000</v>
      </c>
      <c r="D4999" t="s">
        <v>1862</v>
      </c>
      <c r="F4999" t="s">
        <v>75</v>
      </c>
      <c r="G4999" t="s">
        <v>14</v>
      </c>
      <c r="H4999" t="s">
        <v>268</v>
      </c>
    </row>
    <row r="5000" spans="1:8" x14ac:dyDescent="0.25">
      <c r="A5000">
        <v>1</v>
      </c>
      <c r="C5000" s="1">
        <v>30000000000</v>
      </c>
      <c r="D5000" t="s">
        <v>1862</v>
      </c>
      <c r="F5000" t="s">
        <v>75</v>
      </c>
      <c r="G5000" t="s">
        <v>14</v>
      </c>
      <c r="H5000" t="s">
        <v>268</v>
      </c>
    </row>
    <row r="5001" spans="1:8" x14ac:dyDescent="0.25">
      <c r="A5001">
        <v>1</v>
      </c>
      <c r="C5001" s="1">
        <v>30000000000</v>
      </c>
      <c r="D5001" t="s">
        <v>1862</v>
      </c>
      <c r="F5001" t="s">
        <v>75</v>
      </c>
      <c r="G5001" t="s">
        <v>14</v>
      </c>
      <c r="H5001" t="s">
        <v>268</v>
      </c>
    </row>
    <row r="5002" spans="1:8" x14ac:dyDescent="0.25">
      <c r="A5002">
        <v>1</v>
      </c>
      <c r="C5002" s="1">
        <v>30000000000</v>
      </c>
      <c r="D5002" t="s">
        <v>1862</v>
      </c>
      <c r="F5002" t="s">
        <v>75</v>
      </c>
      <c r="G5002" t="s">
        <v>15</v>
      </c>
      <c r="H5002" t="s">
        <v>92</v>
      </c>
    </row>
    <row r="5003" spans="1:8" x14ac:dyDescent="0.25">
      <c r="A5003">
        <v>1</v>
      </c>
      <c r="C5003" s="1">
        <v>30000000000</v>
      </c>
      <c r="D5003" t="s">
        <v>1862</v>
      </c>
      <c r="F5003" t="s">
        <v>75</v>
      </c>
      <c r="G5003" t="s">
        <v>15</v>
      </c>
      <c r="H5003" t="s">
        <v>92</v>
      </c>
    </row>
    <row r="5004" spans="1:8" x14ac:dyDescent="0.25">
      <c r="A5004">
        <v>1</v>
      </c>
      <c r="C5004" s="1">
        <v>30000000000</v>
      </c>
      <c r="D5004" t="s">
        <v>1862</v>
      </c>
      <c r="F5004" t="s">
        <v>75</v>
      </c>
      <c r="G5004" t="s">
        <v>15</v>
      </c>
      <c r="H5004" t="s">
        <v>92</v>
      </c>
    </row>
    <row r="5005" spans="1:8" x14ac:dyDescent="0.25">
      <c r="A5005">
        <v>1</v>
      </c>
      <c r="C5005" s="1">
        <v>30000000000</v>
      </c>
      <c r="D5005" t="s">
        <v>1862</v>
      </c>
      <c r="F5005" t="s">
        <v>75</v>
      </c>
      <c r="G5005" t="s">
        <v>15</v>
      </c>
      <c r="H5005" t="s">
        <v>92</v>
      </c>
    </row>
    <row r="5006" spans="1:8" x14ac:dyDescent="0.25">
      <c r="A5006">
        <v>1</v>
      </c>
      <c r="C5006" s="1">
        <v>20000000000</v>
      </c>
      <c r="D5006" t="s">
        <v>511</v>
      </c>
      <c r="F5006" t="s">
        <v>83</v>
      </c>
      <c r="G5006" t="s">
        <v>8</v>
      </c>
      <c r="H5006" s="4">
        <v>9789588613567</v>
      </c>
    </row>
    <row r="5007" spans="1:8" x14ac:dyDescent="0.25">
      <c r="A5007">
        <v>1</v>
      </c>
      <c r="C5007" s="1">
        <v>20000000000</v>
      </c>
      <c r="D5007" t="s">
        <v>511</v>
      </c>
      <c r="F5007" t="s">
        <v>83</v>
      </c>
      <c r="G5007" t="s">
        <v>11</v>
      </c>
      <c r="H5007" t="s">
        <v>1440</v>
      </c>
    </row>
    <row r="5008" spans="1:8" x14ac:dyDescent="0.25">
      <c r="A5008">
        <v>1</v>
      </c>
      <c r="C5008" s="1">
        <v>20000000000</v>
      </c>
      <c r="D5008" t="s">
        <v>511</v>
      </c>
      <c r="F5008" t="s">
        <v>83</v>
      </c>
      <c r="G5008" t="s">
        <v>14</v>
      </c>
      <c r="H5008" t="s">
        <v>268</v>
      </c>
    </row>
    <row r="5009" spans="1:8" x14ac:dyDescent="0.25">
      <c r="A5009">
        <v>1</v>
      </c>
      <c r="C5009" s="1">
        <v>20000000000</v>
      </c>
      <c r="D5009" t="s">
        <v>511</v>
      </c>
      <c r="F5009" t="s">
        <v>83</v>
      </c>
      <c r="G5009" t="s">
        <v>15</v>
      </c>
      <c r="H5009" t="s">
        <v>92</v>
      </c>
    </row>
    <row r="5010" spans="1:8" x14ac:dyDescent="0.25">
      <c r="A5010">
        <v>1</v>
      </c>
      <c r="C5010" s="1">
        <v>20000000000</v>
      </c>
      <c r="D5010" t="s">
        <v>1441</v>
      </c>
      <c r="F5010" t="s">
        <v>512</v>
      </c>
      <c r="G5010" t="s">
        <v>7</v>
      </c>
      <c r="H5010">
        <v>9587049543</v>
      </c>
    </row>
    <row r="5011" spans="1:8" x14ac:dyDescent="0.25">
      <c r="A5011">
        <v>1</v>
      </c>
      <c r="C5011" s="1">
        <v>20000000000</v>
      </c>
      <c r="D5011" t="s">
        <v>1441</v>
      </c>
      <c r="F5011" t="s">
        <v>512</v>
      </c>
      <c r="G5011" t="s">
        <v>8</v>
      </c>
      <c r="H5011" s="4">
        <v>9789587049541</v>
      </c>
    </row>
    <row r="5012" spans="1:8" x14ac:dyDescent="0.25">
      <c r="A5012">
        <v>1</v>
      </c>
      <c r="C5012" s="1">
        <v>20000000000</v>
      </c>
      <c r="D5012" t="s">
        <v>1441</v>
      </c>
      <c r="F5012" t="s">
        <v>512</v>
      </c>
      <c r="G5012" t="s">
        <v>10</v>
      </c>
      <c r="H5012">
        <v>2010</v>
      </c>
    </row>
    <row r="5013" spans="1:8" x14ac:dyDescent="0.25">
      <c r="A5013">
        <v>1</v>
      </c>
      <c r="C5013" s="1">
        <v>20000000000</v>
      </c>
      <c r="D5013" t="s">
        <v>1441</v>
      </c>
      <c r="F5013" t="s">
        <v>512</v>
      </c>
      <c r="G5013" t="s">
        <v>11</v>
      </c>
      <c r="H5013" t="s">
        <v>1332</v>
      </c>
    </row>
    <row r="5014" spans="1:8" x14ac:dyDescent="0.25">
      <c r="A5014">
        <v>1</v>
      </c>
      <c r="C5014" s="1">
        <v>20000000000</v>
      </c>
      <c r="D5014" t="s">
        <v>1441</v>
      </c>
      <c r="F5014" t="s">
        <v>512</v>
      </c>
      <c r="G5014" t="s">
        <v>14</v>
      </c>
      <c r="H5014" t="s">
        <v>268</v>
      </c>
    </row>
    <row r="5015" spans="1:8" x14ac:dyDescent="0.25">
      <c r="A5015">
        <v>1</v>
      </c>
      <c r="C5015" s="1">
        <v>20000000000</v>
      </c>
      <c r="D5015" t="s">
        <v>1441</v>
      </c>
      <c r="F5015" t="s">
        <v>512</v>
      </c>
      <c r="G5015" t="s">
        <v>15</v>
      </c>
      <c r="H5015" t="s">
        <v>92</v>
      </c>
    </row>
    <row r="5016" spans="1:8" x14ac:dyDescent="0.25">
      <c r="A5016">
        <v>1</v>
      </c>
      <c r="C5016" s="1">
        <v>20000000000</v>
      </c>
      <c r="D5016" t="s">
        <v>513</v>
      </c>
      <c r="F5016" t="s">
        <v>501</v>
      </c>
      <c r="G5016" t="s">
        <v>7</v>
      </c>
      <c r="H5016">
        <v>9507314644</v>
      </c>
    </row>
    <row r="5017" spans="1:8" x14ac:dyDescent="0.25">
      <c r="A5017">
        <v>1</v>
      </c>
      <c r="C5017" s="1">
        <v>20000000000</v>
      </c>
      <c r="D5017" t="s">
        <v>513</v>
      </c>
      <c r="F5017" t="s">
        <v>501</v>
      </c>
      <c r="G5017" t="s">
        <v>8</v>
      </c>
      <c r="H5017" s="4">
        <v>9789507314643</v>
      </c>
    </row>
    <row r="5018" spans="1:8" x14ac:dyDescent="0.25">
      <c r="A5018">
        <v>1</v>
      </c>
      <c r="C5018" s="1">
        <v>20000000000</v>
      </c>
      <c r="D5018" t="s">
        <v>513</v>
      </c>
      <c r="F5018" t="s">
        <v>501</v>
      </c>
      <c r="G5018" t="s">
        <v>9</v>
      </c>
      <c r="H5018" t="s">
        <v>316</v>
      </c>
    </row>
    <row r="5019" spans="1:8" x14ac:dyDescent="0.25">
      <c r="A5019">
        <v>1</v>
      </c>
      <c r="C5019" s="1">
        <v>20000000000</v>
      </c>
      <c r="D5019" t="s">
        <v>513</v>
      </c>
      <c r="F5019" t="s">
        <v>501</v>
      </c>
      <c r="G5019" t="s">
        <v>10</v>
      </c>
      <c r="H5019">
        <v>2005</v>
      </c>
    </row>
    <row r="5020" spans="1:8" x14ac:dyDescent="0.25">
      <c r="A5020">
        <v>1</v>
      </c>
      <c r="C5020" s="1">
        <v>20000000000</v>
      </c>
      <c r="D5020" t="s">
        <v>513</v>
      </c>
      <c r="F5020" t="s">
        <v>501</v>
      </c>
      <c r="G5020" t="s">
        <v>11</v>
      </c>
      <c r="H5020" t="s">
        <v>514</v>
      </c>
    </row>
    <row r="5021" spans="1:8" x14ac:dyDescent="0.25">
      <c r="A5021">
        <v>1</v>
      </c>
      <c r="C5021" s="1">
        <v>20000000000</v>
      </c>
      <c r="D5021" t="s">
        <v>513</v>
      </c>
      <c r="F5021" t="s">
        <v>501</v>
      </c>
      <c r="G5021" t="s">
        <v>14</v>
      </c>
      <c r="H5021" t="s">
        <v>268</v>
      </c>
    </row>
    <row r="5022" spans="1:8" x14ac:dyDescent="0.25">
      <c r="A5022">
        <v>1</v>
      </c>
      <c r="C5022" s="1">
        <v>20000000000</v>
      </c>
      <c r="D5022" t="s">
        <v>513</v>
      </c>
      <c r="F5022" t="s">
        <v>501</v>
      </c>
      <c r="G5022" t="s">
        <v>15</v>
      </c>
      <c r="H5022" t="s">
        <v>92</v>
      </c>
    </row>
    <row r="5023" spans="1:8" x14ac:dyDescent="0.25">
      <c r="A5023">
        <v>1</v>
      </c>
      <c r="C5023" s="1">
        <v>30000000000</v>
      </c>
      <c r="D5023" t="s">
        <v>1442</v>
      </c>
      <c r="F5023" t="s">
        <v>515</v>
      </c>
      <c r="G5023" t="s">
        <v>8</v>
      </c>
      <c r="H5023" s="4">
        <v>9789587583045</v>
      </c>
    </row>
    <row r="5024" spans="1:8" x14ac:dyDescent="0.25">
      <c r="A5024">
        <v>1</v>
      </c>
      <c r="C5024" s="1">
        <v>30000000000</v>
      </c>
      <c r="D5024" t="s">
        <v>1442</v>
      </c>
      <c r="F5024" t="s">
        <v>515</v>
      </c>
      <c r="G5024" t="s">
        <v>9</v>
      </c>
      <c r="H5024" t="s">
        <v>502</v>
      </c>
    </row>
    <row r="5025" spans="1:8" x14ac:dyDescent="0.25">
      <c r="A5025">
        <v>1</v>
      </c>
      <c r="C5025" s="1">
        <v>30000000000</v>
      </c>
      <c r="D5025" t="s">
        <v>1442</v>
      </c>
      <c r="F5025" t="s">
        <v>515</v>
      </c>
      <c r="G5025" t="s">
        <v>11</v>
      </c>
      <c r="H5025" t="s">
        <v>516</v>
      </c>
    </row>
    <row r="5026" spans="1:8" x14ac:dyDescent="0.25">
      <c r="A5026">
        <v>1</v>
      </c>
      <c r="C5026" s="1">
        <v>30000000000</v>
      </c>
      <c r="D5026" t="s">
        <v>1442</v>
      </c>
      <c r="F5026" t="s">
        <v>515</v>
      </c>
      <c r="G5026" t="s">
        <v>14</v>
      </c>
      <c r="H5026" t="s">
        <v>268</v>
      </c>
    </row>
    <row r="5027" spans="1:8" x14ac:dyDescent="0.25">
      <c r="A5027">
        <v>1</v>
      </c>
      <c r="C5027" s="1">
        <v>30000000000</v>
      </c>
      <c r="D5027" t="s">
        <v>1442</v>
      </c>
      <c r="F5027" t="s">
        <v>515</v>
      </c>
      <c r="G5027" t="s">
        <v>15</v>
      </c>
      <c r="H5027" t="s">
        <v>92</v>
      </c>
    </row>
    <row r="5028" spans="1:8" x14ac:dyDescent="0.25">
      <c r="A5028">
        <v>1</v>
      </c>
      <c r="C5028" s="1">
        <v>25000000000</v>
      </c>
      <c r="D5028" t="s">
        <v>517</v>
      </c>
      <c r="F5028" t="s">
        <v>28</v>
      </c>
      <c r="G5028" t="s">
        <v>8</v>
      </c>
      <c r="H5028" s="4">
        <v>9789584219855</v>
      </c>
    </row>
    <row r="5029" spans="1:8" x14ac:dyDescent="0.25">
      <c r="A5029">
        <v>1</v>
      </c>
      <c r="C5029" s="1">
        <v>25000000000</v>
      </c>
      <c r="D5029" t="s">
        <v>517</v>
      </c>
      <c r="F5029" t="s">
        <v>28</v>
      </c>
      <c r="G5029" t="s">
        <v>10</v>
      </c>
      <c r="H5029">
        <v>13</v>
      </c>
    </row>
    <row r="5030" spans="1:8" x14ac:dyDescent="0.25">
      <c r="A5030">
        <v>1</v>
      </c>
      <c r="C5030" s="1">
        <v>25000000000</v>
      </c>
      <c r="D5030" t="s">
        <v>517</v>
      </c>
      <c r="F5030" t="s">
        <v>28</v>
      </c>
      <c r="G5030" t="s">
        <v>11</v>
      </c>
      <c r="H5030" t="s">
        <v>518</v>
      </c>
    </row>
    <row r="5031" spans="1:8" x14ac:dyDescent="0.25">
      <c r="A5031">
        <v>1</v>
      </c>
      <c r="C5031" s="1">
        <v>25000000000</v>
      </c>
      <c r="D5031" t="s">
        <v>517</v>
      </c>
      <c r="F5031" t="s">
        <v>28</v>
      </c>
      <c r="G5031" t="s">
        <v>14</v>
      </c>
      <c r="H5031" t="s">
        <v>268</v>
      </c>
    </row>
    <row r="5032" spans="1:8" x14ac:dyDescent="0.25">
      <c r="A5032">
        <v>1</v>
      </c>
      <c r="C5032" s="1">
        <v>25000000000</v>
      </c>
      <c r="D5032" t="s">
        <v>517</v>
      </c>
      <c r="F5032" t="s">
        <v>28</v>
      </c>
      <c r="G5032" t="s">
        <v>15</v>
      </c>
      <c r="H5032" t="s">
        <v>92</v>
      </c>
    </row>
    <row r="5033" spans="1:8" x14ac:dyDescent="0.25">
      <c r="A5033">
        <v>1</v>
      </c>
      <c r="C5033" s="1">
        <v>25000000000</v>
      </c>
      <c r="D5033" t="s">
        <v>519</v>
      </c>
      <c r="F5033" t="s">
        <v>66</v>
      </c>
      <c r="G5033" t="s">
        <v>7</v>
      </c>
      <c r="H5033">
        <v>9582814195</v>
      </c>
    </row>
    <row r="5034" spans="1:8" x14ac:dyDescent="0.25">
      <c r="A5034">
        <v>1</v>
      </c>
      <c r="C5034" s="1">
        <v>25000000000</v>
      </c>
      <c r="D5034" t="s">
        <v>519</v>
      </c>
      <c r="F5034" t="s">
        <v>66</v>
      </c>
      <c r="G5034" t="s">
        <v>8</v>
      </c>
      <c r="H5034" s="4">
        <v>9789582814199</v>
      </c>
    </row>
    <row r="5035" spans="1:8" x14ac:dyDescent="0.25">
      <c r="A5035">
        <v>1</v>
      </c>
      <c r="C5035" s="1">
        <v>25000000000</v>
      </c>
      <c r="D5035" t="s">
        <v>519</v>
      </c>
      <c r="F5035" t="s">
        <v>66</v>
      </c>
      <c r="G5035" t="s">
        <v>9</v>
      </c>
      <c r="H5035" t="s">
        <v>520</v>
      </c>
    </row>
    <row r="5036" spans="1:8" x14ac:dyDescent="0.25">
      <c r="A5036">
        <v>1</v>
      </c>
      <c r="C5036" s="1">
        <v>25000000000</v>
      </c>
      <c r="D5036" t="s">
        <v>519</v>
      </c>
      <c r="F5036" t="s">
        <v>66</v>
      </c>
      <c r="G5036" t="s">
        <v>10</v>
      </c>
      <c r="H5036">
        <v>2003</v>
      </c>
    </row>
    <row r="5037" spans="1:8" x14ac:dyDescent="0.25">
      <c r="A5037">
        <v>1</v>
      </c>
      <c r="C5037" s="1">
        <v>25000000000</v>
      </c>
      <c r="D5037" t="s">
        <v>519</v>
      </c>
      <c r="F5037" t="s">
        <v>66</v>
      </c>
      <c r="G5037" t="s">
        <v>11</v>
      </c>
      <c r="H5037" t="s">
        <v>521</v>
      </c>
    </row>
    <row r="5038" spans="1:8" x14ac:dyDescent="0.25">
      <c r="A5038">
        <v>1</v>
      </c>
      <c r="C5038" s="1">
        <v>25000000000</v>
      </c>
      <c r="D5038" t="s">
        <v>519</v>
      </c>
      <c r="F5038" t="s">
        <v>66</v>
      </c>
      <c r="G5038" t="s">
        <v>12</v>
      </c>
      <c r="H5038" t="s">
        <v>260</v>
      </c>
    </row>
    <row r="5039" spans="1:8" x14ac:dyDescent="0.25">
      <c r="A5039">
        <v>1</v>
      </c>
      <c r="C5039" s="1">
        <v>25000000000</v>
      </c>
      <c r="D5039" t="s">
        <v>519</v>
      </c>
      <c r="F5039" t="s">
        <v>66</v>
      </c>
      <c r="G5039" t="s">
        <v>14</v>
      </c>
      <c r="H5039" t="s">
        <v>268</v>
      </c>
    </row>
    <row r="5040" spans="1:8" x14ac:dyDescent="0.25">
      <c r="A5040">
        <v>1</v>
      </c>
      <c r="C5040" s="1">
        <v>25000000000</v>
      </c>
      <c r="D5040" t="s">
        <v>519</v>
      </c>
      <c r="F5040" t="s">
        <v>66</v>
      </c>
      <c r="G5040" t="s">
        <v>15</v>
      </c>
      <c r="H5040" t="s">
        <v>92</v>
      </c>
    </row>
    <row r="5041" spans="1:8" x14ac:dyDescent="0.25">
      <c r="A5041">
        <v>1</v>
      </c>
      <c r="C5041" s="1">
        <v>20000000000</v>
      </c>
      <c r="D5041" t="s">
        <v>522</v>
      </c>
      <c r="F5041" t="s">
        <v>42</v>
      </c>
      <c r="G5041" t="s">
        <v>7</v>
      </c>
      <c r="H5041">
        <v>8408019619</v>
      </c>
    </row>
    <row r="5042" spans="1:8" x14ac:dyDescent="0.25">
      <c r="A5042">
        <v>1</v>
      </c>
      <c r="C5042" s="1">
        <v>20000000000</v>
      </c>
      <c r="D5042" t="s">
        <v>522</v>
      </c>
      <c r="F5042" t="s">
        <v>42</v>
      </c>
      <c r="G5042" t="s">
        <v>8</v>
      </c>
      <c r="H5042" s="4">
        <v>9788408019619</v>
      </c>
    </row>
    <row r="5043" spans="1:8" x14ac:dyDescent="0.25">
      <c r="A5043">
        <v>1</v>
      </c>
      <c r="C5043" s="1">
        <v>20000000000</v>
      </c>
      <c r="D5043" t="s">
        <v>522</v>
      </c>
      <c r="F5043" t="s">
        <v>42</v>
      </c>
      <c r="G5043" t="s">
        <v>9</v>
      </c>
      <c r="H5043" t="s">
        <v>316</v>
      </c>
    </row>
    <row r="5044" spans="1:8" x14ac:dyDescent="0.25">
      <c r="A5044">
        <v>1</v>
      </c>
      <c r="C5044" s="1">
        <v>20000000000</v>
      </c>
      <c r="D5044" t="s">
        <v>522</v>
      </c>
      <c r="F5044" t="s">
        <v>42</v>
      </c>
      <c r="G5044" t="s">
        <v>11</v>
      </c>
      <c r="H5044" t="s">
        <v>523</v>
      </c>
    </row>
    <row r="5045" spans="1:8" x14ac:dyDescent="0.25">
      <c r="A5045">
        <v>1</v>
      </c>
      <c r="C5045" s="1">
        <v>20000000000</v>
      </c>
      <c r="D5045" t="s">
        <v>522</v>
      </c>
      <c r="F5045" t="s">
        <v>42</v>
      </c>
      <c r="G5045" t="s">
        <v>14</v>
      </c>
      <c r="H5045" t="s">
        <v>268</v>
      </c>
    </row>
    <row r="5046" spans="1:8" x14ac:dyDescent="0.25">
      <c r="A5046">
        <v>1</v>
      </c>
      <c r="C5046" s="1">
        <v>20000000000</v>
      </c>
      <c r="D5046" t="s">
        <v>522</v>
      </c>
      <c r="F5046" t="s">
        <v>42</v>
      </c>
      <c r="G5046" t="s">
        <v>15</v>
      </c>
      <c r="H5046" t="s">
        <v>92</v>
      </c>
    </row>
    <row r="5047" spans="1:8" x14ac:dyDescent="0.25">
      <c r="A5047">
        <v>1</v>
      </c>
      <c r="C5047" s="1">
        <v>30000000000</v>
      </c>
      <c r="D5047" t="s">
        <v>1506</v>
      </c>
      <c r="F5047" t="s">
        <v>512</v>
      </c>
      <c r="G5047" t="s">
        <v>7</v>
      </c>
      <c r="H5047">
        <v>9587583922</v>
      </c>
    </row>
    <row r="5048" spans="1:8" x14ac:dyDescent="0.25">
      <c r="A5048">
        <v>1</v>
      </c>
      <c r="C5048" s="1">
        <v>30000000000</v>
      </c>
      <c r="D5048" t="s">
        <v>1506</v>
      </c>
      <c r="F5048" t="s">
        <v>512</v>
      </c>
      <c r="G5048" t="s">
        <v>8</v>
      </c>
      <c r="H5048" s="4">
        <v>9789587583922</v>
      </c>
    </row>
    <row r="5049" spans="1:8" x14ac:dyDescent="0.25">
      <c r="A5049">
        <v>1</v>
      </c>
      <c r="C5049" s="1">
        <v>30000000000</v>
      </c>
      <c r="D5049" t="s">
        <v>1506</v>
      </c>
      <c r="F5049" t="s">
        <v>512</v>
      </c>
      <c r="G5049" t="s">
        <v>9</v>
      </c>
      <c r="H5049" t="s">
        <v>326</v>
      </c>
    </row>
    <row r="5050" spans="1:8" x14ac:dyDescent="0.25">
      <c r="A5050">
        <v>1</v>
      </c>
      <c r="C5050" s="1">
        <v>30000000000</v>
      </c>
      <c r="D5050" t="s">
        <v>1506</v>
      </c>
      <c r="F5050" t="s">
        <v>512</v>
      </c>
      <c r="G5050" t="s">
        <v>10</v>
      </c>
      <c r="H5050">
        <v>2011</v>
      </c>
    </row>
    <row r="5051" spans="1:8" x14ac:dyDescent="0.25">
      <c r="A5051">
        <v>1</v>
      </c>
      <c r="C5051" s="1">
        <v>30000000000</v>
      </c>
      <c r="D5051" t="s">
        <v>1506</v>
      </c>
      <c r="F5051" t="s">
        <v>512</v>
      </c>
      <c r="G5051" t="s">
        <v>11</v>
      </c>
      <c r="H5051" t="s">
        <v>275</v>
      </c>
    </row>
    <row r="5052" spans="1:8" x14ac:dyDescent="0.25">
      <c r="A5052">
        <v>1</v>
      </c>
      <c r="C5052" s="1">
        <v>30000000000</v>
      </c>
      <c r="D5052" t="s">
        <v>1506</v>
      </c>
      <c r="F5052" t="s">
        <v>512</v>
      </c>
      <c r="G5052" t="s">
        <v>14</v>
      </c>
      <c r="H5052" t="s">
        <v>268</v>
      </c>
    </row>
    <row r="5053" spans="1:8" x14ac:dyDescent="0.25">
      <c r="A5053">
        <v>1</v>
      </c>
      <c r="C5053" s="1">
        <v>30000000000</v>
      </c>
      <c r="D5053" t="s">
        <v>1506</v>
      </c>
      <c r="F5053" t="s">
        <v>512</v>
      </c>
      <c r="G5053" t="s">
        <v>15</v>
      </c>
      <c r="H5053" t="s">
        <v>92</v>
      </c>
    </row>
    <row r="5054" spans="1:8" x14ac:dyDescent="0.25">
      <c r="A5054">
        <v>1</v>
      </c>
      <c r="C5054" s="1">
        <v>15000000000</v>
      </c>
      <c r="D5054" t="s">
        <v>524</v>
      </c>
      <c r="F5054" t="s">
        <v>512</v>
      </c>
      <c r="G5054" t="s">
        <v>7</v>
      </c>
      <c r="H5054">
        <v>9501516415</v>
      </c>
    </row>
    <row r="5055" spans="1:8" x14ac:dyDescent="0.25">
      <c r="A5055">
        <v>1</v>
      </c>
      <c r="C5055" s="1">
        <v>15000000000</v>
      </c>
      <c r="D5055" t="s">
        <v>524</v>
      </c>
      <c r="F5055" t="s">
        <v>512</v>
      </c>
      <c r="G5055" t="s">
        <v>8</v>
      </c>
      <c r="H5055" s="4">
        <v>9789501516418</v>
      </c>
    </row>
    <row r="5056" spans="1:8" x14ac:dyDescent="0.25">
      <c r="A5056">
        <v>1</v>
      </c>
      <c r="C5056" s="1">
        <v>15000000000</v>
      </c>
      <c r="D5056" t="s">
        <v>524</v>
      </c>
      <c r="F5056" t="s">
        <v>512</v>
      </c>
      <c r="G5056" t="s">
        <v>9</v>
      </c>
      <c r="H5056" t="s">
        <v>525</v>
      </c>
    </row>
    <row r="5057" spans="1:8" x14ac:dyDescent="0.25">
      <c r="A5057">
        <v>1</v>
      </c>
      <c r="C5057" s="1">
        <v>15000000000</v>
      </c>
      <c r="D5057" t="s">
        <v>524</v>
      </c>
      <c r="F5057" t="s">
        <v>512</v>
      </c>
      <c r="G5057" t="s">
        <v>11</v>
      </c>
      <c r="H5057" t="s">
        <v>497</v>
      </c>
    </row>
    <row r="5058" spans="1:8" x14ac:dyDescent="0.25">
      <c r="A5058">
        <v>1</v>
      </c>
      <c r="C5058" s="1">
        <v>15000000000</v>
      </c>
      <c r="D5058" t="s">
        <v>524</v>
      </c>
      <c r="F5058" t="s">
        <v>512</v>
      </c>
      <c r="G5058" t="s">
        <v>14</v>
      </c>
      <c r="H5058" t="s">
        <v>526</v>
      </c>
    </row>
    <row r="5059" spans="1:8" x14ac:dyDescent="0.25">
      <c r="A5059">
        <v>1</v>
      </c>
      <c r="C5059" s="1">
        <v>15000000000</v>
      </c>
      <c r="D5059" t="s">
        <v>524</v>
      </c>
      <c r="F5059" t="s">
        <v>512</v>
      </c>
      <c r="G5059" t="s">
        <v>15</v>
      </c>
      <c r="H5059" t="s">
        <v>92</v>
      </c>
    </row>
    <row r="5060" spans="1:8" x14ac:dyDescent="0.25">
      <c r="A5060">
        <v>1</v>
      </c>
      <c r="C5060" s="1">
        <v>30000000000</v>
      </c>
      <c r="D5060" t="s">
        <v>527</v>
      </c>
      <c r="F5060" t="s">
        <v>75</v>
      </c>
      <c r="G5060" t="s">
        <v>7</v>
      </c>
      <c r="H5060">
        <v>9505113331</v>
      </c>
    </row>
    <row r="5061" spans="1:8" x14ac:dyDescent="0.25">
      <c r="A5061">
        <v>1</v>
      </c>
      <c r="C5061" s="1">
        <v>30000000000</v>
      </c>
      <c r="D5061" t="s">
        <v>527</v>
      </c>
      <c r="F5061" t="s">
        <v>75</v>
      </c>
      <c r="G5061" t="s">
        <v>7</v>
      </c>
      <c r="H5061">
        <v>9505113331</v>
      </c>
    </row>
    <row r="5062" spans="1:8" x14ac:dyDescent="0.25">
      <c r="A5062">
        <v>1</v>
      </c>
      <c r="C5062" s="1">
        <v>30000000000</v>
      </c>
      <c r="D5062" t="s">
        <v>527</v>
      </c>
      <c r="F5062" t="s">
        <v>75</v>
      </c>
      <c r="G5062" t="s">
        <v>7</v>
      </c>
      <c r="H5062">
        <v>9505113331</v>
      </c>
    </row>
    <row r="5063" spans="1:8" x14ac:dyDescent="0.25">
      <c r="A5063">
        <v>1</v>
      </c>
      <c r="C5063" s="1">
        <v>30000000000</v>
      </c>
      <c r="D5063" t="s">
        <v>527</v>
      </c>
      <c r="F5063" t="s">
        <v>75</v>
      </c>
      <c r="G5063" t="s">
        <v>7</v>
      </c>
      <c r="H5063">
        <v>9505113331</v>
      </c>
    </row>
    <row r="5064" spans="1:8" x14ac:dyDescent="0.25">
      <c r="A5064">
        <v>1</v>
      </c>
      <c r="C5064" s="1">
        <v>30000000000</v>
      </c>
      <c r="D5064" t="s">
        <v>527</v>
      </c>
      <c r="F5064" t="s">
        <v>75</v>
      </c>
      <c r="G5064" t="s">
        <v>8</v>
      </c>
      <c r="H5064" s="4">
        <v>9789505113330</v>
      </c>
    </row>
    <row r="5065" spans="1:8" x14ac:dyDescent="0.25">
      <c r="A5065">
        <v>1</v>
      </c>
      <c r="C5065" s="1">
        <v>30000000000</v>
      </c>
      <c r="D5065" t="s">
        <v>527</v>
      </c>
      <c r="F5065" t="s">
        <v>75</v>
      </c>
      <c r="G5065" t="s">
        <v>8</v>
      </c>
      <c r="H5065" s="4">
        <v>9789505113330</v>
      </c>
    </row>
    <row r="5066" spans="1:8" x14ac:dyDescent="0.25">
      <c r="A5066">
        <v>1</v>
      </c>
      <c r="C5066" s="1">
        <v>30000000000</v>
      </c>
      <c r="D5066" t="s">
        <v>527</v>
      </c>
      <c r="F5066" t="s">
        <v>75</v>
      </c>
      <c r="G5066" t="s">
        <v>8</v>
      </c>
      <c r="H5066" s="4">
        <v>9789505113330</v>
      </c>
    </row>
    <row r="5067" spans="1:8" x14ac:dyDescent="0.25">
      <c r="A5067">
        <v>1</v>
      </c>
      <c r="C5067" s="1">
        <v>30000000000</v>
      </c>
      <c r="D5067" t="s">
        <v>527</v>
      </c>
      <c r="F5067" t="s">
        <v>75</v>
      </c>
      <c r="G5067" t="s">
        <v>8</v>
      </c>
      <c r="H5067" s="4">
        <v>9789505113330</v>
      </c>
    </row>
    <row r="5068" spans="1:8" x14ac:dyDescent="0.25">
      <c r="A5068">
        <v>1</v>
      </c>
      <c r="C5068" s="1">
        <v>30000000000</v>
      </c>
      <c r="D5068" t="s">
        <v>527</v>
      </c>
      <c r="F5068" t="s">
        <v>75</v>
      </c>
      <c r="G5068" t="s">
        <v>9</v>
      </c>
      <c r="H5068" t="s">
        <v>502</v>
      </c>
    </row>
    <row r="5069" spans="1:8" x14ac:dyDescent="0.25">
      <c r="A5069">
        <v>1</v>
      </c>
      <c r="C5069" s="1">
        <v>30000000000</v>
      </c>
      <c r="D5069" t="s">
        <v>527</v>
      </c>
      <c r="F5069" t="s">
        <v>75</v>
      </c>
      <c r="G5069" t="s">
        <v>9</v>
      </c>
      <c r="H5069" t="s">
        <v>502</v>
      </c>
    </row>
    <row r="5070" spans="1:8" x14ac:dyDescent="0.25">
      <c r="A5070">
        <v>1</v>
      </c>
      <c r="C5070" s="1">
        <v>30000000000</v>
      </c>
      <c r="D5070" t="s">
        <v>527</v>
      </c>
      <c r="F5070" t="s">
        <v>75</v>
      </c>
      <c r="G5070" t="s">
        <v>9</v>
      </c>
      <c r="H5070" t="s">
        <v>502</v>
      </c>
    </row>
    <row r="5071" spans="1:8" x14ac:dyDescent="0.25">
      <c r="A5071">
        <v>1</v>
      </c>
      <c r="C5071" s="1">
        <v>30000000000</v>
      </c>
      <c r="D5071" t="s">
        <v>527</v>
      </c>
      <c r="F5071" t="s">
        <v>75</v>
      </c>
      <c r="G5071" t="s">
        <v>9</v>
      </c>
      <c r="H5071" t="s">
        <v>502</v>
      </c>
    </row>
    <row r="5072" spans="1:8" x14ac:dyDescent="0.25">
      <c r="A5072">
        <v>1</v>
      </c>
      <c r="C5072" s="1">
        <v>30000000000</v>
      </c>
      <c r="D5072" t="s">
        <v>527</v>
      </c>
      <c r="F5072" t="s">
        <v>75</v>
      </c>
      <c r="G5072" t="s">
        <v>10</v>
      </c>
      <c r="H5072">
        <v>1998</v>
      </c>
    </row>
    <row r="5073" spans="1:8" x14ac:dyDescent="0.25">
      <c r="A5073">
        <v>1</v>
      </c>
      <c r="C5073" s="1">
        <v>30000000000</v>
      </c>
      <c r="D5073" t="s">
        <v>527</v>
      </c>
      <c r="F5073" t="s">
        <v>75</v>
      </c>
      <c r="G5073" t="s">
        <v>10</v>
      </c>
      <c r="H5073">
        <v>1998</v>
      </c>
    </row>
    <row r="5074" spans="1:8" x14ac:dyDescent="0.25">
      <c r="A5074">
        <v>1</v>
      </c>
      <c r="C5074" s="1">
        <v>30000000000</v>
      </c>
      <c r="D5074" t="s">
        <v>527</v>
      </c>
      <c r="F5074" t="s">
        <v>75</v>
      </c>
      <c r="G5074" t="s">
        <v>10</v>
      </c>
      <c r="H5074">
        <v>1998</v>
      </c>
    </row>
    <row r="5075" spans="1:8" x14ac:dyDescent="0.25">
      <c r="A5075">
        <v>1</v>
      </c>
      <c r="C5075" s="1">
        <v>30000000000</v>
      </c>
      <c r="D5075" t="s">
        <v>527</v>
      </c>
      <c r="F5075" t="s">
        <v>75</v>
      </c>
      <c r="G5075" t="s">
        <v>10</v>
      </c>
      <c r="H5075">
        <v>1998</v>
      </c>
    </row>
    <row r="5076" spans="1:8" x14ac:dyDescent="0.25">
      <c r="A5076">
        <v>1</v>
      </c>
      <c r="C5076" s="1">
        <v>30000000000</v>
      </c>
      <c r="D5076" t="s">
        <v>527</v>
      </c>
      <c r="F5076" t="s">
        <v>75</v>
      </c>
      <c r="G5076" t="s">
        <v>11</v>
      </c>
      <c r="H5076" t="s">
        <v>528</v>
      </c>
    </row>
    <row r="5077" spans="1:8" x14ac:dyDescent="0.25">
      <c r="A5077">
        <v>1</v>
      </c>
      <c r="C5077" s="1">
        <v>30000000000</v>
      </c>
      <c r="D5077" t="s">
        <v>527</v>
      </c>
      <c r="F5077" t="s">
        <v>75</v>
      </c>
      <c r="G5077" t="s">
        <v>11</v>
      </c>
      <c r="H5077" t="s">
        <v>528</v>
      </c>
    </row>
    <row r="5078" spans="1:8" x14ac:dyDescent="0.25">
      <c r="A5078">
        <v>1</v>
      </c>
      <c r="C5078" s="1">
        <v>30000000000</v>
      </c>
      <c r="D5078" t="s">
        <v>527</v>
      </c>
      <c r="F5078" t="s">
        <v>75</v>
      </c>
      <c r="G5078" t="s">
        <v>11</v>
      </c>
      <c r="H5078" t="s">
        <v>528</v>
      </c>
    </row>
    <row r="5079" spans="1:8" x14ac:dyDescent="0.25">
      <c r="A5079">
        <v>1</v>
      </c>
      <c r="C5079" s="1">
        <v>30000000000</v>
      </c>
      <c r="D5079" t="s">
        <v>527</v>
      </c>
      <c r="F5079" t="s">
        <v>75</v>
      </c>
      <c r="G5079" t="s">
        <v>11</v>
      </c>
      <c r="H5079" t="s">
        <v>528</v>
      </c>
    </row>
    <row r="5080" spans="1:8" x14ac:dyDescent="0.25">
      <c r="A5080">
        <v>1</v>
      </c>
      <c r="C5080" s="1">
        <v>30000000000</v>
      </c>
      <c r="D5080" t="s">
        <v>527</v>
      </c>
      <c r="F5080" t="s">
        <v>75</v>
      </c>
      <c r="G5080" t="s">
        <v>14</v>
      </c>
      <c r="H5080" t="s">
        <v>268</v>
      </c>
    </row>
    <row r="5081" spans="1:8" x14ac:dyDescent="0.25">
      <c r="A5081">
        <v>1</v>
      </c>
      <c r="C5081" s="1">
        <v>30000000000</v>
      </c>
      <c r="D5081" t="s">
        <v>527</v>
      </c>
      <c r="F5081" t="s">
        <v>75</v>
      </c>
      <c r="G5081" t="s">
        <v>14</v>
      </c>
      <c r="H5081" t="s">
        <v>268</v>
      </c>
    </row>
    <row r="5082" spans="1:8" x14ac:dyDescent="0.25">
      <c r="A5082">
        <v>1</v>
      </c>
      <c r="C5082" s="1">
        <v>30000000000</v>
      </c>
      <c r="D5082" t="s">
        <v>527</v>
      </c>
      <c r="F5082" t="s">
        <v>75</v>
      </c>
      <c r="G5082" t="s">
        <v>14</v>
      </c>
      <c r="H5082" t="s">
        <v>268</v>
      </c>
    </row>
    <row r="5083" spans="1:8" x14ac:dyDescent="0.25">
      <c r="A5083">
        <v>1</v>
      </c>
      <c r="C5083" s="1">
        <v>30000000000</v>
      </c>
      <c r="D5083" t="s">
        <v>527</v>
      </c>
      <c r="F5083" t="s">
        <v>75</v>
      </c>
      <c r="G5083" t="s">
        <v>14</v>
      </c>
      <c r="H5083" t="s">
        <v>268</v>
      </c>
    </row>
    <row r="5084" spans="1:8" x14ac:dyDescent="0.25">
      <c r="A5084">
        <v>1</v>
      </c>
      <c r="C5084" s="1">
        <v>30000000000</v>
      </c>
      <c r="D5084" t="s">
        <v>527</v>
      </c>
      <c r="F5084" t="s">
        <v>75</v>
      </c>
      <c r="G5084" t="s">
        <v>15</v>
      </c>
      <c r="H5084" t="s">
        <v>92</v>
      </c>
    </row>
    <row r="5085" spans="1:8" x14ac:dyDescent="0.25">
      <c r="A5085">
        <v>1</v>
      </c>
      <c r="C5085" s="1">
        <v>30000000000</v>
      </c>
      <c r="D5085" t="s">
        <v>527</v>
      </c>
      <c r="F5085" t="s">
        <v>75</v>
      </c>
      <c r="G5085" t="s">
        <v>15</v>
      </c>
      <c r="H5085" t="s">
        <v>92</v>
      </c>
    </row>
    <row r="5086" spans="1:8" x14ac:dyDescent="0.25">
      <c r="A5086">
        <v>1</v>
      </c>
      <c r="C5086" s="1">
        <v>30000000000</v>
      </c>
      <c r="D5086" t="s">
        <v>527</v>
      </c>
      <c r="F5086" t="s">
        <v>75</v>
      </c>
      <c r="G5086" t="s">
        <v>15</v>
      </c>
      <c r="H5086" t="s">
        <v>92</v>
      </c>
    </row>
    <row r="5087" spans="1:8" x14ac:dyDescent="0.25">
      <c r="A5087">
        <v>1</v>
      </c>
      <c r="C5087" s="1">
        <v>30000000000</v>
      </c>
      <c r="D5087" t="s">
        <v>527</v>
      </c>
      <c r="F5087" t="s">
        <v>75</v>
      </c>
      <c r="G5087" t="s">
        <v>15</v>
      </c>
      <c r="H5087" t="s">
        <v>92</v>
      </c>
    </row>
    <row r="5088" spans="1:8" x14ac:dyDescent="0.25">
      <c r="A5088">
        <v>1</v>
      </c>
      <c r="C5088" s="1">
        <v>30000000000</v>
      </c>
      <c r="D5088" t="s">
        <v>1264</v>
      </c>
      <c r="F5088" t="s">
        <v>512</v>
      </c>
      <c r="G5088" t="s">
        <v>7</v>
      </c>
      <c r="H5088">
        <v>9584232835</v>
      </c>
    </row>
    <row r="5089" spans="1:8" x14ac:dyDescent="0.25">
      <c r="A5089">
        <v>1</v>
      </c>
      <c r="C5089" s="1">
        <v>30000000000</v>
      </c>
      <c r="D5089" t="s">
        <v>1264</v>
      </c>
      <c r="F5089" t="s">
        <v>512</v>
      </c>
      <c r="G5089" t="s">
        <v>8</v>
      </c>
      <c r="H5089" s="4">
        <v>9789584232830</v>
      </c>
    </row>
    <row r="5090" spans="1:8" x14ac:dyDescent="0.25">
      <c r="A5090">
        <v>1</v>
      </c>
      <c r="C5090" s="1">
        <v>30000000000</v>
      </c>
      <c r="D5090" t="s">
        <v>1264</v>
      </c>
      <c r="F5090" t="s">
        <v>512</v>
      </c>
      <c r="G5090" t="s">
        <v>9</v>
      </c>
      <c r="H5090" t="s">
        <v>529</v>
      </c>
    </row>
    <row r="5091" spans="1:8" x14ac:dyDescent="0.25">
      <c r="A5091">
        <v>1</v>
      </c>
      <c r="C5091" s="1">
        <v>30000000000</v>
      </c>
      <c r="D5091" t="s">
        <v>1264</v>
      </c>
      <c r="F5091" t="s">
        <v>512</v>
      </c>
      <c r="G5091" t="s">
        <v>10</v>
      </c>
      <c r="H5091">
        <v>2011</v>
      </c>
    </row>
    <row r="5092" spans="1:8" x14ac:dyDescent="0.25">
      <c r="A5092">
        <v>1</v>
      </c>
      <c r="C5092" s="1">
        <v>30000000000</v>
      </c>
      <c r="D5092" t="s">
        <v>1264</v>
      </c>
      <c r="F5092" t="s">
        <v>512</v>
      </c>
      <c r="G5092" t="s">
        <v>11</v>
      </c>
      <c r="H5092" t="s">
        <v>530</v>
      </c>
    </row>
    <row r="5093" spans="1:8" x14ac:dyDescent="0.25">
      <c r="A5093">
        <v>1</v>
      </c>
      <c r="C5093" s="1">
        <v>30000000000</v>
      </c>
      <c r="D5093" t="s">
        <v>1264</v>
      </c>
      <c r="F5093" t="s">
        <v>512</v>
      </c>
      <c r="G5093" t="s">
        <v>14</v>
      </c>
      <c r="H5093" t="s">
        <v>268</v>
      </c>
    </row>
    <row r="5094" spans="1:8" x14ac:dyDescent="0.25">
      <c r="A5094">
        <v>1</v>
      </c>
      <c r="C5094" s="1">
        <v>30000000000</v>
      </c>
      <c r="D5094" t="s">
        <v>1264</v>
      </c>
      <c r="F5094" t="s">
        <v>512</v>
      </c>
      <c r="G5094" t="s">
        <v>15</v>
      </c>
      <c r="H5094" t="s">
        <v>92</v>
      </c>
    </row>
    <row r="5095" spans="1:8" x14ac:dyDescent="0.25">
      <c r="A5095">
        <v>1</v>
      </c>
      <c r="C5095" s="1">
        <v>30000000000</v>
      </c>
      <c r="D5095" t="s">
        <v>531</v>
      </c>
      <c r="F5095" t="s">
        <v>512</v>
      </c>
      <c r="G5095" t="s">
        <v>7</v>
      </c>
      <c r="H5095">
        <v>9588461065</v>
      </c>
    </row>
    <row r="5096" spans="1:8" x14ac:dyDescent="0.25">
      <c r="A5096">
        <v>1</v>
      </c>
      <c r="C5096" s="1">
        <v>30000000000</v>
      </c>
      <c r="D5096" t="s">
        <v>531</v>
      </c>
      <c r="F5096" t="s">
        <v>512</v>
      </c>
      <c r="G5096" t="s">
        <v>8</v>
      </c>
      <c r="H5096" s="4">
        <v>9789588461069</v>
      </c>
    </row>
    <row r="5097" spans="1:8" x14ac:dyDescent="0.25">
      <c r="A5097">
        <v>1</v>
      </c>
      <c r="C5097" s="1">
        <v>30000000000</v>
      </c>
      <c r="D5097" t="s">
        <v>531</v>
      </c>
      <c r="F5097" t="s">
        <v>512</v>
      </c>
      <c r="G5097" t="s">
        <v>9</v>
      </c>
      <c r="H5097" t="s">
        <v>532</v>
      </c>
    </row>
    <row r="5098" spans="1:8" x14ac:dyDescent="0.25">
      <c r="A5098">
        <v>1</v>
      </c>
      <c r="C5098" s="1">
        <v>30000000000</v>
      </c>
      <c r="D5098" t="s">
        <v>531</v>
      </c>
      <c r="F5098" t="s">
        <v>512</v>
      </c>
      <c r="G5098" t="s">
        <v>10</v>
      </c>
      <c r="H5098">
        <v>2009</v>
      </c>
    </row>
    <row r="5099" spans="1:8" x14ac:dyDescent="0.25">
      <c r="A5099">
        <v>1</v>
      </c>
      <c r="C5099" s="1">
        <v>30000000000</v>
      </c>
      <c r="D5099" t="s">
        <v>531</v>
      </c>
      <c r="F5099" t="s">
        <v>512</v>
      </c>
      <c r="G5099" t="s">
        <v>11</v>
      </c>
      <c r="H5099" t="s">
        <v>533</v>
      </c>
    </row>
    <row r="5100" spans="1:8" x14ac:dyDescent="0.25">
      <c r="A5100">
        <v>1</v>
      </c>
      <c r="C5100" s="1">
        <v>30000000000</v>
      </c>
      <c r="D5100" t="s">
        <v>531</v>
      </c>
      <c r="F5100" t="s">
        <v>512</v>
      </c>
      <c r="G5100" t="s">
        <v>14</v>
      </c>
      <c r="H5100" t="s">
        <v>268</v>
      </c>
    </row>
    <row r="5101" spans="1:8" x14ac:dyDescent="0.25">
      <c r="A5101">
        <v>1</v>
      </c>
      <c r="C5101" s="1">
        <v>30000000000</v>
      </c>
      <c r="D5101" t="s">
        <v>531</v>
      </c>
      <c r="F5101" t="s">
        <v>512</v>
      </c>
      <c r="G5101" t="s">
        <v>15</v>
      </c>
      <c r="H5101" t="s">
        <v>92</v>
      </c>
    </row>
    <row r="5102" spans="1:8" x14ac:dyDescent="0.25">
      <c r="A5102">
        <v>1</v>
      </c>
      <c r="C5102" s="1">
        <v>20000000000</v>
      </c>
      <c r="D5102" t="s">
        <v>1507</v>
      </c>
      <c r="F5102" t="s">
        <v>1462</v>
      </c>
      <c r="G5102" t="s">
        <v>7</v>
      </c>
      <c r="H5102">
        <v>9586014169</v>
      </c>
    </row>
    <row r="5103" spans="1:8" x14ac:dyDescent="0.25">
      <c r="A5103">
        <v>1</v>
      </c>
      <c r="C5103" s="1">
        <v>20000000000</v>
      </c>
      <c r="D5103" t="s">
        <v>1507</v>
      </c>
      <c r="F5103" t="s">
        <v>1462</v>
      </c>
      <c r="G5103" t="s">
        <v>8</v>
      </c>
      <c r="H5103" s="4">
        <v>9789586014168</v>
      </c>
    </row>
    <row r="5104" spans="1:8" x14ac:dyDescent="0.25">
      <c r="A5104">
        <v>1</v>
      </c>
      <c r="C5104" s="1">
        <v>20000000000</v>
      </c>
      <c r="D5104" t="s">
        <v>1507</v>
      </c>
      <c r="F5104" t="s">
        <v>1462</v>
      </c>
      <c r="G5104" t="s">
        <v>9</v>
      </c>
      <c r="H5104" t="s">
        <v>534</v>
      </c>
    </row>
    <row r="5105" spans="1:8" x14ac:dyDescent="0.25">
      <c r="A5105">
        <v>1</v>
      </c>
      <c r="C5105" s="1">
        <v>20000000000</v>
      </c>
      <c r="D5105" t="s">
        <v>1507</v>
      </c>
      <c r="F5105" t="s">
        <v>1462</v>
      </c>
      <c r="G5105" t="s">
        <v>10</v>
      </c>
      <c r="H5105" t="s">
        <v>535</v>
      </c>
    </row>
    <row r="5106" spans="1:8" x14ac:dyDescent="0.25">
      <c r="A5106">
        <v>1</v>
      </c>
      <c r="C5106" s="1">
        <v>20000000000</v>
      </c>
      <c r="D5106" t="s">
        <v>1507</v>
      </c>
      <c r="F5106" t="s">
        <v>1462</v>
      </c>
      <c r="G5106" t="s">
        <v>11</v>
      </c>
      <c r="H5106" t="s">
        <v>1402</v>
      </c>
    </row>
    <row r="5107" spans="1:8" x14ac:dyDescent="0.25">
      <c r="A5107">
        <v>1</v>
      </c>
      <c r="C5107" s="1">
        <v>20000000000</v>
      </c>
      <c r="D5107" t="s">
        <v>1507</v>
      </c>
      <c r="F5107" t="s">
        <v>1462</v>
      </c>
      <c r="G5107" t="s">
        <v>14</v>
      </c>
      <c r="H5107" t="s">
        <v>268</v>
      </c>
    </row>
    <row r="5108" spans="1:8" x14ac:dyDescent="0.25">
      <c r="A5108">
        <v>1</v>
      </c>
      <c r="C5108" s="1">
        <v>20000000000</v>
      </c>
      <c r="D5108" t="s">
        <v>1507</v>
      </c>
      <c r="F5108" t="s">
        <v>1462</v>
      </c>
      <c r="G5108" t="s">
        <v>15</v>
      </c>
      <c r="H5108" t="s">
        <v>92</v>
      </c>
    </row>
    <row r="5109" spans="1:8" x14ac:dyDescent="0.25">
      <c r="A5109">
        <v>1</v>
      </c>
      <c r="C5109" s="1">
        <v>20000000000</v>
      </c>
      <c r="D5109" t="s">
        <v>536</v>
      </c>
      <c r="F5109" t="s">
        <v>537</v>
      </c>
      <c r="G5109" t="s">
        <v>7</v>
      </c>
      <c r="H5109">
        <v>9584237640</v>
      </c>
    </row>
    <row r="5110" spans="1:8" x14ac:dyDescent="0.25">
      <c r="A5110">
        <v>1</v>
      </c>
      <c r="C5110" s="1">
        <v>20000000000</v>
      </c>
      <c r="D5110" t="s">
        <v>536</v>
      </c>
      <c r="F5110" t="s">
        <v>537</v>
      </c>
      <c r="G5110" t="s">
        <v>8</v>
      </c>
      <c r="H5110" s="4">
        <v>9789584237644</v>
      </c>
    </row>
    <row r="5111" spans="1:8" x14ac:dyDescent="0.25">
      <c r="A5111">
        <v>1</v>
      </c>
      <c r="C5111" s="1">
        <v>20000000000</v>
      </c>
      <c r="D5111" t="s">
        <v>536</v>
      </c>
      <c r="F5111" t="s">
        <v>537</v>
      </c>
      <c r="G5111" t="s">
        <v>9</v>
      </c>
      <c r="H5111" t="s">
        <v>538</v>
      </c>
    </row>
    <row r="5112" spans="1:8" x14ac:dyDescent="0.25">
      <c r="A5112">
        <v>1</v>
      </c>
      <c r="C5112" s="1">
        <v>20000000000</v>
      </c>
      <c r="D5112" t="s">
        <v>536</v>
      </c>
      <c r="F5112" t="s">
        <v>537</v>
      </c>
      <c r="G5112" t="s">
        <v>10</v>
      </c>
      <c r="H5112">
        <v>2014</v>
      </c>
    </row>
    <row r="5113" spans="1:8" x14ac:dyDescent="0.25">
      <c r="A5113">
        <v>1</v>
      </c>
      <c r="C5113" s="1">
        <v>20000000000</v>
      </c>
      <c r="D5113" t="s">
        <v>536</v>
      </c>
      <c r="F5113" t="s">
        <v>537</v>
      </c>
      <c r="G5113" t="s">
        <v>11</v>
      </c>
      <c r="H5113" t="s">
        <v>539</v>
      </c>
    </row>
    <row r="5114" spans="1:8" x14ac:dyDescent="0.25">
      <c r="A5114">
        <v>1</v>
      </c>
      <c r="C5114" s="1">
        <v>20000000000</v>
      </c>
      <c r="D5114" t="s">
        <v>536</v>
      </c>
      <c r="F5114" t="s">
        <v>537</v>
      </c>
      <c r="G5114" t="s">
        <v>14</v>
      </c>
      <c r="H5114" t="s">
        <v>268</v>
      </c>
    </row>
    <row r="5115" spans="1:8" x14ac:dyDescent="0.25">
      <c r="A5115">
        <v>1</v>
      </c>
      <c r="C5115" s="1">
        <v>20000000000</v>
      </c>
      <c r="D5115" t="s">
        <v>536</v>
      </c>
      <c r="F5115" t="s">
        <v>537</v>
      </c>
      <c r="G5115" t="s">
        <v>15</v>
      </c>
      <c r="H5115" t="s">
        <v>92</v>
      </c>
    </row>
    <row r="5116" spans="1:8" x14ac:dyDescent="0.25">
      <c r="A5116">
        <v>1</v>
      </c>
      <c r="C5116" s="1">
        <v>15000000000</v>
      </c>
      <c r="D5116" t="s">
        <v>1403</v>
      </c>
      <c r="F5116" t="s">
        <v>1484</v>
      </c>
      <c r="G5116" t="s">
        <v>7</v>
      </c>
      <c r="H5116">
        <v>8440669917</v>
      </c>
    </row>
    <row r="5117" spans="1:8" x14ac:dyDescent="0.25">
      <c r="A5117">
        <v>1</v>
      </c>
      <c r="C5117" s="1">
        <v>15000000000</v>
      </c>
      <c r="D5117" t="s">
        <v>1403</v>
      </c>
      <c r="F5117" t="s">
        <v>1484</v>
      </c>
      <c r="G5117" t="s">
        <v>8</v>
      </c>
      <c r="H5117" s="4">
        <v>9788440669919</v>
      </c>
    </row>
    <row r="5118" spans="1:8" x14ac:dyDescent="0.25">
      <c r="A5118">
        <v>1</v>
      </c>
      <c r="C5118" s="1">
        <v>15000000000</v>
      </c>
      <c r="D5118" t="s">
        <v>1403</v>
      </c>
      <c r="F5118" t="s">
        <v>1484</v>
      </c>
      <c r="G5118" t="s">
        <v>9</v>
      </c>
      <c r="H5118" t="s">
        <v>540</v>
      </c>
    </row>
    <row r="5119" spans="1:8" x14ac:dyDescent="0.25">
      <c r="A5119">
        <v>1</v>
      </c>
      <c r="C5119" s="1">
        <v>15000000000</v>
      </c>
      <c r="D5119" t="s">
        <v>1403</v>
      </c>
      <c r="F5119" t="s">
        <v>1484</v>
      </c>
      <c r="G5119" t="s">
        <v>10</v>
      </c>
      <c r="H5119">
        <v>1997</v>
      </c>
    </row>
    <row r="5120" spans="1:8" x14ac:dyDescent="0.25">
      <c r="A5120">
        <v>1</v>
      </c>
      <c r="C5120" s="1">
        <v>15000000000</v>
      </c>
      <c r="D5120" t="s">
        <v>1403</v>
      </c>
      <c r="F5120" t="s">
        <v>1484</v>
      </c>
      <c r="G5120" t="s">
        <v>11</v>
      </c>
      <c r="H5120" t="s">
        <v>541</v>
      </c>
    </row>
    <row r="5121" spans="1:8" x14ac:dyDescent="0.25">
      <c r="A5121">
        <v>1</v>
      </c>
      <c r="C5121" s="1">
        <v>15000000000</v>
      </c>
      <c r="D5121" t="s">
        <v>1403</v>
      </c>
      <c r="F5121" t="s">
        <v>1484</v>
      </c>
      <c r="G5121" t="s">
        <v>14</v>
      </c>
      <c r="H5121" t="s">
        <v>268</v>
      </c>
    </row>
    <row r="5122" spans="1:8" x14ac:dyDescent="0.25">
      <c r="A5122">
        <v>1</v>
      </c>
      <c r="C5122" s="1">
        <v>15000000000</v>
      </c>
      <c r="D5122" t="s">
        <v>1403</v>
      </c>
      <c r="F5122" t="s">
        <v>1484</v>
      </c>
      <c r="G5122" t="s">
        <v>15</v>
      </c>
      <c r="H5122" t="s">
        <v>92</v>
      </c>
    </row>
    <row r="5123" spans="1:8" x14ac:dyDescent="0.25">
      <c r="A5123">
        <v>1</v>
      </c>
      <c r="C5123" s="1">
        <v>30000000000</v>
      </c>
      <c r="D5123" t="s">
        <v>542</v>
      </c>
      <c r="F5123" t="s">
        <v>75</v>
      </c>
      <c r="G5123" t="s">
        <v>7</v>
      </c>
      <c r="H5123">
        <v>9584232487</v>
      </c>
    </row>
    <row r="5124" spans="1:8" x14ac:dyDescent="0.25">
      <c r="A5124">
        <v>1</v>
      </c>
      <c r="C5124" s="1">
        <v>30000000000</v>
      </c>
      <c r="D5124" t="s">
        <v>542</v>
      </c>
      <c r="F5124" t="s">
        <v>75</v>
      </c>
      <c r="G5124" t="s">
        <v>7</v>
      </c>
      <c r="H5124">
        <v>9584232487</v>
      </c>
    </row>
    <row r="5125" spans="1:8" x14ac:dyDescent="0.25">
      <c r="A5125">
        <v>1</v>
      </c>
      <c r="C5125" s="1">
        <v>30000000000</v>
      </c>
      <c r="D5125" t="s">
        <v>542</v>
      </c>
      <c r="F5125" t="s">
        <v>75</v>
      </c>
      <c r="G5125" t="s">
        <v>7</v>
      </c>
      <c r="H5125">
        <v>9584232487</v>
      </c>
    </row>
    <row r="5126" spans="1:8" x14ac:dyDescent="0.25">
      <c r="A5126">
        <v>1</v>
      </c>
      <c r="C5126" s="1">
        <v>30000000000</v>
      </c>
      <c r="D5126" t="s">
        <v>542</v>
      </c>
      <c r="F5126" t="s">
        <v>75</v>
      </c>
      <c r="G5126" t="s">
        <v>7</v>
      </c>
      <c r="H5126">
        <v>9584232487</v>
      </c>
    </row>
    <row r="5127" spans="1:8" x14ac:dyDescent="0.25">
      <c r="A5127">
        <v>1</v>
      </c>
      <c r="C5127" s="1">
        <v>30000000000</v>
      </c>
      <c r="D5127" t="s">
        <v>542</v>
      </c>
      <c r="F5127" t="s">
        <v>75</v>
      </c>
      <c r="G5127" t="s">
        <v>8</v>
      </c>
      <c r="H5127" s="4">
        <v>9789584232489</v>
      </c>
    </row>
    <row r="5128" spans="1:8" x14ac:dyDescent="0.25">
      <c r="A5128">
        <v>1</v>
      </c>
      <c r="C5128" s="1">
        <v>30000000000</v>
      </c>
      <c r="D5128" t="s">
        <v>542</v>
      </c>
      <c r="F5128" t="s">
        <v>75</v>
      </c>
      <c r="G5128" t="s">
        <v>8</v>
      </c>
      <c r="H5128" s="4">
        <v>9789584232489</v>
      </c>
    </row>
    <row r="5129" spans="1:8" x14ac:dyDescent="0.25">
      <c r="A5129">
        <v>1</v>
      </c>
      <c r="C5129" s="1">
        <v>30000000000</v>
      </c>
      <c r="D5129" t="s">
        <v>542</v>
      </c>
      <c r="F5129" t="s">
        <v>75</v>
      </c>
      <c r="G5129" t="s">
        <v>8</v>
      </c>
      <c r="H5129" s="4">
        <v>9789584232489</v>
      </c>
    </row>
    <row r="5130" spans="1:8" x14ac:dyDescent="0.25">
      <c r="A5130">
        <v>1</v>
      </c>
      <c r="C5130" s="1">
        <v>30000000000</v>
      </c>
      <c r="D5130" t="s">
        <v>542</v>
      </c>
      <c r="F5130" t="s">
        <v>75</v>
      </c>
      <c r="G5130" t="s">
        <v>8</v>
      </c>
      <c r="H5130" s="4">
        <v>9789584232489</v>
      </c>
    </row>
    <row r="5131" spans="1:8" x14ac:dyDescent="0.25">
      <c r="A5131">
        <v>1</v>
      </c>
      <c r="C5131" s="1">
        <v>30000000000</v>
      </c>
      <c r="D5131" t="s">
        <v>542</v>
      </c>
      <c r="F5131" t="s">
        <v>75</v>
      </c>
      <c r="G5131" t="s">
        <v>9</v>
      </c>
      <c r="H5131" t="s">
        <v>316</v>
      </c>
    </row>
    <row r="5132" spans="1:8" x14ac:dyDescent="0.25">
      <c r="A5132">
        <v>1</v>
      </c>
      <c r="C5132" s="1">
        <v>30000000000</v>
      </c>
      <c r="D5132" t="s">
        <v>542</v>
      </c>
      <c r="F5132" t="s">
        <v>75</v>
      </c>
      <c r="G5132" t="s">
        <v>9</v>
      </c>
      <c r="H5132" t="s">
        <v>316</v>
      </c>
    </row>
    <row r="5133" spans="1:8" x14ac:dyDescent="0.25">
      <c r="A5133">
        <v>1</v>
      </c>
      <c r="C5133" s="1">
        <v>30000000000</v>
      </c>
      <c r="D5133" t="s">
        <v>542</v>
      </c>
      <c r="F5133" t="s">
        <v>75</v>
      </c>
      <c r="G5133" t="s">
        <v>9</v>
      </c>
      <c r="H5133" t="s">
        <v>316</v>
      </c>
    </row>
    <row r="5134" spans="1:8" x14ac:dyDescent="0.25">
      <c r="A5134">
        <v>1</v>
      </c>
      <c r="C5134" s="1">
        <v>30000000000</v>
      </c>
      <c r="D5134" t="s">
        <v>542</v>
      </c>
      <c r="F5134" t="s">
        <v>75</v>
      </c>
      <c r="G5134" t="s">
        <v>9</v>
      </c>
      <c r="H5134" t="s">
        <v>316</v>
      </c>
    </row>
    <row r="5135" spans="1:8" x14ac:dyDescent="0.25">
      <c r="A5135">
        <v>1</v>
      </c>
      <c r="C5135" s="1">
        <v>30000000000</v>
      </c>
      <c r="D5135" t="s">
        <v>542</v>
      </c>
      <c r="F5135" t="s">
        <v>75</v>
      </c>
      <c r="G5135" t="s">
        <v>10</v>
      </c>
      <c r="H5135">
        <v>2012</v>
      </c>
    </row>
    <row r="5136" spans="1:8" x14ac:dyDescent="0.25">
      <c r="A5136">
        <v>1</v>
      </c>
      <c r="C5136" s="1">
        <v>30000000000</v>
      </c>
      <c r="D5136" t="s">
        <v>542</v>
      </c>
      <c r="F5136" t="s">
        <v>75</v>
      </c>
      <c r="G5136" t="s">
        <v>10</v>
      </c>
      <c r="H5136">
        <v>2012</v>
      </c>
    </row>
    <row r="5137" spans="1:8" x14ac:dyDescent="0.25">
      <c r="A5137">
        <v>1</v>
      </c>
      <c r="C5137" s="1">
        <v>30000000000</v>
      </c>
      <c r="D5137" t="s">
        <v>542</v>
      </c>
      <c r="F5137" t="s">
        <v>75</v>
      </c>
      <c r="G5137" t="s">
        <v>10</v>
      </c>
      <c r="H5137">
        <v>2012</v>
      </c>
    </row>
    <row r="5138" spans="1:8" x14ac:dyDescent="0.25">
      <c r="A5138">
        <v>1</v>
      </c>
      <c r="C5138" s="1">
        <v>30000000000</v>
      </c>
      <c r="D5138" t="s">
        <v>542</v>
      </c>
      <c r="F5138" t="s">
        <v>75</v>
      </c>
      <c r="G5138" t="s">
        <v>10</v>
      </c>
      <c r="H5138">
        <v>2012</v>
      </c>
    </row>
    <row r="5139" spans="1:8" x14ac:dyDescent="0.25">
      <c r="A5139">
        <v>1</v>
      </c>
      <c r="C5139" s="1">
        <v>30000000000</v>
      </c>
      <c r="D5139" t="s">
        <v>542</v>
      </c>
      <c r="F5139" t="s">
        <v>75</v>
      </c>
      <c r="G5139" t="s">
        <v>11</v>
      </c>
      <c r="H5139" t="s">
        <v>543</v>
      </c>
    </row>
    <row r="5140" spans="1:8" x14ac:dyDescent="0.25">
      <c r="A5140">
        <v>1</v>
      </c>
      <c r="C5140" s="1">
        <v>30000000000</v>
      </c>
      <c r="D5140" t="s">
        <v>542</v>
      </c>
      <c r="F5140" t="s">
        <v>75</v>
      </c>
      <c r="G5140" t="s">
        <v>11</v>
      </c>
      <c r="H5140" t="s">
        <v>543</v>
      </c>
    </row>
    <row r="5141" spans="1:8" x14ac:dyDescent="0.25">
      <c r="A5141">
        <v>1</v>
      </c>
      <c r="C5141" s="1">
        <v>30000000000</v>
      </c>
      <c r="D5141" t="s">
        <v>542</v>
      </c>
      <c r="F5141" t="s">
        <v>75</v>
      </c>
      <c r="G5141" t="s">
        <v>11</v>
      </c>
      <c r="H5141" t="s">
        <v>543</v>
      </c>
    </row>
    <row r="5142" spans="1:8" x14ac:dyDescent="0.25">
      <c r="A5142">
        <v>1</v>
      </c>
      <c r="C5142" s="1">
        <v>30000000000</v>
      </c>
      <c r="D5142" t="s">
        <v>542</v>
      </c>
      <c r="F5142" t="s">
        <v>75</v>
      </c>
      <c r="G5142" t="s">
        <v>11</v>
      </c>
      <c r="H5142" t="s">
        <v>543</v>
      </c>
    </row>
    <row r="5143" spans="1:8" x14ac:dyDescent="0.25">
      <c r="A5143">
        <v>1</v>
      </c>
      <c r="C5143" s="1">
        <v>30000000000</v>
      </c>
      <c r="D5143" t="s">
        <v>542</v>
      </c>
      <c r="F5143" t="s">
        <v>75</v>
      </c>
      <c r="G5143" t="s">
        <v>14</v>
      </c>
      <c r="H5143" t="s">
        <v>268</v>
      </c>
    </row>
    <row r="5144" spans="1:8" x14ac:dyDescent="0.25">
      <c r="A5144">
        <v>1</v>
      </c>
      <c r="C5144" s="1">
        <v>30000000000</v>
      </c>
      <c r="D5144" t="s">
        <v>542</v>
      </c>
      <c r="F5144" t="s">
        <v>75</v>
      </c>
      <c r="G5144" t="s">
        <v>14</v>
      </c>
      <c r="H5144" t="s">
        <v>268</v>
      </c>
    </row>
    <row r="5145" spans="1:8" x14ac:dyDescent="0.25">
      <c r="A5145">
        <v>1</v>
      </c>
      <c r="C5145" s="1">
        <v>30000000000</v>
      </c>
      <c r="D5145" t="s">
        <v>542</v>
      </c>
      <c r="F5145" t="s">
        <v>75</v>
      </c>
      <c r="G5145" t="s">
        <v>14</v>
      </c>
      <c r="H5145" t="s">
        <v>268</v>
      </c>
    </row>
    <row r="5146" spans="1:8" x14ac:dyDescent="0.25">
      <c r="A5146">
        <v>1</v>
      </c>
      <c r="C5146" s="1">
        <v>30000000000</v>
      </c>
      <c r="D5146" t="s">
        <v>542</v>
      </c>
      <c r="F5146" t="s">
        <v>75</v>
      </c>
      <c r="G5146" t="s">
        <v>14</v>
      </c>
      <c r="H5146" t="s">
        <v>268</v>
      </c>
    </row>
    <row r="5147" spans="1:8" x14ac:dyDescent="0.25">
      <c r="A5147">
        <v>1</v>
      </c>
      <c r="C5147" s="1">
        <v>30000000000</v>
      </c>
      <c r="D5147" t="s">
        <v>542</v>
      </c>
      <c r="F5147" t="s">
        <v>75</v>
      </c>
      <c r="G5147" t="s">
        <v>15</v>
      </c>
      <c r="H5147" t="s">
        <v>92</v>
      </c>
    </row>
    <row r="5148" spans="1:8" x14ac:dyDescent="0.25">
      <c r="A5148">
        <v>1</v>
      </c>
      <c r="C5148" s="1">
        <v>30000000000</v>
      </c>
      <c r="D5148" t="s">
        <v>542</v>
      </c>
      <c r="F5148" t="s">
        <v>75</v>
      </c>
      <c r="G5148" t="s">
        <v>15</v>
      </c>
      <c r="H5148" t="s">
        <v>92</v>
      </c>
    </row>
    <row r="5149" spans="1:8" x14ac:dyDescent="0.25">
      <c r="A5149">
        <v>1</v>
      </c>
      <c r="C5149" s="1">
        <v>30000000000</v>
      </c>
      <c r="D5149" t="s">
        <v>542</v>
      </c>
      <c r="F5149" t="s">
        <v>75</v>
      </c>
      <c r="G5149" t="s">
        <v>15</v>
      </c>
      <c r="H5149" t="s">
        <v>92</v>
      </c>
    </row>
    <row r="5150" spans="1:8" x14ac:dyDescent="0.25">
      <c r="A5150">
        <v>1</v>
      </c>
      <c r="C5150" s="1">
        <v>30000000000</v>
      </c>
      <c r="D5150" t="s">
        <v>542</v>
      </c>
      <c r="F5150" t="s">
        <v>75</v>
      </c>
      <c r="G5150" t="s">
        <v>15</v>
      </c>
      <c r="H5150" t="s">
        <v>92</v>
      </c>
    </row>
    <row r="5151" spans="1:8" x14ac:dyDescent="0.25">
      <c r="A5151">
        <v>1</v>
      </c>
      <c r="C5151" s="1">
        <v>30000000000</v>
      </c>
      <c r="D5151" t="s">
        <v>544</v>
      </c>
      <c r="F5151" t="s">
        <v>512</v>
      </c>
      <c r="G5151" t="s">
        <v>7</v>
      </c>
      <c r="H5151" t="s">
        <v>545</v>
      </c>
    </row>
    <row r="5152" spans="1:8" x14ac:dyDescent="0.25">
      <c r="A5152">
        <v>1</v>
      </c>
      <c r="C5152" s="1">
        <v>30000000000</v>
      </c>
      <c r="D5152" t="s">
        <v>544</v>
      </c>
      <c r="F5152" t="s">
        <v>512</v>
      </c>
      <c r="G5152" t="s">
        <v>8</v>
      </c>
      <c r="H5152" s="4">
        <v>9789583041198</v>
      </c>
    </row>
    <row r="5153" spans="1:8" x14ac:dyDescent="0.25">
      <c r="A5153">
        <v>1</v>
      </c>
      <c r="C5153" s="1">
        <v>30000000000</v>
      </c>
      <c r="D5153" t="s">
        <v>544</v>
      </c>
      <c r="F5153" t="s">
        <v>512</v>
      </c>
      <c r="G5153" t="s">
        <v>9</v>
      </c>
      <c r="H5153" t="s">
        <v>477</v>
      </c>
    </row>
    <row r="5154" spans="1:8" x14ac:dyDescent="0.25">
      <c r="A5154">
        <v>1</v>
      </c>
      <c r="C5154" s="1">
        <v>30000000000</v>
      </c>
      <c r="D5154" t="s">
        <v>544</v>
      </c>
      <c r="F5154" t="s">
        <v>512</v>
      </c>
      <c r="G5154" t="s">
        <v>10</v>
      </c>
      <c r="H5154">
        <v>2013</v>
      </c>
    </row>
    <row r="5155" spans="1:8" x14ac:dyDescent="0.25">
      <c r="A5155">
        <v>1</v>
      </c>
      <c r="C5155" s="1">
        <v>30000000000</v>
      </c>
      <c r="D5155" t="s">
        <v>544</v>
      </c>
      <c r="F5155" t="s">
        <v>512</v>
      </c>
      <c r="G5155" t="s">
        <v>11</v>
      </c>
      <c r="H5155" t="s">
        <v>1265</v>
      </c>
    </row>
    <row r="5156" spans="1:8" x14ac:dyDescent="0.25">
      <c r="A5156">
        <v>1</v>
      </c>
      <c r="C5156" s="1">
        <v>30000000000</v>
      </c>
      <c r="D5156" t="s">
        <v>544</v>
      </c>
      <c r="F5156" t="s">
        <v>512</v>
      </c>
      <c r="G5156" t="s">
        <v>14</v>
      </c>
      <c r="H5156" t="s">
        <v>268</v>
      </c>
    </row>
    <row r="5157" spans="1:8" x14ac:dyDescent="0.25">
      <c r="A5157">
        <v>1</v>
      </c>
      <c r="C5157" s="1">
        <v>30000000000</v>
      </c>
      <c r="D5157" t="s">
        <v>544</v>
      </c>
      <c r="F5157" t="s">
        <v>512</v>
      </c>
      <c r="G5157" t="s">
        <v>15</v>
      </c>
      <c r="H5157" t="s">
        <v>92</v>
      </c>
    </row>
    <row r="5158" spans="1:8" x14ac:dyDescent="0.25">
      <c r="A5158">
        <v>1</v>
      </c>
      <c r="C5158" s="1">
        <v>20000000000</v>
      </c>
      <c r="D5158" t="s">
        <v>1508</v>
      </c>
      <c r="F5158" t="s">
        <v>28</v>
      </c>
      <c r="G5158" t="s">
        <v>7</v>
      </c>
      <c r="H5158">
        <v>9587043391</v>
      </c>
    </row>
    <row r="5159" spans="1:8" x14ac:dyDescent="0.25">
      <c r="A5159">
        <v>1</v>
      </c>
      <c r="C5159" s="1">
        <v>20000000000</v>
      </c>
      <c r="D5159" t="s">
        <v>1508</v>
      </c>
      <c r="F5159" t="s">
        <v>28</v>
      </c>
      <c r="G5159" t="s">
        <v>8</v>
      </c>
      <c r="H5159" s="4">
        <v>9789587043396</v>
      </c>
    </row>
    <row r="5160" spans="1:8" x14ac:dyDescent="0.25">
      <c r="A5160">
        <v>1</v>
      </c>
      <c r="C5160" s="1">
        <v>20000000000</v>
      </c>
      <c r="D5160" t="s">
        <v>1508</v>
      </c>
      <c r="F5160" t="s">
        <v>28</v>
      </c>
      <c r="G5160" t="s">
        <v>9</v>
      </c>
      <c r="H5160" t="s">
        <v>546</v>
      </c>
    </row>
    <row r="5161" spans="1:8" x14ac:dyDescent="0.25">
      <c r="A5161">
        <v>1</v>
      </c>
      <c r="C5161" s="1">
        <v>20000000000</v>
      </c>
      <c r="D5161" t="s">
        <v>1508</v>
      </c>
      <c r="F5161" t="s">
        <v>28</v>
      </c>
      <c r="G5161" t="s">
        <v>10</v>
      </c>
      <c r="H5161">
        <v>2005</v>
      </c>
    </row>
    <row r="5162" spans="1:8" x14ac:dyDescent="0.25">
      <c r="A5162">
        <v>1</v>
      </c>
      <c r="C5162" s="1">
        <v>20000000000</v>
      </c>
      <c r="D5162" t="s">
        <v>1508</v>
      </c>
      <c r="F5162" t="s">
        <v>28</v>
      </c>
      <c r="G5162" t="s">
        <v>11</v>
      </c>
      <c r="H5162" t="s">
        <v>547</v>
      </c>
    </row>
    <row r="5163" spans="1:8" x14ac:dyDescent="0.25">
      <c r="A5163">
        <v>1</v>
      </c>
      <c r="C5163" s="1">
        <v>20000000000</v>
      </c>
      <c r="D5163" t="s">
        <v>1508</v>
      </c>
      <c r="F5163" t="s">
        <v>28</v>
      </c>
      <c r="G5163" t="s">
        <v>14</v>
      </c>
      <c r="H5163" t="s">
        <v>268</v>
      </c>
    </row>
    <row r="5164" spans="1:8" x14ac:dyDescent="0.25">
      <c r="A5164">
        <v>1</v>
      </c>
      <c r="C5164" s="1">
        <v>20000000000</v>
      </c>
      <c r="D5164" t="s">
        <v>1508</v>
      </c>
      <c r="F5164" t="s">
        <v>28</v>
      </c>
      <c r="G5164" t="s">
        <v>15</v>
      </c>
      <c r="H5164" t="s">
        <v>92</v>
      </c>
    </row>
    <row r="5165" spans="1:8" x14ac:dyDescent="0.25">
      <c r="A5165">
        <v>1</v>
      </c>
      <c r="C5165" s="1">
        <v>30000000000</v>
      </c>
      <c r="D5165" t="s">
        <v>548</v>
      </c>
      <c r="F5165" t="s">
        <v>512</v>
      </c>
      <c r="G5165" t="s">
        <v>7</v>
      </c>
      <c r="H5165">
        <v>9585863626</v>
      </c>
    </row>
    <row r="5166" spans="1:8" x14ac:dyDescent="0.25">
      <c r="A5166">
        <v>1</v>
      </c>
      <c r="C5166" s="1">
        <v>30000000000</v>
      </c>
      <c r="D5166" t="s">
        <v>548</v>
      </c>
      <c r="F5166" t="s">
        <v>512</v>
      </c>
      <c r="G5166" t="s">
        <v>8</v>
      </c>
      <c r="H5166" s="4">
        <v>9789585863620</v>
      </c>
    </row>
    <row r="5167" spans="1:8" x14ac:dyDescent="0.25">
      <c r="A5167">
        <v>1</v>
      </c>
      <c r="C5167" s="1">
        <v>30000000000</v>
      </c>
      <c r="D5167" t="s">
        <v>548</v>
      </c>
      <c r="F5167" t="s">
        <v>512</v>
      </c>
      <c r="G5167" t="s">
        <v>9</v>
      </c>
      <c r="H5167" t="s">
        <v>549</v>
      </c>
    </row>
    <row r="5168" spans="1:8" x14ac:dyDescent="0.25">
      <c r="A5168">
        <v>1</v>
      </c>
      <c r="C5168" s="1">
        <v>30000000000</v>
      </c>
      <c r="D5168" t="s">
        <v>548</v>
      </c>
      <c r="F5168" t="s">
        <v>512</v>
      </c>
      <c r="G5168" t="s">
        <v>10</v>
      </c>
      <c r="H5168">
        <v>2014</v>
      </c>
    </row>
    <row r="5169" spans="1:8" x14ac:dyDescent="0.25">
      <c r="A5169">
        <v>1</v>
      </c>
      <c r="C5169" s="1">
        <v>30000000000</v>
      </c>
      <c r="D5169" t="s">
        <v>548</v>
      </c>
      <c r="F5169" t="s">
        <v>512</v>
      </c>
      <c r="G5169" t="s">
        <v>12</v>
      </c>
      <c r="H5169" t="s">
        <v>260</v>
      </c>
    </row>
    <row r="5170" spans="1:8" x14ac:dyDescent="0.25">
      <c r="A5170">
        <v>1</v>
      </c>
      <c r="C5170" s="1">
        <v>30000000000</v>
      </c>
      <c r="D5170" t="s">
        <v>548</v>
      </c>
      <c r="F5170" t="s">
        <v>512</v>
      </c>
      <c r="G5170" t="s">
        <v>14</v>
      </c>
      <c r="H5170" t="s">
        <v>268</v>
      </c>
    </row>
    <row r="5171" spans="1:8" x14ac:dyDescent="0.25">
      <c r="A5171">
        <v>1</v>
      </c>
      <c r="C5171" s="1">
        <v>30000000000</v>
      </c>
      <c r="D5171" t="s">
        <v>548</v>
      </c>
      <c r="F5171" t="s">
        <v>512</v>
      </c>
      <c r="G5171" t="s">
        <v>15</v>
      </c>
      <c r="H5171" t="s">
        <v>92</v>
      </c>
    </row>
    <row r="5172" spans="1:8" x14ac:dyDescent="0.25">
      <c r="A5172">
        <v>1</v>
      </c>
      <c r="C5172" s="1">
        <v>20000000000</v>
      </c>
      <c r="D5172" t="s">
        <v>1443</v>
      </c>
      <c r="F5172" t="s">
        <v>42</v>
      </c>
      <c r="G5172" t="s">
        <v>7</v>
      </c>
      <c r="H5172">
        <v>8401375061</v>
      </c>
    </row>
    <row r="5173" spans="1:8" x14ac:dyDescent="0.25">
      <c r="A5173">
        <v>1</v>
      </c>
      <c r="C5173" s="1">
        <v>20000000000</v>
      </c>
      <c r="D5173" t="s">
        <v>1443</v>
      </c>
      <c r="F5173" t="s">
        <v>42</v>
      </c>
      <c r="G5173" t="s">
        <v>8</v>
      </c>
      <c r="H5173" s="4">
        <v>9788401375064</v>
      </c>
    </row>
    <row r="5174" spans="1:8" x14ac:dyDescent="0.25">
      <c r="A5174">
        <v>1</v>
      </c>
      <c r="C5174" s="1">
        <v>20000000000</v>
      </c>
      <c r="D5174" t="s">
        <v>1443</v>
      </c>
      <c r="F5174" t="s">
        <v>42</v>
      </c>
      <c r="G5174" t="s">
        <v>9</v>
      </c>
      <c r="H5174" t="s">
        <v>550</v>
      </c>
    </row>
    <row r="5175" spans="1:8" x14ac:dyDescent="0.25">
      <c r="A5175">
        <v>1</v>
      </c>
      <c r="C5175" s="1">
        <v>20000000000</v>
      </c>
      <c r="D5175" t="s">
        <v>1443</v>
      </c>
      <c r="F5175" t="s">
        <v>42</v>
      </c>
      <c r="G5175" t="s">
        <v>10</v>
      </c>
      <c r="H5175" t="s">
        <v>551</v>
      </c>
    </row>
    <row r="5176" spans="1:8" x14ac:dyDescent="0.25">
      <c r="A5176">
        <v>1</v>
      </c>
      <c r="C5176" s="1">
        <v>20000000000</v>
      </c>
      <c r="D5176" t="s">
        <v>1443</v>
      </c>
      <c r="F5176" t="s">
        <v>42</v>
      </c>
      <c r="G5176" t="s">
        <v>11</v>
      </c>
      <c r="H5176" t="s">
        <v>552</v>
      </c>
    </row>
    <row r="5177" spans="1:8" x14ac:dyDescent="0.25">
      <c r="A5177">
        <v>1</v>
      </c>
      <c r="C5177" s="1">
        <v>20000000000</v>
      </c>
      <c r="D5177" t="s">
        <v>1443</v>
      </c>
      <c r="F5177" t="s">
        <v>42</v>
      </c>
      <c r="G5177" t="s">
        <v>14</v>
      </c>
      <c r="H5177" t="s">
        <v>268</v>
      </c>
    </row>
    <row r="5178" spans="1:8" x14ac:dyDescent="0.25">
      <c r="A5178">
        <v>1</v>
      </c>
      <c r="C5178" s="1">
        <v>20000000000</v>
      </c>
      <c r="D5178" t="s">
        <v>1443</v>
      </c>
      <c r="F5178" t="s">
        <v>42</v>
      </c>
      <c r="G5178" t="s">
        <v>15</v>
      </c>
      <c r="H5178" t="s">
        <v>92</v>
      </c>
    </row>
    <row r="5179" spans="1:8" x14ac:dyDescent="0.25">
      <c r="A5179">
        <v>1</v>
      </c>
      <c r="C5179" s="1">
        <v>25000000000</v>
      </c>
      <c r="D5179" t="s">
        <v>553</v>
      </c>
      <c r="F5179" t="s">
        <v>115</v>
      </c>
      <c r="G5179" t="s">
        <v>7</v>
      </c>
      <c r="H5179">
        <v>8497941268</v>
      </c>
    </row>
    <row r="5180" spans="1:8" x14ac:dyDescent="0.25">
      <c r="A5180">
        <v>1</v>
      </c>
      <c r="C5180" s="1">
        <v>25000000000</v>
      </c>
      <c r="D5180" t="s">
        <v>553</v>
      </c>
      <c r="F5180" t="s">
        <v>115</v>
      </c>
      <c r="G5180" t="s">
        <v>8</v>
      </c>
      <c r="H5180" s="4">
        <v>9788497941266</v>
      </c>
    </row>
    <row r="5181" spans="1:8" x14ac:dyDescent="0.25">
      <c r="A5181">
        <v>1</v>
      </c>
      <c r="C5181" s="1">
        <v>25000000000</v>
      </c>
      <c r="D5181" t="s">
        <v>553</v>
      </c>
      <c r="F5181" t="s">
        <v>115</v>
      </c>
      <c r="G5181" t="s">
        <v>9</v>
      </c>
      <c r="H5181" t="s">
        <v>554</v>
      </c>
    </row>
    <row r="5182" spans="1:8" x14ac:dyDescent="0.25">
      <c r="A5182">
        <v>1</v>
      </c>
      <c r="C5182" s="1">
        <v>25000000000</v>
      </c>
      <c r="D5182" t="s">
        <v>553</v>
      </c>
      <c r="F5182" t="s">
        <v>115</v>
      </c>
      <c r="G5182" t="s">
        <v>10</v>
      </c>
      <c r="H5182">
        <v>2013</v>
      </c>
    </row>
    <row r="5183" spans="1:8" x14ac:dyDescent="0.25">
      <c r="A5183">
        <v>1</v>
      </c>
      <c r="C5183" s="1">
        <v>25000000000</v>
      </c>
      <c r="D5183" t="s">
        <v>553</v>
      </c>
      <c r="F5183" t="s">
        <v>115</v>
      </c>
      <c r="G5183" t="s">
        <v>11</v>
      </c>
      <c r="H5183" t="s">
        <v>555</v>
      </c>
    </row>
    <row r="5184" spans="1:8" x14ac:dyDescent="0.25">
      <c r="A5184">
        <v>1</v>
      </c>
      <c r="C5184" s="1">
        <v>25000000000</v>
      </c>
      <c r="D5184" t="s">
        <v>553</v>
      </c>
      <c r="F5184" t="s">
        <v>115</v>
      </c>
      <c r="G5184" t="s">
        <v>14</v>
      </c>
      <c r="H5184" t="s">
        <v>268</v>
      </c>
    </row>
    <row r="5185" spans="1:8" x14ac:dyDescent="0.25">
      <c r="A5185">
        <v>1</v>
      </c>
      <c r="C5185" s="1">
        <v>25000000000</v>
      </c>
      <c r="D5185" t="s">
        <v>553</v>
      </c>
      <c r="F5185" t="s">
        <v>115</v>
      </c>
      <c r="G5185" t="s">
        <v>15</v>
      </c>
      <c r="H5185" t="s">
        <v>92</v>
      </c>
    </row>
    <row r="5186" spans="1:8" x14ac:dyDescent="0.25">
      <c r="A5186">
        <v>1</v>
      </c>
      <c r="C5186" s="1">
        <v>30000000000</v>
      </c>
      <c r="D5186" t="s">
        <v>556</v>
      </c>
      <c r="F5186" t="s">
        <v>177</v>
      </c>
      <c r="G5186" t="s">
        <v>7</v>
      </c>
      <c r="H5186">
        <v>9588639433</v>
      </c>
    </row>
    <row r="5187" spans="1:8" x14ac:dyDescent="0.25">
      <c r="A5187">
        <v>1</v>
      </c>
      <c r="C5187" s="1">
        <v>30000000000</v>
      </c>
      <c r="D5187" t="s">
        <v>556</v>
      </c>
      <c r="F5187" t="s">
        <v>177</v>
      </c>
      <c r="G5187" t="s">
        <v>8</v>
      </c>
      <c r="H5187" s="4">
        <v>9789588639437</v>
      </c>
    </row>
    <row r="5188" spans="1:8" x14ac:dyDescent="0.25">
      <c r="A5188">
        <v>1</v>
      </c>
      <c r="C5188" s="1">
        <v>30000000000</v>
      </c>
      <c r="D5188" t="s">
        <v>556</v>
      </c>
      <c r="F5188" t="s">
        <v>177</v>
      </c>
      <c r="G5188" t="s">
        <v>9</v>
      </c>
      <c r="H5188" t="s">
        <v>557</v>
      </c>
    </row>
    <row r="5189" spans="1:8" x14ac:dyDescent="0.25">
      <c r="A5189">
        <v>1</v>
      </c>
      <c r="C5189" s="1">
        <v>30000000000</v>
      </c>
      <c r="D5189" t="s">
        <v>556</v>
      </c>
      <c r="F5189" t="s">
        <v>177</v>
      </c>
      <c r="G5189" t="s">
        <v>10</v>
      </c>
      <c r="H5189">
        <v>2011</v>
      </c>
    </row>
    <row r="5190" spans="1:8" x14ac:dyDescent="0.25">
      <c r="A5190">
        <v>1</v>
      </c>
      <c r="C5190" s="1">
        <v>30000000000</v>
      </c>
      <c r="D5190" t="s">
        <v>556</v>
      </c>
      <c r="F5190" t="s">
        <v>177</v>
      </c>
      <c r="G5190" t="s">
        <v>14</v>
      </c>
      <c r="H5190" t="s">
        <v>268</v>
      </c>
    </row>
    <row r="5191" spans="1:8" x14ac:dyDescent="0.25">
      <c r="A5191">
        <v>1</v>
      </c>
      <c r="C5191" s="1">
        <v>30000000000</v>
      </c>
      <c r="D5191" t="s">
        <v>556</v>
      </c>
      <c r="F5191" t="s">
        <v>177</v>
      </c>
      <c r="G5191" t="s">
        <v>15</v>
      </c>
      <c r="H5191" t="s">
        <v>92</v>
      </c>
    </row>
    <row r="5192" spans="1:8" x14ac:dyDescent="0.25">
      <c r="A5192">
        <v>1</v>
      </c>
      <c r="C5192" s="1">
        <v>25000000000</v>
      </c>
      <c r="D5192" t="s">
        <v>558</v>
      </c>
      <c r="F5192" t="s">
        <v>68</v>
      </c>
      <c r="G5192" t="s">
        <v>7</v>
      </c>
      <c r="H5192" t="s">
        <v>559</v>
      </c>
    </row>
    <row r="5193" spans="1:8" x14ac:dyDescent="0.25">
      <c r="A5193">
        <v>1</v>
      </c>
      <c r="C5193" s="1">
        <v>25000000000</v>
      </c>
      <c r="D5193" t="s">
        <v>558</v>
      </c>
      <c r="F5193" t="s">
        <v>68</v>
      </c>
      <c r="G5193" t="s">
        <v>8</v>
      </c>
      <c r="H5193" s="4">
        <v>9789588306544</v>
      </c>
    </row>
    <row r="5194" spans="1:8" x14ac:dyDescent="0.25">
      <c r="A5194">
        <v>1</v>
      </c>
      <c r="C5194" s="1">
        <v>25000000000</v>
      </c>
      <c r="D5194" t="s">
        <v>558</v>
      </c>
      <c r="F5194" t="s">
        <v>68</v>
      </c>
      <c r="G5194" t="s">
        <v>9</v>
      </c>
      <c r="H5194" t="s">
        <v>560</v>
      </c>
    </row>
    <row r="5195" spans="1:8" x14ac:dyDescent="0.25">
      <c r="A5195">
        <v>1</v>
      </c>
      <c r="C5195" s="1">
        <v>25000000000</v>
      </c>
      <c r="D5195" t="s">
        <v>558</v>
      </c>
      <c r="F5195" t="s">
        <v>68</v>
      </c>
      <c r="G5195" t="s">
        <v>10</v>
      </c>
      <c r="H5195">
        <v>2010</v>
      </c>
    </row>
    <row r="5196" spans="1:8" x14ac:dyDescent="0.25">
      <c r="A5196">
        <v>1</v>
      </c>
      <c r="C5196" s="1">
        <v>25000000000</v>
      </c>
      <c r="D5196" t="s">
        <v>558</v>
      </c>
      <c r="F5196" t="s">
        <v>68</v>
      </c>
      <c r="G5196" t="s">
        <v>14</v>
      </c>
      <c r="H5196" t="s">
        <v>268</v>
      </c>
    </row>
    <row r="5197" spans="1:8" x14ac:dyDescent="0.25">
      <c r="A5197">
        <v>1</v>
      </c>
      <c r="C5197" s="1">
        <v>25000000000</v>
      </c>
      <c r="D5197" t="s">
        <v>558</v>
      </c>
      <c r="F5197" t="s">
        <v>68</v>
      </c>
      <c r="G5197" t="s">
        <v>15</v>
      </c>
      <c r="H5197" t="s">
        <v>92</v>
      </c>
    </row>
    <row r="5198" spans="1:8" x14ac:dyDescent="0.25">
      <c r="A5198">
        <v>1</v>
      </c>
      <c r="C5198" s="1">
        <v>100000000000</v>
      </c>
      <c r="D5198" t="s">
        <v>561</v>
      </c>
      <c r="F5198" t="s">
        <v>42</v>
      </c>
      <c r="G5198" t="s">
        <v>7</v>
      </c>
      <c r="H5198">
        <v>8466618031</v>
      </c>
    </row>
    <row r="5199" spans="1:8" x14ac:dyDescent="0.25">
      <c r="A5199">
        <v>1</v>
      </c>
      <c r="C5199" s="1">
        <v>100000000000</v>
      </c>
      <c r="D5199" t="s">
        <v>561</v>
      </c>
      <c r="F5199" t="s">
        <v>42</v>
      </c>
      <c r="G5199" t="s">
        <v>8</v>
      </c>
      <c r="H5199" s="4">
        <v>9788466618038</v>
      </c>
    </row>
    <row r="5200" spans="1:8" x14ac:dyDescent="0.25">
      <c r="A5200">
        <v>1</v>
      </c>
      <c r="C5200" s="1">
        <v>100000000000</v>
      </c>
      <c r="D5200" t="s">
        <v>561</v>
      </c>
      <c r="F5200" t="s">
        <v>42</v>
      </c>
      <c r="G5200" t="s">
        <v>9</v>
      </c>
      <c r="H5200" t="s">
        <v>562</v>
      </c>
    </row>
    <row r="5201" spans="1:8" x14ac:dyDescent="0.25">
      <c r="A5201">
        <v>1</v>
      </c>
      <c r="C5201" s="1">
        <v>100000000000</v>
      </c>
      <c r="D5201" t="s">
        <v>561</v>
      </c>
      <c r="F5201" t="s">
        <v>42</v>
      </c>
      <c r="G5201" t="s">
        <v>10</v>
      </c>
      <c r="H5201">
        <v>2004</v>
      </c>
    </row>
    <row r="5202" spans="1:8" x14ac:dyDescent="0.25">
      <c r="A5202">
        <v>1</v>
      </c>
      <c r="C5202" s="1">
        <v>100000000000</v>
      </c>
      <c r="D5202" t="s">
        <v>561</v>
      </c>
      <c r="F5202" t="s">
        <v>42</v>
      </c>
      <c r="G5202" t="s">
        <v>11</v>
      </c>
      <c r="H5202" t="s">
        <v>563</v>
      </c>
    </row>
    <row r="5203" spans="1:8" x14ac:dyDescent="0.25">
      <c r="A5203">
        <v>1</v>
      </c>
      <c r="C5203" s="1">
        <v>100000000000</v>
      </c>
      <c r="D5203" t="s">
        <v>561</v>
      </c>
      <c r="F5203" t="s">
        <v>42</v>
      </c>
      <c r="G5203" t="s">
        <v>14</v>
      </c>
      <c r="H5203" t="s">
        <v>268</v>
      </c>
    </row>
    <row r="5204" spans="1:8" x14ac:dyDescent="0.25">
      <c r="A5204">
        <v>1</v>
      </c>
      <c r="C5204" s="1">
        <v>100000000000</v>
      </c>
      <c r="D5204" t="s">
        <v>561</v>
      </c>
      <c r="F5204" t="s">
        <v>42</v>
      </c>
      <c r="G5204" t="s">
        <v>15</v>
      </c>
      <c r="H5204" t="s">
        <v>92</v>
      </c>
    </row>
    <row r="5205" spans="1:8" x14ac:dyDescent="0.25">
      <c r="A5205">
        <v>1</v>
      </c>
      <c r="C5205" s="1">
        <v>100000000000</v>
      </c>
      <c r="D5205" t="s">
        <v>564</v>
      </c>
      <c r="F5205" t="s">
        <v>42</v>
      </c>
      <c r="G5205" t="s">
        <v>7</v>
      </c>
      <c r="H5205">
        <v>8466617825</v>
      </c>
    </row>
    <row r="5206" spans="1:8" x14ac:dyDescent="0.25">
      <c r="A5206">
        <v>1</v>
      </c>
      <c r="C5206" s="1">
        <v>100000000000</v>
      </c>
      <c r="D5206" t="s">
        <v>564</v>
      </c>
      <c r="F5206" t="s">
        <v>42</v>
      </c>
      <c r="G5206" t="s">
        <v>8</v>
      </c>
      <c r="H5206" s="4">
        <v>9788466617826</v>
      </c>
    </row>
    <row r="5207" spans="1:8" x14ac:dyDescent="0.25">
      <c r="A5207">
        <v>1</v>
      </c>
      <c r="C5207" s="1">
        <v>100000000000</v>
      </c>
      <c r="D5207" t="s">
        <v>564</v>
      </c>
      <c r="F5207" t="s">
        <v>42</v>
      </c>
      <c r="G5207" t="s">
        <v>9</v>
      </c>
      <c r="H5207" t="s">
        <v>540</v>
      </c>
    </row>
    <row r="5208" spans="1:8" x14ac:dyDescent="0.25">
      <c r="A5208">
        <v>1</v>
      </c>
      <c r="C5208" s="1">
        <v>100000000000</v>
      </c>
      <c r="D5208" t="s">
        <v>564</v>
      </c>
      <c r="F5208" t="s">
        <v>42</v>
      </c>
      <c r="G5208" t="s">
        <v>10</v>
      </c>
      <c r="H5208">
        <v>2008</v>
      </c>
    </row>
    <row r="5209" spans="1:8" x14ac:dyDescent="0.25">
      <c r="A5209">
        <v>1</v>
      </c>
      <c r="C5209" s="1">
        <v>100000000000</v>
      </c>
      <c r="D5209" t="s">
        <v>564</v>
      </c>
      <c r="F5209" t="s">
        <v>42</v>
      </c>
      <c r="G5209" t="s">
        <v>11</v>
      </c>
      <c r="H5209" t="s">
        <v>563</v>
      </c>
    </row>
    <row r="5210" spans="1:8" x14ac:dyDescent="0.25">
      <c r="A5210">
        <v>1</v>
      </c>
      <c r="C5210" s="1">
        <v>100000000000</v>
      </c>
      <c r="D5210" t="s">
        <v>564</v>
      </c>
      <c r="F5210" t="s">
        <v>42</v>
      </c>
      <c r="G5210" t="s">
        <v>14</v>
      </c>
      <c r="H5210" t="s">
        <v>268</v>
      </c>
    </row>
    <row r="5211" spans="1:8" x14ac:dyDescent="0.25">
      <c r="A5211">
        <v>1</v>
      </c>
      <c r="C5211" s="1">
        <v>100000000000</v>
      </c>
      <c r="D5211" t="s">
        <v>564</v>
      </c>
      <c r="F5211" t="s">
        <v>42</v>
      </c>
      <c r="G5211" t="s">
        <v>15</v>
      </c>
      <c r="H5211" t="s">
        <v>92</v>
      </c>
    </row>
    <row r="5212" spans="1:8" x14ac:dyDescent="0.25">
      <c r="A5212">
        <v>1</v>
      </c>
      <c r="C5212" s="1">
        <v>25000000000</v>
      </c>
      <c r="D5212" t="s">
        <v>565</v>
      </c>
      <c r="F5212" t="s">
        <v>1308</v>
      </c>
      <c r="G5212" t="s">
        <v>7</v>
      </c>
      <c r="H5212">
        <v>9507310924</v>
      </c>
    </row>
    <row r="5213" spans="1:8" x14ac:dyDescent="0.25">
      <c r="A5213">
        <v>1</v>
      </c>
      <c r="C5213" s="1">
        <v>25000000000</v>
      </c>
      <c r="D5213" t="s">
        <v>565</v>
      </c>
      <c r="F5213" t="s">
        <v>1308</v>
      </c>
      <c r="G5213" t="s">
        <v>8</v>
      </c>
      <c r="H5213" s="4">
        <v>9789507310928</v>
      </c>
    </row>
    <row r="5214" spans="1:8" x14ac:dyDescent="0.25">
      <c r="A5214">
        <v>1</v>
      </c>
      <c r="C5214" s="1">
        <v>25000000000</v>
      </c>
      <c r="D5214" t="s">
        <v>565</v>
      </c>
      <c r="F5214" t="s">
        <v>1308</v>
      </c>
      <c r="G5214" t="s">
        <v>9</v>
      </c>
      <c r="H5214" t="s">
        <v>566</v>
      </c>
    </row>
    <row r="5215" spans="1:8" x14ac:dyDescent="0.25">
      <c r="A5215">
        <v>1</v>
      </c>
      <c r="C5215" s="1">
        <v>25000000000</v>
      </c>
      <c r="D5215" t="s">
        <v>565</v>
      </c>
      <c r="F5215" t="s">
        <v>1308</v>
      </c>
      <c r="G5215" t="s">
        <v>10</v>
      </c>
      <c r="H5215">
        <v>1994</v>
      </c>
    </row>
    <row r="5216" spans="1:8" x14ac:dyDescent="0.25">
      <c r="A5216">
        <v>1</v>
      </c>
      <c r="C5216" s="1">
        <v>25000000000</v>
      </c>
      <c r="D5216" t="s">
        <v>565</v>
      </c>
      <c r="F5216" t="s">
        <v>1308</v>
      </c>
      <c r="G5216" t="s">
        <v>11</v>
      </c>
      <c r="H5216" t="s">
        <v>567</v>
      </c>
    </row>
    <row r="5217" spans="1:8" x14ac:dyDescent="0.25">
      <c r="A5217">
        <v>1</v>
      </c>
      <c r="C5217" s="1">
        <v>25000000000</v>
      </c>
      <c r="D5217" t="s">
        <v>565</v>
      </c>
      <c r="F5217" t="s">
        <v>1308</v>
      </c>
      <c r="G5217" t="s">
        <v>14</v>
      </c>
      <c r="H5217" t="s">
        <v>268</v>
      </c>
    </row>
    <row r="5218" spans="1:8" x14ac:dyDescent="0.25">
      <c r="A5218">
        <v>1</v>
      </c>
      <c r="C5218" s="1">
        <v>25000000000</v>
      </c>
      <c r="D5218" t="s">
        <v>565</v>
      </c>
      <c r="F5218" t="s">
        <v>1308</v>
      </c>
      <c r="G5218" t="s">
        <v>15</v>
      </c>
      <c r="H5218" t="s">
        <v>92</v>
      </c>
    </row>
    <row r="5219" spans="1:8" x14ac:dyDescent="0.25">
      <c r="A5219">
        <v>1</v>
      </c>
      <c r="C5219" s="1">
        <v>20000000000</v>
      </c>
      <c r="D5219" t="s">
        <v>568</v>
      </c>
      <c r="F5219" t="s">
        <v>515</v>
      </c>
      <c r="G5219" t="s">
        <v>7</v>
      </c>
      <c r="H5219">
        <v>9580492077</v>
      </c>
    </row>
    <row r="5220" spans="1:8" x14ac:dyDescent="0.25">
      <c r="A5220">
        <v>1</v>
      </c>
      <c r="C5220" s="1">
        <v>20000000000</v>
      </c>
      <c r="D5220" t="s">
        <v>568</v>
      </c>
      <c r="F5220" t="s">
        <v>515</v>
      </c>
      <c r="G5220" t="s">
        <v>8</v>
      </c>
      <c r="H5220" s="4">
        <v>9789580492078</v>
      </c>
    </row>
    <row r="5221" spans="1:8" x14ac:dyDescent="0.25">
      <c r="A5221">
        <v>1</v>
      </c>
      <c r="C5221" s="1">
        <v>20000000000</v>
      </c>
      <c r="D5221" t="s">
        <v>568</v>
      </c>
      <c r="F5221" t="s">
        <v>515</v>
      </c>
      <c r="G5221" t="s">
        <v>9</v>
      </c>
      <c r="H5221" t="s">
        <v>358</v>
      </c>
    </row>
    <row r="5222" spans="1:8" x14ac:dyDescent="0.25">
      <c r="A5222">
        <v>1</v>
      </c>
      <c r="C5222" s="1">
        <v>20000000000</v>
      </c>
      <c r="D5222" t="s">
        <v>568</v>
      </c>
      <c r="F5222" t="s">
        <v>515</v>
      </c>
      <c r="G5222" t="s">
        <v>10</v>
      </c>
      <c r="H5222">
        <v>2006</v>
      </c>
    </row>
    <row r="5223" spans="1:8" x14ac:dyDescent="0.25">
      <c r="A5223">
        <v>1</v>
      </c>
      <c r="C5223" s="1">
        <v>20000000000</v>
      </c>
      <c r="D5223" t="s">
        <v>568</v>
      </c>
      <c r="F5223" t="s">
        <v>515</v>
      </c>
      <c r="G5223" t="s">
        <v>11</v>
      </c>
      <c r="H5223" t="s">
        <v>569</v>
      </c>
    </row>
    <row r="5224" spans="1:8" x14ac:dyDescent="0.25">
      <c r="A5224">
        <v>1</v>
      </c>
      <c r="C5224" s="1">
        <v>20000000000</v>
      </c>
      <c r="D5224" t="s">
        <v>568</v>
      </c>
      <c r="F5224" t="s">
        <v>515</v>
      </c>
      <c r="G5224" t="s">
        <v>14</v>
      </c>
      <c r="H5224" t="s">
        <v>268</v>
      </c>
    </row>
    <row r="5225" spans="1:8" x14ac:dyDescent="0.25">
      <c r="A5225">
        <v>1</v>
      </c>
      <c r="C5225" s="1">
        <v>20000000000</v>
      </c>
      <c r="D5225" t="s">
        <v>568</v>
      </c>
      <c r="F5225" t="s">
        <v>515</v>
      </c>
      <c r="G5225" t="s">
        <v>15</v>
      </c>
      <c r="H5225" t="s">
        <v>92</v>
      </c>
    </row>
    <row r="5226" spans="1:8" x14ac:dyDescent="0.25">
      <c r="A5226">
        <v>1</v>
      </c>
      <c r="C5226" s="1">
        <v>20000000000</v>
      </c>
      <c r="D5226" t="s">
        <v>570</v>
      </c>
      <c r="F5226" t="s">
        <v>115</v>
      </c>
      <c r="G5226" t="s">
        <v>7</v>
      </c>
      <c r="H5226">
        <v>8408074121</v>
      </c>
    </row>
    <row r="5227" spans="1:8" x14ac:dyDescent="0.25">
      <c r="A5227">
        <v>1</v>
      </c>
      <c r="C5227" s="1">
        <v>20000000000</v>
      </c>
      <c r="D5227" t="s">
        <v>570</v>
      </c>
      <c r="F5227" t="s">
        <v>115</v>
      </c>
      <c r="G5227" t="s">
        <v>8</v>
      </c>
      <c r="H5227" s="4">
        <v>9788408074120</v>
      </c>
    </row>
    <row r="5228" spans="1:8" x14ac:dyDescent="0.25">
      <c r="A5228">
        <v>1</v>
      </c>
      <c r="C5228" s="1">
        <v>20000000000</v>
      </c>
      <c r="D5228" t="s">
        <v>570</v>
      </c>
      <c r="F5228" t="s">
        <v>115</v>
      </c>
      <c r="G5228" t="s">
        <v>9</v>
      </c>
      <c r="H5228" t="s">
        <v>571</v>
      </c>
    </row>
    <row r="5229" spans="1:8" x14ac:dyDescent="0.25">
      <c r="A5229">
        <v>1</v>
      </c>
      <c r="C5229" s="1">
        <v>20000000000</v>
      </c>
      <c r="D5229" t="s">
        <v>570</v>
      </c>
      <c r="F5229" t="s">
        <v>115</v>
      </c>
      <c r="G5229" t="s">
        <v>10</v>
      </c>
      <c r="H5229">
        <v>2007</v>
      </c>
    </row>
    <row r="5230" spans="1:8" x14ac:dyDescent="0.25">
      <c r="A5230">
        <v>1</v>
      </c>
      <c r="C5230" s="1">
        <v>20000000000</v>
      </c>
      <c r="D5230" t="s">
        <v>570</v>
      </c>
      <c r="F5230" t="s">
        <v>115</v>
      </c>
      <c r="G5230" t="s">
        <v>11</v>
      </c>
      <c r="H5230" t="s">
        <v>572</v>
      </c>
    </row>
    <row r="5231" spans="1:8" x14ac:dyDescent="0.25">
      <c r="A5231">
        <v>1</v>
      </c>
      <c r="C5231" s="1">
        <v>20000000000</v>
      </c>
      <c r="D5231" t="s">
        <v>570</v>
      </c>
      <c r="F5231" t="s">
        <v>115</v>
      </c>
      <c r="G5231" t="s">
        <v>14</v>
      </c>
      <c r="H5231" t="s">
        <v>268</v>
      </c>
    </row>
    <row r="5232" spans="1:8" x14ac:dyDescent="0.25">
      <c r="A5232">
        <v>1</v>
      </c>
      <c r="C5232" s="1">
        <v>20000000000</v>
      </c>
      <c r="D5232" t="s">
        <v>570</v>
      </c>
      <c r="F5232" t="s">
        <v>115</v>
      </c>
      <c r="G5232" t="s">
        <v>15</v>
      </c>
      <c r="H5232" t="s">
        <v>92</v>
      </c>
    </row>
    <row r="5233" spans="1:8" x14ac:dyDescent="0.25">
      <c r="A5233">
        <v>1</v>
      </c>
      <c r="C5233" s="1">
        <v>30000000000</v>
      </c>
      <c r="D5233" t="s">
        <v>1509</v>
      </c>
      <c r="F5233" t="s">
        <v>1282</v>
      </c>
      <c r="G5233" t="s">
        <v>7</v>
      </c>
      <c r="H5233">
        <v>9580433259</v>
      </c>
    </row>
    <row r="5234" spans="1:8" x14ac:dyDescent="0.25">
      <c r="A5234">
        <v>1</v>
      </c>
      <c r="C5234" s="1">
        <v>30000000000</v>
      </c>
      <c r="D5234" t="s">
        <v>1509</v>
      </c>
      <c r="F5234" t="s">
        <v>1282</v>
      </c>
      <c r="G5234" t="s">
        <v>8</v>
      </c>
      <c r="H5234" s="4">
        <v>9789580433255</v>
      </c>
    </row>
    <row r="5235" spans="1:8" x14ac:dyDescent="0.25">
      <c r="A5235">
        <v>1</v>
      </c>
      <c r="C5235" s="1">
        <v>30000000000</v>
      </c>
      <c r="D5235" t="s">
        <v>1509</v>
      </c>
      <c r="F5235" t="s">
        <v>1282</v>
      </c>
      <c r="G5235" t="s">
        <v>9</v>
      </c>
      <c r="H5235" t="s">
        <v>358</v>
      </c>
    </row>
    <row r="5236" spans="1:8" x14ac:dyDescent="0.25">
      <c r="A5236">
        <v>1</v>
      </c>
      <c r="C5236" s="1">
        <v>30000000000</v>
      </c>
      <c r="D5236" t="s">
        <v>1509</v>
      </c>
      <c r="F5236" t="s">
        <v>1282</v>
      </c>
      <c r="G5236" t="s">
        <v>10</v>
      </c>
      <c r="H5236">
        <v>1998</v>
      </c>
    </row>
    <row r="5237" spans="1:8" x14ac:dyDescent="0.25">
      <c r="A5237">
        <v>1</v>
      </c>
      <c r="C5237" s="1">
        <v>30000000000</v>
      </c>
      <c r="D5237" t="s">
        <v>1509</v>
      </c>
      <c r="F5237" t="s">
        <v>1282</v>
      </c>
      <c r="G5237" t="s">
        <v>11</v>
      </c>
      <c r="H5237" t="s">
        <v>573</v>
      </c>
    </row>
    <row r="5238" spans="1:8" x14ac:dyDescent="0.25">
      <c r="A5238">
        <v>1</v>
      </c>
      <c r="C5238" s="1">
        <v>30000000000</v>
      </c>
      <c r="D5238" t="s">
        <v>1509</v>
      </c>
      <c r="F5238" t="s">
        <v>1282</v>
      </c>
      <c r="G5238" t="s">
        <v>14</v>
      </c>
      <c r="H5238" t="s">
        <v>268</v>
      </c>
    </row>
    <row r="5239" spans="1:8" x14ac:dyDescent="0.25">
      <c r="A5239">
        <v>1</v>
      </c>
      <c r="C5239" s="1">
        <v>30000000000</v>
      </c>
      <c r="D5239" t="s">
        <v>1509</v>
      </c>
      <c r="F5239" t="s">
        <v>1282</v>
      </c>
      <c r="G5239" t="s">
        <v>15</v>
      </c>
      <c r="H5239" t="s">
        <v>92</v>
      </c>
    </row>
    <row r="5240" spans="1:8" x14ac:dyDescent="0.25">
      <c r="A5240">
        <v>1</v>
      </c>
      <c r="C5240" s="1">
        <v>15000000000</v>
      </c>
      <c r="D5240" t="s">
        <v>574</v>
      </c>
      <c r="F5240" t="s">
        <v>1484</v>
      </c>
      <c r="G5240" t="s">
        <v>7</v>
      </c>
      <c r="H5240">
        <v>9589515509</v>
      </c>
    </row>
    <row r="5241" spans="1:8" x14ac:dyDescent="0.25">
      <c r="A5241">
        <v>1</v>
      </c>
      <c r="C5241" s="1">
        <v>15000000000</v>
      </c>
      <c r="D5241" t="s">
        <v>574</v>
      </c>
      <c r="F5241" t="s">
        <v>1484</v>
      </c>
      <c r="G5241" t="s">
        <v>8</v>
      </c>
      <c r="H5241" s="4">
        <v>9789589515501</v>
      </c>
    </row>
    <row r="5242" spans="1:8" x14ac:dyDescent="0.25">
      <c r="A5242">
        <v>1</v>
      </c>
      <c r="C5242" s="1">
        <v>15000000000</v>
      </c>
      <c r="D5242" t="s">
        <v>574</v>
      </c>
      <c r="F5242" t="s">
        <v>1484</v>
      </c>
      <c r="G5242" t="s">
        <v>9</v>
      </c>
      <c r="H5242" t="s">
        <v>575</v>
      </c>
    </row>
    <row r="5243" spans="1:8" x14ac:dyDescent="0.25">
      <c r="A5243">
        <v>1</v>
      </c>
      <c r="C5243" s="1">
        <v>15000000000</v>
      </c>
      <c r="D5243" t="s">
        <v>574</v>
      </c>
      <c r="F5243" t="s">
        <v>1484</v>
      </c>
      <c r="G5243" t="s">
        <v>10</v>
      </c>
      <c r="H5243" t="s">
        <v>576</v>
      </c>
    </row>
    <row r="5244" spans="1:8" x14ac:dyDescent="0.25">
      <c r="A5244">
        <v>1</v>
      </c>
      <c r="C5244" s="1">
        <v>15000000000</v>
      </c>
      <c r="D5244" t="s">
        <v>574</v>
      </c>
      <c r="F5244" t="s">
        <v>1484</v>
      </c>
      <c r="G5244" t="s">
        <v>11</v>
      </c>
      <c r="H5244" t="s">
        <v>577</v>
      </c>
    </row>
    <row r="5245" spans="1:8" x14ac:dyDescent="0.25">
      <c r="A5245">
        <v>1</v>
      </c>
      <c r="C5245" s="1">
        <v>15000000000</v>
      </c>
      <c r="D5245" t="s">
        <v>574</v>
      </c>
      <c r="F5245" t="s">
        <v>1484</v>
      </c>
      <c r="G5245" t="s">
        <v>14</v>
      </c>
      <c r="H5245" t="s">
        <v>268</v>
      </c>
    </row>
    <row r="5246" spans="1:8" x14ac:dyDescent="0.25">
      <c r="A5246">
        <v>1</v>
      </c>
      <c r="C5246" s="1">
        <v>15000000000</v>
      </c>
      <c r="D5246" t="s">
        <v>574</v>
      </c>
      <c r="F5246" t="s">
        <v>1484</v>
      </c>
      <c r="G5246" t="s">
        <v>15</v>
      </c>
      <c r="H5246" t="s">
        <v>92</v>
      </c>
    </row>
    <row r="5247" spans="1:8" x14ac:dyDescent="0.25">
      <c r="A5247">
        <v>1</v>
      </c>
      <c r="C5247" s="1">
        <v>25000000000</v>
      </c>
      <c r="D5247" t="s">
        <v>578</v>
      </c>
      <c r="F5247" t="s">
        <v>515</v>
      </c>
      <c r="G5247" t="s">
        <v>7</v>
      </c>
      <c r="H5247">
        <v>9587580079</v>
      </c>
    </row>
    <row r="5248" spans="1:8" x14ac:dyDescent="0.25">
      <c r="A5248">
        <v>1</v>
      </c>
      <c r="C5248" s="1">
        <v>25000000000</v>
      </c>
      <c r="D5248" t="s">
        <v>578</v>
      </c>
      <c r="F5248" t="s">
        <v>515</v>
      </c>
      <c r="G5248" t="s">
        <v>8</v>
      </c>
      <c r="H5248" s="4">
        <v>9789587580075</v>
      </c>
    </row>
    <row r="5249" spans="1:8" x14ac:dyDescent="0.25">
      <c r="A5249">
        <v>1</v>
      </c>
      <c r="C5249" s="1">
        <v>25000000000</v>
      </c>
      <c r="D5249" t="s">
        <v>578</v>
      </c>
      <c r="F5249" t="s">
        <v>515</v>
      </c>
      <c r="G5249" t="s">
        <v>9</v>
      </c>
      <c r="H5249" t="s">
        <v>476</v>
      </c>
    </row>
    <row r="5250" spans="1:8" x14ac:dyDescent="0.25">
      <c r="A5250">
        <v>1</v>
      </c>
      <c r="C5250" s="1">
        <v>25000000000</v>
      </c>
      <c r="D5250" t="s">
        <v>578</v>
      </c>
      <c r="F5250" t="s">
        <v>515</v>
      </c>
      <c r="G5250" t="s">
        <v>10</v>
      </c>
      <c r="H5250">
        <v>2010</v>
      </c>
    </row>
    <row r="5251" spans="1:8" x14ac:dyDescent="0.25">
      <c r="A5251">
        <v>1</v>
      </c>
      <c r="C5251" s="1">
        <v>25000000000</v>
      </c>
      <c r="D5251" t="s">
        <v>578</v>
      </c>
      <c r="F5251" t="s">
        <v>515</v>
      </c>
      <c r="G5251" t="s">
        <v>14</v>
      </c>
      <c r="H5251" t="s">
        <v>268</v>
      </c>
    </row>
    <row r="5252" spans="1:8" x14ac:dyDescent="0.25">
      <c r="A5252">
        <v>1</v>
      </c>
      <c r="C5252" s="1">
        <v>25000000000</v>
      </c>
      <c r="D5252" t="s">
        <v>578</v>
      </c>
      <c r="F5252" t="s">
        <v>515</v>
      </c>
      <c r="G5252" t="s">
        <v>15</v>
      </c>
      <c r="H5252" t="s">
        <v>92</v>
      </c>
    </row>
    <row r="5253" spans="1:8" x14ac:dyDescent="0.25">
      <c r="A5253">
        <v>1</v>
      </c>
      <c r="C5253" s="1">
        <v>20000000000</v>
      </c>
      <c r="D5253" t="s">
        <v>579</v>
      </c>
      <c r="F5253" t="s">
        <v>437</v>
      </c>
      <c r="G5253" t="s">
        <v>7</v>
      </c>
      <c r="H5253">
        <v>8495199327</v>
      </c>
    </row>
    <row r="5254" spans="1:8" x14ac:dyDescent="0.25">
      <c r="A5254">
        <v>1</v>
      </c>
      <c r="C5254" s="1">
        <v>20000000000</v>
      </c>
      <c r="D5254" t="s">
        <v>579</v>
      </c>
      <c r="F5254" t="s">
        <v>437</v>
      </c>
      <c r="G5254" t="s">
        <v>8</v>
      </c>
      <c r="H5254" s="4">
        <v>9788495199324</v>
      </c>
    </row>
    <row r="5255" spans="1:8" x14ac:dyDescent="0.25">
      <c r="A5255">
        <v>1</v>
      </c>
      <c r="C5255" s="1">
        <v>20000000000</v>
      </c>
      <c r="D5255" t="s">
        <v>579</v>
      </c>
      <c r="F5255" t="s">
        <v>437</v>
      </c>
      <c r="G5255" t="s">
        <v>9</v>
      </c>
      <c r="H5255" t="s">
        <v>580</v>
      </c>
    </row>
    <row r="5256" spans="1:8" x14ac:dyDescent="0.25">
      <c r="A5256">
        <v>1</v>
      </c>
      <c r="C5256" s="1">
        <v>20000000000</v>
      </c>
      <c r="D5256" t="s">
        <v>579</v>
      </c>
      <c r="F5256" t="s">
        <v>437</v>
      </c>
      <c r="G5256" t="s">
        <v>10</v>
      </c>
      <c r="H5256">
        <v>1999</v>
      </c>
    </row>
    <row r="5257" spans="1:8" x14ac:dyDescent="0.25">
      <c r="A5257">
        <v>1</v>
      </c>
      <c r="C5257" s="1">
        <v>20000000000</v>
      </c>
      <c r="D5257" t="s">
        <v>579</v>
      </c>
      <c r="F5257" t="s">
        <v>437</v>
      </c>
      <c r="G5257" t="s">
        <v>11</v>
      </c>
      <c r="H5257" t="s">
        <v>581</v>
      </c>
    </row>
    <row r="5258" spans="1:8" x14ac:dyDescent="0.25">
      <c r="A5258">
        <v>1</v>
      </c>
      <c r="C5258" s="1">
        <v>20000000000</v>
      </c>
      <c r="D5258" t="s">
        <v>579</v>
      </c>
      <c r="F5258" t="s">
        <v>437</v>
      </c>
      <c r="G5258" t="s">
        <v>14</v>
      </c>
      <c r="H5258" t="s">
        <v>268</v>
      </c>
    </row>
    <row r="5259" spans="1:8" x14ac:dyDescent="0.25">
      <c r="A5259">
        <v>1</v>
      </c>
      <c r="C5259" s="1">
        <v>20000000000</v>
      </c>
      <c r="D5259" t="s">
        <v>579</v>
      </c>
      <c r="F5259" t="s">
        <v>437</v>
      </c>
      <c r="G5259" t="s">
        <v>15</v>
      </c>
      <c r="H5259" t="s">
        <v>92</v>
      </c>
    </row>
    <row r="5260" spans="1:8" x14ac:dyDescent="0.25">
      <c r="A5260">
        <v>1</v>
      </c>
      <c r="C5260" s="1">
        <v>20000000000</v>
      </c>
      <c r="D5260" t="s">
        <v>1444</v>
      </c>
      <c r="F5260" t="s">
        <v>515</v>
      </c>
      <c r="G5260" t="s">
        <v>8</v>
      </c>
      <c r="H5260" s="4">
        <v>9789584224255</v>
      </c>
    </row>
    <row r="5261" spans="1:8" x14ac:dyDescent="0.25">
      <c r="A5261">
        <v>1</v>
      </c>
      <c r="C5261" s="1">
        <v>20000000000</v>
      </c>
      <c r="D5261" t="s">
        <v>1444</v>
      </c>
      <c r="F5261" t="s">
        <v>515</v>
      </c>
      <c r="G5261" t="s">
        <v>9</v>
      </c>
      <c r="H5261" t="s">
        <v>582</v>
      </c>
    </row>
    <row r="5262" spans="1:8" x14ac:dyDescent="0.25">
      <c r="A5262">
        <v>1</v>
      </c>
      <c r="C5262" s="1">
        <v>20000000000</v>
      </c>
      <c r="D5262" t="s">
        <v>1444</v>
      </c>
      <c r="F5262" t="s">
        <v>515</v>
      </c>
      <c r="G5262" t="s">
        <v>10</v>
      </c>
      <c r="H5262">
        <v>2010</v>
      </c>
    </row>
    <row r="5263" spans="1:8" x14ac:dyDescent="0.25">
      <c r="A5263">
        <v>1</v>
      </c>
      <c r="C5263" s="1">
        <v>20000000000</v>
      </c>
      <c r="D5263" t="s">
        <v>1444</v>
      </c>
      <c r="F5263" t="s">
        <v>515</v>
      </c>
      <c r="G5263" t="s">
        <v>14</v>
      </c>
      <c r="H5263" t="s">
        <v>268</v>
      </c>
    </row>
    <row r="5264" spans="1:8" x14ac:dyDescent="0.25">
      <c r="A5264">
        <v>1</v>
      </c>
      <c r="C5264" s="1">
        <v>20000000000</v>
      </c>
      <c r="D5264" t="s">
        <v>1444</v>
      </c>
      <c r="F5264" t="s">
        <v>515</v>
      </c>
      <c r="G5264" t="s">
        <v>15</v>
      </c>
      <c r="H5264" t="s">
        <v>92</v>
      </c>
    </row>
    <row r="5265" spans="1:8" x14ac:dyDescent="0.25">
      <c r="A5265">
        <v>1</v>
      </c>
      <c r="C5265" s="1">
        <v>15000000000</v>
      </c>
      <c r="D5265" t="s">
        <v>1404</v>
      </c>
      <c r="F5265" t="s">
        <v>1482</v>
      </c>
      <c r="G5265" t="s">
        <v>7</v>
      </c>
      <c r="H5265">
        <v>8478886141</v>
      </c>
    </row>
    <row r="5266" spans="1:8" x14ac:dyDescent="0.25">
      <c r="A5266">
        <v>1</v>
      </c>
      <c r="C5266" s="1">
        <v>15000000000</v>
      </c>
      <c r="D5266" t="s">
        <v>1404</v>
      </c>
      <c r="F5266" t="s">
        <v>1482</v>
      </c>
      <c r="G5266" t="s">
        <v>8</v>
      </c>
      <c r="H5266" s="4">
        <v>9788478885497</v>
      </c>
    </row>
    <row r="5267" spans="1:8" x14ac:dyDescent="0.25">
      <c r="A5267">
        <v>1</v>
      </c>
      <c r="C5267" s="1">
        <v>15000000000</v>
      </c>
      <c r="D5267" t="s">
        <v>1404</v>
      </c>
      <c r="F5267" t="s">
        <v>1482</v>
      </c>
      <c r="G5267" t="s">
        <v>9</v>
      </c>
      <c r="H5267" t="s">
        <v>583</v>
      </c>
    </row>
    <row r="5268" spans="1:8" x14ac:dyDescent="0.25">
      <c r="A5268">
        <v>1</v>
      </c>
      <c r="C5268" s="1">
        <v>15000000000</v>
      </c>
      <c r="D5268" t="s">
        <v>1404</v>
      </c>
      <c r="F5268" t="s">
        <v>1482</v>
      </c>
      <c r="G5268" t="s">
        <v>10</v>
      </c>
      <c r="H5268">
        <v>2000</v>
      </c>
    </row>
    <row r="5269" spans="1:8" x14ac:dyDescent="0.25">
      <c r="A5269">
        <v>1</v>
      </c>
      <c r="C5269" s="1">
        <v>15000000000</v>
      </c>
      <c r="D5269" t="s">
        <v>1404</v>
      </c>
      <c r="F5269" t="s">
        <v>1482</v>
      </c>
      <c r="G5269" t="s">
        <v>11</v>
      </c>
      <c r="H5269" t="s">
        <v>584</v>
      </c>
    </row>
    <row r="5270" spans="1:8" x14ac:dyDescent="0.25">
      <c r="A5270">
        <v>1</v>
      </c>
      <c r="C5270" s="1">
        <v>15000000000</v>
      </c>
      <c r="D5270" t="s">
        <v>1404</v>
      </c>
      <c r="F5270" t="s">
        <v>1482</v>
      </c>
      <c r="G5270" t="s">
        <v>14</v>
      </c>
      <c r="H5270" t="s">
        <v>268</v>
      </c>
    </row>
    <row r="5271" spans="1:8" x14ac:dyDescent="0.25">
      <c r="A5271">
        <v>1</v>
      </c>
      <c r="C5271" s="1">
        <v>15000000000</v>
      </c>
      <c r="D5271" t="s">
        <v>1404</v>
      </c>
      <c r="F5271" t="s">
        <v>1482</v>
      </c>
      <c r="G5271" t="s">
        <v>15</v>
      </c>
      <c r="H5271" t="s">
        <v>92</v>
      </c>
    </row>
    <row r="5272" spans="1:8" x14ac:dyDescent="0.25">
      <c r="A5272">
        <v>1</v>
      </c>
      <c r="C5272" s="1">
        <v>20000000000</v>
      </c>
      <c r="D5272" t="s">
        <v>585</v>
      </c>
      <c r="F5272" t="s">
        <v>512</v>
      </c>
      <c r="G5272" t="s">
        <v>7</v>
      </c>
      <c r="H5272">
        <v>9589515517</v>
      </c>
    </row>
    <row r="5273" spans="1:8" x14ac:dyDescent="0.25">
      <c r="A5273">
        <v>1</v>
      </c>
      <c r="C5273" s="1">
        <v>20000000000</v>
      </c>
      <c r="D5273" t="s">
        <v>585</v>
      </c>
      <c r="F5273" t="s">
        <v>512</v>
      </c>
      <c r="G5273" t="s">
        <v>8</v>
      </c>
      <c r="H5273" s="4">
        <v>9789589515518</v>
      </c>
    </row>
    <row r="5274" spans="1:8" x14ac:dyDescent="0.25">
      <c r="A5274">
        <v>1</v>
      </c>
      <c r="C5274" s="1">
        <v>20000000000</v>
      </c>
      <c r="D5274" t="s">
        <v>585</v>
      </c>
      <c r="F5274" t="s">
        <v>512</v>
      </c>
      <c r="G5274" t="s">
        <v>9</v>
      </c>
      <c r="H5274" t="s">
        <v>575</v>
      </c>
    </row>
    <row r="5275" spans="1:8" x14ac:dyDescent="0.25">
      <c r="A5275">
        <v>1</v>
      </c>
      <c r="C5275" s="1">
        <v>20000000000</v>
      </c>
      <c r="D5275" t="s">
        <v>585</v>
      </c>
      <c r="F5275" t="s">
        <v>512</v>
      </c>
      <c r="G5275" t="s">
        <v>10</v>
      </c>
      <c r="H5275" t="s">
        <v>586</v>
      </c>
    </row>
    <row r="5276" spans="1:8" x14ac:dyDescent="0.25">
      <c r="A5276">
        <v>1</v>
      </c>
      <c r="C5276" s="1">
        <v>20000000000</v>
      </c>
      <c r="D5276" t="s">
        <v>585</v>
      </c>
      <c r="F5276" t="s">
        <v>512</v>
      </c>
      <c r="G5276" t="s">
        <v>11</v>
      </c>
      <c r="H5276" t="s">
        <v>587</v>
      </c>
    </row>
    <row r="5277" spans="1:8" x14ac:dyDescent="0.25">
      <c r="A5277">
        <v>1</v>
      </c>
      <c r="C5277" s="1">
        <v>20000000000</v>
      </c>
      <c r="D5277" t="s">
        <v>585</v>
      </c>
      <c r="F5277" t="s">
        <v>512</v>
      </c>
      <c r="G5277" t="s">
        <v>14</v>
      </c>
      <c r="H5277" t="s">
        <v>268</v>
      </c>
    </row>
    <row r="5278" spans="1:8" x14ac:dyDescent="0.25">
      <c r="A5278">
        <v>1</v>
      </c>
      <c r="C5278" s="1">
        <v>20000000000</v>
      </c>
      <c r="D5278" t="s">
        <v>585</v>
      </c>
      <c r="F5278" t="s">
        <v>512</v>
      </c>
      <c r="G5278" t="s">
        <v>15</v>
      </c>
      <c r="H5278" t="s">
        <v>92</v>
      </c>
    </row>
    <row r="5279" spans="1:8" x14ac:dyDescent="0.25">
      <c r="A5279">
        <v>1</v>
      </c>
      <c r="C5279" s="1">
        <v>50000000000</v>
      </c>
      <c r="D5279" t="s">
        <v>1510</v>
      </c>
      <c r="F5279" t="s">
        <v>515</v>
      </c>
      <c r="G5279" t="s">
        <v>7</v>
      </c>
      <c r="H5279">
        <v>9585848600</v>
      </c>
    </row>
    <row r="5280" spans="1:8" x14ac:dyDescent="0.25">
      <c r="A5280">
        <v>1</v>
      </c>
      <c r="C5280" s="1">
        <v>50000000000</v>
      </c>
      <c r="D5280" t="s">
        <v>1510</v>
      </c>
      <c r="F5280" t="s">
        <v>515</v>
      </c>
      <c r="G5280" t="s">
        <v>8</v>
      </c>
      <c r="H5280" s="4">
        <v>9789585848603</v>
      </c>
    </row>
    <row r="5281" spans="1:8" x14ac:dyDescent="0.25">
      <c r="A5281">
        <v>1</v>
      </c>
      <c r="C5281" s="1">
        <v>50000000000</v>
      </c>
      <c r="D5281" t="s">
        <v>1510</v>
      </c>
      <c r="F5281" t="s">
        <v>515</v>
      </c>
      <c r="G5281" t="s">
        <v>9</v>
      </c>
      <c r="H5281" t="s">
        <v>588</v>
      </c>
    </row>
    <row r="5282" spans="1:8" x14ac:dyDescent="0.25">
      <c r="A5282">
        <v>1</v>
      </c>
      <c r="C5282" s="1">
        <v>50000000000</v>
      </c>
      <c r="D5282" t="s">
        <v>1510</v>
      </c>
      <c r="F5282" t="s">
        <v>515</v>
      </c>
      <c r="G5282" t="s">
        <v>10</v>
      </c>
      <c r="H5282">
        <v>2014</v>
      </c>
    </row>
    <row r="5283" spans="1:8" x14ac:dyDescent="0.25">
      <c r="A5283">
        <v>1</v>
      </c>
      <c r="C5283" s="1">
        <v>50000000000</v>
      </c>
      <c r="D5283" t="s">
        <v>1510</v>
      </c>
      <c r="F5283" t="s">
        <v>515</v>
      </c>
      <c r="G5283" t="s">
        <v>11</v>
      </c>
      <c r="H5283" t="s">
        <v>1266</v>
      </c>
    </row>
    <row r="5284" spans="1:8" x14ac:dyDescent="0.25">
      <c r="A5284">
        <v>1</v>
      </c>
      <c r="C5284" s="1">
        <v>50000000000</v>
      </c>
      <c r="D5284" t="s">
        <v>1510</v>
      </c>
      <c r="F5284" t="s">
        <v>515</v>
      </c>
      <c r="G5284" t="s">
        <v>14</v>
      </c>
      <c r="H5284" t="s">
        <v>268</v>
      </c>
    </row>
    <row r="5285" spans="1:8" x14ac:dyDescent="0.25">
      <c r="A5285">
        <v>1</v>
      </c>
      <c r="C5285" s="1">
        <v>50000000000</v>
      </c>
      <c r="D5285" t="s">
        <v>1510</v>
      </c>
      <c r="F5285" t="s">
        <v>515</v>
      </c>
      <c r="G5285" t="s">
        <v>15</v>
      </c>
      <c r="H5285" t="s">
        <v>92</v>
      </c>
    </row>
    <row r="5286" spans="1:8" x14ac:dyDescent="0.25">
      <c r="A5286">
        <v>1</v>
      </c>
      <c r="C5286" s="1">
        <v>15000000000</v>
      </c>
      <c r="D5286" t="s">
        <v>589</v>
      </c>
      <c r="F5286" t="s">
        <v>115</v>
      </c>
      <c r="G5286" t="s">
        <v>7</v>
      </c>
      <c r="H5286">
        <v>9580413061</v>
      </c>
    </row>
    <row r="5287" spans="1:8" x14ac:dyDescent="0.25">
      <c r="A5287">
        <v>1</v>
      </c>
      <c r="C5287" s="1">
        <v>15000000000</v>
      </c>
      <c r="D5287" t="s">
        <v>589</v>
      </c>
      <c r="F5287" t="s">
        <v>115</v>
      </c>
      <c r="G5287" t="s">
        <v>8</v>
      </c>
      <c r="H5287" s="4">
        <v>9789580413066</v>
      </c>
    </row>
    <row r="5288" spans="1:8" x14ac:dyDescent="0.25">
      <c r="A5288">
        <v>1</v>
      </c>
      <c r="C5288" s="1">
        <v>15000000000</v>
      </c>
      <c r="D5288" t="s">
        <v>589</v>
      </c>
      <c r="F5288" t="s">
        <v>115</v>
      </c>
      <c r="G5288" t="s">
        <v>9</v>
      </c>
      <c r="H5288" t="s">
        <v>358</v>
      </c>
    </row>
    <row r="5289" spans="1:8" x14ac:dyDescent="0.25">
      <c r="A5289">
        <v>1</v>
      </c>
      <c r="C5289" s="1">
        <v>15000000000</v>
      </c>
      <c r="D5289" t="s">
        <v>589</v>
      </c>
      <c r="F5289" t="s">
        <v>115</v>
      </c>
      <c r="G5289" t="s">
        <v>10</v>
      </c>
      <c r="H5289">
        <v>1994</v>
      </c>
    </row>
    <row r="5290" spans="1:8" x14ac:dyDescent="0.25">
      <c r="A5290">
        <v>1</v>
      </c>
      <c r="C5290" s="1">
        <v>15000000000</v>
      </c>
      <c r="D5290" t="s">
        <v>589</v>
      </c>
      <c r="F5290" t="s">
        <v>115</v>
      </c>
      <c r="G5290" t="s">
        <v>11</v>
      </c>
      <c r="H5290" t="s">
        <v>590</v>
      </c>
    </row>
    <row r="5291" spans="1:8" x14ac:dyDescent="0.25">
      <c r="A5291">
        <v>1</v>
      </c>
      <c r="C5291" s="1">
        <v>15000000000</v>
      </c>
      <c r="D5291" t="s">
        <v>589</v>
      </c>
      <c r="F5291" t="s">
        <v>115</v>
      </c>
      <c r="G5291" t="s">
        <v>14</v>
      </c>
      <c r="H5291" t="s">
        <v>268</v>
      </c>
    </row>
    <row r="5292" spans="1:8" x14ac:dyDescent="0.25">
      <c r="A5292">
        <v>1</v>
      </c>
      <c r="C5292" s="1">
        <v>15000000000</v>
      </c>
      <c r="D5292" t="s">
        <v>589</v>
      </c>
      <c r="F5292" t="s">
        <v>115</v>
      </c>
      <c r="G5292" t="s">
        <v>15</v>
      </c>
      <c r="H5292" t="s">
        <v>92</v>
      </c>
    </row>
    <row r="5293" spans="1:8" x14ac:dyDescent="0.25">
      <c r="A5293">
        <v>1</v>
      </c>
      <c r="C5293" s="1">
        <v>15000000000</v>
      </c>
      <c r="D5293" t="s">
        <v>1445</v>
      </c>
      <c r="F5293" t="s">
        <v>375</v>
      </c>
      <c r="G5293" t="s">
        <v>7</v>
      </c>
      <c r="H5293">
        <v>8420634115</v>
      </c>
    </row>
    <row r="5294" spans="1:8" x14ac:dyDescent="0.25">
      <c r="A5294">
        <v>1</v>
      </c>
      <c r="C5294" s="1">
        <v>15000000000</v>
      </c>
      <c r="D5294" t="s">
        <v>1445</v>
      </c>
      <c r="F5294" t="s">
        <v>375</v>
      </c>
      <c r="G5294" t="s">
        <v>8</v>
      </c>
      <c r="H5294" s="4">
        <v>9788420634111</v>
      </c>
    </row>
    <row r="5295" spans="1:8" x14ac:dyDescent="0.25">
      <c r="A5295">
        <v>1</v>
      </c>
      <c r="C5295" s="1">
        <v>15000000000</v>
      </c>
      <c r="D5295" t="s">
        <v>1445</v>
      </c>
      <c r="F5295" t="s">
        <v>375</v>
      </c>
      <c r="G5295" t="s">
        <v>9</v>
      </c>
      <c r="H5295" t="s">
        <v>591</v>
      </c>
    </row>
    <row r="5296" spans="1:8" x14ac:dyDescent="0.25">
      <c r="A5296">
        <v>1</v>
      </c>
      <c r="C5296" s="1">
        <v>15000000000</v>
      </c>
      <c r="D5296" t="s">
        <v>1445</v>
      </c>
      <c r="F5296" t="s">
        <v>375</v>
      </c>
      <c r="G5296" t="s">
        <v>10</v>
      </c>
      <c r="H5296" t="s">
        <v>592</v>
      </c>
    </row>
    <row r="5297" spans="1:8" x14ac:dyDescent="0.25">
      <c r="A5297">
        <v>1</v>
      </c>
      <c r="C5297" s="1">
        <v>15000000000</v>
      </c>
      <c r="D5297" t="s">
        <v>1445</v>
      </c>
      <c r="F5297" t="s">
        <v>375</v>
      </c>
      <c r="G5297" t="s">
        <v>11</v>
      </c>
      <c r="H5297" t="s">
        <v>593</v>
      </c>
    </row>
    <row r="5298" spans="1:8" x14ac:dyDescent="0.25">
      <c r="A5298">
        <v>1</v>
      </c>
      <c r="C5298" s="1">
        <v>15000000000</v>
      </c>
      <c r="D5298" t="s">
        <v>1445</v>
      </c>
      <c r="F5298" t="s">
        <v>375</v>
      </c>
      <c r="G5298" t="s">
        <v>14</v>
      </c>
      <c r="H5298" t="s">
        <v>268</v>
      </c>
    </row>
    <row r="5299" spans="1:8" x14ac:dyDescent="0.25">
      <c r="A5299">
        <v>1</v>
      </c>
      <c r="C5299" s="1">
        <v>15000000000</v>
      </c>
      <c r="D5299" t="s">
        <v>1445</v>
      </c>
      <c r="F5299" t="s">
        <v>375</v>
      </c>
      <c r="G5299" t="s">
        <v>15</v>
      </c>
      <c r="H5299" t="s">
        <v>92</v>
      </c>
    </row>
    <row r="5300" spans="1:8" x14ac:dyDescent="0.25">
      <c r="A5300">
        <v>1</v>
      </c>
      <c r="C5300" s="1">
        <v>20000000000</v>
      </c>
      <c r="D5300" t="s">
        <v>594</v>
      </c>
      <c r="F5300" t="s">
        <v>501</v>
      </c>
      <c r="G5300" t="s">
        <v>7</v>
      </c>
      <c r="H5300">
        <v>8408070959</v>
      </c>
    </row>
    <row r="5301" spans="1:8" x14ac:dyDescent="0.25">
      <c r="A5301">
        <v>1</v>
      </c>
      <c r="C5301" s="1">
        <v>20000000000</v>
      </c>
      <c r="D5301" t="s">
        <v>594</v>
      </c>
      <c r="F5301" t="s">
        <v>501</v>
      </c>
      <c r="G5301" t="s">
        <v>8</v>
      </c>
      <c r="H5301" s="4">
        <v>9788408070955</v>
      </c>
    </row>
    <row r="5302" spans="1:8" x14ac:dyDescent="0.25">
      <c r="A5302">
        <v>1</v>
      </c>
      <c r="C5302" s="1">
        <v>20000000000</v>
      </c>
      <c r="D5302" t="s">
        <v>594</v>
      </c>
      <c r="F5302" t="s">
        <v>501</v>
      </c>
      <c r="G5302" t="s">
        <v>9</v>
      </c>
      <c r="H5302" t="s">
        <v>316</v>
      </c>
    </row>
    <row r="5303" spans="1:8" x14ac:dyDescent="0.25">
      <c r="A5303">
        <v>1</v>
      </c>
      <c r="C5303" s="1">
        <v>20000000000</v>
      </c>
      <c r="D5303" t="s">
        <v>594</v>
      </c>
      <c r="F5303" t="s">
        <v>501</v>
      </c>
      <c r="G5303" t="s">
        <v>10</v>
      </c>
      <c r="H5303" t="s">
        <v>595</v>
      </c>
    </row>
    <row r="5304" spans="1:8" x14ac:dyDescent="0.25">
      <c r="A5304">
        <v>1</v>
      </c>
      <c r="C5304" s="1">
        <v>20000000000</v>
      </c>
      <c r="D5304" t="s">
        <v>594</v>
      </c>
      <c r="F5304" t="s">
        <v>501</v>
      </c>
      <c r="G5304" t="s">
        <v>11</v>
      </c>
      <c r="H5304" t="s">
        <v>596</v>
      </c>
    </row>
    <row r="5305" spans="1:8" x14ac:dyDescent="0.25">
      <c r="A5305">
        <v>1</v>
      </c>
      <c r="C5305" s="1">
        <v>20000000000</v>
      </c>
      <c r="D5305" t="s">
        <v>594</v>
      </c>
      <c r="F5305" t="s">
        <v>501</v>
      </c>
      <c r="G5305" t="s">
        <v>14</v>
      </c>
      <c r="H5305" t="s">
        <v>268</v>
      </c>
    </row>
    <row r="5306" spans="1:8" x14ac:dyDescent="0.25">
      <c r="A5306">
        <v>1</v>
      </c>
      <c r="C5306" s="1">
        <v>20000000000</v>
      </c>
      <c r="D5306" t="s">
        <v>594</v>
      </c>
      <c r="F5306" t="s">
        <v>501</v>
      </c>
      <c r="G5306" t="s">
        <v>15</v>
      </c>
      <c r="H5306" t="s">
        <v>92</v>
      </c>
    </row>
    <row r="5307" spans="1:8" x14ac:dyDescent="0.25">
      <c r="A5307">
        <v>1</v>
      </c>
      <c r="C5307" s="1">
        <v>15000000000</v>
      </c>
      <c r="D5307" t="s">
        <v>597</v>
      </c>
      <c r="F5307" t="s">
        <v>115</v>
      </c>
      <c r="G5307" t="s">
        <v>7</v>
      </c>
      <c r="H5307">
        <v>9580407371</v>
      </c>
    </row>
    <row r="5308" spans="1:8" x14ac:dyDescent="0.25">
      <c r="A5308">
        <v>1</v>
      </c>
      <c r="C5308" s="1">
        <v>15000000000</v>
      </c>
      <c r="D5308" t="s">
        <v>597</v>
      </c>
      <c r="F5308" t="s">
        <v>115</v>
      </c>
      <c r="G5308" t="s">
        <v>8</v>
      </c>
      <c r="H5308" s="4">
        <v>9789580407379</v>
      </c>
    </row>
    <row r="5309" spans="1:8" x14ac:dyDescent="0.25">
      <c r="A5309">
        <v>1</v>
      </c>
      <c r="C5309" s="1">
        <v>15000000000</v>
      </c>
      <c r="D5309" t="s">
        <v>597</v>
      </c>
      <c r="F5309" t="s">
        <v>115</v>
      </c>
      <c r="G5309" t="s">
        <v>9</v>
      </c>
      <c r="H5309" t="s">
        <v>321</v>
      </c>
    </row>
    <row r="5310" spans="1:8" x14ac:dyDescent="0.25">
      <c r="A5310">
        <v>1</v>
      </c>
      <c r="C5310" s="1">
        <v>15000000000</v>
      </c>
      <c r="D5310" t="s">
        <v>597</v>
      </c>
      <c r="F5310" t="s">
        <v>115</v>
      </c>
      <c r="G5310" t="s">
        <v>10</v>
      </c>
      <c r="H5310" t="s">
        <v>598</v>
      </c>
    </row>
    <row r="5311" spans="1:8" x14ac:dyDescent="0.25">
      <c r="A5311">
        <v>1</v>
      </c>
      <c r="C5311" s="1">
        <v>15000000000</v>
      </c>
      <c r="D5311" t="s">
        <v>597</v>
      </c>
      <c r="F5311" t="s">
        <v>115</v>
      </c>
      <c r="G5311" t="s">
        <v>11</v>
      </c>
      <c r="H5311" t="s">
        <v>1511</v>
      </c>
    </row>
    <row r="5312" spans="1:8" x14ac:dyDescent="0.25">
      <c r="A5312">
        <v>1</v>
      </c>
      <c r="C5312" s="1">
        <v>15000000000</v>
      </c>
      <c r="D5312" t="s">
        <v>597</v>
      </c>
      <c r="F5312" t="s">
        <v>115</v>
      </c>
      <c r="G5312" t="s">
        <v>14</v>
      </c>
      <c r="H5312" t="s">
        <v>268</v>
      </c>
    </row>
    <row r="5313" spans="1:8" x14ac:dyDescent="0.25">
      <c r="A5313">
        <v>1</v>
      </c>
      <c r="C5313" s="1">
        <v>15000000000</v>
      </c>
      <c r="D5313" t="s">
        <v>597</v>
      </c>
      <c r="F5313" t="s">
        <v>115</v>
      </c>
      <c r="G5313" t="s">
        <v>15</v>
      </c>
      <c r="H5313" t="s">
        <v>92</v>
      </c>
    </row>
    <row r="5314" spans="1:8" x14ac:dyDescent="0.25">
      <c r="A5314">
        <v>1</v>
      </c>
      <c r="C5314" s="1">
        <v>20000000000</v>
      </c>
      <c r="D5314" t="s">
        <v>599</v>
      </c>
      <c r="F5314" t="s">
        <v>437</v>
      </c>
      <c r="G5314" t="s">
        <v>7</v>
      </c>
      <c r="H5314">
        <v>8495199319</v>
      </c>
    </row>
    <row r="5315" spans="1:8" x14ac:dyDescent="0.25">
      <c r="A5315">
        <v>1</v>
      </c>
      <c r="C5315" s="1">
        <v>20000000000</v>
      </c>
      <c r="D5315" t="s">
        <v>599</v>
      </c>
      <c r="F5315" t="s">
        <v>437</v>
      </c>
      <c r="G5315" t="s">
        <v>8</v>
      </c>
      <c r="H5315" s="4">
        <v>9788495199317</v>
      </c>
    </row>
    <row r="5316" spans="1:8" x14ac:dyDescent="0.25">
      <c r="A5316">
        <v>1</v>
      </c>
      <c r="C5316" s="1">
        <v>20000000000</v>
      </c>
      <c r="D5316" t="s">
        <v>599</v>
      </c>
      <c r="F5316" t="s">
        <v>437</v>
      </c>
      <c r="G5316" t="s">
        <v>9</v>
      </c>
      <c r="H5316" t="s">
        <v>580</v>
      </c>
    </row>
    <row r="5317" spans="1:8" x14ac:dyDescent="0.25">
      <c r="A5317">
        <v>1</v>
      </c>
      <c r="C5317" s="1">
        <v>20000000000</v>
      </c>
      <c r="D5317" t="s">
        <v>599</v>
      </c>
      <c r="F5317" t="s">
        <v>437</v>
      </c>
      <c r="G5317" t="s">
        <v>10</v>
      </c>
      <c r="H5317">
        <v>1999</v>
      </c>
    </row>
    <row r="5318" spans="1:8" x14ac:dyDescent="0.25">
      <c r="A5318">
        <v>1</v>
      </c>
      <c r="C5318" s="1">
        <v>20000000000</v>
      </c>
      <c r="D5318" t="s">
        <v>599</v>
      </c>
      <c r="F5318" t="s">
        <v>437</v>
      </c>
      <c r="G5318" t="s">
        <v>11</v>
      </c>
      <c r="H5318" t="s">
        <v>600</v>
      </c>
    </row>
    <row r="5319" spans="1:8" x14ac:dyDescent="0.25">
      <c r="A5319">
        <v>1</v>
      </c>
      <c r="C5319" s="1">
        <v>20000000000</v>
      </c>
      <c r="D5319" t="s">
        <v>599</v>
      </c>
      <c r="F5319" t="s">
        <v>437</v>
      </c>
      <c r="G5319" t="s">
        <v>14</v>
      </c>
      <c r="H5319" t="s">
        <v>268</v>
      </c>
    </row>
    <row r="5320" spans="1:8" x14ac:dyDescent="0.25">
      <c r="A5320">
        <v>1</v>
      </c>
      <c r="C5320" s="1">
        <v>20000000000</v>
      </c>
      <c r="D5320" t="s">
        <v>599</v>
      </c>
      <c r="F5320" t="s">
        <v>437</v>
      </c>
      <c r="G5320" t="s">
        <v>15</v>
      </c>
      <c r="H5320" t="s">
        <v>92</v>
      </c>
    </row>
    <row r="5321" spans="1:8" x14ac:dyDescent="0.25">
      <c r="A5321">
        <v>1</v>
      </c>
      <c r="C5321" s="1">
        <v>20000000000</v>
      </c>
      <c r="D5321" t="s">
        <v>1512</v>
      </c>
      <c r="F5321" t="s">
        <v>36</v>
      </c>
      <c r="G5321" t="s">
        <v>7</v>
      </c>
      <c r="H5321">
        <v>9584204556</v>
      </c>
    </row>
    <row r="5322" spans="1:8" x14ac:dyDescent="0.25">
      <c r="A5322">
        <v>1</v>
      </c>
      <c r="C5322" s="1">
        <v>20000000000</v>
      </c>
      <c r="D5322" t="s">
        <v>1512</v>
      </c>
      <c r="F5322" t="s">
        <v>36</v>
      </c>
      <c r="G5322" t="s">
        <v>8</v>
      </c>
      <c r="H5322" s="4">
        <v>9789584204554</v>
      </c>
    </row>
    <row r="5323" spans="1:8" x14ac:dyDescent="0.25">
      <c r="A5323">
        <v>1</v>
      </c>
      <c r="C5323" s="1">
        <v>20000000000</v>
      </c>
      <c r="D5323" t="s">
        <v>1512</v>
      </c>
      <c r="F5323" t="s">
        <v>36</v>
      </c>
      <c r="G5323" t="s">
        <v>9</v>
      </c>
      <c r="H5323" t="s">
        <v>316</v>
      </c>
    </row>
    <row r="5324" spans="1:8" x14ac:dyDescent="0.25">
      <c r="A5324">
        <v>1</v>
      </c>
      <c r="C5324" s="1">
        <v>20000000000</v>
      </c>
      <c r="D5324" t="s">
        <v>1512</v>
      </c>
      <c r="F5324" t="s">
        <v>36</v>
      </c>
      <c r="G5324" t="s">
        <v>10</v>
      </c>
      <c r="H5324">
        <v>2003</v>
      </c>
    </row>
    <row r="5325" spans="1:8" x14ac:dyDescent="0.25">
      <c r="A5325">
        <v>1</v>
      </c>
      <c r="C5325" s="1">
        <v>20000000000</v>
      </c>
      <c r="D5325" t="s">
        <v>1512</v>
      </c>
      <c r="F5325" t="s">
        <v>36</v>
      </c>
      <c r="G5325" t="s">
        <v>11</v>
      </c>
      <c r="H5325" t="s">
        <v>601</v>
      </c>
    </row>
    <row r="5326" spans="1:8" x14ac:dyDescent="0.25">
      <c r="A5326">
        <v>1</v>
      </c>
      <c r="C5326" s="1">
        <v>20000000000</v>
      </c>
      <c r="D5326" t="s">
        <v>1512</v>
      </c>
      <c r="F5326" t="s">
        <v>36</v>
      </c>
      <c r="G5326" t="s">
        <v>14</v>
      </c>
      <c r="H5326" t="s">
        <v>268</v>
      </c>
    </row>
    <row r="5327" spans="1:8" x14ac:dyDescent="0.25">
      <c r="A5327">
        <v>1</v>
      </c>
      <c r="C5327" s="1">
        <v>20000000000</v>
      </c>
      <c r="D5327" t="s">
        <v>1512</v>
      </c>
      <c r="F5327" t="s">
        <v>36</v>
      </c>
      <c r="G5327" t="s">
        <v>15</v>
      </c>
      <c r="H5327" t="s">
        <v>92</v>
      </c>
    </row>
    <row r="5328" spans="1:8" x14ac:dyDescent="0.25">
      <c r="A5328">
        <v>1</v>
      </c>
      <c r="C5328" s="1">
        <v>15000000000</v>
      </c>
      <c r="D5328" t="s">
        <v>602</v>
      </c>
      <c r="F5328" t="s">
        <v>437</v>
      </c>
      <c r="G5328" t="s">
        <v>7</v>
      </c>
      <c r="H5328">
        <v>8424114469</v>
      </c>
    </row>
    <row r="5329" spans="1:8" x14ac:dyDescent="0.25">
      <c r="A5329">
        <v>1</v>
      </c>
      <c r="C5329" s="1">
        <v>15000000000</v>
      </c>
      <c r="D5329" t="s">
        <v>602</v>
      </c>
      <c r="F5329" t="s">
        <v>437</v>
      </c>
      <c r="G5329" t="s">
        <v>8</v>
      </c>
      <c r="H5329" s="4">
        <v>9788424114466</v>
      </c>
    </row>
    <row r="5330" spans="1:8" x14ac:dyDescent="0.25">
      <c r="A5330">
        <v>1</v>
      </c>
      <c r="C5330" s="1">
        <v>15000000000</v>
      </c>
      <c r="D5330" t="s">
        <v>602</v>
      </c>
      <c r="F5330" t="s">
        <v>437</v>
      </c>
      <c r="G5330" t="s">
        <v>9</v>
      </c>
      <c r="H5330" t="s">
        <v>603</v>
      </c>
    </row>
    <row r="5331" spans="1:8" x14ac:dyDescent="0.25">
      <c r="A5331">
        <v>1</v>
      </c>
      <c r="C5331" s="1">
        <v>15000000000</v>
      </c>
      <c r="D5331" t="s">
        <v>602</v>
      </c>
      <c r="F5331" t="s">
        <v>437</v>
      </c>
      <c r="G5331" t="s">
        <v>10</v>
      </c>
      <c r="H5331">
        <v>1991</v>
      </c>
    </row>
    <row r="5332" spans="1:8" x14ac:dyDescent="0.25">
      <c r="A5332">
        <v>1</v>
      </c>
      <c r="C5332" s="1">
        <v>15000000000</v>
      </c>
      <c r="D5332" t="s">
        <v>602</v>
      </c>
      <c r="F5332" t="s">
        <v>437</v>
      </c>
      <c r="G5332" t="s">
        <v>14</v>
      </c>
      <c r="H5332" t="s">
        <v>268</v>
      </c>
    </row>
    <row r="5333" spans="1:8" x14ac:dyDescent="0.25">
      <c r="A5333">
        <v>1</v>
      </c>
      <c r="C5333" s="1">
        <v>15000000000</v>
      </c>
      <c r="D5333" t="s">
        <v>602</v>
      </c>
      <c r="F5333" t="s">
        <v>437</v>
      </c>
      <c r="G5333" t="s">
        <v>15</v>
      </c>
      <c r="H5333" t="s">
        <v>92</v>
      </c>
    </row>
    <row r="5334" spans="1:8" x14ac:dyDescent="0.25">
      <c r="A5334">
        <v>1</v>
      </c>
      <c r="C5334" s="1">
        <v>20000000000</v>
      </c>
      <c r="D5334" t="s">
        <v>604</v>
      </c>
      <c r="F5334" t="s">
        <v>437</v>
      </c>
      <c r="G5334" t="s">
        <v>7</v>
      </c>
      <c r="H5334">
        <v>8449427347</v>
      </c>
    </row>
    <row r="5335" spans="1:8" x14ac:dyDescent="0.25">
      <c r="A5335">
        <v>1</v>
      </c>
      <c r="C5335" s="1">
        <v>20000000000</v>
      </c>
      <c r="D5335" t="s">
        <v>604</v>
      </c>
      <c r="F5335" t="s">
        <v>437</v>
      </c>
      <c r="G5335" t="s">
        <v>8</v>
      </c>
      <c r="H5335" s="4">
        <v>9788449427343</v>
      </c>
    </row>
    <row r="5336" spans="1:8" x14ac:dyDescent="0.25">
      <c r="A5336">
        <v>1</v>
      </c>
      <c r="C5336" s="1">
        <v>20000000000</v>
      </c>
      <c r="D5336" t="s">
        <v>604</v>
      </c>
      <c r="F5336" t="s">
        <v>437</v>
      </c>
      <c r="G5336" t="s">
        <v>9</v>
      </c>
      <c r="H5336" t="s">
        <v>605</v>
      </c>
    </row>
    <row r="5337" spans="1:8" x14ac:dyDescent="0.25">
      <c r="A5337">
        <v>1</v>
      </c>
      <c r="C5337" s="1">
        <v>20000000000</v>
      </c>
      <c r="D5337" t="s">
        <v>604</v>
      </c>
      <c r="F5337" t="s">
        <v>437</v>
      </c>
      <c r="G5337" t="s">
        <v>10</v>
      </c>
      <c r="H5337" t="s">
        <v>606</v>
      </c>
    </row>
    <row r="5338" spans="1:8" x14ac:dyDescent="0.25">
      <c r="A5338">
        <v>1</v>
      </c>
      <c r="C5338" s="1">
        <v>20000000000</v>
      </c>
      <c r="D5338" t="s">
        <v>604</v>
      </c>
      <c r="F5338" t="s">
        <v>437</v>
      </c>
      <c r="G5338" t="s">
        <v>11</v>
      </c>
      <c r="H5338" t="s">
        <v>607</v>
      </c>
    </row>
    <row r="5339" spans="1:8" x14ac:dyDescent="0.25">
      <c r="A5339">
        <v>1</v>
      </c>
      <c r="C5339" s="1">
        <v>20000000000</v>
      </c>
      <c r="D5339" t="s">
        <v>604</v>
      </c>
      <c r="F5339" t="s">
        <v>437</v>
      </c>
      <c r="G5339" t="s">
        <v>14</v>
      </c>
      <c r="H5339" t="s">
        <v>268</v>
      </c>
    </row>
    <row r="5340" spans="1:8" x14ac:dyDescent="0.25">
      <c r="A5340">
        <v>1</v>
      </c>
      <c r="C5340" s="1">
        <v>20000000000</v>
      </c>
      <c r="D5340" t="s">
        <v>604</v>
      </c>
      <c r="F5340" t="s">
        <v>437</v>
      </c>
      <c r="G5340" t="s">
        <v>15</v>
      </c>
      <c r="H5340" t="s">
        <v>92</v>
      </c>
    </row>
    <row r="5341" spans="1:8" x14ac:dyDescent="0.25">
      <c r="A5341">
        <v>1</v>
      </c>
      <c r="C5341" s="1">
        <v>20000000000</v>
      </c>
      <c r="D5341" t="s">
        <v>608</v>
      </c>
      <c r="F5341" t="s">
        <v>50</v>
      </c>
      <c r="G5341" t="s">
        <v>7</v>
      </c>
      <c r="H5341">
        <v>8420639532</v>
      </c>
    </row>
    <row r="5342" spans="1:8" x14ac:dyDescent="0.25">
      <c r="A5342">
        <v>1</v>
      </c>
      <c r="C5342" s="1">
        <v>20000000000</v>
      </c>
      <c r="D5342" t="s">
        <v>608</v>
      </c>
      <c r="F5342" t="s">
        <v>50</v>
      </c>
      <c r="G5342" t="s">
        <v>8</v>
      </c>
      <c r="H5342" s="4" t="s">
        <v>609</v>
      </c>
    </row>
    <row r="5343" spans="1:8" x14ac:dyDescent="0.25">
      <c r="A5343">
        <v>1</v>
      </c>
      <c r="C5343" s="1">
        <v>20000000000</v>
      </c>
      <c r="D5343" t="s">
        <v>608</v>
      </c>
      <c r="F5343" t="s">
        <v>50</v>
      </c>
      <c r="G5343" t="s">
        <v>9</v>
      </c>
      <c r="H5343" t="s">
        <v>591</v>
      </c>
    </row>
    <row r="5344" spans="1:8" x14ac:dyDescent="0.25">
      <c r="A5344">
        <v>1</v>
      </c>
      <c r="C5344" s="1">
        <v>20000000000</v>
      </c>
      <c r="D5344" t="s">
        <v>608</v>
      </c>
      <c r="F5344" t="s">
        <v>50</v>
      </c>
      <c r="G5344" t="s">
        <v>10</v>
      </c>
      <c r="H5344" t="s">
        <v>610</v>
      </c>
    </row>
    <row r="5345" spans="1:8" x14ac:dyDescent="0.25">
      <c r="A5345">
        <v>1</v>
      </c>
      <c r="C5345" s="1">
        <v>20000000000</v>
      </c>
      <c r="D5345" t="s">
        <v>608</v>
      </c>
      <c r="F5345" t="s">
        <v>50</v>
      </c>
      <c r="G5345" t="s">
        <v>11</v>
      </c>
      <c r="H5345" t="s">
        <v>611</v>
      </c>
    </row>
    <row r="5346" spans="1:8" x14ac:dyDescent="0.25">
      <c r="A5346">
        <v>1</v>
      </c>
      <c r="C5346" s="1">
        <v>20000000000</v>
      </c>
      <c r="D5346" t="s">
        <v>608</v>
      </c>
      <c r="F5346" t="s">
        <v>50</v>
      </c>
      <c r="G5346" t="s">
        <v>14</v>
      </c>
      <c r="H5346" t="s">
        <v>268</v>
      </c>
    </row>
    <row r="5347" spans="1:8" x14ac:dyDescent="0.25">
      <c r="A5347">
        <v>1</v>
      </c>
      <c r="C5347" s="1">
        <v>20000000000</v>
      </c>
      <c r="D5347" t="s">
        <v>608</v>
      </c>
      <c r="F5347" t="s">
        <v>50</v>
      </c>
      <c r="G5347" t="s">
        <v>15</v>
      </c>
      <c r="H5347" t="s">
        <v>92</v>
      </c>
    </row>
    <row r="5348" spans="1:8" x14ac:dyDescent="0.25">
      <c r="A5348">
        <v>1</v>
      </c>
      <c r="C5348" s="1">
        <v>30000000000</v>
      </c>
      <c r="D5348" t="s">
        <v>1513</v>
      </c>
      <c r="F5348" t="s">
        <v>1484</v>
      </c>
      <c r="G5348" t="s">
        <v>7</v>
      </c>
      <c r="H5348">
        <v>8401491363</v>
      </c>
    </row>
    <row r="5349" spans="1:8" x14ac:dyDescent="0.25">
      <c r="A5349">
        <v>1</v>
      </c>
      <c r="C5349" s="1">
        <v>30000000000</v>
      </c>
      <c r="D5349" t="s">
        <v>1513</v>
      </c>
      <c r="F5349" t="s">
        <v>1484</v>
      </c>
      <c r="G5349" t="s">
        <v>8</v>
      </c>
      <c r="H5349" s="4">
        <v>9788401491368</v>
      </c>
    </row>
    <row r="5350" spans="1:8" x14ac:dyDescent="0.25">
      <c r="A5350">
        <v>1</v>
      </c>
      <c r="C5350" s="1">
        <v>30000000000</v>
      </c>
      <c r="D5350" t="s">
        <v>1513</v>
      </c>
      <c r="F5350" t="s">
        <v>1484</v>
      </c>
      <c r="G5350" t="s">
        <v>9</v>
      </c>
      <c r="H5350" t="s">
        <v>264</v>
      </c>
    </row>
    <row r="5351" spans="1:8" x14ac:dyDescent="0.25">
      <c r="A5351">
        <v>1</v>
      </c>
      <c r="C5351" s="1">
        <v>30000000000</v>
      </c>
      <c r="D5351" t="s">
        <v>1513</v>
      </c>
      <c r="F5351" t="s">
        <v>1484</v>
      </c>
      <c r="G5351" t="s">
        <v>10</v>
      </c>
      <c r="H5351">
        <v>1984</v>
      </c>
    </row>
    <row r="5352" spans="1:8" x14ac:dyDescent="0.25">
      <c r="A5352">
        <v>1</v>
      </c>
      <c r="C5352" s="1">
        <v>30000000000</v>
      </c>
      <c r="D5352" t="s">
        <v>1513</v>
      </c>
      <c r="F5352" t="s">
        <v>1484</v>
      </c>
      <c r="G5352" t="s">
        <v>11</v>
      </c>
      <c r="H5352" t="s">
        <v>612</v>
      </c>
    </row>
    <row r="5353" spans="1:8" x14ac:dyDescent="0.25">
      <c r="A5353">
        <v>1</v>
      </c>
      <c r="C5353" s="1">
        <v>30000000000</v>
      </c>
      <c r="D5353" t="s">
        <v>1513</v>
      </c>
      <c r="F5353" t="s">
        <v>1484</v>
      </c>
      <c r="G5353" t="s">
        <v>14</v>
      </c>
      <c r="H5353" t="s">
        <v>268</v>
      </c>
    </row>
    <row r="5354" spans="1:8" x14ac:dyDescent="0.25">
      <c r="A5354">
        <v>1</v>
      </c>
      <c r="C5354" s="1">
        <v>30000000000</v>
      </c>
      <c r="D5354" t="s">
        <v>1513</v>
      </c>
      <c r="F5354" t="s">
        <v>1484</v>
      </c>
      <c r="G5354" t="s">
        <v>15</v>
      </c>
      <c r="H5354" t="s">
        <v>92</v>
      </c>
    </row>
    <row r="5355" spans="1:8" x14ac:dyDescent="0.25">
      <c r="A5355">
        <v>1</v>
      </c>
      <c r="C5355" s="1">
        <v>20000000000</v>
      </c>
      <c r="D5355" t="s">
        <v>1870</v>
      </c>
      <c r="F5355" t="s">
        <v>437</v>
      </c>
      <c r="G5355" t="s">
        <v>7</v>
      </c>
      <c r="H5355">
        <v>3125172691</v>
      </c>
    </row>
    <row r="5356" spans="1:8" x14ac:dyDescent="0.25">
      <c r="A5356">
        <v>1</v>
      </c>
      <c r="C5356" s="1">
        <v>20000000000</v>
      </c>
      <c r="D5356" t="s">
        <v>1870</v>
      </c>
      <c r="F5356" t="s">
        <v>437</v>
      </c>
      <c r="G5356" t="s">
        <v>8</v>
      </c>
      <c r="H5356" s="4">
        <v>9783125172692</v>
      </c>
    </row>
    <row r="5357" spans="1:8" x14ac:dyDescent="0.25">
      <c r="A5357">
        <v>1</v>
      </c>
      <c r="C5357" s="1">
        <v>20000000000</v>
      </c>
      <c r="D5357" t="s">
        <v>1870</v>
      </c>
      <c r="F5357" t="s">
        <v>437</v>
      </c>
      <c r="G5357" t="s">
        <v>9</v>
      </c>
      <c r="H5357" t="s">
        <v>613</v>
      </c>
    </row>
    <row r="5358" spans="1:8" x14ac:dyDescent="0.25">
      <c r="A5358">
        <v>1</v>
      </c>
      <c r="C5358" s="1">
        <v>20000000000</v>
      </c>
      <c r="D5358" t="s">
        <v>1870</v>
      </c>
      <c r="F5358" t="s">
        <v>437</v>
      </c>
      <c r="G5358" t="s">
        <v>10</v>
      </c>
      <c r="H5358" t="s">
        <v>614</v>
      </c>
    </row>
    <row r="5359" spans="1:8" x14ac:dyDescent="0.25">
      <c r="A5359">
        <v>1</v>
      </c>
      <c r="C5359" s="1">
        <v>20000000000</v>
      </c>
      <c r="D5359" t="s">
        <v>1869</v>
      </c>
      <c r="F5359" t="s">
        <v>437</v>
      </c>
      <c r="G5359" t="s">
        <v>11</v>
      </c>
      <c r="H5359" t="s">
        <v>615</v>
      </c>
    </row>
    <row r="5360" spans="1:8" x14ac:dyDescent="0.25">
      <c r="A5360">
        <v>1</v>
      </c>
      <c r="C5360" s="1">
        <v>20000000000</v>
      </c>
      <c r="D5360" t="s">
        <v>1870</v>
      </c>
      <c r="F5360" t="s">
        <v>437</v>
      </c>
      <c r="G5360" t="s">
        <v>14</v>
      </c>
      <c r="H5360" t="s">
        <v>268</v>
      </c>
    </row>
    <row r="5361" spans="1:8" x14ac:dyDescent="0.25">
      <c r="A5361">
        <v>1</v>
      </c>
      <c r="C5361" s="1">
        <v>20000000000</v>
      </c>
      <c r="D5361" t="s">
        <v>1870</v>
      </c>
      <c r="F5361" t="s">
        <v>437</v>
      </c>
      <c r="G5361" t="s">
        <v>15</v>
      </c>
      <c r="H5361" t="s">
        <v>92</v>
      </c>
    </row>
    <row r="5362" spans="1:8" x14ac:dyDescent="0.25">
      <c r="A5362">
        <v>1</v>
      </c>
      <c r="C5362" s="1">
        <v>25000000000</v>
      </c>
      <c r="D5362" t="s">
        <v>616</v>
      </c>
      <c r="F5362" t="s">
        <v>1333</v>
      </c>
      <c r="G5362" t="s">
        <v>7</v>
      </c>
      <c r="H5362">
        <v>9507310924</v>
      </c>
    </row>
    <row r="5363" spans="1:8" x14ac:dyDescent="0.25">
      <c r="A5363">
        <v>1</v>
      </c>
      <c r="C5363" s="1">
        <v>25000000000</v>
      </c>
      <c r="D5363" t="s">
        <v>616</v>
      </c>
      <c r="F5363" t="s">
        <v>1333</v>
      </c>
      <c r="G5363" t="s">
        <v>8</v>
      </c>
      <c r="H5363" s="4">
        <v>9789507310928</v>
      </c>
    </row>
    <row r="5364" spans="1:8" x14ac:dyDescent="0.25">
      <c r="A5364">
        <v>1</v>
      </c>
      <c r="C5364" s="1">
        <v>25000000000</v>
      </c>
      <c r="D5364" t="s">
        <v>616</v>
      </c>
      <c r="F5364" t="s">
        <v>1333</v>
      </c>
      <c r="G5364" t="s">
        <v>9</v>
      </c>
      <c r="H5364" t="s">
        <v>617</v>
      </c>
    </row>
    <row r="5365" spans="1:8" x14ac:dyDescent="0.25">
      <c r="A5365">
        <v>1</v>
      </c>
      <c r="C5365" s="1">
        <v>25000000000</v>
      </c>
      <c r="D5365" t="s">
        <v>616</v>
      </c>
      <c r="F5365" t="s">
        <v>1333</v>
      </c>
      <c r="G5365" t="s">
        <v>10</v>
      </c>
      <c r="H5365">
        <v>1994</v>
      </c>
    </row>
    <row r="5366" spans="1:8" x14ac:dyDescent="0.25">
      <c r="A5366">
        <v>1</v>
      </c>
      <c r="C5366" s="1">
        <v>25000000000</v>
      </c>
      <c r="D5366" t="s">
        <v>616</v>
      </c>
      <c r="F5366" t="s">
        <v>1333</v>
      </c>
      <c r="G5366" t="s">
        <v>11</v>
      </c>
      <c r="H5366" t="s">
        <v>567</v>
      </c>
    </row>
    <row r="5367" spans="1:8" x14ac:dyDescent="0.25">
      <c r="A5367">
        <v>1</v>
      </c>
      <c r="C5367" s="1">
        <v>25000000000</v>
      </c>
      <c r="D5367" t="s">
        <v>616</v>
      </c>
      <c r="F5367" t="s">
        <v>1333</v>
      </c>
      <c r="G5367" t="s">
        <v>14</v>
      </c>
      <c r="H5367" t="s">
        <v>268</v>
      </c>
    </row>
    <row r="5368" spans="1:8" x14ac:dyDescent="0.25">
      <c r="A5368">
        <v>1</v>
      </c>
      <c r="C5368" s="1">
        <v>25000000000</v>
      </c>
      <c r="D5368" t="s">
        <v>616</v>
      </c>
      <c r="F5368" t="s">
        <v>1333</v>
      </c>
      <c r="G5368" t="s">
        <v>15</v>
      </c>
      <c r="H5368" t="s">
        <v>92</v>
      </c>
    </row>
    <row r="5369" spans="1:8" x14ac:dyDescent="0.25">
      <c r="A5369">
        <v>1</v>
      </c>
      <c r="C5369" s="1">
        <v>15000000000</v>
      </c>
      <c r="D5369" t="s">
        <v>618</v>
      </c>
      <c r="F5369" t="s">
        <v>1299</v>
      </c>
      <c r="G5369" t="s">
        <v>7</v>
      </c>
      <c r="H5369">
        <v>8499083722</v>
      </c>
    </row>
    <row r="5370" spans="1:8" x14ac:dyDescent="0.25">
      <c r="A5370">
        <v>1</v>
      </c>
      <c r="C5370" s="1">
        <v>15000000000</v>
      </c>
      <c r="D5370" t="s">
        <v>618</v>
      </c>
      <c r="F5370" t="s">
        <v>1299</v>
      </c>
      <c r="G5370" t="s">
        <v>8</v>
      </c>
      <c r="H5370" s="4">
        <v>9788499083728</v>
      </c>
    </row>
    <row r="5371" spans="1:8" x14ac:dyDescent="0.25">
      <c r="A5371">
        <v>1</v>
      </c>
      <c r="C5371" s="1">
        <v>15000000000</v>
      </c>
      <c r="D5371" t="s">
        <v>618</v>
      </c>
      <c r="F5371" t="s">
        <v>1299</v>
      </c>
      <c r="G5371" t="s">
        <v>9</v>
      </c>
      <c r="H5371" t="s">
        <v>619</v>
      </c>
    </row>
    <row r="5372" spans="1:8" x14ac:dyDescent="0.25">
      <c r="A5372">
        <v>1</v>
      </c>
      <c r="C5372" s="1">
        <v>15000000000</v>
      </c>
      <c r="D5372" t="s">
        <v>618</v>
      </c>
      <c r="F5372" t="s">
        <v>1299</v>
      </c>
      <c r="G5372" t="s">
        <v>10</v>
      </c>
      <c r="H5372" t="s">
        <v>620</v>
      </c>
    </row>
    <row r="5373" spans="1:8" x14ac:dyDescent="0.25">
      <c r="A5373">
        <v>1</v>
      </c>
      <c r="C5373" s="1">
        <v>15000000000</v>
      </c>
      <c r="D5373" t="s">
        <v>618</v>
      </c>
      <c r="F5373" t="s">
        <v>1299</v>
      </c>
      <c r="G5373" t="s">
        <v>11</v>
      </c>
      <c r="H5373" t="s">
        <v>621</v>
      </c>
    </row>
    <row r="5374" spans="1:8" x14ac:dyDescent="0.25">
      <c r="A5374">
        <v>1</v>
      </c>
      <c r="C5374" s="1">
        <v>15000000000</v>
      </c>
      <c r="D5374" t="s">
        <v>618</v>
      </c>
      <c r="F5374" t="s">
        <v>1299</v>
      </c>
      <c r="G5374" t="s">
        <v>14</v>
      </c>
      <c r="H5374" t="s">
        <v>268</v>
      </c>
    </row>
    <row r="5375" spans="1:8" x14ac:dyDescent="0.25">
      <c r="A5375">
        <v>1</v>
      </c>
      <c r="C5375" s="1">
        <v>15000000000</v>
      </c>
      <c r="D5375" t="s">
        <v>618</v>
      </c>
      <c r="F5375" t="s">
        <v>1299</v>
      </c>
      <c r="G5375" t="s">
        <v>15</v>
      </c>
      <c r="H5375" t="s">
        <v>92</v>
      </c>
    </row>
    <row r="5376" spans="1:8" x14ac:dyDescent="0.25">
      <c r="A5376">
        <v>1</v>
      </c>
      <c r="C5376" s="1">
        <v>30000000000</v>
      </c>
      <c r="D5376" t="s">
        <v>622</v>
      </c>
      <c r="F5376" t="s">
        <v>28</v>
      </c>
      <c r="G5376" t="s">
        <v>7</v>
      </c>
      <c r="H5376">
        <v>9586393003</v>
      </c>
    </row>
    <row r="5377" spans="1:8" x14ac:dyDescent="0.25">
      <c r="A5377">
        <v>1</v>
      </c>
      <c r="C5377" s="1">
        <v>30000000000</v>
      </c>
      <c r="D5377" t="s">
        <v>622</v>
      </c>
      <c r="F5377" t="s">
        <v>28</v>
      </c>
      <c r="G5377" t="s">
        <v>8</v>
      </c>
      <c r="H5377" s="4">
        <v>9789586393003</v>
      </c>
    </row>
    <row r="5378" spans="1:8" x14ac:dyDescent="0.25">
      <c r="A5378">
        <v>1</v>
      </c>
      <c r="C5378" s="1">
        <v>30000000000</v>
      </c>
      <c r="D5378" t="s">
        <v>622</v>
      </c>
      <c r="F5378" t="s">
        <v>28</v>
      </c>
      <c r="G5378" t="s">
        <v>9</v>
      </c>
      <c r="H5378" t="s">
        <v>623</v>
      </c>
    </row>
    <row r="5379" spans="1:8" x14ac:dyDescent="0.25">
      <c r="A5379">
        <v>1</v>
      </c>
      <c r="C5379" s="1">
        <v>30000000000</v>
      </c>
      <c r="D5379" t="s">
        <v>622</v>
      </c>
      <c r="F5379" t="s">
        <v>28</v>
      </c>
      <c r="G5379" t="s">
        <v>10</v>
      </c>
      <c r="H5379">
        <v>2011</v>
      </c>
    </row>
    <row r="5380" spans="1:8" x14ac:dyDescent="0.25">
      <c r="A5380">
        <v>1</v>
      </c>
      <c r="C5380" s="1">
        <v>30000000000</v>
      </c>
      <c r="D5380" t="s">
        <v>622</v>
      </c>
      <c r="F5380" t="s">
        <v>28</v>
      </c>
      <c r="G5380" t="s">
        <v>11</v>
      </c>
      <c r="H5380" t="s">
        <v>624</v>
      </c>
    </row>
    <row r="5381" spans="1:8" x14ac:dyDescent="0.25">
      <c r="A5381">
        <v>1</v>
      </c>
      <c r="C5381" s="1">
        <v>30000000000</v>
      </c>
      <c r="D5381" t="s">
        <v>622</v>
      </c>
      <c r="F5381" t="s">
        <v>28</v>
      </c>
      <c r="G5381" t="s">
        <v>14</v>
      </c>
      <c r="H5381" t="s">
        <v>268</v>
      </c>
    </row>
    <row r="5382" spans="1:8" x14ac:dyDescent="0.25">
      <c r="A5382">
        <v>1</v>
      </c>
      <c r="C5382" s="1">
        <v>30000000000</v>
      </c>
      <c r="D5382" t="s">
        <v>622</v>
      </c>
      <c r="F5382" t="s">
        <v>28</v>
      </c>
      <c r="G5382" t="s">
        <v>15</v>
      </c>
      <c r="H5382" t="s">
        <v>92</v>
      </c>
    </row>
    <row r="5383" spans="1:8" x14ac:dyDescent="0.25">
      <c r="A5383">
        <v>1</v>
      </c>
      <c r="C5383" s="1">
        <v>20000000000</v>
      </c>
      <c r="D5383" t="s">
        <v>625</v>
      </c>
      <c r="F5383" t="s">
        <v>626</v>
      </c>
      <c r="G5383" t="s">
        <v>7</v>
      </c>
      <c r="H5383">
        <v>8483100959</v>
      </c>
    </row>
    <row r="5384" spans="1:8" x14ac:dyDescent="0.25">
      <c r="A5384">
        <v>1</v>
      </c>
      <c r="C5384" s="1">
        <v>20000000000</v>
      </c>
      <c r="D5384" t="s">
        <v>625</v>
      </c>
      <c r="F5384" t="s">
        <v>626</v>
      </c>
      <c r="G5384" t="s">
        <v>8</v>
      </c>
      <c r="H5384" s="4">
        <v>9788483100950</v>
      </c>
    </row>
    <row r="5385" spans="1:8" x14ac:dyDescent="0.25">
      <c r="A5385">
        <v>1</v>
      </c>
      <c r="C5385" s="1">
        <v>20000000000</v>
      </c>
      <c r="D5385" t="s">
        <v>625</v>
      </c>
      <c r="F5385" t="s">
        <v>626</v>
      </c>
      <c r="G5385" t="s">
        <v>9</v>
      </c>
      <c r="H5385" t="s">
        <v>627</v>
      </c>
    </row>
    <row r="5386" spans="1:8" x14ac:dyDescent="0.25">
      <c r="A5386">
        <v>1</v>
      </c>
      <c r="C5386" s="1">
        <v>20000000000</v>
      </c>
      <c r="D5386" t="s">
        <v>625</v>
      </c>
      <c r="F5386" t="s">
        <v>626</v>
      </c>
      <c r="G5386" t="s">
        <v>10</v>
      </c>
      <c r="H5386" t="s">
        <v>628</v>
      </c>
    </row>
    <row r="5387" spans="1:8" x14ac:dyDescent="0.25">
      <c r="A5387">
        <v>1</v>
      </c>
      <c r="C5387" s="1">
        <v>20000000000</v>
      </c>
      <c r="D5387" t="s">
        <v>625</v>
      </c>
      <c r="F5387" t="s">
        <v>626</v>
      </c>
      <c r="G5387" t="s">
        <v>11</v>
      </c>
      <c r="H5387" t="s">
        <v>629</v>
      </c>
    </row>
    <row r="5388" spans="1:8" x14ac:dyDescent="0.25">
      <c r="A5388">
        <v>1</v>
      </c>
      <c r="C5388" s="1">
        <v>20000000000</v>
      </c>
      <c r="D5388" t="s">
        <v>625</v>
      </c>
      <c r="F5388" t="s">
        <v>626</v>
      </c>
      <c r="G5388" t="s">
        <v>14</v>
      </c>
      <c r="H5388" t="s">
        <v>268</v>
      </c>
    </row>
    <row r="5389" spans="1:8" x14ac:dyDescent="0.25">
      <c r="A5389">
        <v>1</v>
      </c>
      <c r="C5389" s="1">
        <v>20000000000</v>
      </c>
      <c r="D5389" t="s">
        <v>625</v>
      </c>
      <c r="F5389" t="s">
        <v>626</v>
      </c>
      <c r="G5389" t="s">
        <v>15</v>
      </c>
      <c r="H5389" t="s">
        <v>92</v>
      </c>
    </row>
    <row r="5390" spans="1:8" x14ac:dyDescent="0.25">
      <c r="A5390">
        <v>1</v>
      </c>
      <c r="C5390" s="1">
        <v>15000000000</v>
      </c>
      <c r="D5390" t="s">
        <v>630</v>
      </c>
      <c r="F5390" t="s">
        <v>1482</v>
      </c>
      <c r="G5390" t="s">
        <v>7</v>
      </c>
      <c r="H5390">
        <v>9580433720</v>
      </c>
    </row>
    <row r="5391" spans="1:8" x14ac:dyDescent="0.25">
      <c r="A5391">
        <v>1</v>
      </c>
      <c r="C5391" s="1">
        <v>15000000000</v>
      </c>
      <c r="D5391" t="s">
        <v>630</v>
      </c>
      <c r="F5391" t="s">
        <v>1482</v>
      </c>
      <c r="G5391" t="s">
        <v>8</v>
      </c>
      <c r="H5391" s="4">
        <v>9789580433729</v>
      </c>
    </row>
    <row r="5392" spans="1:8" x14ac:dyDescent="0.25">
      <c r="A5392">
        <v>1</v>
      </c>
      <c r="C5392" s="1">
        <v>15000000000</v>
      </c>
      <c r="D5392" t="s">
        <v>630</v>
      </c>
      <c r="F5392" t="s">
        <v>1482</v>
      </c>
      <c r="G5392" t="s">
        <v>9</v>
      </c>
      <c r="H5392" t="s">
        <v>358</v>
      </c>
    </row>
    <row r="5393" spans="1:8" x14ac:dyDescent="0.25">
      <c r="A5393">
        <v>1</v>
      </c>
      <c r="C5393" s="1">
        <v>15000000000</v>
      </c>
      <c r="D5393" t="s">
        <v>630</v>
      </c>
      <c r="F5393" t="s">
        <v>1482</v>
      </c>
      <c r="G5393" t="s">
        <v>10</v>
      </c>
      <c r="H5393">
        <v>1996</v>
      </c>
    </row>
    <row r="5394" spans="1:8" x14ac:dyDescent="0.25">
      <c r="A5394">
        <v>1</v>
      </c>
      <c r="C5394" s="1">
        <v>15000000000</v>
      </c>
      <c r="D5394" t="s">
        <v>630</v>
      </c>
      <c r="F5394" t="s">
        <v>1482</v>
      </c>
      <c r="G5394" t="s">
        <v>11</v>
      </c>
      <c r="H5394" t="s">
        <v>631</v>
      </c>
    </row>
    <row r="5395" spans="1:8" x14ac:dyDescent="0.25">
      <c r="A5395">
        <v>1</v>
      </c>
      <c r="C5395" s="1">
        <v>15000000000</v>
      </c>
      <c r="D5395" t="s">
        <v>630</v>
      </c>
      <c r="F5395" t="s">
        <v>1482</v>
      </c>
      <c r="G5395" t="s">
        <v>14</v>
      </c>
      <c r="H5395" t="s">
        <v>268</v>
      </c>
    </row>
    <row r="5396" spans="1:8" x14ac:dyDescent="0.25">
      <c r="A5396">
        <v>1</v>
      </c>
      <c r="C5396" s="1">
        <v>15000000000</v>
      </c>
      <c r="D5396" t="s">
        <v>630</v>
      </c>
      <c r="F5396" t="s">
        <v>1482</v>
      </c>
      <c r="G5396" t="s">
        <v>15</v>
      </c>
      <c r="H5396" t="s">
        <v>92</v>
      </c>
    </row>
    <row r="5397" spans="1:8" x14ac:dyDescent="0.25">
      <c r="A5397">
        <v>1</v>
      </c>
      <c r="C5397" s="1">
        <v>20000000000</v>
      </c>
      <c r="D5397" t="s">
        <v>632</v>
      </c>
      <c r="F5397" t="s">
        <v>1462</v>
      </c>
      <c r="G5397" t="s">
        <v>7</v>
      </c>
      <c r="H5397">
        <v>9589012523</v>
      </c>
    </row>
    <row r="5398" spans="1:8" x14ac:dyDescent="0.25">
      <c r="A5398">
        <v>1</v>
      </c>
      <c r="C5398" s="1">
        <v>20000000000</v>
      </c>
      <c r="D5398" t="s">
        <v>632</v>
      </c>
      <c r="F5398" t="s">
        <v>1462</v>
      </c>
      <c r="G5398" t="s">
        <v>8</v>
      </c>
      <c r="H5398" s="4">
        <v>9789589012529</v>
      </c>
    </row>
    <row r="5399" spans="1:8" x14ac:dyDescent="0.25">
      <c r="A5399">
        <v>1</v>
      </c>
      <c r="C5399" s="1">
        <v>20000000000</v>
      </c>
      <c r="D5399" t="s">
        <v>632</v>
      </c>
      <c r="F5399" t="s">
        <v>1462</v>
      </c>
      <c r="G5399" t="s">
        <v>9</v>
      </c>
      <c r="H5399" t="s">
        <v>633</v>
      </c>
    </row>
    <row r="5400" spans="1:8" x14ac:dyDescent="0.25">
      <c r="A5400">
        <v>1</v>
      </c>
      <c r="C5400" s="1">
        <v>20000000000</v>
      </c>
      <c r="D5400" t="s">
        <v>632</v>
      </c>
      <c r="F5400" t="s">
        <v>1462</v>
      </c>
      <c r="G5400" t="s">
        <v>10</v>
      </c>
      <c r="H5400" t="s">
        <v>586</v>
      </c>
    </row>
    <row r="5401" spans="1:8" x14ac:dyDescent="0.25">
      <c r="A5401">
        <v>1</v>
      </c>
      <c r="C5401" s="1">
        <v>20000000000</v>
      </c>
      <c r="D5401" t="s">
        <v>632</v>
      </c>
      <c r="F5401" t="s">
        <v>1462</v>
      </c>
      <c r="G5401" t="s">
        <v>11</v>
      </c>
      <c r="H5401" t="s">
        <v>634</v>
      </c>
    </row>
    <row r="5402" spans="1:8" x14ac:dyDescent="0.25">
      <c r="A5402">
        <v>1</v>
      </c>
      <c r="C5402" s="1">
        <v>20000000000</v>
      </c>
      <c r="D5402" t="s">
        <v>632</v>
      </c>
      <c r="F5402" t="s">
        <v>1462</v>
      </c>
      <c r="G5402" t="s">
        <v>14</v>
      </c>
      <c r="H5402" t="s">
        <v>268</v>
      </c>
    </row>
    <row r="5403" spans="1:8" x14ac:dyDescent="0.25">
      <c r="A5403">
        <v>1</v>
      </c>
      <c r="C5403" s="1">
        <v>20000000000</v>
      </c>
      <c r="D5403" t="s">
        <v>632</v>
      </c>
      <c r="F5403" t="s">
        <v>1462</v>
      </c>
      <c r="G5403" t="s">
        <v>15</v>
      </c>
      <c r="H5403" t="s">
        <v>92</v>
      </c>
    </row>
    <row r="5404" spans="1:8" x14ac:dyDescent="0.25">
      <c r="A5404">
        <v>1</v>
      </c>
      <c r="C5404" s="1">
        <v>20000000000</v>
      </c>
      <c r="D5404" t="s">
        <v>635</v>
      </c>
      <c r="F5404" t="s">
        <v>28</v>
      </c>
      <c r="G5404" t="s">
        <v>7</v>
      </c>
      <c r="H5404">
        <v>8499083811</v>
      </c>
    </row>
    <row r="5405" spans="1:8" x14ac:dyDescent="0.25">
      <c r="A5405">
        <v>1</v>
      </c>
      <c r="C5405" s="1">
        <v>20000000000</v>
      </c>
      <c r="D5405" t="s">
        <v>635</v>
      </c>
      <c r="F5405" t="s">
        <v>28</v>
      </c>
      <c r="G5405" t="s">
        <v>8</v>
      </c>
      <c r="H5405" s="4">
        <v>9788499083810</v>
      </c>
    </row>
    <row r="5406" spans="1:8" x14ac:dyDescent="0.25">
      <c r="A5406">
        <v>1</v>
      </c>
      <c r="C5406" s="1">
        <v>20000000000</v>
      </c>
      <c r="D5406" t="s">
        <v>635</v>
      </c>
      <c r="F5406" t="s">
        <v>28</v>
      </c>
      <c r="G5406" t="s">
        <v>9</v>
      </c>
      <c r="H5406" t="s">
        <v>619</v>
      </c>
    </row>
    <row r="5407" spans="1:8" x14ac:dyDescent="0.25">
      <c r="A5407">
        <v>1</v>
      </c>
      <c r="C5407" s="1">
        <v>20000000000</v>
      </c>
      <c r="D5407" t="s">
        <v>635</v>
      </c>
      <c r="F5407" t="s">
        <v>28</v>
      </c>
      <c r="G5407" t="s">
        <v>10</v>
      </c>
      <c r="H5407" t="s">
        <v>636</v>
      </c>
    </row>
    <row r="5408" spans="1:8" x14ac:dyDescent="0.25">
      <c r="A5408">
        <v>1</v>
      </c>
      <c r="C5408" s="1">
        <v>20000000000</v>
      </c>
      <c r="D5408" t="s">
        <v>635</v>
      </c>
      <c r="F5408" t="s">
        <v>28</v>
      </c>
      <c r="G5408" t="s">
        <v>11</v>
      </c>
      <c r="H5408" t="s">
        <v>637</v>
      </c>
    </row>
    <row r="5409" spans="1:8" x14ac:dyDescent="0.25">
      <c r="A5409">
        <v>1</v>
      </c>
      <c r="C5409" s="1">
        <v>20000000000</v>
      </c>
      <c r="D5409" t="s">
        <v>635</v>
      </c>
      <c r="F5409" t="s">
        <v>28</v>
      </c>
      <c r="G5409" t="s">
        <v>14</v>
      </c>
      <c r="H5409" t="s">
        <v>268</v>
      </c>
    </row>
    <row r="5410" spans="1:8" x14ac:dyDescent="0.25">
      <c r="A5410">
        <v>1</v>
      </c>
      <c r="C5410" s="1">
        <v>20000000000</v>
      </c>
      <c r="D5410" t="s">
        <v>635</v>
      </c>
      <c r="F5410" t="s">
        <v>28</v>
      </c>
      <c r="G5410" t="s">
        <v>15</v>
      </c>
      <c r="H5410" t="s">
        <v>92</v>
      </c>
    </row>
    <row r="5411" spans="1:8" x14ac:dyDescent="0.25">
      <c r="A5411">
        <v>1</v>
      </c>
      <c r="C5411" s="1">
        <v>15000000000</v>
      </c>
      <c r="D5411" t="s">
        <v>1334</v>
      </c>
      <c r="F5411" t="s">
        <v>638</v>
      </c>
      <c r="G5411" t="s">
        <v>7</v>
      </c>
      <c r="H5411" t="s">
        <v>639</v>
      </c>
    </row>
    <row r="5412" spans="1:8" x14ac:dyDescent="0.25">
      <c r="A5412">
        <v>1</v>
      </c>
      <c r="C5412" s="1">
        <v>15000000000</v>
      </c>
      <c r="D5412" t="s">
        <v>1334</v>
      </c>
      <c r="F5412" t="s">
        <v>638</v>
      </c>
      <c r="G5412" t="s">
        <v>8</v>
      </c>
      <c r="H5412" s="4">
        <v>9788475309330</v>
      </c>
    </row>
    <row r="5413" spans="1:8" x14ac:dyDescent="0.25">
      <c r="A5413">
        <v>1</v>
      </c>
      <c r="C5413" s="1">
        <v>15000000000</v>
      </c>
      <c r="D5413" t="s">
        <v>1334</v>
      </c>
      <c r="F5413" t="s">
        <v>638</v>
      </c>
      <c r="G5413" t="s">
        <v>9</v>
      </c>
      <c r="H5413" t="s">
        <v>640</v>
      </c>
    </row>
    <row r="5414" spans="1:8" x14ac:dyDescent="0.25">
      <c r="A5414">
        <v>1</v>
      </c>
      <c r="C5414" s="1">
        <v>15000000000</v>
      </c>
      <c r="D5414" t="s">
        <v>1334</v>
      </c>
      <c r="F5414" t="s">
        <v>638</v>
      </c>
      <c r="G5414" t="s">
        <v>10</v>
      </c>
      <c r="H5414">
        <v>1985</v>
      </c>
    </row>
    <row r="5415" spans="1:8" x14ac:dyDescent="0.25">
      <c r="A5415">
        <v>1</v>
      </c>
      <c r="C5415" s="1">
        <v>15000000000</v>
      </c>
      <c r="D5415" t="s">
        <v>1334</v>
      </c>
      <c r="F5415" t="s">
        <v>638</v>
      </c>
      <c r="G5415" t="s">
        <v>11</v>
      </c>
      <c r="H5415" t="s">
        <v>641</v>
      </c>
    </row>
    <row r="5416" spans="1:8" x14ac:dyDescent="0.25">
      <c r="A5416">
        <v>1</v>
      </c>
      <c r="C5416" s="1">
        <v>15000000000</v>
      </c>
      <c r="D5416" t="s">
        <v>1334</v>
      </c>
      <c r="F5416" t="s">
        <v>638</v>
      </c>
      <c r="G5416" t="s">
        <v>14</v>
      </c>
      <c r="H5416" t="s">
        <v>268</v>
      </c>
    </row>
    <row r="5417" spans="1:8" x14ac:dyDescent="0.25">
      <c r="A5417">
        <v>1</v>
      </c>
      <c r="C5417" s="1">
        <v>15000000000</v>
      </c>
      <c r="D5417" t="s">
        <v>1334</v>
      </c>
      <c r="F5417" t="s">
        <v>638</v>
      </c>
      <c r="G5417" t="s">
        <v>15</v>
      </c>
      <c r="H5417" t="s">
        <v>92</v>
      </c>
    </row>
    <row r="5418" spans="1:8" x14ac:dyDescent="0.25">
      <c r="A5418">
        <v>1</v>
      </c>
      <c r="C5418" s="1">
        <v>30000000000</v>
      </c>
      <c r="D5418" t="s">
        <v>1514</v>
      </c>
      <c r="F5418" t="s">
        <v>115</v>
      </c>
      <c r="G5418" t="s">
        <v>7</v>
      </c>
      <c r="H5418">
        <v>8432306754</v>
      </c>
    </row>
    <row r="5419" spans="1:8" x14ac:dyDescent="0.25">
      <c r="A5419">
        <v>1</v>
      </c>
      <c r="C5419" s="1">
        <v>30000000000</v>
      </c>
      <c r="D5419" t="s">
        <v>1514</v>
      </c>
      <c r="F5419" t="s">
        <v>115</v>
      </c>
      <c r="G5419" t="s">
        <v>8</v>
      </c>
      <c r="H5419" s="4">
        <v>9788432306754</v>
      </c>
    </row>
    <row r="5420" spans="1:8" x14ac:dyDescent="0.25">
      <c r="A5420">
        <v>1</v>
      </c>
      <c r="C5420" s="1">
        <v>30000000000</v>
      </c>
      <c r="D5420" t="s">
        <v>1514</v>
      </c>
      <c r="F5420" t="s">
        <v>115</v>
      </c>
      <c r="G5420" t="s">
        <v>9</v>
      </c>
      <c r="H5420" t="s">
        <v>642</v>
      </c>
    </row>
    <row r="5421" spans="1:8" x14ac:dyDescent="0.25">
      <c r="A5421">
        <v>1</v>
      </c>
      <c r="C5421" s="1">
        <v>30000000000</v>
      </c>
      <c r="D5421" t="s">
        <v>1514</v>
      </c>
      <c r="F5421" t="s">
        <v>115</v>
      </c>
      <c r="G5421" t="s">
        <v>10</v>
      </c>
      <c r="H5421" t="s">
        <v>643</v>
      </c>
    </row>
    <row r="5422" spans="1:8" x14ac:dyDescent="0.25">
      <c r="A5422">
        <v>1</v>
      </c>
      <c r="C5422" s="1">
        <v>30000000000</v>
      </c>
      <c r="D5422" t="s">
        <v>1514</v>
      </c>
      <c r="F5422" t="s">
        <v>115</v>
      </c>
      <c r="G5422" t="s">
        <v>11</v>
      </c>
      <c r="H5422" t="s">
        <v>644</v>
      </c>
    </row>
    <row r="5423" spans="1:8" x14ac:dyDescent="0.25">
      <c r="A5423">
        <v>1</v>
      </c>
      <c r="C5423" s="1">
        <v>30000000000</v>
      </c>
      <c r="D5423" t="s">
        <v>1514</v>
      </c>
      <c r="F5423" t="s">
        <v>115</v>
      </c>
      <c r="G5423" t="s">
        <v>14</v>
      </c>
      <c r="H5423" t="s">
        <v>268</v>
      </c>
    </row>
    <row r="5424" spans="1:8" x14ac:dyDescent="0.25">
      <c r="A5424">
        <v>1</v>
      </c>
      <c r="C5424" s="1">
        <v>30000000000</v>
      </c>
      <c r="D5424" t="s">
        <v>1514</v>
      </c>
      <c r="F5424" t="s">
        <v>115</v>
      </c>
      <c r="G5424" t="s">
        <v>15</v>
      </c>
      <c r="H5424" t="s">
        <v>92</v>
      </c>
    </row>
    <row r="5425" spans="1:8" x14ac:dyDescent="0.25">
      <c r="A5425">
        <v>1</v>
      </c>
      <c r="C5425" s="1">
        <v>30000000000</v>
      </c>
      <c r="D5425" t="s">
        <v>645</v>
      </c>
      <c r="F5425" t="s">
        <v>1482</v>
      </c>
      <c r="G5425" t="s">
        <v>7</v>
      </c>
      <c r="H5425">
        <v>9584217291</v>
      </c>
    </row>
    <row r="5426" spans="1:8" x14ac:dyDescent="0.25">
      <c r="A5426">
        <v>1</v>
      </c>
      <c r="C5426" s="1">
        <v>30000000000</v>
      </c>
      <c r="D5426" t="s">
        <v>645</v>
      </c>
      <c r="F5426" t="s">
        <v>1482</v>
      </c>
      <c r="G5426" t="s">
        <v>8</v>
      </c>
      <c r="H5426" s="4">
        <v>9789584217295</v>
      </c>
    </row>
    <row r="5427" spans="1:8" x14ac:dyDescent="0.25">
      <c r="A5427">
        <v>1</v>
      </c>
      <c r="C5427" s="1">
        <v>30000000000</v>
      </c>
      <c r="D5427" t="s">
        <v>645</v>
      </c>
      <c r="F5427" t="s">
        <v>1482</v>
      </c>
      <c r="G5427" t="s">
        <v>9</v>
      </c>
      <c r="H5427" t="s">
        <v>316</v>
      </c>
    </row>
    <row r="5428" spans="1:8" x14ac:dyDescent="0.25">
      <c r="A5428">
        <v>1</v>
      </c>
      <c r="C5428" s="1">
        <v>30000000000</v>
      </c>
      <c r="D5428" t="s">
        <v>645</v>
      </c>
      <c r="F5428" t="s">
        <v>1482</v>
      </c>
      <c r="G5428" t="s">
        <v>10</v>
      </c>
      <c r="H5428">
        <v>2007</v>
      </c>
    </row>
    <row r="5429" spans="1:8" x14ac:dyDescent="0.25">
      <c r="A5429">
        <v>1</v>
      </c>
      <c r="C5429" s="1">
        <v>30000000000</v>
      </c>
      <c r="D5429" t="s">
        <v>645</v>
      </c>
      <c r="F5429" t="s">
        <v>1482</v>
      </c>
      <c r="G5429" t="s">
        <v>11</v>
      </c>
      <c r="H5429" t="s">
        <v>646</v>
      </c>
    </row>
    <row r="5430" spans="1:8" x14ac:dyDescent="0.25">
      <c r="A5430">
        <v>1</v>
      </c>
      <c r="C5430" s="1">
        <v>30000000000</v>
      </c>
      <c r="D5430" t="s">
        <v>645</v>
      </c>
      <c r="F5430" t="s">
        <v>1482</v>
      </c>
      <c r="G5430" t="s">
        <v>14</v>
      </c>
      <c r="H5430" t="s">
        <v>268</v>
      </c>
    </row>
    <row r="5431" spans="1:8" x14ac:dyDescent="0.25">
      <c r="A5431">
        <v>1</v>
      </c>
      <c r="C5431" s="1">
        <v>30000000000</v>
      </c>
      <c r="D5431" t="s">
        <v>645</v>
      </c>
      <c r="F5431" t="s">
        <v>1482</v>
      </c>
      <c r="G5431" t="s">
        <v>15</v>
      </c>
      <c r="H5431" t="s">
        <v>92</v>
      </c>
    </row>
    <row r="5432" spans="1:8" x14ac:dyDescent="0.25">
      <c r="A5432">
        <v>1</v>
      </c>
      <c r="C5432" s="1">
        <v>25000000000</v>
      </c>
      <c r="D5432" t="s">
        <v>647</v>
      </c>
      <c r="F5432" t="s">
        <v>28</v>
      </c>
      <c r="G5432" t="s">
        <v>7</v>
      </c>
      <c r="H5432">
        <v>8433968904</v>
      </c>
    </row>
    <row r="5433" spans="1:8" x14ac:dyDescent="0.25">
      <c r="A5433">
        <v>1</v>
      </c>
      <c r="C5433" s="1">
        <v>25000000000</v>
      </c>
      <c r="D5433" t="s">
        <v>647</v>
      </c>
      <c r="F5433" t="s">
        <v>28</v>
      </c>
      <c r="G5433" t="s">
        <v>8</v>
      </c>
      <c r="H5433" s="4">
        <v>9788433968906</v>
      </c>
    </row>
    <row r="5434" spans="1:8" x14ac:dyDescent="0.25">
      <c r="A5434">
        <v>1</v>
      </c>
      <c r="C5434" s="1">
        <v>25000000000</v>
      </c>
      <c r="D5434" t="s">
        <v>647</v>
      </c>
      <c r="F5434" t="s">
        <v>28</v>
      </c>
      <c r="G5434" t="s">
        <v>9</v>
      </c>
      <c r="H5434" t="s">
        <v>648</v>
      </c>
    </row>
    <row r="5435" spans="1:8" x14ac:dyDescent="0.25">
      <c r="A5435">
        <v>1</v>
      </c>
      <c r="C5435" s="1">
        <v>25000000000</v>
      </c>
      <c r="D5435" t="s">
        <v>647</v>
      </c>
      <c r="F5435" t="s">
        <v>28</v>
      </c>
      <c r="G5435" t="s">
        <v>10</v>
      </c>
      <c r="H5435">
        <v>1999</v>
      </c>
    </row>
    <row r="5436" spans="1:8" x14ac:dyDescent="0.25">
      <c r="A5436">
        <v>1</v>
      </c>
      <c r="C5436" s="1">
        <v>25000000000</v>
      </c>
      <c r="D5436" t="s">
        <v>647</v>
      </c>
      <c r="F5436" t="s">
        <v>28</v>
      </c>
      <c r="G5436" t="s">
        <v>11</v>
      </c>
      <c r="H5436" t="s">
        <v>649</v>
      </c>
    </row>
    <row r="5437" spans="1:8" x14ac:dyDescent="0.25">
      <c r="A5437">
        <v>1</v>
      </c>
      <c r="C5437" s="1">
        <v>25000000000</v>
      </c>
      <c r="D5437" t="s">
        <v>647</v>
      </c>
      <c r="F5437" t="s">
        <v>28</v>
      </c>
      <c r="G5437" t="s">
        <v>14</v>
      </c>
      <c r="H5437" t="s">
        <v>268</v>
      </c>
    </row>
    <row r="5438" spans="1:8" x14ac:dyDescent="0.25">
      <c r="A5438">
        <v>1</v>
      </c>
      <c r="C5438" s="1">
        <v>25000000000</v>
      </c>
      <c r="D5438" t="s">
        <v>647</v>
      </c>
      <c r="F5438" t="s">
        <v>28</v>
      </c>
      <c r="G5438" t="s">
        <v>15</v>
      </c>
      <c r="H5438" t="s">
        <v>92</v>
      </c>
    </row>
    <row r="5439" spans="1:8" x14ac:dyDescent="0.25">
      <c r="A5439">
        <v>1</v>
      </c>
      <c r="C5439" s="1">
        <v>15000000000</v>
      </c>
      <c r="D5439" t="s">
        <v>650</v>
      </c>
      <c r="F5439" t="s">
        <v>28</v>
      </c>
      <c r="G5439" t="s">
        <v>7</v>
      </c>
      <c r="H5439">
        <v>9589136117</v>
      </c>
    </row>
    <row r="5440" spans="1:8" x14ac:dyDescent="0.25">
      <c r="A5440">
        <v>1</v>
      </c>
      <c r="C5440" s="1">
        <v>15000000000</v>
      </c>
      <c r="D5440" t="s">
        <v>650</v>
      </c>
      <c r="F5440" t="s">
        <v>28</v>
      </c>
      <c r="G5440" t="s">
        <v>8</v>
      </c>
      <c r="H5440" s="4">
        <v>9789589136117</v>
      </c>
    </row>
    <row r="5441" spans="1:8" x14ac:dyDescent="0.25">
      <c r="A5441">
        <v>1</v>
      </c>
      <c r="C5441" s="1">
        <v>15000000000</v>
      </c>
      <c r="D5441" t="s">
        <v>650</v>
      </c>
      <c r="F5441" t="s">
        <v>28</v>
      </c>
      <c r="G5441" t="s">
        <v>11</v>
      </c>
      <c r="H5441" t="s">
        <v>651</v>
      </c>
    </row>
    <row r="5442" spans="1:8" x14ac:dyDescent="0.25">
      <c r="A5442">
        <v>1</v>
      </c>
      <c r="C5442" s="1">
        <v>15000000000</v>
      </c>
      <c r="D5442" t="s">
        <v>650</v>
      </c>
      <c r="F5442" t="s">
        <v>28</v>
      </c>
      <c r="G5442" t="s">
        <v>14</v>
      </c>
      <c r="H5442" t="s">
        <v>268</v>
      </c>
    </row>
    <row r="5443" spans="1:8" x14ac:dyDescent="0.25">
      <c r="A5443">
        <v>1</v>
      </c>
      <c r="C5443" s="1">
        <v>15000000000</v>
      </c>
      <c r="D5443" t="s">
        <v>650</v>
      </c>
      <c r="F5443" t="s">
        <v>28</v>
      </c>
      <c r="G5443" t="s">
        <v>15</v>
      </c>
      <c r="H5443" t="s">
        <v>92</v>
      </c>
    </row>
    <row r="5444" spans="1:8" x14ac:dyDescent="0.25">
      <c r="A5444">
        <v>1</v>
      </c>
      <c r="C5444" s="1">
        <v>15000000000</v>
      </c>
      <c r="D5444" t="s">
        <v>652</v>
      </c>
      <c r="F5444" t="s">
        <v>36</v>
      </c>
      <c r="G5444" t="s">
        <v>7</v>
      </c>
      <c r="H5444" t="s">
        <v>653</v>
      </c>
    </row>
    <row r="5445" spans="1:8" x14ac:dyDescent="0.25">
      <c r="A5445">
        <v>1</v>
      </c>
      <c r="C5445" s="1">
        <v>15000000000</v>
      </c>
      <c r="D5445" t="s">
        <v>652</v>
      </c>
      <c r="F5445" t="s">
        <v>36</v>
      </c>
      <c r="G5445" t="s">
        <v>8</v>
      </c>
      <c r="H5445" s="4">
        <v>9789586331302</v>
      </c>
    </row>
    <row r="5446" spans="1:8" x14ac:dyDescent="0.25">
      <c r="A5446">
        <v>1</v>
      </c>
      <c r="C5446" s="1">
        <v>15000000000</v>
      </c>
      <c r="D5446" t="s">
        <v>652</v>
      </c>
      <c r="F5446" t="s">
        <v>36</v>
      </c>
      <c r="G5446" t="s">
        <v>9</v>
      </c>
      <c r="H5446" t="s">
        <v>1405</v>
      </c>
    </row>
    <row r="5447" spans="1:8" x14ac:dyDescent="0.25">
      <c r="A5447">
        <v>1</v>
      </c>
      <c r="C5447" s="1">
        <v>15000000000</v>
      </c>
      <c r="D5447" t="s">
        <v>652</v>
      </c>
      <c r="F5447" t="s">
        <v>36</v>
      </c>
      <c r="G5447" t="s">
        <v>10</v>
      </c>
      <c r="H5447">
        <v>5</v>
      </c>
    </row>
    <row r="5448" spans="1:8" x14ac:dyDescent="0.25">
      <c r="A5448">
        <v>1</v>
      </c>
      <c r="C5448" s="1">
        <v>15000000000</v>
      </c>
      <c r="D5448" t="s">
        <v>652</v>
      </c>
      <c r="F5448" t="s">
        <v>36</v>
      </c>
      <c r="G5448" t="s">
        <v>14</v>
      </c>
      <c r="H5448" t="s">
        <v>268</v>
      </c>
    </row>
    <row r="5449" spans="1:8" x14ac:dyDescent="0.25">
      <c r="A5449">
        <v>1</v>
      </c>
      <c r="C5449" s="1">
        <v>15000000000</v>
      </c>
      <c r="D5449" t="s">
        <v>652</v>
      </c>
      <c r="F5449" t="s">
        <v>36</v>
      </c>
      <c r="G5449" t="s">
        <v>15</v>
      </c>
      <c r="H5449" t="s">
        <v>92</v>
      </c>
    </row>
    <row r="5450" spans="1:8" x14ac:dyDescent="0.25">
      <c r="A5450">
        <v>1</v>
      </c>
      <c r="C5450" s="1">
        <v>20000000000</v>
      </c>
      <c r="D5450" t="s">
        <v>654</v>
      </c>
      <c r="F5450" t="s">
        <v>115</v>
      </c>
      <c r="G5450" t="s">
        <v>7</v>
      </c>
      <c r="H5450">
        <v>8402066852</v>
      </c>
    </row>
    <row r="5451" spans="1:8" x14ac:dyDescent="0.25">
      <c r="A5451">
        <v>1</v>
      </c>
      <c r="C5451" s="1">
        <v>20000000000</v>
      </c>
      <c r="D5451" t="s">
        <v>654</v>
      </c>
      <c r="F5451" t="s">
        <v>115</v>
      </c>
      <c r="G5451" t="s">
        <v>8</v>
      </c>
      <c r="H5451" s="4">
        <v>9788402066855</v>
      </c>
    </row>
    <row r="5452" spans="1:8" x14ac:dyDescent="0.25">
      <c r="A5452">
        <v>1</v>
      </c>
      <c r="C5452" s="1">
        <v>20000000000</v>
      </c>
      <c r="D5452" t="s">
        <v>654</v>
      </c>
      <c r="F5452" t="s">
        <v>115</v>
      </c>
      <c r="G5452" t="s">
        <v>9</v>
      </c>
      <c r="H5452" t="s">
        <v>655</v>
      </c>
    </row>
    <row r="5453" spans="1:8" x14ac:dyDescent="0.25">
      <c r="A5453">
        <v>1</v>
      </c>
      <c r="C5453" s="1">
        <v>20000000000</v>
      </c>
      <c r="D5453" t="s">
        <v>654</v>
      </c>
      <c r="F5453" t="s">
        <v>115</v>
      </c>
      <c r="G5453" t="s">
        <v>10</v>
      </c>
      <c r="H5453">
        <v>1980</v>
      </c>
    </row>
    <row r="5454" spans="1:8" x14ac:dyDescent="0.25">
      <c r="A5454">
        <v>1</v>
      </c>
      <c r="C5454" s="1">
        <v>20000000000</v>
      </c>
      <c r="D5454" t="s">
        <v>654</v>
      </c>
      <c r="F5454" t="s">
        <v>115</v>
      </c>
      <c r="G5454" t="s">
        <v>11</v>
      </c>
      <c r="H5454" t="s">
        <v>1139</v>
      </c>
    </row>
    <row r="5455" spans="1:8" x14ac:dyDescent="0.25">
      <c r="A5455">
        <v>1</v>
      </c>
      <c r="C5455" s="1">
        <v>20000000000</v>
      </c>
      <c r="D5455" t="s">
        <v>654</v>
      </c>
      <c r="F5455" t="s">
        <v>115</v>
      </c>
      <c r="G5455" t="s">
        <v>14</v>
      </c>
      <c r="H5455" t="s">
        <v>268</v>
      </c>
    </row>
    <row r="5456" spans="1:8" x14ac:dyDescent="0.25">
      <c r="A5456">
        <v>1</v>
      </c>
      <c r="C5456" s="1">
        <v>20000000000</v>
      </c>
      <c r="D5456" t="s">
        <v>654</v>
      </c>
      <c r="F5456" t="s">
        <v>115</v>
      </c>
      <c r="G5456" t="s">
        <v>15</v>
      </c>
      <c r="H5456" t="s">
        <v>92</v>
      </c>
    </row>
    <row r="5457" spans="1:8" x14ac:dyDescent="0.25">
      <c r="A5457">
        <v>0</v>
      </c>
      <c r="C5457" s="1">
        <v>10000000000</v>
      </c>
      <c r="D5457" t="s">
        <v>214</v>
      </c>
      <c r="F5457" t="s">
        <v>28</v>
      </c>
      <c r="G5457" t="s">
        <v>7</v>
      </c>
      <c r="H5457">
        <v>9580434131</v>
      </c>
    </row>
    <row r="5458" spans="1:8" x14ac:dyDescent="0.25">
      <c r="A5458">
        <v>0</v>
      </c>
      <c r="C5458" s="1">
        <v>10000000000</v>
      </c>
      <c r="D5458" t="s">
        <v>214</v>
      </c>
      <c r="F5458" t="s">
        <v>28</v>
      </c>
      <c r="G5458" t="s">
        <v>8</v>
      </c>
      <c r="H5458" s="4">
        <v>9789580434139</v>
      </c>
    </row>
    <row r="5459" spans="1:8" x14ac:dyDescent="0.25">
      <c r="A5459">
        <v>0</v>
      </c>
      <c r="C5459" s="1">
        <v>10000000000</v>
      </c>
      <c r="D5459" t="s">
        <v>214</v>
      </c>
      <c r="F5459" t="s">
        <v>28</v>
      </c>
      <c r="G5459" t="s">
        <v>9</v>
      </c>
      <c r="H5459" t="s">
        <v>358</v>
      </c>
    </row>
    <row r="5460" spans="1:8" x14ac:dyDescent="0.25">
      <c r="A5460">
        <v>0</v>
      </c>
      <c r="C5460" s="1">
        <v>10000000000</v>
      </c>
      <c r="D5460" t="s">
        <v>214</v>
      </c>
      <c r="F5460" t="s">
        <v>28</v>
      </c>
      <c r="G5460" t="s">
        <v>10</v>
      </c>
      <c r="H5460">
        <v>1992</v>
      </c>
    </row>
    <row r="5461" spans="1:8" x14ac:dyDescent="0.25">
      <c r="A5461">
        <v>0</v>
      </c>
      <c r="C5461" s="1">
        <v>10000000000</v>
      </c>
      <c r="D5461" t="s">
        <v>214</v>
      </c>
      <c r="F5461" t="s">
        <v>28</v>
      </c>
      <c r="G5461" t="s">
        <v>14</v>
      </c>
      <c r="H5461" t="s">
        <v>268</v>
      </c>
    </row>
    <row r="5462" spans="1:8" x14ac:dyDescent="0.25">
      <c r="A5462">
        <v>0</v>
      </c>
      <c r="C5462" s="1">
        <v>10000000000</v>
      </c>
      <c r="D5462" t="s">
        <v>214</v>
      </c>
      <c r="F5462" t="s">
        <v>28</v>
      </c>
      <c r="G5462" t="s">
        <v>15</v>
      </c>
      <c r="H5462" t="s">
        <v>147</v>
      </c>
    </row>
    <row r="5463" spans="1:8" x14ac:dyDescent="0.25">
      <c r="A5463">
        <v>0</v>
      </c>
      <c r="C5463" s="1">
        <v>10000000000</v>
      </c>
      <c r="D5463" t="s">
        <v>214</v>
      </c>
      <c r="F5463" t="s">
        <v>28</v>
      </c>
      <c r="G5463" t="s">
        <v>16</v>
      </c>
      <c r="H5463" t="s">
        <v>17</v>
      </c>
    </row>
    <row r="5464" spans="1:8" x14ac:dyDescent="0.25">
      <c r="A5464">
        <v>0</v>
      </c>
      <c r="C5464" s="1">
        <v>10000000000</v>
      </c>
      <c r="D5464" t="s">
        <v>214</v>
      </c>
      <c r="F5464" t="s">
        <v>28</v>
      </c>
      <c r="G5464" t="s">
        <v>18</v>
      </c>
      <c r="H5464" t="s">
        <v>257</v>
      </c>
    </row>
    <row r="5465" spans="1:8" x14ac:dyDescent="0.25">
      <c r="A5465">
        <v>1</v>
      </c>
      <c r="C5465" s="1">
        <v>10000000000</v>
      </c>
      <c r="D5465" t="s">
        <v>656</v>
      </c>
      <c r="F5465" t="s">
        <v>1362</v>
      </c>
      <c r="G5465" t="s">
        <v>7</v>
      </c>
      <c r="H5465" t="s">
        <v>657</v>
      </c>
    </row>
    <row r="5466" spans="1:8" x14ac:dyDescent="0.25">
      <c r="A5466">
        <v>1</v>
      </c>
      <c r="C5466" s="1">
        <v>10000000000</v>
      </c>
      <c r="D5466" t="s">
        <v>656</v>
      </c>
      <c r="F5466" t="s">
        <v>1362</v>
      </c>
      <c r="G5466" t="s">
        <v>8</v>
      </c>
      <c r="H5466" s="4">
        <v>9788408051138</v>
      </c>
    </row>
    <row r="5467" spans="1:8" x14ac:dyDescent="0.25">
      <c r="A5467">
        <v>1</v>
      </c>
      <c r="C5467" s="1">
        <v>10000000000</v>
      </c>
      <c r="D5467" t="s">
        <v>656</v>
      </c>
      <c r="F5467" t="s">
        <v>1362</v>
      </c>
      <c r="G5467" t="s">
        <v>9</v>
      </c>
      <c r="H5467" t="s">
        <v>571</v>
      </c>
    </row>
    <row r="5468" spans="1:8" x14ac:dyDescent="0.25">
      <c r="A5468">
        <v>1</v>
      </c>
      <c r="C5468" s="1">
        <v>10000000000</v>
      </c>
      <c r="D5468" t="s">
        <v>656</v>
      </c>
      <c r="F5468" t="s">
        <v>1362</v>
      </c>
      <c r="G5468" t="s">
        <v>10</v>
      </c>
      <c r="H5468">
        <v>2004</v>
      </c>
    </row>
    <row r="5469" spans="1:8" x14ac:dyDescent="0.25">
      <c r="A5469">
        <v>1</v>
      </c>
      <c r="C5469" s="1">
        <v>10000000000</v>
      </c>
      <c r="D5469" t="s">
        <v>656</v>
      </c>
      <c r="F5469" t="s">
        <v>1362</v>
      </c>
      <c r="G5469" t="s">
        <v>11</v>
      </c>
      <c r="H5469" t="s">
        <v>658</v>
      </c>
    </row>
    <row r="5470" spans="1:8" x14ac:dyDescent="0.25">
      <c r="A5470">
        <v>1</v>
      </c>
      <c r="C5470" s="1">
        <v>10000000000</v>
      </c>
      <c r="D5470" t="s">
        <v>656</v>
      </c>
      <c r="F5470" t="s">
        <v>1362</v>
      </c>
      <c r="G5470" t="s">
        <v>14</v>
      </c>
      <c r="H5470" t="s">
        <v>268</v>
      </c>
    </row>
    <row r="5471" spans="1:8" x14ac:dyDescent="0.25">
      <c r="A5471">
        <v>1</v>
      </c>
      <c r="C5471" s="1">
        <v>10000000000</v>
      </c>
      <c r="D5471" t="s">
        <v>656</v>
      </c>
      <c r="F5471" t="s">
        <v>1362</v>
      </c>
      <c r="G5471" t="s">
        <v>15</v>
      </c>
      <c r="H5471" t="s">
        <v>92</v>
      </c>
    </row>
    <row r="5472" spans="1:8" x14ac:dyDescent="0.25">
      <c r="A5472">
        <v>1</v>
      </c>
      <c r="C5472" s="1">
        <v>20000000000</v>
      </c>
      <c r="D5472" t="s">
        <v>659</v>
      </c>
      <c r="F5472" t="s">
        <v>28</v>
      </c>
      <c r="G5472" t="s">
        <v>7</v>
      </c>
      <c r="H5472">
        <v>9707310839</v>
      </c>
    </row>
    <row r="5473" spans="1:8" x14ac:dyDescent="0.25">
      <c r="A5473">
        <v>1</v>
      </c>
      <c r="C5473" s="1">
        <v>20000000000</v>
      </c>
      <c r="D5473" t="s">
        <v>659</v>
      </c>
      <c r="F5473" t="s">
        <v>28</v>
      </c>
      <c r="G5473" t="s">
        <v>8</v>
      </c>
      <c r="H5473" s="4">
        <v>9789707310834</v>
      </c>
    </row>
    <row r="5474" spans="1:8" x14ac:dyDescent="0.25">
      <c r="A5474">
        <v>1</v>
      </c>
      <c r="C5474" s="1">
        <v>20000000000</v>
      </c>
      <c r="D5474" t="s">
        <v>659</v>
      </c>
      <c r="F5474" t="s">
        <v>28</v>
      </c>
      <c r="G5474" t="s">
        <v>9</v>
      </c>
      <c r="H5474" t="s">
        <v>660</v>
      </c>
    </row>
    <row r="5475" spans="1:8" x14ac:dyDescent="0.25">
      <c r="A5475">
        <v>1</v>
      </c>
      <c r="C5475" s="1">
        <v>20000000000</v>
      </c>
      <c r="D5475" t="s">
        <v>659</v>
      </c>
      <c r="F5475" t="s">
        <v>28</v>
      </c>
      <c r="G5475" t="s">
        <v>10</v>
      </c>
      <c r="H5475">
        <v>2005</v>
      </c>
    </row>
    <row r="5476" spans="1:8" x14ac:dyDescent="0.25">
      <c r="A5476">
        <v>1</v>
      </c>
      <c r="C5476" s="1">
        <v>20000000000</v>
      </c>
      <c r="D5476" t="s">
        <v>659</v>
      </c>
      <c r="F5476" t="s">
        <v>28</v>
      </c>
      <c r="G5476" t="s">
        <v>11</v>
      </c>
      <c r="H5476" t="s">
        <v>661</v>
      </c>
    </row>
    <row r="5477" spans="1:8" x14ac:dyDescent="0.25">
      <c r="A5477">
        <v>1</v>
      </c>
      <c r="C5477" s="1">
        <v>20000000000</v>
      </c>
      <c r="D5477" t="s">
        <v>659</v>
      </c>
      <c r="F5477" t="s">
        <v>28</v>
      </c>
      <c r="G5477" t="s">
        <v>14</v>
      </c>
      <c r="H5477" t="s">
        <v>352</v>
      </c>
    </row>
    <row r="5478" spans="1:8" x14ac:dyDescent="0.25">
      <c r="A5478">
        <v>1</v>
      </c>
      <c r="C5478" s="1">
        <v>20000000000</v>
      </c>
      <c r="D5478" t="s">
        <v>659</v>
      </c>
      <c r="F5478" t="s">
        <v>28</v>
      </c>
      <c r="G5478" t="s">
        <v>15</v>
      </c>
      <c r="H5478" t="s">
        <v>92</v>
      </c>
    </row>
    <row r="5479" spans="1:8" x14ac:dyDescent="0.25">
      <c r="A5479">
        <v>1</v>
      </c>
      <c r="C5479" s="1">
        <v>15000000000</v>
      </c>
      <c r="D5479" t="s">
        <v>662</v>
      </c>
      <c r="F5479" t="s">
        <v>1482</v>
      </c>
      <c r="G5479" t="s">
        <v>7</v>
      </c>
      <c r="H5479">
        <v>8495501198</v>
      </c>
    </row>
    <row r="5480" spans="1:8" x14ac:dyDescent="0.25">
      <c r="A5480">
        <v>1</v>
      </c>
      <c r="C5480" s="1">
        <v>15000000000</v>
      </c>
      <c r="D5480" t="s">
        <v>662</v>
      </c>
      <c r="F5480" t="s">
        <v>1482</v>
      </c>
      <c r="G5480" t="s">
        <v>8</v>
      </c>
      <c r="H5480" s="4">
        <v>9788495501196</v>
      </c>
    </row>
    <row r="5481" spans="1:8" x14ac:dyDescent="0.25">
      <c r="A5481">
        <v>1</v>
      </c>
      <c r="C5481" s="1">
        <v>15000000000</v>
      </c>
      <c r="D5481" t="s">
        <v>662</v>
      </c>
      <c r="F5481" t="s">
        <v>1482</v>
      </c>
      <c r="G5481" t="s">
        <v>9</v>
      </c>
      <c r="H5481" t="s">
        <v>663</v>
      </c>
    </row>
    <row r="5482" spans="1:8" x14ac:dyDescent="0.25">
      <c r="A5482">
        <v>1</v>
      </c>
      <c r="C5482" s="1">
        <v>15000000000</v>
      </c>
      <c r="D5482" t="s">
        <v>662</v>
      </c>
      <c r="F5482" t="s">
        <v>1482</v>
      </c>
      <c r="G5482" t="s">
        <v>10</v>
      </c>
      <c r="H5482">
        <v>2001</v>
      </c>
    </row>
    <row r="5483" spans="1:8" x14ac:dyDescent="0.25">
      <c r="A5483">
        <v>1</v>
      </c>
      <c r="C5483" s="1">
        <v>15000000000</v>
      </c>
      <c r="D5483" t="s">
        <v>662</v>
      </c>
      <c r="F5483" t="s">
        <v>1482</v>
      </c>
      <c r="G5483" t="s">
        <v>11</v>
      </c>
      <c r="H5483" t="s">
        <v>664</v>
      </c>
    </row>
    <row r="5484" spans="1:8" x14ac:dyDescent="0.25">
      <c r="A5484">
        <v>1</v>
      </c>
      <c r="C5484" s="1">
        <v>15000000000</v>
      </c>
      <c r="D5484" t="s">
        <v>662</v>
      </c>
      <c r="F5484" t="s">
        <v>1482</v>
      </c>
      <c r="G5484" t="s">
        <v>14</v>
      </c>
      <c r="H5484" t="s">
        <v>268</v>
      </c>
    </row>
    <row r="5485" spans="1:8" x14ac:dyDescent="0.25">
      <c r="A5485">
        <v>1</v>
      </c>
      <c r="C5485" s="1">
        <v>15000000000</v>
      </c>
      <c r="D5485" t="s">
        <v>662</v>
      </c>
      <c r="F5485" t="s">
        <v>1482</v>
      </c>
      <c r="G5485" t="s">
        <v>15</v>
      </c>
      <c r="H5485" t="s">
        <v>92</v>
      </c>
    </row>
    <row r="5486" spans="1:8" x14ac:dyDescent="0.25">
      <c r="A5486">
        <v>1</v>
      </c>
      <c r="C5486" s="1">
        <v>10000000000</v>
      </c>
      <c r="D5486" t="s">
        <v>665</v>
      </c>
      <c r="F5486" t="s">
        <v>1378</v>
      </c>
      <c r="G5486" t="s">
        <v>7</v>
      </c>
      <c r="H5486" t="s">
        <v>666</v>
      </c>
    </row>
    <row r="5487" spans="1:8" x14ac:dyDescent="0.25">
      <c r="A5487">
        <v>1</v>
      </c>
      <c r="C5487" s="1">
        <v>10000000000</v>
      </c>
      <c r="D5487" t="s">
        <v>665</v>
      </c>
      <c r="F5487" t="s">
        <v>1378</v>
      </c>
      <c r="G5487" t="s">
        <v>8</v>
      </c>
      <c r="H5487" s="4">
        <v>9788475670300</v>
      </c>
    </row>
    <row r="5488" spans="1:8" x14ac:dyDescent="0.25">
      <c r="A5488">
        <v>1</v>
      </c>
      <c r="C5488" s="1">
        <v>10000000000</v>
      </c>
      <c r="D5488" t="s">
        <v>665</v>
      </c>
      <c r="F5488" t="s">
        <v>1378</v>
      </c>
      <c r="G5488" t="s">
        <v>9</v>
      </c>
      <c r="H5488" t="s">
        <v>667</v>
      </c>
    </row>
    <row r="5489" spans="1:8" x14ac:dyDescent="0.25">
      <c r="A5489">
        <v>1</v>
      </c>
      <c r="C5489" s="1">
        <v>10000000000</v>
      </c>
      <c r="D5489" t="s">
        <v>665</v>
      </c>
      <c r="F5489" t="s">
        <v>1378</v>
      </c>
      <c r="G5489" t="s">
        <v>10</v>
      </c>
      <c r="H5489">
        <v>2000</v>
      </c>
    </row>
    <row r="5490" spans="1:8" x14ac:dyDescent="0.25">
      <c r="A5490">
        <v>1</v>
      </c>
      <c r="C5490" s="1">
        <v>10000000000</v>
      </c>
      <c r="D5490" t="s">
        <v>665</v>
      </c>
      <c r="F5490" t="s">
        <v>1378</v>
      </c>
      <c r="G5490" t="s">
        <v>11</v>
      </c>
      <c r="H5490" t="s">
        <v>668</v>
      </c>
    </row>
    <row r="5491" spans="1:8" x14ac:dyDescent="0.25">
      <c r="A5491">
        <v>1</v>
      </c>
      <c r="C5491" s="1">
        <v>10000000000</v>
      </c>
      <c r="D5491" t="s">
        <v>665</v>
      </c>
      <c r="F5491" t="s">
        <v>1378</v>
      </c>
      <c r="G5491" t="s">
        <v>14</v>
      </c>
      <c r="H5491" t="s">
        <v>268</v>
      </c>
    </row>
    <row r="5492" spans="1:8" x14ac:dyDescent="0.25">
      <c r="A5492">
        <v>1</v>
      </c>
      <c r="C5492" s="1">
        <v>10000000000</v>
      </c>
      <c r="D5492" t="s">
        <v>665</v>
      </c>
      <c r="F5492" t="s">
        <v>1378</v>
      </c>
      <c r="G5492" t="s">
        <v>15</v>
      </c>
      <c r="H5492" t="s">
        <v>92</v>
      </c>
    </row>
    <row r="5493" spans="1:8" x14ac:dyDescent="0.25">
      <c r="A5493">
        <v>1</v>
      </c>
      <c r="C5493" s="1">
        <v>7000000000</v>
      </c>
      <c r="D5493" t="s">
        <v>669</v>
      </c>
      <c r="F5493" t="s">
        <v>512</v>
      </c>
      <c r="G5493" t="s">
        <v>7</v>
      </c>
      <c r="H5493">
        <v>9583000973</v>
      </c>
    </row>
    <row r="5494" spans="1:8" x14ac:dyDescent="0.25">
      <c r="A5494">
        <v>1</v>
      </c>
      <c r="C5494" s="1">
        <v>7000000000</v>
      </c>
      <c r="D5494" t="s">
        <v>669</v>
      </c>
      <c r="F5494" t="s">
        <v>512</v>
      </c>
      <c r="G5494" t="s">
        <v>8</v>
      </c>
      <c r="H5494" s="4">
        <v>9789583000973</v>
      </c>
    </row>
    <row r="5495" spans="1:8" x14ac:dyDescent="0.25">
      <c r="A5495">
        <v>1</v>
      </c>
      <c r="C5495" s="1">
        <v>7000000000</v>
      </c>
      <c r="D5495" t="s">
        <v>669</v>
      </c>
      <c r="F5495" t="s">
        <v>512</v>
      </c>
      <c r="G5495" t="s">
        <v>9</v>
      </c>
      <c r="H5495" t="s">
        <v>477</v>
      </c>
    </row>
    <row r="5496" spans="1:8" x14ac:dyDescent="0.25">
      <c r="A5496">
        <v>1</v>
      </c>
      <c r="C5496" s="1">
        <v>7000000000</v>
      </c>
      <c r="D5496" t="s">
        <v>669</v>
      </c>
      <c r="F5496" t="s">
        <v>512</v>
      </c>
      <c r="G5496" t="s">
        <v>10</v>
      </c>
      <c r="H5496">
        <v>2013</v>
      </c>
    </row>
    <row r="5497" spans="1:8" x14ac:dyDescent="0.25">
      <c r="A5497">
        <v>1</v>
      </c>
      <c r="C5497" s="1">
        <v>7000000000</v>
      </c>
      <c r="D5497" t="s">
        <v>669</v>
      </c>
      <c r="F5497" t="s">
        <v>512</v>
      </c>
      <c r="G5497" t="s">
        <v>11</v>
      </c>
      <c r="H5497" t="s">
        <v>670</v>
      </c>
    </row>
    <row r="5498" spans="1:8" x14ac:dyDescent="0.25">
      <c r="A5498">
        <v>1</v>
      </c>
      <c r="C5498" s="1">
        <v>7000000000</v>
      </c>
      <c r="D5498" t="s">
        <v>669</v>
      </c>
      <c r="F5498" t="s">
        <v>512</v>
      </c>
      <c r="G5498" t="s">
        <v>14</v>
      </c>
      <c r="H5498" t="s">
        <v>268</v>
      </c>
    </row>
    <row r="5499" spans="1:8" x14ac:dyDescent="0.25">
      <c r="A5499">
        <v>1</v>
      </c>
      <c r="C5499" s="1">
        <v>7000000000</v>
      </c>
      <c r="D5499" t="s">
        <v>669</v>
      </c>
      <c r="F5499" t="s">
        <v>512</v>
      </c>
      <c r="G5499" t="s">
        <v>15</v>
      </c>
      <c r="H5499" t="s">
        <v>92</v>
      </c>
    </row>
    <row r="5500" spans="1:8" x14ac:dyDescent="0.25">
      <c r="A5500">
        <v>1</v>
      </c>
      <c r="C5500" s="1">
        <v>15000000000</v>
      </c>
      <c r="D5500" t="s">
        <v>671</v>
      </c>
      <c r="F5500" t="s">
        <v>28</v>
      </c>
      <c r="G5500" t="s">
        <v>7</v>
      </c>
      <c r="H5500">
        <v>8466617655</v>
      </c>
    </row>
    <row r="5501" spans="1:8" x14ac:dyDescent="0.25">
      <c r="A5501">
        <v>1</v>
      </c>
      <c r="C5501" s="1">
        <v>15000000000</v>
      </c>
      <c r="D5501" t="s">
        <v>671</v>
      </c>
      <c r="F5501" t="s">
        <v>28</v>
      </c>
      <c r="G5501" t="s">
        <v>8</v>
      </c>
      <c r="H5501" s="4">
        <v>9788466617659</v>
      </c>
    </row>
    <row r="5502" spans="1:8" x14ac:dyDescent="0.25">
      <c r="A5502">
        <v>1</v>
      </c>
      <c r="C5502" s="1">
        <v>15000000000</v>
      </c>
      <c r="D5502" t="s">
        <v>671</v>
      </c>
      <c r="F5502" t="s">
        <v>28</v>
      </c>
      <c r="G5502" t="s">
        <v>9</v>
      </c>
      <c r="H5502" t="s">
        <v>540</v>
      </c>
    </row>
    <row r="5503" spans="1:8" x14ac:dyDescent="0.25">
      <c r="A5503">
        <v>1</v>
      </c>
      <c r="C5503" s="1">
        <v>15000000000</v>
      </c>
      <c r="D5503" t="s">
        <v>671</v>
      </c>
      <c r="F5503" t="s">
        <v>28</v>
      </c>
      <c r="G5503" t="s">
        <v>10</v>
      </c>
      <c r="H5503">
        <v>2007</v>
      </c>
    </row>
    <row r="5504" spans="1:8" x14ac:dyDescent="0.25">
      <c r="A5504">
        <v>1</v>
      </c>
      <c r="C5504" s="1">
        <v>15000000000</v>
      </c>
      <c r="D5504" t="s">
        <v>671</v>
      </c>
      <c r="F5504" t="s">
        <v>28</v>
      </c>
      <c r="G5504" t="s">
        <v>11</v>
      </c>
      <c r="H5504" t="s">
        <v>672</v>
      </c>
    </row>
    <row r="5505" spans="1:8" x14ac:dyDescent="0.25">
      <c r="A5505">
        <v>1</v>
      </c>
      <c r="C5505" s="1">
        <v>15000000000</v>
      </c>
      <c r="D5505" t="s">
        <v>671</v>
      </c>
      <c r="F5505" t="s">
        <v>28</v>
      </c>
      <c r="G5505" t="s">
        <v>14</v>
      </c>
      <c r="H5505" t="s">
        <v>268</v>
      </c>
    </row>
    <row r="5506" spans="1:8" x14ac:dyDescent="0.25">
      <c r="A5506">
        <v>1</v>
      </c>
      <c r="C5506" s="1">
        <v>15000000000</v>
      </c>
      <c r="D5506" t="s">
        <v>671</v>
      </c>
      <c r="F5506" t="s">
        <v>28</v>
      </c>
      <c r="G5506" t="s">
        <v>15</v>
      </c>
      <c r="H5506" t="s">
        <v>92</v>
      </c>
    </row>
    <row r="5507" spans="1:8" x14ac:dyDescent="0.25">
      <c r="A5507">
        <v>1</v>
      </c>
      <c r="C5507" s="1">
        <v>15000000000</v>
      </c>
      <c r="D5507" t="s">
        <v>1335</v>
      </c>
      <c r="F5507" t="s">
        <v>115</v>
      </c>
      <c r="G5507" t="s">
        <v>9</v>
      </c>
      <c r="H5507" t="s">
        <v>591</v>
      </c>
    </row>
    <row r="5508" spans="1:8" x14ac:dyDescent="0.25">
      <c r="A5508">
        <v>1</v>
      </c>
      <c r="C5508" s="1">
        <v>15000000000</v>
      </c>
      <c r="D5508" t="s">
        <v>1335</v>
      </c>
      <c r="F5508" t="s">
        <v>115</v>
      </c>
      <c r="G5508" t="s">
        <v>11</v>
      </c>
      <c r="H5508" t="s">
        <v>673</v>
      </c>
    </row>
    <row r="5509" spans="1:8" x14ac:dyDescent="0.25">
      <c r="A5509">
        <v>1</v>
      </c>
      <c r="C5509" s="1">
        <v>15000000000</v>
      </c>
      <c r="D5509" t="s">
        <v>1335</v>
      </c>
      <c r="F5509" t="s">
        <v>115</v>
      </c>
      <c r="G5509" t="s">
        <v>14</v>
      </c>
      <c r="H5509" t="s">
        <v>268</v>
      </c>
    </row>
    <row r="5510" spans="1:8" x14ac:dyDescent="0.25">
      <c r="A5510">
        <v>1</v>
      </c>
      <c r="C5510" s="1">
        <v>15000000000</v>
      </c>
      <c r="D5510" t="s">
        <v>1335</v>
      </c>
      <c r="F5510" t="s">
        <v>115</v>
      </c>
      <c r="G5510" t="s">
        <v>15</v>
      </c>
      <c r="H5510" t="s">
        <v>92</v>
      </c>
    </row>
    <row r="5511" spans="1:8" x14ac:dyDescent="0.25">
      <c r="A5511">
        <v>1</v>
      </c>
      <c r="C5511" s="1">
        <v>15000000000</v>
      </c>
      <c r="D5511" t="s">
        <v>674</v>
      </c>
      <c r="F5511" t="s">
        <v>512</v>
      </c>
      <c r="G5511" t="s">
        <v>7</v>
      </c>
      <c r="H5511">
        <v>8459902048</v>
      </c>
    </row>
    <row r="5512" spans="1:8" x14ac:dyDescent="0.25">
      <c r="A5512">
        <v>1</v>
      </c>
      <c r="C5512" s="1">
        <v>15000000000</v>
      </c>
      <c r="D5512" t="s">
        <v>674</v>
      </c>
      <c r="F5512" t="s">
        <v>512</v>
      </c>
      <c r="G5512" t="s">
        <v>8</v>
      </c>
      <c r="H5512" s="4">
        <v>9788459902045</v>
      </c>
    </row>
    <row r="5513" spans="1:8" x14ac:dyDescent="0.25">
      <c r="A5513">
        <v>1</v>
      </c>
      <c r="C5513" s="1">
        <v>15000000000</v>
      </c>
      <c r="D5513" t="s">
        <v>674</v>
      </c>
      <c r="F5513" t="s">
        <v>512</v>
      </c>
      <c r="G5513" t="s">
        <v>9</v>
      </c>
      <c r="H5513" t="s">
        <v>675</v>
      </c>
    </row>
    <row r="5514" spans="1:8" x14ac:dyDescent="0.25">
      <c r="A5514">
        <v>1</v>
      </c>
      <c r="C5514" s="1">
        <v>15000000000</v>
      </c>
      <c r="D5514" t="s">
        <v>674</v>
      </c>
      <c r="F5514" t="s">
        <v>512</v>
      </c>
      <c r="G5514" t="s">
        <v>10</v>
      </c>
      <c r="H5514">
        <v>1984</v>
      </c>
    </row>
    <row r="5515" spans="1:8" x14ac:dyDescent="0.25">
      <c r="A5515">
        <v>1</v>
      </c>
      <c r="C5515" s="1">
        <v>15000000000</v>
      </c>
      <c r="D5515" t="s">
        <v>674</v>
      </c>
      <c r="F5515" t="s">
        <v>512</v>
      </c>
      <c r="G5515" t="s">
        <v>14</v>
      </c>
      <c r="H5515" t="s">
        <v>268</v>
      </c>
    </row>
    <row r="5516" spans="1:8" x14ac:dyDescent="0.25">
      <c r="A5516">
        <v>1</v>
      </c>
      <c r="C5516" s="1">
        <v>15000000000</v>
      </c>
      <c r="D5516" t="s">
        <v>674</v>
      </c>
      <c r="F5516" t="s">
        <v>512</v>
      </c>
      <c r="G5516" t="s">
        <v>15</v>
      </c>
      <c r="H5516" t="s">
        <v>92</v>
      </c>
    </row>
    <row r="5517" spans="1:8" x14ac:dyDescent="0.25">
      <c r="A5517">
        <v>1</v>
      </c>
      <c r="C5517" s="1">
        <v>15000000000</v>
      </c>
      <c r="D5517" t="s">
        <v>676</v>
      </c>
      <c r="F5517" t="s">
        <v>1282</v>
      </c>
      <c r="G5517" t="s">
        <v>7</v>
      </c>
      <c r="H5517">
        <v>8472916928</v>
      </c>
    </row>
    <row r="5518" spans="1:8" x14ac:dyDescent="0.25">
      <c r="A5518">
        <v>1</v>
      </c>
      <c r="C5518" s="1">
        <v>15000000000</v>
      </c>
      <c r="D5518" t="s">
        <v>676</v>
      </c>
      <c r="F5518" t="s">
        <v>1282</v>
      </c>
      <c r="G5518" t="s">
        <v>8</v>
      </c>
      <c r="H5518" s="4">
        <v>9788472916920</v>
      </c>
    </row>
    <row r="5519" spans="1:8" x14ac:dyDescent="0.25">
      <c r="A5519">
        <v>1</v>
      </c>
      <c r="C5519" s="1">
        <v>15000000000</v>
      </c>
      <c r="D5519" t="s">
        <v>676</v>
      </c>
      <c r="F5519" t="s">
        <v>1282</v>
      </c>
      <c r="G5519" t="s">
        <v>9</v>
      </c>
      <c r="H5519" t="s">
        <v>675</v>
      </c>
    </row>
    <row r="5520" spans="1:8" x14ac:dyDescent="0.25">
      <c r="A5520">
        <v>1</v>
      </c>
      <c r="C5520" s="1">
        <v>15000000000</v>
      </c>
      <c r="D5520" t="s">
        <v>676</v>
      </c>
      <c r="F5520" t="s">
        <v>1282</v>
      </c>
      <c r="G5520" t="s">
        <v>11</v>
      </c>
      <c r="H5520" t="s">
        <v>677</v>
      </c>
    </row>
    <row r="5521" spans="1:8" x14ac:dyDescent="0.25">
      <c r="A5521">
        <v>1</v>
      </c>
      <c r="C5521" s="1">
        <v>15000000000</v>
      </c>
      <c r="D5521" t="s">
        <v>676</v>
      </c>
      <c r="F5521" t="s">
        <v>1282</v>
      </c>
      <c r="G5521" t="s">
        <v>14</v>
      </c>
      <c r="H5521" t="s">
        <v>268</v>
      </c>
    </row>
    <row r="5522" spans="1:8" x14ac:dyDescent="0.25">
      <c r="A5522">
        <v>1</v>
      </c>
      <c r="C5522" s="1">
        <v>15000000000</v>
      </c>
      <c r="D5522" t="s">
        <v>676</v>
      </c>
      <c r="F5522" t="s">
        <v>1282</v>
      </c>
      <c r="G5522" t="s">
        <v>15</v>
      </c>
      <c r="H5522" t="s">
        <v>92</v>
      </c>
    </row>
    <row r="5523" spans="1:8" x14ac:dyDescent="0.25">
      <c r="A5523">
        <v>1</v>
      </c>
      <c r="C5523" s="1">
        <v>15000000000</v>
      </c>
      <c r="D5523" t="s">
        <v>1336</v>
      </c>
      <c r="F5523" t="s">
        <v>1331</v>
      </c>
      <c r="G5523" t="s">
        <v>7</v>
      </c>
      <c r="H5523" t="s">
        <v>678</v>
      </c>
    </row>
    <row r="5524" spans="1:8" x14ac:dyDescent="0.25">
      <c r="A5524">
        <v>1</v>
      </c>
      <c r="C5524" s="1">
        <v>15000000000</v>
      </c>
      <c r="D5524" t="s">
        <v>1336</v>
      </c>
      <c r="F5524" t="s">
        <v>1331</v>
      </c>
      <c r="G5524" t="s">
        <v>9</v>
      </c>
      <c r="H5524" t="s">
        <v>675</v>
      </c>
    </row>
    <row r="5525" spans="1:8" x14ac:dyDescent="0.25">
      <c r="A5525">
        <v>1</v>
      </c>
      <c r="C5525" s="1">
        <v>15000000000</v>
      </c>
      <c r="D5525" t="s">
        <v>1336</v>
      </c>
      <c r="F5525" t="s">
        <v>1331</v>
      </c>
      <c r="G5525" t="s">
        <v>11</v>
      </c>
      <c r="H5525" t="s">
        <v>679</v>
      </c>
    </row>
    <row r="5526" spans="1:8" x14ac:dyDescent="0.25">
      <c r="A5526">
        <v>1</v>
      </c>
      <c r="C5526" s="1">
        <v>15000000000</v>
      </c>
      <c r="D5526" t="s">
        <v>1336</v>
      </c>
      <c r="F5526" t="s">
        <v>1331</v>
      </c>
      <c r="G5526" t="s">
        <v>14</v>
      </c>
      <c r="H5526" t="s">
        <v>268</v>
      </c>
    </row>
    <row r="5527" spans="1:8" x14ac:dyDescent="0.25">
      <c r="A5527">
        <v>1</v>
      </c>
      <c r="C5527" s="1">
        <v>15000000000</v>
      </c>
      <c r="D5527" t="s">
        <v>1336</v>
      </c>
      <c r="F5527" t="s">
        <v>1331</v>
      </c>
      <c r="G5527" t="s">
        <v>15</v>
      </c>
      <c r="H5527" t="s">
        <v>92</v>
      </c>
    </row>
    <row r="5528" spans="1:8" x14ac:dyDescent="0.25">
      <c r="A5528">
        <v>1</v>
      </c>
      <c r="C5528" s="1">
        <v>15000000000</v>
      </c>
      <c r="D5528" t="s">
        <v>1515</v>
      </c>
      <c r="F5528" t="s">
        <v>1282</v>
      </c>
      <c r="G5528" t="s">
        <v>7</v>
      </c>
      <c r="H5528">
        <v>8459901971</v>
      </c>
    </row>
    <row r="5529" spans="1:8" x14ac:dyDescent="0.25">
      <c r="A5529">
        <v>1</v>
      </c>
      <c r="C5529" s="1">
        <v>15000000000</v>
      </c>
      <c r="D5529" t="s">
        <v>1515</v>
      </c>
      <c r="F5529" t="s">
        <v>1282</v>
      </c>
      <c r="G5529" t="s">
        <v>9</v>
      </c>
      <c r="H5529" t="s">
        <v>675</v>
      </c>
    </row>
    <row r="5530" spans="1:8" x14ac:dyDescent="0.25">
      <c r="A5530">
        <v>1</v>
      </c>
      <c r="C5530" s="1">
        <v>15000000000</v>
      </c>
      <c r="D5530" t="s">
        <v>1515</v>
      </c>
      <c r="F5530" t="s">
        <v>1282</v>
      </c>
      <c r="G5530" t="s">
        <v>10</v>
      </c>
      <c r="H5530">
        <v>1984</v>
      </c>
    </row>
    <row r="5531" spans="1:8" x14ac:dyDescent="0.25">
      <c r="A5531">
        <v>1</v>
      </c>
      <c r="C5531" s="1">
        <v>15000000000</v>
      </c>
      <c r="D5531" t="s">
        <v>1515</v>
      </c>
      <c r="F5531" t="s">
        <v>1282</v>
      </c>
      <c r="G5531" t="s">
        <v>11</v>
      </c>
      <c r="H5531" t="s">
        <v>1868</v>
      </c>
    </row>
    <row r="5532" spans="1:8" x14ac:dyDescent="0.25">
      <c r="A5532">
        <v>1</v>
      </c>
      <c r="C5532" s="1">
        <v>15000000000</v>
      </c>
      <c r="D5532" t="s">
        <v>1515</v>
      </c>
      <c r="F5532" t="s">
        <v>1282</v>
      </c>
      <c r="G5532" t="s">
        <v>14</v>
      </c>
      <c r="H5532" t="s">
        <v>268</v>
      </c>
    </row>
    <row r="5533" spans="1:8" x14ac:dyDescent="0.25">
      <c r="A5533">
        <v>1</v>
      </c>
      <c r="C5533" s="1">
        <v>15000000000</v>
      </c>
      <c r="D5533" t="s">
        <v>1515</v>
      </c>
      <c r="F5533" t="s">
        <v>1282</v>
      </c>
      <c r="G5533" t="s">
        <v>15</v>
      </c>
      <c r="H5533" t="s">
        <v>92</v>
      </c>
    </row>
    <row r="5534" spans="1:8" x14ac:dyDescent="0.25">
      <c r="A5534">
        <v>1</v>
      </c>
      <c r="C5534" s="1">
        <v>15000000000</v>
      </c>
      <c r="D5534" t="s">
        <v>1337</v>
      </c>
      <c r="F5534" t="s">
        <v>1331</v>
      </c>
      <c r="G5534" t="s">
        <v>7</v>
      </c>
      <c r="H5534" t="s">
        <v>680</v>
      </c>
    </row>
    <row r="5535" spans="1:8" x14ac:dyDescent="0.25">
      <c r="A5535">
        <v>1</v>
      </c>
      <c r="C5535" s="1">
        <v>15000000000</v>
      </c>
      <c r="D5535" t="s">
        <v>1337</v>
      </c>
      <c r="F5535" t="s">
        <v>1331</v>
      </c>
      <c r="G5535" t="s">
        <v>8</v>
      </c>
      <c r="H5535" s="4">
        <v>9788472916609</v>
      </c>
    </row>
    <row r="5536" spans="1:8" x14ac:dyDescent="0.25">
      <c r="A5536">
        <v>1</v>
      </c>
      <c r="C5536" s="1">
        <v>15000000000</v>
      </c>
      <c r="D5536" t="s">
        <v>1337</v>
      </c>
      <c r="F5536" t="s">
        <v>1331</v>
      </c>
      <c r="G5536" t="s">
        <v>9</v>
      </c>
      <c r="H5536" t="s">
        <v>675</v>
      </c>
    </row>
    <row r="5537" spans="1:8" x14ac:dyDescent="0.25">
      <c r="A5537">
        <v>1</v>
      </c>
      <c r="C5537" s="1">
        <v>15000000000</v>
      </c>
      <c r="D5537" t="s">
        <v>1337</v>
      </c>
      <c r="F5537" t="s">
        <v>1331</v>
      </c>
      <c r="G5537" t="s">
        <v>11</v>
      </c>
      <c r="H5537" t="s">
        <v>681</v>
      </c>
    </row>
    <row r="5538" spans="1:8" x14ac:dyDescent="0.25">
      <c r="A5538">
        <v>1</v>
      </c>
      <c r="C5538" s="1">
        <v>15000000000</v>
      </c>
      <c r="D5538" t="s">
        <v>1337</v>
      </c>
      <c r="F5538" t="s">
        <v>1331</v>
      </c>
      <c r="G5538" t="s">
        <v>14</v>
      </c>
      <c r="H5538" t="s">
        <v>268</v>
      </c>
    </row>
    <row r="5539" spans="1:8" x14ac:dyDescent="0.25">
      <c r="A5539">
        <v>1</v>
      </c>
      <c r="C5539" s="1">
        <v>15000000000</v>
      </c>
      <c r="D5539" t="s">
        <v>1337</v>
      </c>
      <c r="F5539" t="s">
        <v>1331</v>
      </c>
      <c r="G5539" t="s">
        <v>15</v>
      </c>
      <c r="H5539" t="s">
        <v>92</v>
      </c>
    </row>
    <row r="5540" spans="1:8" x14ac:dyDescent="0.25">
      <c r="A5540">
        <v>1</v>
      </c>
      <c r="C5540" s="1">
        <v>15000000000</v>
      </c>
      <c r="D5540" t="s">
        <v>1516</v>
      </c>
      <c r="F5540" t="s">
        <v>1282</v>
      </c>
      <c r="G5540" t="s">
        <v>7</v>
      </c>
      <c r="H5540">
        <v>8459902005</v>
      </c>
    </row>
    <row r="5541" spans="1:8" x14ac:dyDescent="0.25">
      <c r="A5541">
        <v>1</v>
      </c>
      <c r="C5541" s="1">
        <v>15000000000</v>
      </c>
      <c r="D5541" t="s">
        <v>1516</v>
      </c>
      <c r="F5541" t="s">
        <v>1282</v>
      </c>
      <c r="G5541" t="s">
        <v>9</v>
      </c>
      <c r="H5541" t="s">
        <v>675</v>
      </c>
    </row>
    <row r="5542" spans="1:8" x14ac:dyDescent="0.25">
      <c r="A5542">
        <v>1</v>
      </c>
      <c r="C5542" s="1">
        <v>15000000000</v>
      </c>
      <c r="D5542" t="s">
        <v>1516</v>
      </c>
      <c r="F5542" t="s">
        <v>1282</v>
      </c>
      <c r="G5542" t="s">
        <v>10</v>
      </c>
      <c r="H5542">
        <v>1984</v>
      </c>
    </row>
    <row r="5543" spans="1:8" x14ac:dyDescent="0.25">
      <c r="A5543">
        <v>1</v>
      </c>
      <c r="C5543" s="1">
        <v>15000000000</v>
      </c>
      <c r="D5543" t="s">
        <v>1516</v>
      </c>
      <c r="F5543" t="s">
        <v>1282</v>
      </c>
      <c r="G5543" t="s">
        <v>11</v>
      </c>
      <c r="H5543" t="s">
        <v>682</v>
      </c>
    </row>
    <row r="5544" spans="1:8" x14ac:dyDescent="0.25">
      <c r="A5544">
        <v>1</v>
      </c>
      <c r="C5544" s="1">
        <v>15000000000</v>
      </c>
      <c r="D5544" t="s">
        <v>1516</v>
      </c>
      <c r="F5544" t="s">
        <v>1282</v>
      </c>
      <c r="G5544" t="s">
        <v>14</v>
      </c>
      <c r="H5544" t="s">
        <v>268</v>
      </c>
    </row>
    <row r="5545" spans="1:8" x14ac:dyDescent="0.25">
      <c r="A5545">
        <v>1</v>
      </c>
      <c r="C5545" s="1">
        <v>15000000000</v>
      </c>
      <c r="D5545" t="s">
        <v>1516</v>
      </c>
      <c r="F5545" t="s">
        <v>1282</v>
      </c>
      <c r="G5545" t="s">
        <v>15</v>
      </c>
      <c r="H5545" t="s">
        <v>92</v>
      </c>
    </row>
    <row r="5546" spans="1:8" x14ac:dyDescent="0.25">
      <c r="A5546">
        <v>1</v>
      </c>
      <c r="C5546" s="1">
        <v>10000000000</v>
      </c>
      <c r="D5546" t="s">
        <v>683</v>
      </c>
      <c r="F5546" t="s">
        <v>512</v>
      </c>
      <c r="G5546" t="s">
        <v>7</v>
      </c>
      <c r="H5546">
        <v>9584508687</v>
      </c>
    </row>
    <row r="5547" spans="1:8" x14ac:dyDescent="0.25">
      <c r="A5547">
        <v>1</v>
      </c>
      <c r="C5547" s="1">
        <v>10000000000</v>
      </c>
      <c r="D5547" t="s">
        <v>683</v>
      </c>
      <c r="F5547" t="s">
        <v>512</v>
      </c>
      <c r="G5547" t="s">
        <v>8</v>
      </c>
      <c r="H5547" s="4">
        <v>9789584508683</v>
      </c>
    </row>
    <row r="5548" spans="1:8" x14ac:dyDescent="0.25">
      <c r="A5548">
        <v>1</v>
      </c>
      <c r="C5548" s="1">
        <v>10000000000</v>
      </c>
      <c r="D5548" t="s">
        <v>683</v>
      </c>
      <c r="F5548" t="s">
        <v>512</v>
      </c>
      <c r="G5548" t="s">
        <v>9</v>
      </c>
      <c r="H5548" t="s">
        <v>358</v>
      </c>
    </row>
    <row r="5549" spans="1:8" x14ac:dyDescent="0.25">
      <c r="A5549">
        <v>1</v>
      </c>
      <c r="C5549" s="1">
        <v>10000000000</v>
      </c>
      <c r="D5549" t="s">
        <v>683</v>
      </c>
      <c r="F5549" t="s">
        <v>512</v>
      </c>
      <c r="G5549" t="s">
        <v>10</v>
      </c>
      <c r="H5549">
        <v>2008</v>
      </c>
    </row>
    <row r="5550" spans="1:8" x14ac:dyDescent="0.25">
      <c r="A5550">
        <v>1</v>
      </c>
      <c r="C5550" s="1">
        <v>10000000000</v>
      </c>
      <c r="D5550" t="s">
        <v>683</v>
      </c>
      <c r="F5550" t="s">
        <v>512</v>
      </c>
      <c r="G5550" t="s">
        <v>11</v>
      </c>
      <c r="H5550" t="s">
        <v>684</v>
      </c>
    </row>
    <row r="5551" spans="1:8" x14ac:dyDescent="0.25">
      <c r="A5551">
        <v>1</v>
      </c>
      <c r="C5551" s="1">
        <v>10000000000</v>
      </c>
      <c r="D5551" t="s">
        <v>683</v>
      </c>
      <c r="F5551" t="s">
        <v>512</v>
      </c>
      <c r="G5551" t="s">
        <v>14</v>
      </c>
      <c r="H5551" t="s">
        <v>268</v>
      </c>
    </row>
    <row r="5552" spans="1:8" x14ac:dyDescent="0.25">
      <c r="A5552">
        <v>1</v>
      </c>
      <c r="C5552" s="1">
        <v>10000000000</v>
      </c>
      <c r="D5552" t="s">
        <v>683</v>
      </c>
      <c r="F5552" t="s">
        <v>512</v>
      </c>
      <c r="G5552" t="s">
        <v>15</v>
      </c>
      <c r="H5552" t="s">
        <v>92</v>
      </c>
    </row>
    <row r="5553" spans="1:8" x14ac:dyDescent="0.25">
      <c r="A5553">
        <v>1</v>
      </c>
      <c r="C5553" s="1">
        <v>10000000000</v>
      </c>
      <c r="D5553" t="s">
        <v>685</v>
      </c>
      <c r="F5553" t="s">
        <v>96</v>
      </c>
      <c r="G5553" t="s">
        <v>7</v>
      </c>
      <c r="H5553">
        <v>9580495602</v>
      </c>
    </row>
    <row r="5554" spans="1:8" x14ac:dyDescent="0.25">
      <c r="A5554">
        <v>1</v>
      </c>
      <c r="C5554" s="1">
        <v>10000000000</v>
      </c>
      <c r="D5554" t="s">
        <v>685</v>
      </c>
      <c r="F5554" t="s">
        <v>96</v>
      </c>
      <c r="G5554" t="s">
        <v>9</v>
      </c>
      <c r="H5554" t="s">
        <v>358</v>
      </c>
    </row>
    <row r="5555" spans="1:8" x14ac:dyDescent="0.25">
      <c r="A5555">
        <v>1</v>
      </c>
      <c r="C5555" s="1">
        <v>10000000000</v>
      </c>
      <c r="D5555" t="s">
        <v>685</v>
      </c>
      <c r="F5555" t="s">
        <v>96</v>
      </c>
      <c r="G5555" t="s">
        <v>11</v>
      </c>
      <c r="H5555" t="s">
        <v>631</v>
      </c>
    </row>
    <row r="5556" spans="1:8" x14ac:dyDescent="0.25">
      <c r="A5556">
        <v>1</v>
      </c>
      <c r="C5556" s="1">
        <v>10000000000</v>
      </c>
      <c r="D5556" t="s">
        <v>685</v>
      </c>
      <c r="F5556" t="s">
        <v>96</v>
      </c>
      <c r="G5556" t="s">
        <v>14</v>
      </c>
      <c r="H5556" t="s">
        <v>268</v>
      </c>
    </row>
    <row r="5557" spans="1:8" x14ac:dyDescent="0.25">
      <c r="A5557">
        <v>1</v>
      </c>
      <c r="C5557" s="1">
        <v>10000000000</v>
      </c>
      <c r="D5557" t="s">
        <v>685</v>
      </c>
      <c r="F5557" t="s">
        <v>96</v>
      </c>
      <c r="G5557" t="s">
        <v>15</v>
      </c>
      <c r="H5557" t="s">
        <v>92</v>
      </c>
    </row>
    <row r="5558" spans="1:8" x14ac:dyDescent="0.25">
      <c r="A5558">
        <v>1</v>
      </c>
      <c r="C5558" s="1">
        <v>10000000000</v>
      </c>
      <c r="D5558" t="s">
        <v>1517</v>
      </c>
      <c r="F5558" t="s">
        <v>96</v>
      </c>
      <c r="G5558" t="s">
        <v>7</v>
      </c>
      <c r="H5558">
        <v>9580495653</v>
      </c>
    </row>
    <row r="5559" spans="1:8" x14ac:dyDescent="0.25">
      <c r="A5559">
        <v>1</v>
      </c>
      <c r="C5559" s="1">
        <v>10000000000</v>
      </c>
      <c r="D5559" t="s">
        <v>1517</v>
      </c>
      <c r="F5559" t="s">
        <v>96</v>
      </c>
      <c r="G5559" t="s">
        <v>9</v>
      </c>
      <c r="H5559" t="s">
        <v>358</v>
      </c>
    </row>
    <row r="5560" spans="1:8" x14ac:dyDescent="0.25">
      <c r="A5560">
        <v>1</v>
      </c>
      <c r="C5560" s="1">
        <v>10000000000</v>
      </c>
      <c r="D5560" t="s">
        <v>1517</v>
      </c>
      <c r="F5560" t="s">
        <v>96</v>
      </c>
      <c r="G5560" t="s">
        <v>11</v>
      </c>
      <c r="H5560" t="s">
        <v>631</v>
      </c>
    </row>
    <row r="5561" spans="1:8" x14ac:dyDescent="0.25">
      <c r="A5561">
        <v>1</v>
      </c>
      <c r="C5561" s="1">
        <v>10000000000</v>
      </c>
      <c r="D5561" t="s">
        <v>1517</v>
      </c>
      <c r="F5561" t="s">
        <v>96</v>
      </c>
      <c r="G5561" t="s">
        <v>14</v>
      </c>
      <c r="H5561" t="s">
        <v>268</v>
      </c>
    </row>
    <row r="5562" spans="1:8" x14ac:dyDescent="0.25">
      <c r="A5562">
        <v>1</v>
      </c>
      <c r="C5562" s="1">
        <v>10000000000</v>
      </c>
      <c r="D5562" t="s">
        <v>1517</v>
      </c>
      <c r="F5562" t="s">
        <v>96</v>
      </c>
      <c r="G5562" t="s">
        <v>15</v>
      </c>
      <c r="H5562" t="s">
        <v>92</v>
      </c>
    </row>
    <row r="5563" spans="1:8" x14ac:dyDescent="0.25">
      <c r="A5563">
        <v>1</v>
      </c>
      <c r="C5563" s="1">
        <v>10000000000</v>
      </c>
      <c r="D5563" t="s">
        <v>686</v>
      </c>
      <c r="F5563" t="s">
        <v>537</v>
      </c>
      <c r="G5563" t="s">
        <v>7</v>
      </c>
      <c r="H5563">
        <v>9580494819</v>
      </c>
    </row>
    <row r="5564" spans="1:8" x14ac:dyDescent="0.25">
      <c r="A5564">
        <v>1</v>
      </c>
      <c r="C5564" s="1">
        <v>10000000000</v>
      </c>
      <c r="D5564" t="s">
        <v>686</v>
      </c>
      <c r="F5564" t="s">
        <v>537</v>
      </c>
      <c r="G5564" t="s">
        <v>9</v>
      </c>
      <c r="H5564" t="s">
        <v>358</v>
      </c>
    </row>
    <row r="5565" spans="1:8" x14ac:dyDescent="0.25">
      <c r="A5565">
        <v>1</v>
      </c>
      <c r="C5565" s="1">
        <v>10000000000</v>
      </c>
      <c r="D5565" t="s">
        <v>686</v>
      </c>
      <c r="F5565" t="s">
        <v>537</v>
      </c>
      <c r="G5565" t="s">
        <v>11</v>
      </c>
      <c r="H5565" t="s">
        <v>631</v>
      </c>
    </row>
    <row r="5566" spans="1:8" x14ac:dyDescent="0.25">
      <c r="A5566">
        <v>1</v>
      </c>
      <c r="C5566" s="1">
        <v>10000000000</v>
      </c>
      <c r="D5566" t="s">
        <v>686</v>
      </c>
      <c r="F5566" t="s">
        <v>537</v>
      </c>
      <c r="G5566" t="s">
        <v>14</v>
      </c>
      <c r="H5566" t="s">
        <v>268</v>
      </c>
    </row>
    <row r="5567" spans="1:8" x14ac:dyDescent="0.25">
      <c r="A5567">
        <v>1</v>
      </c>
      <c r="C5567" s="1">
        <v>10000000000</v>
      </c>
      <c r="D5567" t="s">
        <v>686</v>
      </c>
      <c r="F5567" t="s">
        <v>537</v>
      </c>
      <c r="G5567" t="s">
        <v>15</v>
      </c>
      <c r="H5567" t="s">
        <v>92</v>
      </c>
    </row>
    <row r="5568" spans="1:8" x14ac:dyDescent="0.25">
      <c r="A5568">
        <v>1</v>
      </c>
      <c r="C5568" s="1">
        <v>10000000000</v>
      </c>
      <c r="D5568" t="s">
        <v>687</v>
      </c>
      <c r="F5568" t="s">
        <v>320</v>
      </c>
      <c r="G5568" t="s">
        <v>7</v>
      </c>
      <c r="H5568">
        <v>9580495610</v>
      </c>
    </row>
    <row r="5569" spans="1:8" x14ac:dyDescent="0.25">
      <c r="A5569">
        <v>1</v>
      </c>
      <c r="C5569" s="1">
        <v>10000000000</v>
      </c>
      <c r="D5569" t="s">
        <v>687</v>
      </c>
      <c r="F5569" t="s">
        <v>320</v>
      </c>
      <c r="G5569" t="s">
        <v>9</v>
      </c>
      <c r="H5569" t="s">
        <v>358</v>
      </c>
    </row>
    <row r="5570" spans="1:8" x14ac:dyDescent="0.25">
      <c r="A5570">
        <v>1</v>
      </c>
      <c r="C5570" s="1">
        <v>10000000000</v>
      </c>
      <c r="D5570" t="s">
        <v>687</v>
      </c>
      <c r="F5570" t="s">
        <v>320</v>
      </c>
      <c r="G5570" t="s">
        <v>11</v>
      </c>
      <c r="H5570" t="s">
        <v>631</v>
      </c>
    </row>
    <row r="5571" spans="1:8" x14ac:dyDescent="0.25">
      <c r="A5571">
        <v>1</v>
      </c>
      <c r="C5571" s="1">
        <v>10000000000</v>
      </c>
      <c r="D5571" t="s">
        <v>687</v>
      </c>
      <c r="F5571" t="s">
        <v>320</v>
      </c>
      <c r="G5571" t="s">
        <v>14</v>
      </c>
      <c r="H5571" t="s">
        <v>268</v>
      </c>
    </row>
    <row r="5572" spans="1:8" x14ac:dyDescent="0.25">
      <c r="A5572">
        <v>1</v>
      </c>
      <c r="C5572" s="1">
        <v>10000000000</v>
      </c>
      <c r="D5572" t="s">
        <v>687</v>
      </c>
      <c r="F5572" t="s">
        <v>320</v>
      </c>
      <c r="G5572" t="s">
        <v>15</v>
      </c>
      <c r="H5572" t="s">
        <v>92</v>
      </c>
    </row>
    <row r="5573" spans="1:8" x14ac:dyDescent="0.25">
      <c r="A5573">
        <v>1</v>
      </c>
      <c r="C5573" s="1">
        <v>10000000000</v>
      </c>
      <c r="D5573" t="s">
        <v>688</v>
      </c>
      <c r="F5573" t="s">
        <v>537</v>
      </c>
      <c r="G5573" t="s">
        <v>7</v>
      </c>
      <c r="H5573">
        <v>9580495599</v>
      </c>
    </row>
    <row r="5574" spans="1:8" x14ac:dyDescent="0.25">
      <c r="A5574">
        <v>1</v>
      </c>
      <c r="C5574" s="1">
        <v>10000000000</v>
      </c>
      <c r="D5574" t="s">
        <v>688</v>
      </c>
      <c r="F5574" t="s">
        <v>537</v>
      </c>
      <c r="G5574" t="s">
        <v>9</v>
      </c>
      <c r="H5574" t="s">
        <v>358</v>
      </c>
    </row>
    <row r="5575" spans="1:8" x14ac:dyDescent="0.25">
      <c r="A5575">
        <v>1</v>
      </c>
      <c r="C5575" s="1">
        <v>10000000000</v>
      </c>
      <c r="D5575" t="s">
        <v>688</v>
      </c>
      <c r="F5575" t="s">
        <v>537</v>
      </c>
      <c r="G5575" t="s">
        <v>11</v>
      </c>
      <c r="H5575" t="s">
        <v>631</v>
      </c>
    </row>
    <row r="5576" spans="1:8" x14ac:dyDescent="0.25">
      <c r="A5576">
        <v>1</v>
      </c>
      <c r="C5576" s="1">
        <v>10000000000</v>
      </c>
      <c r="D5576" t="s">
        <v>688</v>
      </c>
      <c r="F5576" t="s">
        <v>537</v>
      </c>
      <c r="G5576" t="s">
        <v>14</v>
      </c>
      <c r="H5576" t="s">
        <v>268</v>
      </c>
    </row>
    <row r="5577" spans="1:8" x14ac:dyDescent="0.25">
      <c r="A5577">
        <v>1</v>
      </c>
      <c r="C5577" s="1">
        <v>10000000000</v>
      </c>
      <c r="D5577" t="s">
        <v>688</v>
      </c>
      <c r="F5577" t="s">
        <v>537</v>
      </c>
      <c r="G5577" t="s">
        <v>15</v>
      </c>
      <c r="H5577" t="s">
        <v>92</v>
      </c>
    </row>
    <row r="5578" spans="1:8" x14ac:dyDescent="0.25">
      <c r="A5578">
        <v>1</v>
      </c>
      <c r="C5578" s="1">
        <v>10000000000</v>
      </c>
      <c r="D5578" t="s">
        <v>689</v>
      </c>
      <c r="F5578" t="s">
        <v>1488</v>
      </c>
      <c r="G5578" t="s">
        <v>8</v>
      </c>
      <c r="H5578" s="4">
        <v>9789580498810</v>
      </c>
    </row>
    <row r="5579" spans="1:8" x14ac:dyDescent="0.25">
      <c r="A5579">
        <v>1</v>
      </c>
      <c r="C5579" s="1">
        <v>10000000000</v>
      </c>
      <c r="D5579" t="s">
        <v>689</v>
      </c>
      <c r="F5579" t="s">
        <v>1488</v>
      </c>
      <c r="G5579" t="s">
        <v>9</v>
      </c>
      <c r="H5579" t="s">
        <v>358</v>
      </c>
    </row>
    <row r="5580" spans="1:8" x14ac:dyDescent="0.25">
      <c r="A5580">
        <v>1</v>
      </c>
      <c r="C5580" s="1">
        <v>10000000000</v>
      </c>
      <c r="D5580" t="s">
        <v>689</v>
      </c>
      <c r="F5580" t="s">
        <v>1488</v>
      </c>
      <c r="G5580" t="s">
        <v>11</v>
      </c>
      <c r="H5580" t="s">
        <v>690</v>
      </c>
    </row>
    <row r="5581" spans="1:8" x14ac:dyDescent="0.25">
      <c r="A5581">
        <v>1</v>
      </c>
      <c r="C5581" s="1">
        <v>10000000000</v>
      </c>
      <c r="D5581" t="s">
        <v>689</v>
      </c>
      <c r="F5581" t="s">
        <v>1488</v>
      </c>
      <c r="G5581" t="s">
        <v>14</v>
      </c>
      <c r="H5581" t="s">
        <v>268</v>
      </c>
    </row>
    <row r="5582" spans="1:8" x14ac:dyDescent="0.25">
      <c r="A5582">
        <v>1</v>
      </c>
      <c r="C5582" s="1">
        <v>10000000000</v>
      </c>
      <c r="D5582" t="s">
        <v>689</v>
      </c>
      <c r="F5582" t="s">
        <v>1488</v>
      </c>
      <c r="G5582" t="s">
        <v>15</v>
      </c>
      <c r="H5582" t="s">
        <v>92</v>
      </c>
    </row>
    <row r="5583" spans="1:8" x14ac:dyDescent="0.25">
      <c r="A5583">
        <v>1</v>
      </c>
      <c r="C5583" s="1">
        <v>10000000000</v>
      </c>
      <c r="D5583" t="s">
        <v>691</v>
      </c>
      <c r="F5583" t="s">
        <v>692</v>
      </c>
      <c r="G5583" t="s">
        <v>7</v>
      </c>
      <c r="H5583">
        <v>9580498784</v>
      </c>
    </row>
    <row r="5584" spans="1:8" x14ac:dyDescent="0.25">
      <c r="A5584">
        <v>1</v>
      </c>
      <c r="C5584" s="1">
        <v>10000000000</v>
      </c>
      <c r="D5584" t="s">
        <v>691</v>
      </c>
      <c r="F5584" t="s">
        <v>692</v>
      </c>
      <c r="G5584" t="s">
        <v>8</v>
      </c>
      <c r="H5584" s="4">
        <v>9789580498780</v>
      </c>
    </row>
    <row r="5585" spans="1:8" x14ac:dyDescent="0.25">
      <c r="A5585">
        <v>1</v>
      </c>
      <c r="C5585" s="1">
        <v>10000000000</v>
      </c>
      <c r="D5585" t="s">
        <v>691</v>
      </c>
      <c r="F5585" t="s">
        <v>692</v>
      </c>
      <c r="G5585" t="s">
        <v>9</v>
      </c>
      <c r="H5585" t="s">
        <v>358</v>
      </c>
    </row>
    <row r="5586" spans="1:8" x14ac:dyDescent="0.25">
      <c r="A5586">
        <v>1</v>
      </c>
      <c r="C5586" s="1">
        <v>10000000000</v>
      </c>
      <c r="D5586" t="s">
        <v>691</v>
      </c>
      <c r="F5586" t="s">
        <v>692</v>
      </c>
      <c r="G5586" t="s">
        <v>11</v>
      </c>
      <c r="H5586" t="s">
        <v>690</v>
      </c>
    </row>
    <row r="5587" spans="1:8" x14ac:dyDescent="0.25">
      <c r="A5587">
        <v>1</v>
      </c>
      <c r="C5587" s="1">
        <v>10000000000</v>
      </c>
      <c r="D5587" t="s">
        <v>691</v>
      </c>
      <c r="F5587" t="s">
        <v>692</v>
      </c>
      <c r="G5587" t="s">
        <v>14</v>
      </c>
      <c r="H5587" t="s">
        <v>268</v>
      </c>
    </row>
    <row r="5588" spans="1:8" x14ac:dyDescent="0.25">
      <c r="A5588">
        <v>1</v>
      </c>
      <c r="C5588" s="1">
        <v>10000000000</v>
      </c>
      <c r="D5588" t="s">
        <v>691</v>
      </c>
      <c r="F5588" t="s">
        <v>692</v>
      </c>
      <c r="G5588" t="s">
        <v>15</v>
      </c>
      <c r="H5588" t="s">
        <v>92</v>
      </c>
    </row>
    <row r="5589" spans="1:8" x14ac:dyDescent="0.25">
      <c r="A5589">
        <v>1</v>
      </c>
      <c r="C5589" s="1">
        <v>10000000000</v>
      </c>
      <c r="D5589" t="s">
        <v>1300</v>
      </c>
      <c r="F5589" t="s">
        <v>512</v>
      </c>
      <c r="G5589" t="s">
        <v>7</v>
      </c>
      <c r="H5589">
        <v>9580498849</v>
      </c>
    </row>
    <row r="5590" spans="1:8" x14ac:dyDescent="0.25">
      <c r="A5590">
        <v>1</v>
      </c>
      <c r="C5590" s="1">
        <v>10000000000</v>
      </c>
      <c r="D5590" t="s">
        <v>1300</v>
      </c>
      <c r="F5590" t="s">
        <v>512</v>
      </c>
      <c r="G5590" t="s">
        <v>8</v>
      </c>
      <c r="H5590" s="4">
        <v>9789580498841</v>
      </c>
    </row>
    <row r="5591" spans="1:8" x14ac:dyDescent="0.25">
      <c r="A5591">
        <v>1</v>
      </c>
      <c r="C5591" s="1">
        <v>10000000000</v>
      </c>
      <c r="D5591" t="s">
        <v>1300</v>
      </c>
      <c r="F5591" t="s">
        <v>512</v>
      </c>
      <c r="G5591" t="s">
        <v>9</v>
      </c>
      <c r="H5591" t="s">
        <v>358</v>
      </c>
    </row>
    <row r="5592" spans="1:8" x14ac:dyDescent="0.25">
      <c r="A5592">
        <v>1</v>
      </c>
      <c r="C5592" s="1">
        <v>10000000000</v>
      </c>
      <c r="D5592" t="s">
        <v>1300</v>
      </c>
      <c r="F5592" t="s">
        <v>512</v>
      </c>
      <c r="G5592" t="s">
        <v>11</v>
      </c>
      <c r="H5592" t="s">
        <v>690</v>
      </c>
    </row>
    <row r="5593" spans="1:8" x14ac:dyDescent="0.25">
      <c r="A5593">
        <v>1</v>
      </c>
      <c r="C5593" s="1">
        <v>10000000000</v>
      </c>
      <c r="D5593" t="s">
        <v>1300</v>
      </c>
      <c r="F5593" t="s">
        <v>512</v>
      </c>
      <c r="G5593" t="s">
        <v>14</v>
      </c>
      <c r="H5593" t="s">
        <v>268</v>
      </c>
    </row>
    <row r="5594" spans="1:8" x14ac:dyDescent="0.25">
      <c r="A5594">
        <v>1</v>
      </c>
      <c r="C5594" s="1">
        <v>10000000000</v>
      </c>
      <c r="D5594" t="s">
        <v>1300</v>
      </c>
      <c r="F5594" t="s">
        <v>512</v>
      </c>
      <c r="G5594" t="s">
        <v>15</v>
      </c>
      <c r="H5594" t="s">
        <v>92</v>
      </c>
    </row>
    <row r="5595" spans="1:8" x14ac:dyDescent="0.25">
      <c r="A5595">
        <v>1</v>
      </c>
      <c r="C5595" s="1">
        <v>10000000000</v>
      </c>
      <c r="D5595" t="s">
        <v>1518</v>
      </c>
      <c r="F5595" t="s">
        <v>1465</v>
      </c>
      <c r="G5595" t="s">
        <v>8</v>
      </c>
      <c r="H5595" s="4">
        <v>9789580498803</v>
      </c>
    </row>
    <row r="5596" spans="1:8" x14ac:dyDescent="0.25">
      <c r="A5596">
        <v>1</v>
      </c>
      <c r="C5596" s="1">
        <v>10000000000</v>
      </c>
      <c r="D5596" t="s">
        <v>1518</v>
      </c>
      <c r="F5596" t="s">
        <v>1465</v>
      </c>
      <c r="G5596" t="s">
        <v>9</v>
      </c>
      <c r="H5596" t="s">
        <v>358</v>
      </c>
    </row>
    <row r="5597" spans="1:8" x14ac:dyDescent="0.25">
      <c r="A5597">
        <v>1</v>
      </c>
      <c r="C5597" s="1">
        <v>10000000000</v>
      </c>
      <c r="D5597" t="s">
        <v>1518</v>
      </c>
      <c r="F5597" t="s">
        <v>1465</v>
      </c>
      <c r="G5597" t="s">
        <v>11</v>
      </c>
      <c r="H5597" t="s">
        <v>690</v>
      </c>
    </row>
    <row r="5598" spans="1:8" x14ac:dyDescent="0.25">
      <c r="A5598">
        <v>1</v>
      </c>
      <c r="C5598" s="1">
        <v>10000000000</v>
      </c>
      <c r="D5598" t="s">
        <v>1518</v>
      </c>
      <c r="F5598" t="s">
        <v>1465</v>
      </c>
      <c r="G5598" t="s">
        <v>14</v>
      </c>
      <c r="H5598" t="s">
        <v>268</v>
      </c>
    </row>
    <row r="5599" spans="1:8" x14ac:dyDescent="0.25">
      <c r="A5599">
        <v>1</v>
      </c>
      <c r="C5599" s="1">
        <v>10000000000</v>
      </c>
      <c r="D5599" t="s">
        <v>1518</v>
      </c>
      <c r="F5599" t="s">
        <v>1465</v>
      </c>
      <c r="G5599" t="s">
        <v>15</v>
      </c>
      <c r="H5599" t="s">
        <v>92</v>
      </c>
    </row>
    <row r="5600" spans="1:8" x14ac:dyDescent="0.25">
      <c r="A5600">
        <v>1</v>
      </c>
      <c r="C5600" s="1">
        <v>10000000000</v>
      </c>
      <c r="D5600" t="s">
        <v>693</v>
      </c>
      <c r="F5600" t="s">
        <v>537</v>
      </c>
      <c r="G5600" t="s">
        <v>7</v>
      </c>
      <c r="H5600" t="s">
        <v>694</v>
      </c>
    </row>
    <row r="5601" spans="1:8" x14ac:dyDescent="0.25">
      <c r="A5601">
        <v>1</v>
      </c>
      <c r="C5601" s="1">
        <v>10000000000</v>
      </c>
      <c r="D5601" t="s">
        <v>693</v>
      </c>
      <c r="F5601" t="s">
        <v>537</v>
      </c>
      <c r="G5601" t="s">
        <v>8</v>
      </c>
      <c r="H5601" s="4">
        <v>9789580498759</v>
      </c>
    </row>
    <row r="5602" spans="1:8" x14ac:dyDescent="0.25">
      <c r="A5602">
        <v>1</v>
      </c>
      <c r="C5602" s="1">
        <v>10000000000</v>
      </c>
      <c r="D5602" t="s">
        <v>693</v>
      </c>
      <c r="F5602" t="s">
        <v>537</v>
      </c>
      <c r="G5602" t="s">
        <v>9</v>
      </c>
      <c r="H5602" t="s">
        <v>358</v>
      </c>
    </row>
    <row r="5603" spans="1:8" x14ac:dyDescent="0.25">
      <c r="A5603">
        <v>1</v>
      </c>
      <c r="C5603" s="1">
        <v>10000000000</v>
      </c>
      <c r="D5603" t="s">
        <v>693</v>
      </c>
      <c r="F5603" t="s">
        <v>537</v>
      </c>
      <c r="G5603" t="s">
        <v>11</v>
      </c>
      <c r="H5603" t="s">
        <v>690</v>
      </c>
    </row>
    <row r="5604" spans="1:8" x14ac:dyDescent="0.25">
      <c r="A5604">
        <v>1</v>
      </c>
      <c r="C5604" s="1">
        <v>10000000000</v>
      </c>
      <c r="D5604" t="s">
        <v>693</v>
      </c>
      <c r="F5604" t="s">
        <v>537</v>
      </c>
      <c r="G5604" t="s">
        <v>14</v>
      </c>
      <c r="H5604" t="s">
        <v>268</v>
      </c>
    </row>
    <row r="5605" spans="1:8" x14ac:dyDescent="0.25">
      <c r="A5605">
        <v>1</v>
      </c>
      <c r="C5605" s="1">
        <v>10000000000</v>
      </c>
      <c r="D5605" t="s">
        <v>693</v>
      </c>
      <c r="F5605" t="s">
        <v>537</v>
      </c>
      <c r="G5605" t="s">
        <v>15</v>
      </c>
      <c r="H5605" t="s">
        <v>92</v>
      </c>
    </row>
    <row r="5606" spans="1:8" x14ac:dyDescent="0.25">
      <c r="A5606">
        <v>1</v>
      </c>
      <c r="C5606" s="1">
        <v>10000000000</v>
      </c>
      <c r="D5606" t="s">
        <v>695</v>
      </c>
      <c r="F5606" t="s">
        <v>537</v>
      </c>
      <c r="G5606" t="s">
        <v>8</v>
      </c>
      <c r="H5606" s="4">
        <v>9789580498827</v>
      </c>
    </row>
    <row r="5607" spans="1:8" x14ac:dyDescent="0.25">
      <c r="A5607">
        <v>1</v>
      </c>
      <c r="C5607" s="1">
        <v>10000000000</v>
      </c>
      <c r="D5607" t="s">
        <v>695</v>
      </c>
      <c r="F5607" t="s">
        <v>537</v>
      </c>
      <c r="G5607" t="s">
        <v>9</v>
      </c>
      <c r="H5607" t="s">
        <v>358</v>
      </c>
    </row>
    <row r="5608" spans="1:8" x14ac:dyDescent="0.25">
      <c r="A5608">
        <v>1</v>
      </c>
      <c r="C5608" s="1">
        <v>10000000000</v>
      </c>
      <c r="D5608" t="s">
        <v>695</v>
      </c>
      <c r="F5608" t="s">
        <v>537</v>
      </c>
      <c r="G5608" t="s">
        <v>11</v>
      </c>
      <c r="H5608" t="s">
        <v>690</v>
      </c>
    </row>
    <row r="5609" spans="1:8" x14ac:dyDescent="0.25">
      <c r="A5609">
        <v>1</v>
      </c>
      <c r="C5609" s="1">
        <v>10000000000</v>
      </c>
      <c r="D5609" t="s">
        <v>695</v>
      </c>
      <c r="F5609" t="s">
        <v>537</v>
      </c>
      <c r="G5609" t="s">
        <v>14</v>
      </c>
      <c r="H5609" t="s">
        <v>268</v>
      </c>
    </row>
    <row r="5610" spans="1:8" x14ac:dyDescent="0.25">
      <c r="A5610">
        <v>1</v>
      </c>
      <c r="C5610" s="1">
        <v>10000000000</v>
      </c>
      <c r="D5610" t="s">
        <v>695</v>
      </c>
      <c r="F5610" t="s">
        <v>537</v>
      </c>
      <c r="G5610" t="s">
        <v>15</v>
      </c>
      <c r="H5610" t="s">
        <v>92</v>
      </c>
    </row>
    <row r="5611" spans="1:8" x14ac:dyDescent="0.25">
      <c r="A5611">
        <v>1</v>
      </c>
      <c r="C5611" s="1">
        <v>15000000000</v>
      </c>
      <c r="D5611" t="s">
        <v>696</v>
      </c>
      <c r="F5611" t="s">
        <v>1378</v>
      </c>
      <c r="G5611" t="s">
        <v>7</v>
      </c>
      <c r="H5611">
        <v>9583005002</v>
      </c>
    </row>
    <row r="5612" spans="1:8" x14ac:dyDescent="0.25">
      <c r="A5612">
        <v>1</v>
      </c>
      <c r="C5612" s="1">
        <v>15000000000</v>
      </c>
      <c r="D5612" t="s">
        <v>696</v>
      </c>
      <c r="F5612" t="s">
        <v>1378</v>
      </c>
      <c r="G5612" t="s">
        <v>8</v>
      </c>
      <c r="H5612" s="4">
        <v>9789583005008</v>
      </c>
    </row>
    <row r="5613" spans="1:8" x14ac:dyDescent="0.25">
      <c r="A5613">
        <v>1</v>
      </c>
      <c r="C5613" s="1">
        <v>15000000000</v>
      </c>
      <c r="D5613" t="s">
        <v>696</v>
      </c>
      <c r="F5613" t="s">
        <v>1378</v>
      </c>
      <c r="G5613" t="s">
        <v>9</v>
      </c>
      <c r="H5613" t="s">
        <v>477</v>
      </c>
    </row>
    <row r="5614" spans="1:8" x14ac:dyDescent="0.25">
      <c r="A5614">
        <v>1</v>
      </c>
      <c r="C5614" s="1">
        <v>15000000000</v>
      </c>
      <c r="D5614" t="s">
        <v>696</v>
      </c>
      <c r="F5614" t="s">
        <v>1378</v>
      </c>
      <c r="G5614" t="s">
        <v>10</v>
      </c>
      <c r="H5614">
        <v>2003</v>
      </c>
    </row>
    <row r="5615" spans="1:8" x14ac:dyDescent="0.25">
      <c r="A5615">
        <v>1</v>
      </c>
      <c r="C5615" s="1">
        <v>15000000000</v>
      </c>
      <c r="D5615" t="s">
        <v>696</v>
      </c>
      <c r="F5615" t="s">
        <v>1378</v>
      </c>
      <c r="G5615" t="s">
        <v>11</v>
      </c>
      <c r="H5615" t="s">
        <v>697</v>
      </c>
    </row>
    <row r="5616" spans="1:8" x14ac:dyDescent="0.25">
      <c r="A5616">
        <v>1</v>
      </c>
      <c r="C5616" s="1">
        <v>15000000000</v>
      </c>
      <c r="D5616" t="s">
        <v>696</v>
      </c>
      <c r="F5616" t="s">
        <v>1378</v>
      </c>
      <c r="G5616" t="s">
        <v>14</v>
      </c>
      <c r="H5616" t="s">
        <v>268</v>
      </c>
    </row>
    <row r="5617" spans="1:8" x14ac:dyDescent="0.25">
      <c r="A5617">
        <v>1</v>
      </c>
      <c r="C5617" s="1">
        <v>15000000000</v>
      </c>
      <c r="D5617" t="s">
        <v>696</v>
      </c>
      <c r="F5617" t="s">
        <v>1378</v>
      </c>
      <c r="G5617" t="s">
        <v>15</v>
      </c>
      <c r="H5617" t="s">
        <v>92</v>
      </c>
    </row>
    <row r="5618" spans="1:8" x14ac:dyDescent="0.25">
      <c r="A5618">
        <v>1</v>
      </c>
      <c r="C5618" s="1">
        <v>15000000000</v>
      </c>
      <c r="D5618" t="s">
        <v>698</v>
      </c>
      <c r="F5618" t="s">
        <v>420</v>
      </c>
      <c r="G5618" t="s">
        <v>7</v>
      </c>
      <c r="H5618">
        <v>9583004219</v>
      </c>
    </row>
    <row r="5619" spans="1:8" x14ac:dyDescent="0.25">
      <c r="A5619">
        <v>1</v>
      </c>
      <c r="C5619" s="1">
        <v>15000000000</v>
      </c>
      <c r="D5619" t="s">
        <v>698</v>
      </c>
      <c r="F5619" t="s">
        <v>420</v>
      </c>
      <c r="G5619" t="s">
        <v>8</v>
      </c>
      <c r="H5619" s="4">
        <v>9789583004216</v>
      </c>
    </row>
    <row r="5620" spans="1:8" x14ac:dyDescent="0.25">
      <c r="A5620">
        <v>1</v>
      </c>
      <c r="C5620" s="1">
        <v>15000000000</v>
      </c>
      <c r="D5620" t="s">
        <v>698</v>
      </c>
      <c r="F5620" t="s">
        <v>420</v>
      </c>
      <c r="G5620" t="s">
        <v>9</v>
      </c>
      <c r="H5620" t="s">
        <v>477</v>
      </c>
    </row>
    <row r="5621" spans="1:8" x14ac:dyDescent="0.25">
      <c r="A5621">
        <v>1</v>
      </c>
      <c r="C5621" s="1">
        <v>15000000000</v>
      </c>
      <c r="D5621" t="s">
        <v>698</v>
      </c>
      <c r="F5621" t="s">
        <v>420</v>
      </c>
      <c r="G5621" t="s">
        <v>10</v>
      </c>
      <c r="H5621">
        <v>2003</v>
      </c>
    </row>
    <row r="5622" spans="1:8" x14ac:dyDescent="0.25">
      <c r="A5622">
        <v>1</v>
      </c>
      <c r="C5622" s="1">
        <v>15000000000</v>
      </c>
      <c r="D5622" t="s">
        <v>698</v>
      </c>
      <c r="F5622" t="s">
        <v>420</v>
      </c>
      <c r="G5622" t="s">
        <v>11</v>
      </c>
      <c r="H5622" t="s">
        <v>699</v>
      </c>
    </row>
    <row r="5623" spans="1:8" x14ac:dyDescent="0.25">
      <c r="A5623">
        <v>1</v>
      </c>
      <c r="C5623" s="1">
        <v>15000000000</v>
      </c>
      <c r="D5623" t="s">
        <v>698</v>
      </c>
      <c r="F5623" t="s">
        <v>420</v>
      </c>
      <c r="G5623" t="s">
        <v>14</v>
      </c>
      <c r="H5623" t="s">
        <v>268</v>
      </c>
    </row>
    <row r="5624" spans="1:8" x14ac:dyDescent="0.25">
      <c r="A5624">
        <v>1</v>
      </c>
      <c r="C5624" s="1">
        <v>15000000000</v>
      </c>
      <c r="D5624" t="s">
        <v>698</v>
      </c>
      <c r="F5624" t="s">
        <v>420</v>
      </c>
      <c r="G5624" t="s">
        <v>15</v>
      </c>
      <c r="H5624" t="s">
        <v>92</v>
      </c>
    </row>
    <row r="5625" spans="1:8" x14ac:dyDescent="0.25">
      <c r="A5625">
        <v>1</v>
      </c>
      <c r="C5625" s="1">
        <v>15000000000</v>
      </c>
      <c r="D5625" t="s">
        <v>700</v>
      </c>
      <c r="F5625" t="s">
        <v>1482</v>
      </c>
      <c r="G5625" t="s">
        <v>7</v>
      </c>
      <c r="H5625" t="s">
        <v>701</v>
      </c>
    </row>
    <row r="5626" spans="1:8" x14ac:dyDescent="0.25">
      <c r="A5626">
        <v>1</v>
      </c>
      <c r="C5626" s="1">
        <v>15000000000</v>
      </c>
      <c r="D5626" t="s">
        <v>700</v>
      </c>
      <c r="F5626" t="s">
        <v>1482</v>
      </c>
      <c r="G5626" t="s">
        <v>8</v>
      </c>
      <c r="H5626" s="4">
        <v>9789583001185</v>
      </c>
    </row>
    <row r="5627" spans="1:8" x14ac:dyDescent="0.25">
      <c r="A5627">
        <v>1</v>
      </c>
      <c r="C5627" s="1">
        <v>15000000000</v>
      </c>
      <c r="D5627" t="s">
        <v>700</v>
      </c>
      <c r="F5627" t="s">
        <v>1482</v>
      </c>
      <c r="G5627" t="s">
        <v>9</v>
      </c>
      <c r="H5627" t="s">
        <v>477</v>
      </c>
    </row>
    <row r="5628" spans="1:8" x14ac:dyDescent="0.25">
      <c r="A5628">
        <v>1</v>
      </c>
      <c r="C5628" s="1">
        <v>15000000000</v>
      </c>
      <c r="D5628" t="s">
        <v>700</v>
      </c>
      <c r="F5628" t="s">
        <v>1482</v>
      </c>
      <c r="G5628" t="s">
        <v>10</v>
      </c>
      <c r="H5628">
        <v>2003</v>
      </c>
    </row>
    <row r="5629" spans="1:8" x14ac:dyDescent="0.25">
      <c r="A5629">
        <v>1</v>
      </c>
      <c r="C5629" s="1">
        <v>15000000000</v>
      </c>
      <c r="D5629" t="s">
        <v>700</v>
      </c>
      <c r="F5629" t="s">
        <v>1482</v>
      </c>
      <c r="G5629" t="s">
        <v>11</v>
      </c>
      <c r="H5629" t="s">
        <v>702</v>
      </c>
    </row>
    <row r="5630" spans="1:8" x14ac:dyDescent="0.25">
      <c r="A5630">
        <v>1</v>
      </c>
      <c r="C5630" s="1">
        <v>15000000000</v>
      </c>
      <c r="D5630" t="s">
        <v>700</v>
      </c>
      <c r="F5630" t="s">
        <v>1482</v>
      </c>
      <c r="G5630" t="s">
        <v>14</v>
      </c>
      <c r="H5630" t="s">
        <v>268</v>
      </c>
    </row>
    <row r="5631" spans="1:8" x14ac:dyDescent="0.25">
      <c r="A5631">
        <v>1</v>
      </c>
      <c r="C5631" s="1">
        <v>15000000000</v>
      </c>
      <c r="D5631" t="s">
        <v>700</v>
      </c>
      <c r="F5631" t="s">
        <v>1482</v>
      </c>
      <c r="G5631" t="s">
        <v>15</v>
      </c>
      <c r="H5631" t="s">
        <v>92</v>
      </c>
    </row>
    <row r="5632" spans="1:8" x14ac:dyDescent="0.25">
      <c r="A5632">
        <v>1</v>
      </c>
      <c r="C5632" s="1">
        <v>15000000000</v>
      </c>
      <c r="D5632" t="s">
        <v>703</v>
      </c>
      <c r="F5632" t="s">
        <v>1482</v>
      </c>
      <c r="G5632" t="s">
        <v>7</v>
      </c>
      <c r="H5632">
        <v>9583007676</v>
      </c>
    </row>
    <row r="5633" spans="1:8" x14ac:dyDescent="0.25">
      <c r="A5633">
        <v>1</v>
      </c>
      <c r="C5633" s="1">
        <v>15000000000</v>
      </c>
      <c r="D5633" t="s">
        <v>703</v>
      </c>
      <c r="F5633" t="s">
        <v>1482</v>
      </c>
      <c r="G5633" t="s">
        <v>8</v>
      </c>
      <c r="H5633" s="4">
        <v>9789583007675</v>
      </c>
    </row>
    <row r="5634" spans="1:8" x14ac:dyDescent="0.25">
      <c r="A5634">
        <v>1</v>
      </c>
      <c r="C5634" s="1">
        <v>15000000000</v>
      </c>
      <c r="D5634" t="s">
        <v>703</v>
      </c>
      <c r="F5634" t="s">
        <v>1482</v>
      </c>
      <c r="G5634" t="s">
        <v>9</v>
      </c>
      <c r="H5634" t="s">
        <v>477</v>
      </c>
    </row>
    <row r="5635" spans="1:8" x14ac:dyDescent="0.25">
      <c r="A5635">
        <v>1</v>
      </c>
      <c r="C5635" s="1">
        <v>15000000000</v>
      </c>
      <c r="D5635" t="s">
        <v>703</v>
      </c>
      <c r="F5635" t="s">
        <v>1482</v>
      </c>
      <c r="G5635" t="s">
        <v>10</v>
      </c>
      <c r="H5635">
        <v>2003</v>
      </c>
    </row>
    <row r="5636" spans="1:8" x14ac:dyDescent="0.25">
      <c r="A5636">
        <v>1</v>
      </c>
      <c r="C5636" s="1">
        <v>15000000000</v>
      </c>
      <c r="D5636" t="s">
        <v>703</v>
      </c>
      <c r="F5636" t="s">
        <v>1482</v>
      </c>
      <c r="G5636" t="s">
        <v>11</v>
      </c>
      <c r="H5636" t="s">
        <v>704</v>
      </c>
    </row>
    <row r="5637" spans="1:8" x14ac:dyDescent="0.25">
      <c r="A5637">
        <v>1</v>
      </c>
      <c r="C5637" s="1">
        <v>15000000000</v>
      </c>
      <c r="D5637" t="s">
        <v>703</v>
      </c>
      <c r="F5637" t="s">
        <v>1482</v>
      </c>
      <c r="G5637" t="s">
        <v>14</v>
      </c>
      <c r="H5637" t="s">
        <v>268</v>
      </c>
    </row>
    <row r="5638" spans="1:8" x14ac:dyDescent="0.25">
      <c r="A5638">
        <v>1</v>
      </c>
      <c r="C5638" s="1">
        <v>15000000000</v>
      </c>
      <c r="D5638" t="s">
        <v>703</v>
      </c>
      <c r="F5638" t="s">
        <v>1482</v>
      </c>
      <c r="G5638" t="s">
        <v>15</v>
      </c>
      <c r="H5638" t="s">
        <v>92</v>
      </c>
    </row>
    <row r="5639" spans="1:8" x14ac:dyDescent="0.25">
      <c r="A5639">
        <v>1</v>
      </c>
      <c r="C5639" s="1">
        <v>15000000000</v>
      </c>
      <c r="D5639" t="s">
        <v>705</v>
      </c>
      <c r="F5639" t="s">
        <v>36</v>
      </c>
      <c r="G5639" t="s">
        <v>7</v>
      </c>
      <c r="H5639">
        <v>9583006416</v>
      </c>
    </row>
    <row r="5640" spans="1:8" x14ac:dyDescent="0.25">
      <c r="A5640">
        <v>1</v>
      </c>
      <c r="C5640" s="1">
        <v>15000000000</v>
      </c>
      <c r="D5640" t="s">
        <v>705</v>
      </c>
      <c r="F5640" t="s">
        <v>36</v>
      </c>
      <c r="G5640" t="s">
        <v>8</v>
      </c>
      <c r="H5640" s="4">
        <v>9789583006418</v>
      </c>
    </row>
    <row r="5641" spans="1:8" x14ac:dyDescent="0.25">
      <c r="A5641">
        <v>1</v>
      </c>
      <c r="C5641" s="1">
        <v>15000000000</v>
      </c>
      <c r="D5641" t="s">
        <v>705</v>
      </c>
      <c r="F5641" t="s">
        <v>36</v>
      </c>
      <c r="G5641" t="s">
        <v>9</v>
      </c>
      <c r="H5641" t="s">
        <v>477</v>
      </c>
    </row>
    <row r="5642" spans="1:8" x14ac:dyDescent="0.25">
      <c r="A5642">
        <v>1</v>
      </c>
      <c r="C5642" s="1">
        <v>15000000000</v>
      </c>
      <c r="D5642" t="s">
        <v>705</v>
      </c>
      <c r="F5642" t="s">
        <v>36</v>
      </c>
      <c r="G5642" t="s">
        <v>10</v>
      </c>
      <c r="H5642">
        <v>2003</v>
      </c>
    </row>
    <row r="5643" spans="1:8" x14ac:dyDescent="0.25">
      <c r="A5643">
        <v>1</v>
      </c>
      <c r="C5643" s="1">
        <v>15000000000</v>
      </c>
      <c r="D5643" t="s">
        <v>705</v>
      </c>
      <c r="F5643" t="s">
        <v>36</v>
      </c>
      <c r="G5643" t="s">
        <v>11</v>
      </c>
      <c r="H5643" t="s">
        <v>706</v>
      </c>
    </row>
    <row r="5644" spans="1:8" x14ac:dyDescent="0.25">
      <c r="A5644">
        <v>1</v>
      </c>
      <c r="C5644" s="1">
        <v>15000000000</v>
      </c>
      <c r="D5644" t="s">
        <v>705</v>
      </c>
      <c r="F5644" t="s">
        <v>36</v>
      </c>
      <c r="G5644" t="s">
        <v>14</v>
      </c>
      <c r="H5644" t="s">
        <v>268</v>
      </c>
    </row>
    <row r="5645" spans="1:8" x14ac:dyDescent="0.25">
      <c r="A5645">
        <v>1</v>
      </c>
      <c r="C5645" s="1">
        <v>15000000000</v>
      </c>
      <c r="D5645" t="s">
        <v>705</v>
      </c>
      <c r="F5645" t="s">
        <v>36</v>
      </c>
      <c r="G5645" t="s">
        <v>15</v>
      </c>
      <c r="H5645" t="s">
        <v>92</v>
      </c>
    </row>
    <row r="5646" spans="1:8" x14ac:dyDescent="0.25">
      <c r="A5646">
        <v>1</v>
      </c>
      <c r="C5646" s="1">
        <v>15000000000</v>
      </c>
      <c r="D5646" t="s">
        <v>707</v>
      </c>
      <c r="F5646" t="s">
        <v>1482</v>
      </c>
      <c r="G5646" t="s">
        <v>7</v>
      </c>
      <c r="H5646">
        <v>9583001880</v>
      </c>
    </row>
    <row r="5647" spans="1:8" x14ac:dyDescent="0.25">
      <c r="A5647">
        <v>1</v>
      </c>
      <c r="C5647" s="1">
        <v>15000000000</v>
      </c>
      <c r="D5647" t="s">
        <v>707</v>
      </c>
      <c r="F5647" t="s">
        <v>1482</v>
      </c>
      <c r="G5647" t="s">
        <v>8</v>
      </c>
      <c r="H5647" s="4">
        <v>9789583001888</v>
      </c>
    </row>
    <row r="5648" spans="1:8" x14ac:dyDescent="0.25">
      <c r="A5648">
        <v>1</v>
      </c>
      <c r="C5648" s="1">
        <v>15000000000</v>
      </c>
      <c r="D5648" t="s">
        <v>707</v>
      </c>
      <c r="F5648" t="s">
        <v>1482</v>
      </c>
      <c r="G5648" t="s">
        <v>9</v>
      </c>
      <c r="H5648" t="s">
        <v>477</v>
      </c>
    </row>
    <row r="5649" spans="1:8" x14ac:dyDescent="0.25">
      <c r="A5649">
        <v>1</v>
      </c>
      <c r="C5649" s="1">
        <v>15000000000</v>
      </c>
      <c r="D5649" t="s">
        <v>707</v>
      </c>
      <c r="F5649" t="s">
        <v>1482</v>
      </c>
      <c r="G5649" t="s">
        <v>10</v>
      </c>
      <c r="H5649">
        <v>2004</v>
      </c>
    </row>
    <row r="5650" spans="1:8" x14ac:dyDescent="0.25">
      <c r="A5650">
        <v>1</v>
      </c>
      <c r="C5650" s="1">
        <v>15000000000</v>
      </c>
      <c r="D5650" t="s">
        <v>707</v>
      </c>
      <c r="F5650" t="s">
        <v>1482</v>
      </c>
      <c r="G5650" t="s">
        <v>11</v>
      </c>
      <c r="H5650" t="s">
        <v>708</v>
      </c>
    </row>
    <row r="5651" spans="1:8" x14ac:dyDescent="0.25">
      <c r="A5651">
        <v>1</v>
      </c>
      <c r="C5651" s="1">
        <v>15000000000</v>
      </c>
      <c r="D5651" t="s">
        <v>707</v>
      </c>
      <c r="F5651" t="s">
        <v>1482</v>
      </c>
      <c r="G5651" t="s">
        <v>14</v>
      </c>
      <c r="H5651" t="s">
        <v>268</v>
      </c>
    </row>
    <row r="5652" spans="1:8" x14ac:dyDescent="0.25">
      <c r="A5652">
        <v>1</v>
      </c>
      <c r="C5652" s="1">
        <v>15000000000</v>
      </c>
      <c r="D5652" t="s">
        <v>707</v>
      </c>
      <c r="F5652" t="s">
        <v>1482</v>
      </c>
      <c r="G5652" t="s">
        <v>15</v>
      </c>
      <c r="H5652" t="s">
        <v>92</v>
      </c>
    </row>
    <row r="5653" spans="1:8" x14ac:dyDescent="0.25">
      <c r="A5653">
        <v>1</v>
      </c>
      <c r="C5653" s="1">
        <v>15000000000</v>
      </c>
      <c r="D5653" t="s">
        <v>698</v>
      </c>
      <c r="F5653" t="s">
        <v>420</v>
      </c>
      <c r="G5653" t="s">
        <v>7</v>
      </c>
      <c r="H5653">
        <v>9583001287</v>
      </c>
    </row>
    <row r="5654" spans="1:8" x14ac:dyDescent="0.25">
      <c r="A5654">
        <v>1</v>
      </c>
      <c r="C5654" s="1">
        <v>15000000000</v>
      </c>
      <c r="D5654" t="s">
        <v>698</v>
      </c>
      <c r="F5654" t="s">
        <v>420</v>
      </c>
      <c r="G5654" t="s">
        <v>9</v>
      </c>
      <c r="H5654" t="s">
        <v>477</v>
      </c>
    </row>
    <row r="5655" spans="1:8" x14ac:dyDescent="0.25">
      <c r="A5655">
        <v>1</v>
      </c>
      <c r="C5655" s="1">
        <v>15000000000</v>
      </c>
      <c r="D5655" t="s">
        <v>698</v>
      </c>
      <c r="F5655" t="s">
        <v>420</v>
      </c>
      <c r="G5655" t="s">
        <v>11</v>
      </c>
      <c r="H5655" t="s">
        <v>699</v>
      </c>
    </row>
    <row r="5656" spans="1:8" x14ac:dyDescent="0.25">
      <c r="A5656">
        <v>1</v>
      </c>
      <c r="C5656" s="1">
        <v>15000000000</v>
      </c>
      <c r="D5656" t="s">
        <v>698</v>
      </c>
      <c r="F5656" t="s">
        <v>420</v>
      </c>
      <c r="G5656" t="s">
        <v>14</v>
      </c>
      <c r="H5656" t="s">
        <v>268</v>
      </c>
    </row>
    <row r="5657" spans="1:8" x14ac:dyDescent="0.25">
      <c r="A5657">
        <v>1</v>
      </c>
      <c r="C5657" s="1">
        <v>15000000000</v>
      </c>
      <c r="D5657" t="s">
        <v>698</v>
      </c>
      <c r="F5657" t="s">
        <v>420</v>
      </c>
      <c r="G5657" t="s">
        <v>15</v>
      </c>
      <c r="H5657" t="s">
        <v>92</v>
      </c>
    </row>
    <row r="5658" spans="1:8" x14ac:dyDescent="0.25">
      <c r="A5658">
        <v>1</v>
      </c>
      <c r="C5658" s="1">
        <v>12000000000</v>
      </c>
      <c r="D5658" t="s">
        <v>709</v>
      </c>
      <c r="F5658" t="s">
        <v>115</v>
      </c>
      <c r="G5658" t="s">
        <v>7</v>
      </c>
      <c r="H5658">
        <v>9583004898</v>
      </c>
    </row>
    <row r="5659" spans="1:8" x14ac:dyDescent="0.25">
      <c r="A5659">
        <v>1</v>
      </c>
      <c r="C5659" s="1">
        <v>12000000000</v>
      </c>
      <c r="D5659" t="s">
        <v>709</v>
      </c>
      <c r="F5659" t="s">
        <v>115</v>
      </c>
      <c r="G5659" t="s">
        <v>8</v>
      </c>
      <c r="H5659" s="4">
        <v>9789583004896</v>
      </c>
    </row>
    <row r="5660" spans="1:8" x14ac:dyDescent="0.25">
      <c r="A5660">
        <v>1</v>
      </c>
      <c r="C5660" s="1">
        <v>12000000000</v>
      </c>
      <c r="D5660" t="s">
        <v>709</v>
      </c>
      <c r="F5660" t="s">
        <v>115</v>
      </c>
      <c r="G5660" t="s">
        <v>9</v>
      </c>
      <c r="H5660" t="s">
        <v>477</v>
      </c>
    </row>
    <row r="5661" spans="1:8" x14ac:dyDescent="0.25">
      <c r="A5661">
        <v>1</v>
      </c>
      <c r="C5661" s="1">
        <v>12000000000</v>
      </c>
      <c r="D5661" t="s">
        <v>709</v>
      </c>
      <c r="F5661" t="s">
        <v>115</v>
      </c>
      <c r="G5661" t="s">
        <v>10</v>
      </c>
      <c r="H5661">
        <v>2003</v>
      </c>
    </row>
    <row r="5662" spans="1:8" x14ac:dyDescent="0.25">
      <c r="A5662">
        <v>1</v>
      </c>
      <c r="C5662" s="1">
        <v>12000000000</v>
      </c>
      <c r="D5662" t="s">
        <v>709</v>
      </c>
      <c r="F5662" t="s">
        <v>115</v>
      </c>
      <c r="G5662" t="s">
        <v>14</v>
      </c>
      <c r="H5662" t="s">
        <v>268</v>
      </c>
    </row>
    <row r="5663" spans="1:8" x14ac:dyDescent="0.25">
      <c r="A5663">
        <v>1</v>
      </c>
      <c r="C5663" s="1">
        <v>12000000000</v>
      </c>
      <c r="D5663" t="s">
        <v>709</v>
      </c>
      <c r="F5663" t="s">
        <v>115</v>
      </c>
      <c r="G5663" t="s">
        <v>15</v>
      </c>
      <c r="H5663" t="s">
        <v>92</v>
      </c>
    </row>
    <row r="5664" spans="1:8" x14ac:dyDescent="0.25">
      <c r="A5664">
        <v>1</v>
      </c>
      <c r="C5664" s="1">
        <v>15000000000</v>
      </c>
      <c r="D5664" t="s">
        <v>710</v>
      </c>
      <c r="F5664" t="s">
        <v>28</v>
      </c>
      <c r="G5664" t="s">
        <v>7</v>
      </c>
      <c r="H5664">
        <v>9583004227</v>
      </c>
    </row>
    <row r="5665" spans="1:8" x14ac:dyDescent="0.25">
      <c r="A5665">
        <v>1</v>
      </c>
      <c r="C5665" s="1">
        <v>15000000000</v>
      </c>
      <c r="D5665" t="s">
        <v>710</v>
      </c>
      <c r="F5665" t="s">
        <v>28</v>
      </c>
      <c r="G5665" t="s">
        <v>8</v>
      </c>
      <c r="H5665" s="4">
        <v>9789583004223</v>
      </c>
    </row>
    <row r="5666" spans="1:8" x14ac:dyDescent="0.25">
      <c r="A5666">
        <v>1</v>
      </c>
      <c r="C5666" s="1">
        <v>15000000000</v>
      </c>
      <c r="D5666" t="s">
        <v>710</v>
      </c>
      <c r="F5666" t="s">
        <v>28</v>
      </c>
      <c r="G5666" t="s">
        <v>9</v>
      </c>
      <c r="H5666" t="s">
        <v>477</v>
      </c>
    </row>
    <row r="5667" spans="1:8" x14ac:dyDescent="0.25">
      <c r="A5667">
        <v>1</v>
      </c>
      <c r="C5667" s="1">
        <v>15000000000</v>
      </c>
      <c r="D5667" t="s">
        <v>710</v>
      </c>
      <c r="F5667" t="s">
        <v>28</v>
      </c>
      <c r="G5667" t="s">
        <v>10</v>
      </c>
      <c r="H5667">
        <v>2004</v>
      </c>
    </row>
    <row r="5668" spans="1:8" x14ac:dyDescent="0.25">
      <c r="A5668">
        <v>1</v>
      </c>
      <c r="C5668" s="1">
        <v>15000000000</v>
      </c>
      <c r="D5668" t="s">
        <v>710</v>
      </c>
      <c r="F5668" t="s">
        <v>28</v>
      </c>
      <c r="G5668" t="s">
        <v>11</v>
      </c>
      <c r="H5668" t="s">
        <v>711</v>
      </c>
    </row>
    <row r="5669" spans="1:8" x14ac:dyDescent="0.25">
      <c r="A5669">
        <v>1</v>
      </c>
      <c r="C5669" s="1">
        <v>15000000000</v>
      </c>
      <c r="D5669" t="s">
        <v>710</v>
      </c>
      <c r="F5669" t="s">
        <v>28</v>
      </c>
      <c r="G5669" t="s">
        <v>14</v>
      </c>
      <c r="H5669" t="s">
        <v>268</v>
      </c>
    </row>
    <row r="5670" spans="1:8" x14ac:dyDescent="0.25">
      <c r="A5670">
        <v>1</v>
      </c>
      <c r="C5670" s="1">
        <v>15000000000</v>
      </c>
      <c r="D5670" t="s">
        <v>710</v>
      </c>
      <c r="F5670" t="s">
        <v>28</v>
      </c>
      <c r="G5670" t="s">
        <v>15</v>
      </c>
      <c r="H5670" t="s">
        <v>92</v>
      </c>
    </row>
    <row r="5671" spans="1:8" x14ac:dyDescent="0.25">
      <c r="A5671">
        <v>1</v>
      </c>
      <c r="C5671" s="1">
        <v>15000000000</v>
      </c>
      <c r="D5671" t="s">
        <v>712</v>
      </c>
      <c r="F5671" t="s">
        <v>115</v>
      </c>
      <c r="G5671" t="s">
        <v>7</v>
      </c>
      <c r="H5671">
        <v>9583000213</v>
      </c>
    </row>
    <row r="5672" spans="1:8" x14ac:dyDescent="0.25">
      <c r="A5672">
        <v>1</v>
      </c>
      <c r="C5672" s="1">
        <v>15000000000</v>
      </c>
      <c r="D5672" t="s">
        <v>712</v>
      </c>
      <c r="F5672" t="s">
        <v>115</v>
      </c>
      <c r="G5672" t="s">
        <v>8</v>
      </c>
      <c r="H5672" s="4">
        <v>9789583000218</v>
      </c>
    </row>
    <row r="5673" spans="1:8" x14ac:dyDescent="0.25">
      <c r="A5673">
        <v>1</v>
      </c>
      <c r="C5673" s="1">
        <v>15000000000</v>
      </c>
      <c r="D5673" t="s">
        <v>712</v>
      </c>
      <c r="F5673" t="s">
        <v>115</v>
      </c>
      <c r="G5673" t="s">
        <v>9</v>
      </c>
      <c r="H5673" t="s">
        <v>477</v>
      </c>
    </row>
    <row r="5674" spans="1:8" x14ac:dyDescent="0.25">
      <c r="A5674">
        <v>1</v>
      </c>
      <c r="C5674" s="1">
        <v>15000000000</v>
      </c>
      <c r="D5674" t="s">
        <v>712</v>
      </c>
      <c r="F5674" t="s">
        <v>115</v>
      </c>
      <c r="G5674" t="s">
        <v>10</v>
      </c>
      <c r="H5674">
        <v>2003</v>
      </c>
    </row>
    <row r="5675" spans="1:8" x14ac:dyDescent="0.25">
      <c r="A5675">
        <v>1</v>
      </c>
      <c r="C5675" s="1">
        <v>15000000000</v>
      </c>
      <c r="D5675" t="s">
        <v>712</v>
      </c>
      <c r="F5675" t="s">
        <v>115</v>
      </c>
      <c r="G5675" t="s">
        <v>11</v>
      </c>
      <c r="H5675" t="s">
        <v>713</v>
      </c>
    </row>
    <row r="5676" spans="1:8" x14ac:dyDescent="0.25">
      <c r="A5676">
        <v>1</v>
      </c>
      <c r="C5676" s="1">
        <v>15000000000</v>
      </c>
      <c r="D5676" t="s">
        <v>712</v>
      </c>
      <c r="F5676" t="s">
        <v>115</v>
      </c>
      <c r="G5676" t="s">
        <v>14</v>
      </c>
      <c r="H5676" t="s">
        <v>268</v>
      </c>
    </row>
    <row r="5677" spans="1:8" x14ac:dyDescent="0.25">
      <c r="A5677">
        <v>1</v>
      </c>
      <c r="C5677" s="1">
        <v>15000000000</v>
      </c>
      <c r="D5677" t="s">
        <v>712</v>
      </c>
      <c r="F5677" t="s">
        <v>115</v>
      </c>
      <c r="G5677" t="s">
        <v>15</v>
      </c>
      <c r="H5677" t="s">
        <v>92</v>
      </c>
    </row>
    <row r="5678" spans="1:8" x14ac:dyDescent="0.25">
      <c r="A5678">
        <v>1</v>
      </c>
      <c r="C5678" s="1">
        <v>15000000000</v>
      </c>
      <c r="D5678" t="s">
        <v>714</v>
      </c>
      <c r="F5678" t="s">
        <v>1482</v>
      </c>
      <c r="G5678" t="s">
        <v>8</v>
      </c>
      <c r="H5678" s="4">
        <v>9789583022412</v>
      </c>
    </row>
    <row r="5679" spans="1:8" x14ac:dyDescent="0.25">
      <c r="A5679">
        <v>1</v>
      </c>
      <c r="C5679" s="1">
        <v>15000000000</v>
      </c>
      <c r="D5679" t="s">
        <v>714</v>
      </c>
      <c r="F5679" t="s">
        <v>1482</v>
      </c>
      <c r="G5679" t="s">
        <v>9</v>
      </c>
      <c r="H5679" t="s">
        <v>477</v>
      </c>
    </row>
    <row r="5680" spans="1:8" x14ac:dyDescent="0.25">
      <c r="A5680">
        <v>1</v>
      </c>
      <c r="C5680" s="1">
        <v>15000000000</v>
      </c>
      <c r="D5680" t="s">
        <v>714</v>
      </c>
      <c r="F5680" t="s">
        <v>1482</v>
      </c>
      <c r="G5680" t="s">
        <v>11</v>
      </c>
      <c r="H5680" t="s">
        <v>715</v>
      </c>
    </row>
    <row r="5681" spans="1:8" x14ac:dyDescent="0.25">
      <c r="A5681">
        <v>1</v>
      </c>
      <c r="C5681" s="1">
        <v>15000000000</v>
      </c>
      <c r="D5681" t="s">
        <v>714</v>
      </c>
      <c r="F5681" t="s">
        <v>1482</v>
      </c>
      <c r="G5681" t="s">
        <v>14</v>
      </c>
      <c r="H5681" t="s">
        <v>268</v>
      </c>
    </row>
    <row r="5682" spans="1:8" x14ac:dyDescent="0.25">
      <c r="A5682">
        <v>1</v>
      </c>
      <c r="C5682" s="1">
        <v>15000000000</v>
      </c>
      <c r="D5682" t="s">
        <v>714</v>
      </c>
      <c r="F5682" t="s">
        <v>1482</v>
      </c>
      <c r="G5682" t="s">
        <v>15</v>
      </c>
      <c r="H5682" t="s">
        <v>92</v>
      </c>
    </row>
    <row r="5683" spans="1:8" x14ac:dyDescent="0.25">
      <c r="A5683">
        <v>1</v>
      </c>
      <c r="C5683" s="1">
        <v>15000000000</v>
      </c>
      <c r="D5683" t="s">
        <v>404</v>
      </c>
      <c r="F5683" t="s">
        <v>692</v>
      </c>
      <c r="G5683" t="s">
        <v>7</v>
      </c>
      <c r="H5683">
        <v>9583001341</v>
      </c>
    </row>
    <row r="5684" spans="1:8" x14ac:dyDescent="0.25">
      <c r="A5684">
        <v>1</v>
      </c>
      <c r="C5684" s="1">
        <v>15000000000</v>
      </c>
      <c r="D5684" t="s">
        <v>404</v>
      </c>
      <c r="F5684" t="s">
        <v>692</v>
      </c>
      <c r="G5684" t="s">
        <v>8</v>
      </c>
      <c r="H5684" s="4">
        <v>9789583001345</v>
      </c>
    </row>
    <row r="5685" spans="1:8" x14ac:dyDescent="0.25">
      <c r="A5685">
        <v>1</v>
      </c>
      <c r="C5685" s="1">
        <v>15000000000</v>
      </c>
      <c r="D5685" t="s">
        <v>404</v>
      </c>
      <c r="F5685" t="s">
        <v>692</v>
      </c>
      <c r="G5685" t="s">
        <v>9</v>
      </c>
      <c r="H5685" t="s">
        <v>477</v>
      </c>
    </row>
    <row r="5686" spans="1:8" x14ac:dyDescent="0.25">
      <c r="A5686">
        <v>1</v>
      </c>
      <c r="C5686" s="1">
        <v>15000000000</v>
      </c>
      <c r="D5686" t="s">
        <v>404</v>
      </c>
      <c r="F5686" t="s">
        <v>692</v>
      </c>
      <c r="G5686" t="s">
        <v>10</v>
      </c>
      <c r="H5686">
        <v>2003</v>
      </c>
    </row>
    <row r="5687" spans="1:8" x14ac:dyDescent="0.25">
      <c r="A5687">
        <v>1</v>
      </c>
      <c r="C5687" s="1">
        <v>15000000000</v>
      </c>
      <c r="D5687" t="s">
        <v>404</v>
      </c>
      <c r="F5687" t="s">
        <v>692</v>
      </c>
      <c r="G5687" t="s">
        <v>11</v>
      </c>
      <c r="H5687" t="s">
        <v>405</v>
      </c>
    </row>
    <row r="5688" spans="1:8" x14ac:dyDescent="0.25">
      <c r="A5688">
        <v>1</v>
      </c>
      <c r="C5688" s="1">
        <v>15000000000</v>
      </c>
      <c r="D5688" t="s">
        <v>404</v>
      </c>
      <c r="F5688" t="s">
        <v>692</v>
      </c>
      <c r="G5688" t="s">
        <v>14</v>
      </c>
      <c r="H5688" t="s">
        <v>268</v>
      </c>
    </row>
    <row r="5689" spans="1:8" x14ac:dyDescent="0.25">
      <c r="A5689">
        <v>1</v>
      </c>
      <c r="C5689" s="1">
        <v>15000000000</v>
      </c>
      <c r="D5689" t="s">
        <v>404</v>
      </c>
      <c r="F5689" t="s">
        <v>692</v>
      </c>
      <c r="G5689" t="s">
        <v>15</v>
      </c>
      <c r="H5689" t="s">
        <v>92</v>
      </c>
    </row>
    <row r="5690" spans="1:8" x14ac:dyDescent="0.25">
      <c r="A5690">
        <v>1</v>
      </c>
      <c r="C5690" s="1">
        <v>17000000000</v>
      </c>
      <c r="D5690" t="s">
        <v>716</v>
      </c>
      <c r="F5690" t="s">
        <v>1308</v>
      </c>
      <c r="G5690" t="s">
        <v>7</v>
      </c>
      <c r="H5690">
        <v>9583001198</v>
      </c>
    </row>
    <row r="5691" spans="1:8" x14ac:dyDescent="0.25">
      <c r="A5691">
        <v>1</v>
      </c>
      <c r="C5691" s="1">
        <v>17000000000</v>
      </c>
      <c r="D5691" t="s">
        <v>716</v>
      </c>
      <c r="F5691" t="s">
        <v>1308</v>
      </c>
      <c r="G5691" t="s">
        <v>9</v>
      </c>
      <c r="H5691" t="s">
        <v>477</v>
      </c>
    </row>
    <row r="5692" spans="1:8" x14ac:dyDescent="0.25">
      <c r="A5692">
        <v>1</v>
      </c>
      <c r="C5692" s="1">
        <v>17000000000</v>
      </c>
      <c r="D5692" t="s">
        <v>716</v>
      </c>
      <c r="F5692" t="s">
        <v>1308</v>
      </c>
      <c r="G5692" t="s">
        <v>11</v>
      </c>
      <c r="H5692" t="s">
        <v>717</v>
      </c>
    </row>
    <row r="5693" spans="1:8" x14ac:dyDescent="0.25">
      <c r="A5693">
        <v>1</v>
      </c>
      <c r="C5693" s="1">
        <v>17000000000</v>
      </c>
      <c r="D5693" t="s">
        <v>716</v>
      </c>
      <c r="F5693" t="s">
        <v>1308</v>
      </c>
      <c r="G5693" t="s">
        <v>14</v>
      </c>
      <c r="H5693" t="s">
        <v>268</v>
      </c>
    </row>
    <row r="5694" spans="1:8" x14ac:dyDescent="0.25">
      <c r="A5694">
        <v>1</v>
      </c>
      <c r="C5694" s="1">
        <v>17000000000</v>
      </c>
      <c r="D5694" t="s">
        <v>716</v>
      </c>
      <c r="F5694" t="s">
        <v>1308</v>
      </c>
      <c r="G5694" t="s">
        <v>15</v>
      </c>
      <c r="H5694" t="s">
        <v>92</v>
      </c>
    </row>
    <row r="5695" spans="1:8" x14ac:dyDescent="0.25">
      <c r="A5695">
        <v>1</v>
      </c>
      <c r="C5695" s="1">
        <v>10000000000</v>
      </c>
      <c r="D5695" t="s">
        <v>718</v>
      </c>
      <c r="F5695" t="s">
        <v>28</v>
      </c>
      <c r="G5695" t="s">
        <v>7</v>
      </c>
      <c r="H5695">
        <v>9583000930</v>
      </c>
    </row>
    <row r="5696" spans="1:8" x14ac:dyDescent="0.25">
      <c r="A5696">
        <v>1</v>
      </c>
      <c r="C5696" s="1">
        <v>10000000000</v>
      </c>
      <c r="D5696" t="s">
        <v>718</v>
      </c>
      <c r="F5696" t="s">
        <v>28</v>
      </c>
      <c r="G5696" t="s">
        <v>8</v>
      </c>
      <c r="H5696" s="4">
        <v>9789583000935</v>
      </c>
    </row>
    <row r="5697" spans="1:8" x14ac:dyDescent="0.25">
      <c r="A5697">
        <v>1</v>
      </c>
      <c r="C5697" s="1">
        <v>10000000000</v>
      </c>
      <c r="D5697" t="s">
        <v>718</v>
      </c>
      <c r="F5697" t="s">
        <v>28</v>
      </c>
      <c r="G5697" t="s">
        <v>9</v>
      </c>
      <c r="H5697" t="s">
        <v>477</v>
      </c>
    </row>
    <row r="5698" spans="1:8" x14ac:dyDescent="0.25">
      <c r="A5698">
        <v>1</v>
      </c>
      <c r="C5698" s="1">
        <v>10000000000</v>
      </c>
      <c r="D5698" t="s">
        <v>718</v>
      </c>
      <c r="F5698" t="s">
        <v>28</v>
      </c>
      <c r="G5698" t="s">
        <v>10</v>
      </c>
      <c r="H5698">
        <v>1993</v>
      </c>
    </row>
    <row r="5699" spans="1:8" x14ac:dyDescent="0.25">
      <c r="A5699">
        <v>1</v>
      </c>
      <c r="C5699" s="1">
        <v>10000000000</v>
      </c>
      <c r="D5699" t="s">
        <v>718</v>
      </c>
      <c r="F5699" t="s">
        <v>28</v>
      </c>
      <c r="G5699" t="s">
        <v>14</v>
      </c>
      <c r="H5699" t="s">
        <v>268</v>
      </c>
    </row>
    <row r="5700" spans="1:8" x14ac:dyDescent="0.25">
      <c r="A5700">
        <v>1</v>
      </c>
      <c r="C5700" s="1">
        <v>10000000000</v>
      </c>
      <c r="D5700" t="s">
        <v>718</v>
      </c>
      <c r="F5700" t="s">
        <v>28</v>
      </c>
      <c r="G5700" t="s">
        <v>15</v>
      </c>
      <c r="H5700" t="s">
        <v>92</v>
      </c>
    </row>
    <row r="5701" spans="1:8" x14ac:dyDescent="0.25">
      <c r="A5701">
        <v>1</v>
      </c>
      <c r="C5701" s="1">
        <v>17000000000</v>
      </c>
      <c r="D5701" t="s">
        <v>719</v>
      </c>
      <c r="F5701" t="s">
        <v>1308</v>
      </c>
      <c r="G5701" t="s">
        <v>7</v>
      </c>
      <c r="H5701">
        <v>9583000639</v>
      </c>
    </row>
    <row r="5702" spans="1:8" x14ac:dyDescent="0.25">
      <c r="A5702">
        <v>1</v>
      </c>
      <c r="C5702" s="1">
        <v>17000000000</v>
      </c>
      <c r="D5702" t="s">
        <v>719</v>
      </c>
      <c r="F5702" t="s">
        <v>1308</v>
      </c>
      <c r="G5702" t="s">
        <v>9</v>
      </c>
      <c r="H5702" t="s">
        <v>477</v>
      </c>
    </row>
    <row r="5703" spans="1:8" x14ac:dyDescent="0.25">
      <c r="A5703">
        <v>1</v>
      </c>
      <c r="C5703" s="1">
        <v>17000000000</v>
      </c>
      <c r="D5703" t="s">
        <v>719</v>
      </c>
      <c r="F5703" t="s">
        <v>1308</v>
      </c>
      <c r="G5703" t="s">
        <v>11</v>
      </c>
      <c r="H5703" t="s">
        <v>717</v>
      </c>
    </row>
    <row r="5704" spans="1:8" x14ac:dyDescent="0.25">
      <c r="A5704">
        <v>1</v>
      </c>
      <c r="C5704" s="1">
        <v>17000000000</v>
      </c>
      <c r="D5704" t="s">
        <v>719</v>
      </c>
      <c r="F5704" t="s">
        <v>1308</v>
      </c>
      <c r="G5704" t="s">
        <v>14</v>
      </c>
      <c r="H5704" t="s">
        <v>268</v>
      </c>
    </row>
    <row r="5705" spans="1:8" x14ac:dyDescent="0.25">
      <c r="A5705">
        <v>1</v>
      </c>
      <c r="C5705" s="1">
        <v>17000000000</v>
      </c>
      <c r="D5705" t="s">
        <v>719</v>
      </c>
      <c r="F5705" t="s">
        <v>1308</v>
      </c>
      <c r="G5705" t="s">
        <v>15</v>
      </c>
      <c r="H5705" t="s">
        <v>92</v>
      </c>
    </row>
    <row r="5706" spans="1:8" x14ac:dyDescent="0.25">
      <c r="A5706">
        <v>1</v>
      </c>
      <c r="C5706" s="1">
        <v>20000000000</v>
      </c>
      <c r="D5706" t="s">
        <v>1399</v>
      </c>
      <c r="F5706" t="s">
        <v>28</v>
      </c>
      <c r="G5706" t="s">
        <v>7</v>
      </c>
      <c r="H5706">
        <v>9586143090</v>
      </c>
    </row>
    <row r="5707" spans="1:8" x14ac:dyDescent="0.25">
      <c r="A5707">
        <v>1</v>
      </c>
      <c r="C5707" s="1">
        <v>20000000000</v>
      </c>
      <c r="D5707" t="s">
        <v>1399</v>
      </c>
      <c r="F5707" t="s">
        <v>28</v>
      </c>
      <c r="G5707" t="s">
        <v>8</v>
      </c>
      <c r="H5707" s="4">
        <v>9789586143097</v>
      </c>
    </row>
    <row r="5708" spans="1:8" x14ac:dyDescent="0.25">
      <c r="A5708">
        <v>1</v>
      </c>
      <c r="C5708" s="1">
        <v>20000000000</v>
      </c>
      <c r="D5708" t="s">
        <v>1399</v>
      </c>
      <c r="F5708" t="s">
        <v>28</v>
      </c>
      <c r="G5708" t="s">
        <v>9</v>
      </c>
      <c r="H5708" t="s">
        <v>316</v>
      </c>
    </row>
    <row r="5709" spans="1:8" x14ac:dyDescent="0.25">
      <c r="A5709">
        <v>1</v>
      </c>
      <c r="C5709" s="1">
        <v>20000000000</v>
      </c>
      <c r="D5709" t="s">
        <v>1399</v>
      </c>
      <c r="F5709" t="s">
        <v>28</v>
      </c>
      <c r="G5709" t="s">
        <v>10</v>
      </c>
      <c r="H5709">
        <v>1989</v>
      </c>
    </row>
    <row r="5710" spans="1:8" x14ac:dyDescent="0.25">
      <c r="A5710">
        <v>1</v>
      </c>
      <c r="C5710" s="1">
        <v>20000000000</v>
      </c>
      <c r="D5710" t="s">
        <v>1399</v>
      </c>
      <c r="F5710" t="s">
        <v>28</v>
      </c>
      <c r="G5710" t="s">
        <v>11</v>
      </c>
      <c r="H5710" t="s">
        <v>720</v>
      </c>
    </row>
    <row r="5711" spans="1:8" x14ac:dyDescent="0.25">
      <c r="A5711">
        <v>1</v>
      </c>
      <c r="C5711" s="1">
        <v>20000000000</v>
      </c>
      <c r="D5711" t="s">
        <v>1399</v>
      </c>
      <c r="F5711" t="s">
        <v>28</v>
      </c>
      <c r="G5711" t="s">
        <v>14</v>
      </c>
      <c r="H5711" t="s">
        <v>268</v>
      </c>
    </row>
    <row r="5712" spans="1:8" x14ac:dyDescent="0.25">
      <c r="A5712">
        <v>1</v>
      </c>
      <c r="C5712" s="1">
        <v>20000000000</v>
      </c>
      <c r="D5712" t="s">
        <v>1399</v>
      </c>
      <c r="F5712" t="s">
        <v>28</v>
      </c>
      <c r="G5712" t="s">
        <v>15</v>
      </c>
      <c r="H5712" t="s">
        <v>92</v>
      </c>
    </row>
    <row r="5713" spans="1:8" x14ac:dyDescent="0.25">
      <c r="A5713">
        <v>1</v>
      </c>
      <c r="C5713" s="1">
        <v>30000000000</v>
      </c>
      <c r="D5713" t="s">
        <v>1519</v>
      </c>
      <c r="F5713" t="s">
        <v>1331</v>
      </c>
      <c r="G5713" t="s">
        <v>7</v>
      </c>
      <c r="H5713">
        <v>8499422934</v>
      </c>
    </row>
    <row r="5714" spans="1:8" x14ac:dyDescent="0.25">
      <c r="A5714">
        <v>1</v>
      </c>
      <c r="C5714" s="1">
        <v>30000000000</v>
      </c>
      <c r="D5714" t="s">
        <v>1519</v>
      </c>
      <c r="F5714" t="s">
        <v>1331</v>
      </c>
      <c r="G5714" t="s">
        <v>8</v>
      </c>
      <c r="H5714" s="4">
        <v>9788499422930</v>
      </c>
    </row>
    <row r="5715" spans="1:8" x14ac:dyDescent="0.25">
      <c r="A5715">
        <v>1</v>
      </c>
      <c r="C5715" s="1">
        <v>30000000000</v>
      </c>
      <c r="D5715" t="s">
        <v>1519</v>
      </c>
      <c r="F5715" t="s">
        <v>1331</v>
      </c>
      <c r="G5715" t="s">
        <v>9</v>
      </c>
      <c r="H5715" t="s">
        <v>1338</v>
      </c>
    </row>
    <row r="5716" spans="1:8" x14ac:dyDescent="0.25">
      <c r="A5716">
        <v>1</v>
      </c>
      <c r="C5716" s="1">
        <v>30000000000</v>
      </c>
      <c r="D5716" t="s">
        <v>1519</v>
      </c>
      <c r="F5716" t="s">
        <v>1331</v>
      </c>
      <c r="G5716" t="s">
        <v>11</v>
      </c>
      <c r="H5716" t="s">
        <v>721</v>
      </c>
    </row>
    <row r="5717" spans="1:8" x14ac:dyDescent="0.25">
      <c r="A5717">
        <v>1</v>
      </c>
      <c r="C5717" s="1">
        <v>30000000000</v>
      </c>
      <c r="D5717" t="s">
        <v>1519</v>
      </c>
      <c r="F5717" t="s">
        <v>1331</v>
      </c>
      <c r="G5717" t="s">
        <v>14</v>
      </c>
      <c r="H5717" t="s">
        <v>268</v>
      </c>
    </row>
    <row r="5718" spans="1:8" x14ac:dyDescent="0.25">
      <c r="A5718">
        <v>1</v>
      </c>
      <c r="C5718" s="1">
        <v>30000000000</v>
      </c>
      <c r="D5718" t="s">
        <v>1519</v>
      </c>
      <c r="F5718" t="s">
        <v>1331</v>
      </c>
      <c r="G5718" t="s">
        <v>15</v>
      </c>
      <c r="H5718" t="s">
        <v>92</v>
      </c>
    </row>
    <row r="5719" spans="1:8" x14ac:dyDescent="0.25">
      <c r="A5719">
        <v>1</v>
      </c>
      <c r="C5719" s="1">
        <v>20000000000</v>
      </c>
      <c r="D5719" t="s">
        <v>1339</v>
      </c>
      <c r="F5719" t="s">
        <v>512</v>
      </c>
      <c r="G5719" t="s">
        <v>8</v>
      </c>
      <c r="H5719" s="4">
        <v>9789584229571</v>
      </c>
    </row>
    <row r="5720" spans="1:8" x14ac:dyDescent="0.25">
      <c r="A5720">
        <v>1</v>
      </c>
      <c r="C5720" s="1">
        <v>20000000000</v>
      </c>
      <c r="D5720" t="s">
        <v>1339</v>
      </c>
      <c r="F5720" t="s">
        <v>512</v>
      </c>
      <c r="G5720" t="s">
        <v>9</v>
      </c>
      <c r="H5720" t="s">
        <v>566</v>
      </c>
    </row>
    <row r="5721" spans="1:8" x14ac:dyDescent="0.25">
      <c r="A5721">
        <v>1</v>
      </c>
      <c r="C5721" s="1">
        <v>20000000000</v>
      </c>
      <c r="D5721" t="s">
        <v>1339</v>
      </c>
      <c r="F5721" t="s">
        <v>512</v>
      </c>
      <c r="G5721" t="s">
        <v>11</v>
      </c>
      <c r="H5721" t="s">
        <v>722</v>
      </c>
    </row>
    <row r="5722" spans="1:8" x14ac:dyDescent="0.25">
      <c r="A5722">
        <v>1</v>
      </c>
      <c r="C5722" s="1">
        <v>20000000000</v>
      </c>
      <c r="D5722" t="s">
        <v>1339</v>
      </c>
      <c r="F5722" t="s">
        <v>512</v>
      </c>
      <c r="G5722" t="s">
        <v>14</v>
      </c>
      <c r="H5722" t="s">
        <v>268</v>
      </c>
    </row>
    <row r="5723" spans="1:8" x14ac:dyDescent="0.25">
      <c r="A5723">
        <v>1</v>
      </c>
      <c r="C5723" s="1">
        <v>20000000000</v>
      </c>
      <c r="D5723" t="s">
        <v>1339</v>
      </c>
      <c r="F5723" t="s">
        <v>512</v>
      </c>
      <c r="G5723" t="s">
        <v>15</v>
      </c>
      <c r="H5723" t="s">
        <v>92</v>
      </c>
    </row>
    <row r="5724" spans="1:8" x14ac:dyDescent="0.25">
      <c r="A5724">
        <v>1</v>
      </c>
      <c r="C5724" s="1">
        <v>25000000000</v>
      </c>
      <c r="D5724" t="s">
        <v>723</v>
      </c>
      <c r="F5724" t="s">
        <v>1482</v>
      </c>
      <c r="G5724" t="s">
        <v>7</v>
      </c>
      <c r="H5724">
        <v>6071126150</v>
      </c>
    </row>
    <row r="5725" spans="1:8" x14ac:dyDescent="0.25">
      <c r="A5725">
        <v>1</v>
      </c>
      <c r="C5725" s="1">
        <v>25000000000</v>
      </c>
      <c r="D5725" t="s">
        <v>723</v>
      </c>
      <c r="F5725" t="s">
        <v>1482</v>
      </c>
      <c r="G5725" t="s">
        <v>8</v>
      </c>
      <c r="H5725" s="4">
        <v>9786071126153</v>
      </c>
    </row>
    <row r="5726" spans="1:8" x14ac:dyDescent="0.25">
      <c r="A5726">
        <v>1</v>
      </c>
      <c r="C5726" s="1">
        <v>25000000000</v>
      </c>
      <c r="D5726" t="s">
        <v>723</v>
      </c>
      <c r="F5726" t="s">
        <v>1482</v>
      </c>
      <c r="G5726" t="s">
        <v>9</v>
      </c>
      <c r="H5726" t="s">
        <v>502</v>
      </c>
    </row>
    <row r="5727" spans="1:8" x14ac:dyDescent="0.25">
      <c r="A5727">
        <v>1</v>
      </c>
      <c r="C5727" s="1">
        <v>25000000000</v>
      </c>
      <c r="D5727" t="s">
        <v>723</v>
      </c>
      <c r="F5727" t="s">
        <v>1482</v>
      </c>
      <c r="G5727" t="s">
        <v>11</v>
      </c>
      <c r="H5727" t="s">
        <v>724</v>
      </c>
    </row>
    <row r="5728" spans="1:8" x14ac:dyDescent="0.25">
      <c r="A5728">
        <v>1</v>
      </c>
      <c r="C5728" s="1">
        <v>25000000000</v>
      </c>
      <c r="D5728" t="s">
        <v>723</v>
      </c>
      <c r="F5728" t="s">
        <v>1482</v>
      </c>
      <c r="G5728" t="s">
        <v>14</v>
      </c>
      <c r="H5728" t="s">
        <v>268</v>
      </c>
    </row>
    <row r="5729" spans="1:8" x14ac:dyDescent="0.25">
      <c r="A5729">
        <v>1</v>
      </c>
      <c r="C5729" s="1">
        <v>25000000000</v>
      </c>
      <c r="D5729" t="s">
        <v>723</v>
      </c>
      <c r="F5729" t="s">
        <v>1482</v>
      </c>
      <c r="G5729" t="s">
        <v>15</v>
      </c>
      <c r="H5729" t="s">
        <v>92</v>
      </c>
    </row>
    <row r="5730" spans="1:8" x14ac:dyDescent="0.25">
      <c r="A5730">
        <v>1</v>
      </c>
      <c r="C5730" s="1">
        <v>17000000000</v>
      </c>
      <c r="D5730" t="s">
        <v>725</v>
      </c>
      <c r="F5730" t="s">
        <v>1311</v>
      </c>
      <c r="G5730" t="s">
        <v>7</v>
      </c>
      <c r="H5730" t="s">
        <v>726</v>
      </c>
    </row>
    <row r="5731" spans="1:8" x14ac:dyDescent="0.25">
      <c r="A5731">
        <v>1</v>
      </c>
      <c r="C5731" s="1">
        <v>17000000000</v>
      </c>
      <c r="D5731" t="s">
        <v>725</v>
      </c>
      <c r="F5731" t="s">
        <v>1311</v>
      </c>
      <c r="G5731" t="s">
        <v>8</v>
      </c>
      <c r="H5731" s="4">
        <v>9788401375415</v>
      </c>
    </row>
    <row r="5732" spans="1:8" x14ac:dyDescent="0.25">
      <c r="A5732">
        <v>1</v>
      </c>
      <c r="C5732" s="1">
        <v>17000000000</v>
      </c>
      <c r="D5732" t="s">
        <v>725</v>
      </c>
      <c r="F5732" t="s">
        <v>1311</v>
      </c>
      <c r="G5732" t="s">
        <v>9</v>
      </c>
      <c r="H5732" t="s">
        <v>727</v>
      </c>
    </row>
    <row r="5733" spans="1:8" x14ac:dyDescent="0.25">
      <c r="A5733">
        <v>1</v>
      </c>
      <c r="C5733" s="1">
        <v>17000000000</v>
      </c>
      <c r="D5733" t="s">
        <v>725</v>
      </c>
      <c r="F5733" t="s">
        <v>1311</v>
      </c>
      <c r="G5733" t="s">
        <v>10</v>
      </c>
      <c r="H5733">
        <v>1</v>
      </c>
    </row>
    <row r="5734" spans="1:8" x14ac:dyDescent="0.25">
      <c r="A5734">
        <v>1</v>
      </c>
      <c r="C5734" s="1">
        <v>17000000000</v>
      </c>
      <c r="D5734" t="s">
        <v>725</v>
      </c>
      <c r="F5734" t="s">
        <v>1311</v>
      </c>
      <c r="G5734" t="s">
        <v>11</v>
      </c>
      <c r="H5734" t="s">
        <v>728</v>
      </c>
    </row>
    <row r="5735" spans="1:8" x14ac:dyDescent="0.25">
      <c r="A5735">
        <v>1</v>
      </c>
      <c r="C5735" s="1">
        <v>17000000000</v>
      </c>
      <c r="D5735" t="s">
        <v>725</v>
      </c>
      <c r="F5735" t="s">
        <v>1311</v>
      </c>
      <c r="G5735" t="s">
        <v>14</v>
      </c>
      <c r="H5735" t="s">
        <v>268</v>
      </c>
    </row>
    <row r="5736" spans="1:8" x14ac:dyDescent="0.25">
      <c r="A5736">
        <v>1</v>
      </c>
      <c r="C5736" s="1">
        <v>17000000000</v>
      </c>
      <c r="D5736" t="s">
        <v>725</v>
      </c>
      <c r="F5736" t="s">
        <v>1311</v>
      </c>
      <c r="G5736" t="s">
        <v>15</v>
      </c>
      <c r="H5736" t="s">
        <v>92</v>
      </c>
    </row>
    <row r="5737" spans="1:8" x14ac:dyDescent="0.25">
      <c r="A5737">
        <v>1</v>
      </c>
      <c r="C5737" s="1">
        <v>20000000000</v>
      </c>
      <c r="D5737" t="s">
        <v>1446</v>
      </c>
      <c r="F5737" t="s">
        <v>28</v>
      </c>
      <c r="G5737" t="s">
        <v>7</v>
      </c>
      <c r="H5737">
        <v>8401336163</v>
      </c>
    </row>
    <row r="5738" spans="1:8" x14ac:dyDescent="0.25">
      <c r="A5738">
        <v>1</v>
      </c>
      <c r="C5738" s="1">
        <v>20000000000</v>
      </c>
      <c r="D5738" t="s">
        <v>1446</v>
      </c>
      <c r="F5738" t="s">
        <v>28</v>
      </c>
      <c r="G5738" t="s">
        <v>8</v>
      </c>
      <c r="H5738" s="4">
        <v>9788401336164</v>
      </c>
    </row>
    <row r="5739" spans="1:8" x14ac:dyDescent="0.25">
      <c r="A5739">
        <v>1</v>
      </c>
      <c r="C5739" s="1">
        <v>20000000000</v>
      </c>
      <c r="D5739" t="s">
        <v>1446</v>
      </c>
      <c r="F5739" t="s">
        <v>28</v>
      </c>
      <c r="G5739" t="s">
        <v>9</v>
      </c>
      <c r="H5739" t="s">
        <v>550</v>
      </c>
    </row>
    <row r="5740" spans="1:8" x14ac:dyDescent="0.25">
      <c r="A5740">
        <v>1</v>
      </c>
      <c r="C5740" s="1">
        <v>20000000000</v>
      </c>
      <c r="D5740" t="s">
        <v>1446</v>
      </c>
      <c r="F5740" t="s">
        <v>28</v>
      </c>
      <c r="G5740" t="s">
        <v>10</v>
      </c>
      <c r="H5740" t="s">
        <v>729</v>
      </c>
    </row>
    <row r="5741" spans="1:8" x14ac:dyDescent="0.25">
      <c r="A5741">
        <v>1</v>
      </c>
      <c r="C5741" s="1">
        <v>20000000000</v>
      </c>
      <c r="D5741" t="s">
        <v>1446</v>
      </c>
      <c r="F5741" t="s">
        <v>28</v>
      </c>
      <c r="G5741" t="s">
        <v>11</v>
      </c>
      <c r="H5741" t="s">
        <v>730</v>
      </c>
    </row>
    <row r="5742" spans="1:8" x14ac:dyDescent="0.25">
      <c r="A5742">
        <v>1</v>
      </c>
      <c r="C5742" s="1">
        <v>20000000000</v>
      </c>
      <c r="D5742" t="s">
        <v>1446</v>
      </c>
      <c r="F5742" t="s">
        <v>28</v>
      </c>
      <c r="G5742" t="s">
        <v>14</v>
      </c>
      <c r="H5742" t="s">
        <v>268</v>
      </c>
    </row>
    <row r="5743" spans="1:8" x14ac:dyDescent="0.25">
      <c r="A5743">
        <v>1</v>
      </c>
      <c r="C5743" s="1">
        <v>20000000000</v>
      </c>
      <c r="D5743" t="s">
        <v>1446</v>
      </c>
      <c r="F5743" t="s">
        <v>28</v>
      </c>
      <c r="G5743" t="s">
        <v>15</v>
      </c>
      <c r="H5743" t="s">
        <v>92</v>
      </c>
    </row>
    <row r="5744" spans="1:8" x14ac:dyDescent="0.25">
      <c r="A5744">
        <v>1</v>
      </c>
      <c r="C5744" s="1">
        <v>20000000000</v>
      </c>
      <c r="D5744" t="s">
        <v>731</v>
      </c>
      <c r="F5744" t="s">
        <v>1462</v>
      </c>
      <c r="G5744" t="s">
        <v>8</v>
      </c>
      <c r="H5744" s="4">
        <v>9789584616494</v>
      </c>
    </row>
    <row r="5745" spans="1:8" x14ac:dyDescent="0.25">
      <c r="A5745">
        <v>1</v>
      </c>
      <c r="C5745" s="1">
        <v>20000000000</v>
      </c>
      <c r="D5745" t="s">
        <v>731</v>
      </c>
      <c r="F5745" t="s">
        <v>1462</v>
      </c>
      <c r="G5745" t="s">
        <v>9</v>
      </c>
      <c r="H5745" t="s">
        <v>732</v>
      </c>
    </row>
    <row r="5746" spans="1:8" x14ac:dyDescent="0.25">
      <c r="A5746">
        <v>1</v>
      </c>
      <c r="C5746" s="1">
        <v>20000000000</v>
      </c>
      <c r="D5746" t="s">
        <v>731</v>
      </c>
      <c r="F5746" t="s">
        <v>1462</v>
      </c>
      <c r="G5746" t="s">
        <v>14</v>
      </c>
      <c r="H5746" t="s">
        <v>268</v>
      </c>
    </row>
    <row r="5747" spans="1:8" x14ac:dyDescent="0.25">
      <c r="A5747">
        <v>1</v>
      </c>
      <c r="C5747" s="1">
        <v>20000000000</v>
      </c>
      <c r="D5747" t="s">
        <v>731</v>
      </c>
      <c r="F5747" t="s">
        <v>1462</v>
      </c>
      <c r="G5747" t="s">
        <v>15</v>
      </c>
      <c r="H5747" t="s">
        <v>92</v>
      </c>
    </row>
    <row r="5748" spans="1:8" x14ac:dyDescent="0.25">
      <c r="A5748">
        <v>1</v>
      </c>
      <c r="C5748" s="1">
        <v>18000000000</v>
      </c>
      <c r="D5748" t="s">
        <v>733</v>
      </c>
      <c r="F5748" t="s">
        <v>1462</v>
      </c>
      <c r="G5748" t="s">
        <v>7</v>
      </c>
      <c r="H5748">
        <v>9586140601</v>
      </c>
    </row>
    <row r="5749" spans="1:8" x14ac:dyDescent="0.25">
      <c r="A5749">
        <v>1</v>
      </c>
      <c r="C5749" s="1">
        <v>18000000000</v>
      </c>
      <c r="D5749" t="s">
        <v>733</v>
      </c>
      <c r="F5749" t="s">
        <v>1462</v>
      </c>
      <c r="G5749" t="s">
        <v>8</v>
      </c>
      <c r="H5749" s="4">
        <v>9789586140607</v>
      </c>
    </row>
    <row r="5750" spans="1:8" x14ac:dyDescent="0.25">
      <c r="A5750">
        <v>1</v>
      </c>
      <c r="C5750" s="1">
        <v>18000000000</v>
      </c>
      <c r="D5750" t="s">
        <v>733</v>
      </c>
      <c r="F5750" t="s">
        <v>1462</v>
      </c>
      <c r="G5750" t="s">
        <v>9</v>
      </c>
      <c r="H5750" t="s">
        <v>734</v>
      </c>
    </row>
    <row r="5751" spans="1:8" x14ac:dyDescent="0.25">
      <c r="A5751">
        <v>1</v>
      </c>
      <c r="C5751" s="1">
        <v>18000000000</v>
      </c>
      <c r="D5751" t="s">
        <v>733</v>
      </c>
      <c r="F5751" t="s">
        <v>1462</v>
      </c>
      <c r="G5751" t="s">
        <v>11</v>
      </c>
      <c r="H5751" t="s">
        <v>735</v>
      </c>
    </row>
    <row r="5752" spans="1:8" x14ac:dyDescent="0.25">
      <c r="A5752">
        <v>1</v>
      </c>
      <c r="C5752" s="1">
        <v>18000000000</v>
      </c>
      <c r="D5752" t="s">
        <v>733</v>
      </c>
      <c r="F5752" t="s">
        <v>1462</v>
      </c>
      <c r="G5752" t="s">
        <v>14</v>
      </c>
      <c r="H5752" t="s">
        <v>268</v>
      </c>
    </row>
    <row r="5753" spans="1:8" x14ac:dyDescent="0.25">
      <c r="A5753">
        <v>1</v>
      </c>
      <c r="C5753" s="1">
        <v>18000000000</v>
      </c>
      <c r="D5753" t="s">
        <v>733</v>
      </c>
      <c r="F5753" t="s">
        <v>1462</v>
      </c>
      <c r="G5753" t="s">
        <v>15</v>
      </c>
      <c r="H5753" t="s">
        <v>92</v>
      </c>
    </row>
    <row r="5754" spans="1:8" x14ac:dyDescent="0.25">
      <c r="A5754">
        <v>1</v>
      </c>
      <c r="C5754" s="1">
        <v>10000000000</v>
      </c>
      <c r="D5754" t="s">
        <v>736</v>
      </c>
      <c r="F5754" t="s">
        <v>1340</v>
      </c>
      <c r="G5754" t="s">
        <v>7</v>
      </c>
      <c r="H5754">
        <v>9588096766</v>
      </c>
    </row>
    <row r="5755" spans="1:8" x14ac:dyDescent="0.25">
      <c r="A5755">
        <v>1</v>
      </c>
      <c r="C5755" s="1">
        <v>10000000000</v>
      </c>
      <c r="D5755" t="s">
        <v>736</v>
      </c>
      <c r="F5755" t="s">
        <v>1340</v>
      </c>
      <c r="G5755" t="s">
        <v>8</v>
      </c>
      <c r="H5755" s="4">
        <v>9789588096766</v>
      </c>
    </row>
    <row r="5756" spans="1:8" x14ac:dyDescent="0.25">
      <c r="A5756">
        <v>1</v>
      </c>
      <c r="C5756" s="1">
        <v>10000000000</v>
      </c>
      <c r="D5756" t="s">
        <v>736</v>
      </c>
      <c r="F5756" t="s">
        <v>1340</v>
      </c>
      <c r="G5756" t="s">
        <v>9</v>
      </c>
      <c r="H5756" t="s">
        <v>737</v>
      </c>
    </row>
    <row r="5757" spans="1:8" x14ac:dyDescent="0.25">
      <c r="A5757">
        <v>1</v>
      </c>
      <c r="C5757" s="1">
        <v>10000000000</v>
      </c>
      <c r="D5757" t="s">
        <v>736</v>
      </c>
      <c r="F5757" t="s">
        <v>1340</v>
      </c>
      <c r="G5757" t="s">
        <v>10</v>
      </c>
      <c r="H5757">
        <v>2009</v>
      </c>
    </row>
    <row r="5758" spans="1:8" x14ac:dyDescent="0.25">
      <c r="A5758">
        <v>1</v>
      </c>
      <c r="C5758" s="1">
        <v>10000000000</v>
      </c>
      <c r="D5758" t="s">
        <v>736</v>
      </c>
      <c r="F5758" t="s">
        <v>1340</v>
      </c>
      <c r="G5758" t="s">
        <v>11</v>
      </c>
      <c r="H5758" t="s">
        <v>738</v>
      </c>
    </row>
    <row r="5759" spans="1:8" x14ac:dyDescent="0.25">
      <c r="A5759">
        <v>1</v>
      </c>
      <c r="C5759" s="1">
        <v>10000000000</v>
      </c>
      <c r="D5759" t="s">
        <v>736</v>
      </c>
      <c r="F5759" t="s">
        <v>1340</v>
      </c>
      <c r="G5759" t="s">
        <v>14</v>
      </c>
      <c r="H5759" t="s">
        <v>268</v>
      </c>
    </row>
    <row r="5760" spans="1:8" x14ac:dyDescent="0.25">
      <c r="A5760">
        <v>1</v>
      </c>
      <c r="C5760" s="1">
        <v>10000000000</v>
      </c>
      <c r="D5760" t="s">
        <v>736</v>
      </c>
      <c r="F5760" t="s">
        <v>1340</v>
      </c>
      <c r="G5760" t="s">
        <v>15</v>
      </c>
      <c r="H5760" t="s">
        <v>739</v>
      </c>
    </row>
    <row r="5761" spans="1:8" x14ac:dyDescent="0.25">
      <c r="A5761">
        <v>1</v>
      </c>
      <c r="C5761" s="1">
        <v>15000000000</v>
      </c>
      <c r="D5761" t="s">
        <v>740</v>
      </c>
      <c r="F5761" t="s">
        <v>28</v>
      </c>
      <c r="G5761" t="s">
        <v>9</v>
      </c>
      <c r="H5761" t="s">
        <v>741</v>
      </c>
    </row>
    <row r="5762" spans="1:8" x14ac:dyDescent="0.25">
      <c r="A5762">
        <v>1</v>
      </c>
      <c r="C5762" s="1">
        <v>15000000000</v>
      </c>
      <c r="D5762" t="s">
        <v>740</v>
      </c>
      <c r="F5762" t="s">
        <v>28</v>
      </c>
      <c r="G5762" t="s">
        <v>11</v>
      </c>
      <c r="H5762" t="s">
        <v>742</v>
      </c>
    </row>
    <row r="5763" spans="1:8" x14ac:dyDescent="0.25">
      <c r="A5763">
        <v>1</v>
      </c>
      <c r="C5763" s="1">
        <v>15000000000</v>
      </c>
      <c r="D5763" t="s">
        <v>740</v>
      </c>
      <c r="F5763" t="s">
        <v>28</v>
      </c>
      <c r="G5763" t="s">
        <v>14</v>
      </c>
      <c r="H5763" t="s">
        <v>268</v>
      </c>
    </row>
    <row r="5764" spans="1:8" x14ac:dyDescent="0.25">
      <c r="A5764">
        <v>1</v>
      </c>
      <c r="C5764" s="1">
        <v>15000000000</v>
      </c>
      <c r="D5764" t="s">
        <v>740</v>
      </c>
      <c r="F5764" t="s">
        <v>28</v>
      </c>
      <c r="G5764" t="s">
        <v>15</v>
      </c>
      <c r="H5764" t="s">
        <v>92</v>
      </c>
    </row>
    <row r="5765" spans="1:8" x14ac:dyDescent="0.25">
      <c r="A5765">
        <v>1</v>
      </c>
      <c r="C5765" s="1">
        <v>17000000000</v>
      </c>
      <c r="D5765" t="s">
        <v>743</v>
      </c>
      <c r="F5765" t="s">
        <v>28</v>
      </c>
      <c r="G5765" t="s">
        <v>7</v>
      </c>
      <c r="H5765">
        <v>8432212490</v>
      </c>
    </row>
    <row r="5766" spans="1:8" x14ac:dyDescent="0.25">
      <c r="A5766">
        <v>1</v>
      </c>
      <c r="C5766" s="1">
        <v>17000000000</v>
      </c>
      <c r="D5766" t="s">
        <v>743</v>
      </c>
      <c r="F5766" t="s">
        <v>28</v>
      </c>
      <c r="G5766" t="s">
        <v>8</v>
      </c>
      <c r="H5766" s="4">
        <v>9788432212499</v>
      </c>
    </row>
    <row r="5767" spans="1:8" x14ac:dyDescent="0.25">
      <c r="A5767">
        <v>1</v>
      </c>
      <c r="C5767" s="1">
        <v>17000000000</v>
      </c>
      <c r="D5767" t="s">
        <v>743</v>
      </c>
      <c r="F5767" t="s">
        <v>28</v>
      </c>
      <c r="G5767" t="s">
        <v>9</v>
      </c>
      <c r="H5767" t="s">
        <v>566</v>
      </c>
    </row>
    <row r="5768" spans="1:8" x14ac:dyDescent="0.25">
      <c r="A5768">
        <v>1</v>
      </c>
      <c r="C5768" s="1">
        <v>17000000000</v>
      </c>
      <c r="D5768" t="s">
        <v>743</v>
      </c>
      <c r="F5768" t="s">
        <v>28</v>
      </c>
      <c r="G5768" t="s">
        <v>10</v>
      </c>
      <c r="H5768">
        <v>3</v>
      </c>
    </row>
    <row r="5769" spans="1:8" x14ac:dyDescent="0.25">
      <c r="A5769">
        <v>1</v>
      </c>
      <c r="C5769" s="1">
        <v>17000000000</v>
      </c>
      <c r="D5769" t="s">
        <v>743</v>
      </c>
      <c r="F5769" t="s">
        <v>28</v>
      </c>
      <c r="G5769" t="s">
        <v>11</v>
      </c>
      <c r="H5769" t="s">
        <v>744</v>
      </c>
    </row>
    <row r="5770" spans="1:8" x14ac:dyDescent="0.25">
      <c r="A5770">
        <v>1</v>
      </c>
      <c r="C5770" s="1">
        <v>17000000000</v>
      </c>
      <c r="D5770" t="s">
        <v>743</v>
      </c>
      <c r="F5770" t="s">
        <v>28</v>
      </c>
      <c r="G5770" t="s">
        <v>14</v>
      </c>
      <c r="H5770" t="s">
        <v>268</v>
      </c>
    </row>
    <row r="5771" spans="1:8" x14ac:dyDescent="0.25">
      <c r="A5771">
        <v>1</v>
      </c>
      <c r="C5771" s="1">
        <v>17000000000</v>
      </c>
      <c r="D5771" t="s">
        <v>743</v>
      </c>
      <c r="F5771" t="s">
        <v>28</v>
      </c>
      <c r="G5771" t="s">
        <v>15</v>
      </c>
      <c r="H5771" t="s">
        <v>92</v>
      </c>
    </row>
    <row r="5772" spans="1:8" x14ac:dyDescent="0.25">
      <c r="A5772">
        <v>1</v>
      </c>
      <c r="C5772" s="1">
        <v>20000000000</v>
      </c>
      <c r="D5772" t="s">
        <v>1520</v>
      </c>
      <c r="F5772" t="s">
        <v>626</v>
      </c>
      <c r="G5772" t="s">
        <v>7</v>
      </c>
      <c r="H5772">
        <v>8401336678</v>
      </c>
    </row>
    <row r="5773" spans="1:8" x14ac:dyDescent="0.25">
      <c r="A5773">
        <v>1</v>
      </c>
      <c r="C5773" s="1">
        <v>20000000000</v>
      </c>
      <c r="D5773" t="s">
        <v>1520</v>
      </c>
      <c r="F5773" t="s">
        <v>626</v>
      </c>
      <c r="G5773" t="s">
        <v>8</v>
      </c>
      <c r="H5773" s="4">
        <v>9788401336676</v>
      </c>
    </row>
    <row r="5774" spans="1:8" x14ac:dyDescent="0.25">
      <c r="A5774">
        <v>1</v>
      </c>
      <c r="C5774" s="1">
        <v>20000000000</v>
      </c>
      <c r="D5774" t="s">
        <v>1520</v>
      </c>
      <c r="F5774" t="s">
        <v>626</v>
      </c>
      <c r="G5774" t="s">
        <v>9</v>
      </c>
      <c r="H5774" t="s">
        <v>1267</v>
      </c>
    </row>
    <row r="5775" spans="1:8" x14ac:dyDescent="0.25">
      <c r="A5775">
        <v>1</v>
      </c>
      <c r="C5775" s="1">
        <v>20000000000</v>
      </c>
      <c r="D5775" t="s">
        <v>1520</v>
      </c>
      <c r="F5775" t="s">
        <v>626</v>
      </c>
      <c r="G5775" t="s">
        <v>10</v>
      </c>
      <c r="H5775" t="s">
        <v>745</v>
      </c>
    </row>
    <row r="5776" spans="1:8" x14ac:dyDescent="0.25">
      <c r="A5776">
        <v>1</v>
      </c>
      <c r="C5776" s="1">
        <v>20000000000</v>
      </c>
      <c r="D5776" t="s">
        <v>1520</v>
      </c>
      <c r="F5776" t="s">
        <v>626</v>
      </c>
      <c r="G5776" t="s">
        <v>11</v>
      </c>
      <c r="H5776" t="s">
        <v>746</v>
      </c>
    </row>
    <row r="5777" spans="1:8" x14ac:dyDescent="0.25">
      <c r="A5777">
        <v>1</v>
      </c>
      <c r="C5777" s="1">
        <v>20000000000</v>
      </c>
      <c r="D5777" t="s">
        <v>1520</v>
      </c>
      <c r="F5777" t="s">
        <v>626</v>
      </c>
      <c r="G5777" t="s">
        <v>14</v>
      </c>
      <c r="H5777" t="s">
        <v>268</v>
      </c>
    </row>
    <row r="5778" spans="1:8" x14ac:dyDescent="0.25">
      <c r="A5778">
        <v>1</v>
      </c>
      <c r="C5778" s="1">
        <v>20000000000</v>
      </c>
      <c r="D5778" t="s">
        <v>1520</v>
      </c>
      <c r="F5778" t="s">
        <v>626</v>
      </c>
      <c r="G5778" t="s">
        <v>15</v>
      </c>
      <c r="H5778" t="s">
        <v>92</v>
      </c>
    </row>
    <row r="5779" spans="1:8" x14ac:dyDescent="0.25">
      <c r="A5779">
        <v>1</v>
      </c>
      <c r="C5779" s="1">
        <v>350000000000</v>
      </c>
      <c r="D5779" t="s">
        <v>1521</v>
      </c>
      <c r="F5779" t="s">
        <v>747</v>
      </c>
      <c r="G5779" t="s">
        <v>7</v>
      </c>
      <c r="H5779">
        <v>9588202201</v>
      </c>
    </row>
    <row r="5780" spans="1:8" x14ac:dyDescent="0.25">
      <c r="A5780">
        <v>1</v>
      </c>
      <c r="C5780" s="1">
        <v>350000000000</v>
      </c>
      <c r="D5780" t="s">
        <v>1521</v>
      </c>
      <c r="F5780" t="s">
        <v>747</v>
      </c>
      <c r="G5780" t="s">
        <v>9</v>
      </c>
      <c r="H5780" t="s">
        <v>748</v>
      </c>
    </row>
    <row r="5781" spans="1:8" x14ac:dyDescent="0.25">
      <c r="A5781">
        <v>1</v>
      </c>
      <c r="C5781" s="1">
        <v>350000000000</v>
      </c>
      <c r="D5781" t="s">
        <v>1521</v>
      </c>
      <c r="F5781" t="s">
        <v>747</v>
      </c>
      <c r="G5781" t="s">
        <v>14</v>
      </c>
      <c r="H5781" t="s">
        <v>268</v>
      </c>
    </row>
    <row r="5782" spans="1:8" x14ac:dyDescent="0.25">
      <c r="A5782">
        <v>1</v>
      </c>
      <c r="C5782" s="1">
        <v>350000000000</v>
      </c>
      <c r="D5782" t="s">
        <v>1521</v>
      </c>
      <c r="F5782" t="s">
        <v>747</v>
      </c>
      <c r="G5782" t="s">
        <v>15</v>
      </c>
      <c r="H5782" t="s">
        <v>749</v>
      </c>
    </row>
    <row r="5783" spans="1:8" x14ac:dyDescent="0.25">
      <c r="A5783">
        <v>1</v>
      </c>
      <c r="C5783" s="1">
        <v>25000000000</v>
      </c>
      <c r="D5783" t="s">
        <v>750</v>
      </c>
      <c r="F5783" t="s">
        <v>115</v>
      </c>
      <c r="G5783" t="s">
        <v>7</v>
      </c>
      <c r="H5783">
        <v>8476308450</v>
      </c>
    </row>
    <row r="5784" spans="1:8" x14ac:dyDescent="0.25">
      <c r="A5784">
        <v>1</v>
      </c>
      <c r="C5784" s="1">
        <v>25000000000</v>
      </c>
      <c r="D5784" t="s">
        <v>750</v>
      </c>
      <c r="F5784" t="s">
        <v>115</v>
      </c>
      <c r="G5784" t="s">
        <v>8</v>
      </c>
      <c r="H5784" s="4">
        <v>9788476308455</v>
      </c>
    </row>
    <row r="5785" spans="1:8" x14ac:dyDescent="0.25">
      <c r="A5785">
        <v>1</v>
      </c>
      <c r="C5785" s="1">
        <v>25000000000</v>
      </c>
      <c r="D5785" t="s">
        <v>750</v>
      </c>
      <c r="F5785" t="s">
        <v>115</v>
      </c>
      <c r="G5785" t="s">
        <v>9</v>
      </c>
      <c r="H5785" t="s">
        <v>751</v>
      </c>
    </row>
    <row r="5786" spans="1:8" x14ac:dyDescent="0.25">
      <c r="A5786">
        <v>1</v>
      </c>
      <c r="C5786" s="1">
        <v>25000000000</v>
      </c>
      <c r="D5786" t="s">
        <v>750</v>
      </c>
      <c r="F5786" t="s">
        <v>115</v>
      </c>
      <c r="G5786" t="s">
        <v>10</v>
      </c>
      <c r="H5786">
        <v>2004</v>
      </c>
    </row>
    <row r="5787" spans="1:8" x14ac:dyDescent="0.25">
      <c r="A5787">
        <v>1</v>
      </c>
      <c r="C5787" s="1">
        <v>25000000000</v>
      </c>
      <c r="D5787" t="s">
        <v>750</v>
      </c>
      <c r="F5787" t="s">
        <v>115</v>
      </c>
      <c r="G5787" t="s">
        <v>11</v>
      </c>
      <c r="H5787" t="s">
        <v>1268</v>
      </c>
    </row>
    <row r="5788" spans="1:8" x14ac:dyDescent="0.25">
      <c r="A5788">
        <v>1</v>
      </c>
      <c r="C5788" s="1">
        <v>25000000000</v>
      </c>
      <c r="D5788" t="s">
        <v>750</v>
      </c>
      <c r="F5788" t="s">
        <v>115</v>
      </c>
      <c r="G5788" t="s">
        <v>14</v>
      </c>
      <c r="H5788" t="s">
        <v>352</v>
      </c>
    </row>
    <row r="5789" spans="1:8" x14ac:dyDescent="0.25">
      <c r="A5789">
        <v>1</v>
      </c>
      <c r="C5789" s="1">
        <v>25000000000</v>
      </c>
      <c r="D5789" t="s">
        <v>750</v>
      </c>
      <c r="F5789" t="s">
        <v>115</v>
      </c>
      <c r="G5789" t="s">
        <v>15</v>
      </c>
      <c r="H5789" t="s">
        <v>92</v>
      </c>
    </row>
    <row r="5790" spans="1:8" x14ac:dyDescent="0.25">
      <c r="A5790">
        <v>1</v>
      </c>
      <c r="C5790" s="1">
        <v>20000000000</v>
      </c>
      <c r="D5790" t="s">
        <v>752</v>
      </c>
      <c r="F5790" t="s">
        <v>753</v>
      </c>
      <c r="G5790" t="s">
        <v>8</v>
      </c>
      <c r="H5790" s="4">
        <v>849754068986369</v>
      </c>
    </row>
    <row r="5791" spans="1:8" x14ac:dyDescent="0.25">
      <c r="A5791">
        <v>1</v>
      </c>
      <c r="C5791" s="1">
        <v>20000000000</v>
      </c>
      <c r="D5791" t="s">
        <v>752</v>
      </c>
      <c r="F5791" t="s">
        <v>753</v>
      </c>
      <c r="G5791" t="s">
        <v>9</v>
      </c>
      <c r="H5791" t="s">
        <v>754</v>
      </c>
    </row>
    <row r="5792" spans="1:8" x14ac:dyDescent="0.25">
      <c r="A5792">
        <v>1</v>
      </c>
      <c r="C5792" s="1">
        <v>20000000000</v>
      </c>
      <c r="D5792" t="s">
        <v>752</v>
      </c>
      <c r="F5792" t="s">
        <v>753</v>
      </c>
      <c r="G5792" t="s">
        <v>11</v>
      </c>
      <c r="H5792" t="s">
        <v>755</v>
      </c>
    </row>
    <row r="5793" spans="1:8" x14ac:dyDescent="0.25">
      <c r="A5793">
        <v>1</v>
      </c>
      <c r="C5793" s="1">
        <v>20000000000</v>
      </c>
      <c r="D5793" t="s">
        <v>752</v>
      </c>
      <c r="F5793" t="s">
        <v>753</v>
      </c>
      <c r="G5793" t="s">
        <v>14</v>
      </c>
      <c r="H5793" t="s">
        <v>352</v>
      </c>
    </row>
    <row r="5794" spans="1:8" x14ac:dyDescent="0.25">
      <c r="A5794">
        <v>1</v>
      </c>
      <c r="C5794" s="1">
        <v>20000000000</v>
      </c>
      <c r="D5794" t="s">
        <v>752</v>
      </c>
      <c r="F5794" t="s">
        <v>753</v>
      </c>
      <c r="G5794" t="s">
        <v>15</v>
      </c>
      <c r="H5794" t="s">
        <v>92</v>
      </c>
    </row>
    <row r="5795" spans="1:8" x14ac:dyDescent="0.25">
      <c r="A5795">
        <v>1</v>
      </c>
      <c r="C5795" s="1">
        <v>20000000000</v>
      </c>
      <c r="D5795" t="s">
        <v>756</v>
      </c>
      <c r="F5795" t="s">
        <v>52</v>
      </c>
      <c r="G5795" t="s">
        <v>9</v>
      </c>
      <c r="H5795" t="s">
        <v>757</v>
      </c>
    </row>
    <row r="5796" spans="1:8" x14ac:dyDescent="0.25">
      <c r="A5796">
        <v>1</v>
      </c>
      <c r="C5796" s="1">
        <v>20000000000</v>
      </c>
      <c r="D5796" t="s">
        <v>756</v>
      </c>
      <c r="F5796" t="s">
        <v>52</v>
      </c>
      <c r="G5796" t="s">
        <v>14</v>
      </c>
      <c r="H5796" t="s">
        <v>268</v>
      </c>
    </row>
    <row r="5797" spans="1:8" x14ac:dyDescent="0.25">
      <c r="A5797">
        <v>1</v>
      </c>
      <c r="C5797" s="1">
        <v>20000000000</v>
      </c>
      <c r="D5797" t="s">
        <v>756</v>
      </c>
      <c r="F5797" t="s">
        <v>52</v>
      </c>
      <c r="G5797" t="s">
        <v>15</v>
      </c>
      <c r="H5797" t="s">
        <v>92</v>
      </c>
    </row>
    <row r="5798" spans="1:8" x14ac:dyDescent="0.25">
      <c r="A5798">
        <v>1</v>
      </c>
      <c r="C5798" s="1">
        <v>30000000000</v>
      </c>
      <c r="D5798" t="s">
        <v>758</v>
      </c>
      <c r="F5798" t="s">
        <v>83</v>
      </c>
      <c r="G5798" t="s">
        <v>7</v>
      </c>
      <c r="H5798">
        <v>9686363076</v>
      </c>
    </row>
    <row r="5799" spans="1:8" x14ac:dyDescent="0.25">
      <c r="A5799">
        <v>1</v>
      </c>
      <c r="C5799" s="1">
        <v>30000000000</v>
      </c>
      <c r="D5799" t="s">
        <v>758</v>
      </c>
      <c r="F5799" t="s">
        <v>83</v>
      </c>
      <c r="G5799" t="s">
        <v>9</v>
      </c>
      <c r="H5799" t="s">
        <v>759</v>
      </c>
    </row>
    <row r="5800" spans="1:8" x14ac:dyDescent="0.25">
      <c r="A5800">
        <v>1</v>
      </c>
      <c r="C5800" s="1">
        <v>30000000000</v>
      </c>
      <c r="D5800" t="s">
        <v>758</v>
      </c>
      <c r="F5800" t="s">
        <v>83</v>
      </c>
      <c r="G5800" t="s">
        <v>11</v>
      </c>
      <c r="H5800" t="s">
        <v>760</v>
      </c>
    </row>
    <row r="5801" spans="1:8" x14ac:dyDescent="0.25">
      <c r="A5801">
        <v>1</v>
      </c>
      <c r="C5801" s="1">
        <v>30000000000</v>
      </c>
      <c r="D5801" t="s">
        <v>758</v>
      </c>
      <c r="F5801" t="s">
        <v>83</v>
      </c>
      <c r="G5801" t="s">
        <v>14</v>
      </c>
      <c r="H5801" t="s">
        <v>268</v>
      </c>
    </row>
    <row r="5802" spans="1:8" x14ac:dyDescent="0.25">
      <c r="A5802">
        <v>1</v>
      </c>
      <c r="C5802" s="1">
        <v>30000000000</v>
      </c>
      <c r="D5802" t="s">
        <v>758</v>
      </c>
      <c r="F5802" t="s">
        <v>83</v>
      </c>
      <c r="G5802" t="s">
        <v>15</v>
      </c>
      <c r="H5802" t="s">
        <v>92</v>
      </c>
    </row>
    <row r="5803" spans="1:8" x14ac:dyDescent="0.25">
      <c r="A5803">
        <v>1</v>
      </c>
      <c r="C5803" s="1">
        <v>25000000000</v>
      </c>
      <c r="D5803" t="s">
        <v>1874</v>
      </c>
      <c r="F5803" t="s">
        <v>1463</v>
      </c>
      <c r="G5803" t="s">
        <v>7</v>
      </c>
      <c r="H5803">
        <v>8466219293</v>
      </c>
    </row>
    <row r="5804" spans="1:8" x14ac:dyDescent="0.25">
      <c r="A5804">
        <v>1</v>
      </c>
      <c r="C5804" s="1">
        <v>25000000000</v>
      </c>
      <c r="D5804" t="s">
        <v>1874</v>
      </c>
      <c r="F5804" t="s">
        <v>1463</v>
      </c>
      <c r="G5804" t="s">
        <v>8</v>
      </c>
      <c r="H5804" s="4">
        <v>9788466219297</v>
      </c>
    </row>
    <row r="5805" spans="1:8" x14ac:dyDescent="0.25">
      <c r="A5805">
        <v>1</v>
      </c>
      <c r="C5805" s="1">
        <v>25000000000</v>
      </c>
      <c r="D5805" t="s">
        <v>1874</v>
      </c>
      <c r="F5805" t="s">
        <v>1463</v>
      </c>
      <c r="G5805" t="s">
        <v>9</v>
      </c>
      <c r="H5805" t="s">
        <v>751</v>
      </c>
    </row>
    <row r="5806" spans="1:8" x14ac:dyDescent="0.25">
      <c r="A5806">
        <v>1</v>
      </c>
      <c r="C5806" s="1">
        <v>25000000000</v>
      </c>
      <c r="D5806" t="s">
        <v>1874</v>
      </c>
      <c r="F5806" t="s">
        <v>1463</v>
      </c>
      <c r="G5806" t="s">
        <v>10</v>
      </c>
      <c r="H5806">
        <v>2009</v>
      </c>
    </row>
    <row r="5807" spans="1:8" x14ac:dyDescent="0.25">
      <c r="A5807">
        <v>1</v>
      </c>
      <c r="C5807" s="1">
        <v>25000000000</v>
      </c>
      <c r="D5807" t="s">
        <v>1874</v>
      </c>
      <c r="F5807" t="s">
        <v>1463</v>
      </c>
      <c r="G5807" t="s">
        <v>11</v>
      </c>
      <c r="H5807" t="s">
        <v>761</v>
      </c>
    </row>
    <row r="5808" spans="1:8" x14ac:dyDescent="0.25">
      <c r="A5808">
        <v>1</v>
      </c>
      <c r="C5808" s="1">
        <v>25000000000</v>
      </c>
      <c r="D5808" t="s">
        <v>1874</v>
      </c>
      <c r="F5808" t="s">
        <v>1463</v>
      </c>
      <c r="G5808" t="s">
        <v>14</v>
      </c>
      <c r="H5808" t="s">
        <v>268</v>
      </c>
    </row>
    <row r="5809" spans="1:8" x14ac:dyDescent="0.25">
      <c r="A5809">
        <v>1</v>
      </c>
      <c r="C5809" s="1">
        <v>25000000000</v>
      </c>
      <c r="D5809" t="s">
        <v>1874</v>
      </c>
      <c r="F5809" t="s">
        <v>1463</v>
      </c>
      <c r="G5809" t="s">
        <v>15</v>
      </c>
      <c r="H5809" t="s">
        <v>92</v>
      </c>
    </row>
    <row r="5810" spans="1:8" x14ac:dyDescent="0.25">
      <c r="A5810">
        <v>1</v>
      </c>
      <c r="C5810" s="1">
        <v>20000000000</v>
      </c>
      <c r="D5810" t="s">
        <v>762</v>
      </c>
      <c r="F5810" t="s">
        <v>75</v>
      </c>
      <c r="G5810" t="s">
        <v>7</v>
      </c>
      <c r="H5810">
        <v>9584224204</v>
      </c>
    </row>
    <row r="5811" spans="1:8" x14ac:dyDescent="0.25">
      <c r="A5811">
        <v>1</v>
      </c>
      <c r="C5811" s="1">
        <v>20000000000</v>
      </c>
      <c r="D5811" t="s">
        <v>762</v>
      </c>
      <c r="F5811" t="s">
        <v>75</v>
      </c>
      <c r="G5811" t="s">
        <v>7</v>
      </c>
      <c r="H5811">
        <v>9584224204</v>
      </c>
    </row>
    <row r="5812" spans="1:8" x14ac:dyDescent="0.25">
      <c r="A5812">
        <v>1</v>
      </c>
      <c r="C5812" s="1">
        <v>20000000000</v>
      </c>
      <c r="D5812" t="s">
        <v>762</v>
      </c>
      <c r="F5812" t="s">
        <v>75</v>
      </c>
      <c r="G5812" t="s">
        <v>7</v>
      </c>
      <c r="H5812">
        <v>9584224204</v>
      </c>
    </row>
    <row r="5813" spans="1:8" x14ac:dyDescent="0.25">
      <c r="A5813">
        <v>1</v>
      </c>
      <c r="C5813" s="1">
        <v>20000000000</v>
      </c>
      <c r="D5813" t="s">
        <v>762</v>
      </c>
      <c r="F5813" t="s">
        <v>75</v>
      </c>
      <c r="G5813" t="s">
        <v>7</v>
      </c>
      <c r="H5813">
        <v>9584224204</v>
      </c>
    </row>
    <row r="5814" spans="1:8" x14ac:dyDescent="0.25">
      <c r="A5814">
        <v>1</v>
      </c>
      <c r="C5814" s="1">
        <v>20000000000</v>
      </c>
      <c r="D5814" t="s">
        <v>762</v>
      </c>
      <c r="F5814" t="s">
        <v>75</v>
      </c>
      <c r="G5814" t="s">
        <v>8</v>
      </c>
      <c r="H5814" s="4">
        <v>9789584224200</v>
      </c>
    </row>
    <row r="5815" spans="1:8" x14ac:dyDescent="0.25">
      <c r="A5815">
        <v>1</v>
      </c>
      <c r="C5815" s="1">
        <v>20000000000</v>
      </c>
      <c r="D5815" t="s">
        <v>762</v>
      </c>
      <c r="F5815" t="s">
        <v>75</v>
      </c>
      <c r="G5815" t="s">
        <v>8</v>
      </c>
      <c r="H5815" s="4">
        <v>9789584224200</v>
      </c>
    </row>
    <row r="5816" spans="1:8" x14ac:dyDescent="0.25">
      <c r="A5816">
        <v>1</v>
      </c>
      <c r="C5816" s="1">
        <v>20000000000</v>
      </c>
      <c r="D5816" t="s">
        <v>762</v>
      </c>
      <c r="F5816" t="s">
        <v>75</v>
      </c>
      <c r="G5816" t="s">
        <v>8</v>
      </c>
      <c r="H5816" s="4">
        <v>9789584224200</v>
      </c>
    </row>
    <row r="5817" spans="1:8" x14ac:dyDescent="0.25">
      <c r="A5817">
        <v>1</v>
      </c>
      <c r="C5817" s="1">
        <v>20000000000</v>
      </c>
      <c r="D5817" t="s">
        <v>762</v>
      </c>
      <c r="F5817" t="s">
        <v>75</v>
      </c>
      <c r="G5817" t="s">
        <v>8</v>
      </c>
      <c r="H5817" s="4">
        <v>9789584224200</v>
      </c>
    </row>
    <row r="5818" spans="1:8" x14ac:dyDescent="0.25">
      <c r="A5818">
        <v>1</v>
      </c>
      <c r="C5818" s="1">
        <v>20000000000</v>
      </c>
      <c r="D5818" t="s">
        <v>762</v>
      </c>
      <c r="F5818" t="s">
        <v>75</v>
      </c>
      <c r="G5818" t="s">
        <v>9</v>
      </c>
      <c r="H5818" t="s">
        <v>316</v>
      </c>
    </row>
    <row r="5819" spans="1:8" x14ac:dyDescent="0.25">
      <c r="A5819">
        <v>1</v>
      </c>
      <c r="C5819" s="1">
        <v>20000000000</v>
      </c>
      <c r="D5819" t="s">
        <v>762</v>
      </c>
      <c r="F5819" t="s">
        <v>75</v>
      </c>
      <c r="G5819" t="s">
        <v>9</v>
      </c>
      <c r="H5819" t="s">
        <v>316</v>
      </c>
    </row>
    <row r="5820" spans="1:8" x14ac:dyDescent="0.25">
      <c r="A5820">
        <v>1</v>
      </c>
      <c r="C5820" s="1">
        <v>20000000000</v>
      </c>
      <c r="D5820" t="s">
        <v>762</v>
      </c>
      <c r="F5820" t="s">
        <v>75</v>
      </c>
      <c r="G5820" t="s">
        <v>9</v>
      </c>
      <c r="H5820" t="s">
        <v>316</v>
      </c>
    </row>
    <row r="5821" spans="1:8" x14ac:dyDescent="0.25">
      <c r="A5821">
        <v>1</v>
      </c>
      <c r="C5821" s="1">
        <v>20000000000</v>
      </c>
      <c r="D5821" t="s">
        <v>762</v>
      </c>
      <c r="F5821" t="s">
        <v>75</v>
      </c>
      <c r="G5821" t="s">
        <v>9</v>
      </c>
      <c r="H5821" t="s">
        <v>316</v>
      </c>
    </row>
    <row r="5822" spans="1:8" x14ac:dyDescent="0.25">
      <c r="A5822">
        <v>1</v>
      </c>
      <c r="C5822" s="1">
        <v>20000000000</v>
      </c>
      <c r="D5822" t="s">
        <v>762</v>
      </c>
      <c r="F5822" t="s">
        <v>75</v>
      </c>
      <c r="G5822" t="s">
        <v>10</v>
      </c>
      <c r="H5822">
        <v>2010</v>
      </c>
    </row>
    <row r="5823" spans="1:8" x14ac:dyDescent="0.25">
      <c r="A5823">
        <v>1</v>
      </c>
      <c r="C5823" s="1">
        <v>20000000000</v>
      </c>
      <c r="D5823" t="s">
        <v>762</v>
      </c>
      <c r="F5823" t="s">
        <v>75</v>
      </c>
      <c r="G5823" t="s">
        <v>10</v>
      </c>
      <c r="H5823">
        <v>2010</v>
      </c>
    </row>
    <row r="5824" spans="1:8" x14ac:dyDescent="0.25">
      <c r="A5824">
        <v>1</v>
      </c>
      <c r="C5824" s="1">
        <v>20000000000</v>
      </c>
      <c r="D5824" t="s">
        <v>762</v>
      </c>
      <c r="F5824" t="s">
        <v>75</v>
      </c>
      <c r="G5824" t="s">
        <v>10</v>
      </c>
      <c r="H5824">
        <v>2010</v>
      </c>
    </row>
    <row r="5825" spans="1:8" x14ac:dyDescent="0.25">
      <c r="A5825">
        <v>1</v>
      </c>
      <c r="C5825" s="1">
        <v>20000000000</v>
      </c>
      <c r="D5825" t="s">
        <v>762</v>
      </c>
      <c r="F5825" t="s">
        <v>75</v>
      </c>
      <c r="G5825" t="s">
        <v>10</v>
      </c>
      <c r="H5825">
        <v>2010</v>
      </c>
    </row>
    <row r="5826" spans="1:8" x14ac:dyDescent="0.25">
      <c r="A5826">
        <v>1</v>
      </c>
      <c r="C5826" s="1">
        <v>20000000000</v>
      </c>
      <c r="D5826" t="s">
        <v>762</v>
      </c>
      <c r="F5826" t="s">
        <v>75</v>
      </c>
      <c r="G5826" t="s">
        <v>11</v>
      </c>
      <c r="H5826" t="s">
        <v>484</v>
      </c>
    </row>
    <row r="5827" spans="1:8" x14ac:dyDescent="0.25">
      <c r="A5827">
        <v>1</v>
      </c>
      <c r="C5827" s="1">
        <v>20000000000</v>
      </c>
      <c r="D5827" t="s">
        <v>762</v>
      </c>
      <c r="F5827" t="s">
        <v>75</v>
      </c>
      <c r="G5827" t="s">
        <v>11</v>
      </c>
      <c r="H5827" t="s">
        <v>484</v>
      </c>
    </row>
    <row r="5828" spans="1:8" x14ac:dyDescent="0.25">
      <c r="A5828">
        <v>1</v>
      </c>
      <c r="C5828" s="1">
        <v>20000000000</v>
      </c>
      <c r="D5828" t="s">
        <v>762</v>
      </c>
      <c r="F5828" t="s">
        <v>75</v>
      </c>
      <c r="G5828" t="s">
        <v>11</v>
      </c>
      <c r="H5828" t="s">
        <v>484</v>
      </c>
    </row>
    <row r="5829" spans="1:8" x14ac:dyDescent="0.25">
      <c r="A5829">
        <v>1</v>
      </c>
      <c r="C5829" s="1">
        <v>20000000000</v>
      </c>
      <c r="D5829" t="s">
        <v>762</v>
      </c>
      <c r="F5829" t="s">
        <v>75</v>
      </c>
      <c r="G5829" t="s">
        <v>11</v>
      </c>
      <c r="H5829" t="s">
        <v>484</v>
      </c>
    </row>
    <row r="5830" spans="1:8" x14ac:dyDescent="0.25">
      <c r="A5830">
        <v>1</v>
      </c>
      <c r="C5830" s="1">
        <v>20000000000</v>
      </c>
      <c r="D5830" t="s">
        <v>762</v>
      </c>
      <c r="F5830" t="s">
        <v>75</v>
      </c>
      <c r="G5830" t="s">
        <v>14</v>
      </c>
      <c r="H5830" t="s">
        <v>268</v>
      </c>
    </row>
    <row r="5831" spans="1:8" x14ac:dyDescent="0.25">
      <c r="A5831">
        <v>1</v>
      </c>
      <c r="C5831" s="1">
        <v>20000000000</v>
      </c>
      <c r="D5831" t="s">
        <v>762</v>
      </c>
      <c r="F5831" t="s">
        <v>75</v>
      </c>
      <c r="G5831" t="s">
        <v>14</v>
      </c>
      <c r="H5831" t="s">
        <v>268</v>
      </c>
    </row>
    <row r="5832" spans="1:8" x14ac:dyDescent="0.25">
      <c r="A5832">
        <v>1</v>
      </c>
      <c r="C5832" s="1">
        <v>20000000000</v>
      </c>
      <c r="D5832" t="s">
        <v>762</v>
      </c>
      <c r="F5832" t="s">
        <v>75</v>
      </c>
      <c r="G5832" t="s">
        <v>14</v>
      </c>
      <c r="H5832" t="s">
        <v>268</v>
      </c>
    </row>
    <row r="5833" spans="1:8" x14ac:dyDescent="0.25">
      <c r="A5833">
        <v>1</v>
      </c>
      <c r="C5833" s="1">
        <v>20000000000</v>
      </c>
      <c r="D5833" t="s">
        <v>762</v>
      </c>
      <c r="F5833" t="s">
        <v>75</v>
      </c>
      <c r="G5833" t="s">
        <v>14</v>
      </c>
      <c r="H5833" t="s">
        <v>268</v>
      </c>
    </row>
    <row r="5834" spans="1:8" x14ac:dyDescent="0.25">
      <c r="A5834">
        <v>1</v>
      </c>
      <c r="C5834" s="1">
        <v>20000000000</v>
      </c>
      <c r="D5834" t="s">
        <v>762</v>
      </c>
      <c r="F5834" t="s">
        <v>75</v>
      </c>
      <c r="G5834" t="s">
        <v>15</v>
      </c>
      <c r="H5834" t="s">
        <v>92</v>
      </c>
    </row>
    <row r="5835" spans="1:8" x14ac:dyDescent="0.25">
      <c r="A5835">
        <v>1</v>
      </c>
      <c r="C5835" s="1">
        <v>20000000000</v>
      </c>
      <c r="D5835" t="s">
        <v>762</v>
      </c>
      <c r="F5835" t="s">
        <v>75</v>
      </c>
      <c r="G5835" t="s">
        <v>15</v>
      </c>
      <c r="H5835" t="s">
        <v>92</v>
      </c>
    </row>
    <row r="5836" spans="1:8" x14ac:dyDescent="0.25">
      <c r="A5836">
        <v>1</v>
      </c>
      <c r="C5836" s="1">
        <v>20000000000</v>
      </c>
      <c r="D5836" t="s">
        <v>762</v>
      </c>
      <c r="F5836" t="s">
        <v>75</v>
      </c>
      <c r="G5836" t="s">
        <v>15</v>
      </c>
      <c r="H5836" t="s">
        <v>92</v>
      </c>
    </row>
    <row r="5837" spans="1:8" x14ac:dyDescent="0.25">
      <c r="A5837">
        <v>1</v>
      </c>
      <c r="C5837" s="1">
        <v>20000000000</v>
      </c>
      <c r="D5837" t="s">
        <v>762</v>
      </c>
      <c r="F5837" t="s">
        <v>75</v>
      </c>
      <c r="G5837" t="s">
        <v>15</v>
      </c>
      <c r="H5837" t="s">
        <v>92</v>
      </c>
    </row>
    <row r="5838" spans="1:8" x14ac:dyDescent="0.25">
      <c r="A5838">
        <v>1</v>
      </c>
      <c r="C5838" s="1">
        <v>25000000000</v>
      </c>
      <c r="D5838" t="s">
        <v>763</v>
      </c>
      <c r="F5838" t="s">
        <v>28</v>
      </c>
      <c r="G5838" t="s">
        <v>7</v>
      </c>
      <c r="H5838">
        <v>9507311599</v>
      </c>
    </row>
    <row r="5839" spans="1:8" x14ac:dyDescent="0.25">
      <c r="A5839">
        <v>1</v>
      </c>
      <c r="C5839" s="1">
        <v>25000000000</v>
      </c>
      <c r="D5839" t="s">
        <v>763</v>
      </c>
      <c r="F5839" t="s">
        <v>28</v>
      </c>
      <c r="G5839" t="s">
        <v>8</v>
      </c>
      <c r="H5839" s="4">
        <v>9789507311598</v>
      </c>
    </row>
    <row r="5840" spans="1:8" x14ac:dyDescent="0.25">
      <c r="A5840">
        <v>1</v>
      </c>
      <c r="C5840" s="1">
        <v>25000000000</v>
      </c>
      <c r="D5840" t="s">
        <v>763</v>
      </c>
      <c r="F5840" t="s">
        <v>28</v>
      </c>
      <c r="G5840" t="s">
        <v>9</v>
      </c>
      <c r="H5840" t="s">
        <v>566</v>
      </c>
    </row>
    <row r="5841" spans="1:8" x14ac:dyDescent="0.25">
      <c r="A5841">
        <v>1</v>
      </c>
      <c r="C5841" s="1">
        <v>25000000000</v>
      </c>
      <c r="D5841" t="s">
        <v>763</v>
      </c>
      <c r="F5841" t="s">
        <v>28</v>
      </c>
      <c r="G5841" t="s">
        <v>10</v>
      </c>
      <c r="H5841">
        <v>1996</v>
      </c>
    </row>
    <row r="5842" spans="1:8" x14ac:dyDescent="0.25">
      <c r="A5842">
        <v>1</v>
      </c>
      <c r="C5842" s="1">
        <v>25000000000</v>
      </c>
      <c r="D5842" t="s">
        <v>763</v>
      </c>
      <c r="F5842" t="s">
        <v>28</v>
      </c>
      <c r="G5842" t="s">
        <v>11</v>
      </c>
      <c r="H5842" t="s">
        <v>764</v>
      </c>
    </row>
    <row r="5843" spans="1:8" x14ac:dyDescent="0.25">
      <c r="A5843">
        <v>1</v>
      </c>
      <c r="C5843" s="1">
        <v>25000000000</v>
      </c>
      <c r="D5843" t="s">
        <v>763</v>
      </c>
      <c r="F5843" t="s">
        <v>28</v>
      </c>
      <c r="G5843" t="s">
        <v>14</v>
      </c>
      <c r="H5843" t="s">
        <v>268</v>
      </c>
    </row>
    <row r="5844" spans="1:8" x14ac:dyDescent="0.25">
      <c r="A5844">
        <v>1</v>
      </c>
      <c r="C5844" s="1">
        <v>25000000000</v>
      </c>
      <c r="D5844" t="s">
        <v>763</v>
      </c>
      <c r="F5844" t="s">
        <v>28</v>
      </c>
      <c r="G5844" t="s">
        <v>15</v>
      </c>
      <c r="H5844" t="s">
        <v>92</v>
      </c>
    </row>
    <row r="5845" spans="1:8" x14ac:dyDescent="0.25">
      <c r="A5845">
        <v>1</v>
      </c>
      <c r="C5845" s="1">
        <v>30000000000</v>
      </c>
      <c r="D5845" t="s">
        <v>765</v>
      </c>
      <c r="F5845" t="s">
        <v>1331</v>
      </c>
      <c r="G5845" t="s">
        <v>7</v>
      </c>
      <c r="H5845">
        <v>8420638412</v>
      </c>
    </row>
    <row r="5846" spans="1:8" x14ac:dyDescent="0.25">
      <c r="A5846">
        <v>1</v>
      </c>
      <c r="C5846" s="1">
        <v>30000000000</v>
      </c>
      <c r="D5846" t="s">
        <v>765</v>
      </c>
      <c r="F5846" t="s">
        <v>1331</v>
      </c>
      <c r="G5846" t="s">
        <v>8</v>
      </c>
      <c r="H5846" s="4">
        <v>9788420638416</v>
      </c>
    </row>
    <row r="5847" spans="1:8" x14ac:dyDescent="0.25">
      <c r="A5847">
        <v>1</v>
      </c>
      <c r="C5847" s="1">
        <v>30000000000</v>
      </c>
      <c r="D5847" t="s">
        <v>765</v>
      </c>
      <c r="F5847" t="s">
        <v>1331</v>
      </c>
      <c r="G5847" t="s">
        <v>9</v>
      </c>
      <c r="H5847" t="s">
        <v>376</v>
      </c>
    </row>
    <row r="5848" spans="1:8" x14ac:dyDescent="0.25">
      <c r="A5848">
        <v>1</v>
      </c>
      <c r="C5848" s="1">
        <v>30000000000</v>
      </c>
      <c r="D5848" t="s">
        <v>765</v>
      </c>
      <c r="F5848" t="s">
        <v>1331</v>
      </c>
      <c r="G5848" t="s">
        <v>10</v>
      </c>
      <c r="H5848">
        <v>2002</v>
      </c>
    </row>
    <row r="5849" spans="1:8" x14ac:dyDescent="0.25">
      <c r="A5849">
        <v>1</v>
      </c>
      <c r="C5849" s="1">
        <v>30000000000</v>
      </c>
      <c r="D5849" t="s">
        <v>765</v>
      </c>
      <c r="F5849" t="s">
        <v>1331</v>
      </c>
      <c r="G5849" t="s">
        <v>11</v>
      </c>
      <c r="H5849" t="s">
        <v>766</v>
      </c>
    </row>
    <row r="5850" spans="1:8" x14ac:dyDescent="0.25">
      <c r="A5850">
        <v>1</v>
      </c>
      <c r="C5850" s="1">
        <v>30000000000</v>
      </c>
      <c r="D5850" t="s">
        <v>765</v>
      </c>
      <c r="F5850" t="s">
        <v>1331</v>
      </c>
      <c r="G5850" t="s">
        <v>14</v>
      </c>
      <c r="H5850" t="s">
        <v>268</v>
      </c>
    </row>
    <row r="5851" spans="1:8" x14ac:dyDescent="0.25">
      <c r="A5851">
        <v>1</v>
      </c>
      <c r="C5851" s="1">
        <v>30000000000</v>
      </c>
      <c r="D5851" t="s">
        <v>765</v>
      </c>
      <c r="F5851" t="s">
        <v>1331</v>
      </c>
      <c r="G5851" t="s">
        <v>15</v>
      </c>
      <c r="H5851" t="s">
        <v>92</v>
      </c>
    </row>
    <row r="5852" spans="1:8" x14ac:dyDescent="0.25">
      <c r="A5852">
        <v>1</v>
      </c>
      <c r="C5852" s="1">
        <v>15000000000</v>
      </c>
      <c r="D5852" t="s">
        <v>767</v>
      </c>
      <c r="F5852" t="s">
        <v>512</v>
      </c>
      <c r="G5852" t="s">
        <v>7</v>
      </c>
      <c r="H5852">
        <v>8420602876</v>
      </c>
    </row>
    <row r="5853" spans="1:8" x14ac:dyDescent="0.25">
      <c r="A5853">
        <v>1</v>
      </c>
      <c r="C5853" s="1">
        <v>15000000000</v>
      </c>
      <c r="D5853" t="s">
        <v>767</v>
      </c>
      <c r="F5853" t="s">
        <v>512</v>
      </c>
      <c r="G5853" t="s">
        <v>8</v>
      </c>
      <c r="H5853" s="4">
        <v>9788420602875</v>
      </c>
    </row>
    <row r="5854" spans="1:8" x14ac:dyDescent="0.25">
      <c r="A5854">
        <v>1</v>
      </c>
      <c r="C5854" s="1">
        <v>15000000000</v>
      </c>
      <c r="D5854" t="s">
        <v>767</v>
      </c>
      <c r="F5854" t="s">
        <v>512</v>
      </c>
      <c r="G5854" t="s">
        <v>9</v>
      </c>
      <c r="H5854" t="s">
        <v>591</v>
      </c>
    </row>
    <row r="5855" spans="1:8" x14ac:dyDescent="0.25">
      <c r="A5855">
        <v>1</v>
      </c>
      <c r="C5855" s="1">
        <v>15000000000</v>
      </c>
      <c r="D5855" t="s">
        <v>767</v>
      </c>
      <c r="F5855" t="s">
        <v>512</v>
      </c>
      <c r="G5855" t="s">
        <v>10</v>
      </c>
      <c r="H5855">
        <v>1987</v>
      </c>
    </row>
    <row r="5856" spans="1:8" x14ac:dyDescent="0.25">
      <c r="A5856">
        <v>1</v>
      </c>
      <c r="C5856" s="1">
        <v>15000000000</v>
      </c>
      <c r="D5856" t="s">
        <v>767</v>
      </c>
      <c r="F5856" t="s">
        <v>512</v>
      </c>
      <c r="G5856" t="s">
        <v>11</v>
      </c>
      <c r="H5856" t="s">
        <v>1269</v>
      </c>
    </row>
    <row r="5857" spans="1:8" x14ac:dyDescent="0.25">
      <c r="A5857">
        <v>1</v>
      </c>
      <c r="C5857" s="1">
        <v>15000000000</v>
      </c>
      <c r="D5857" t="s">
        <v>767</v>
      </c>
      <c r="F5857" t="s">
        <v>512</v>
      </c>
      <c r="G5857" t="s">
        <v>14</v>
      </c>
      <c r="H5857" t="s">
        <v>268</v>
      </c>
    </row>
    <row r="5858" spans="1:8" x14ac:dyDescent="0.25">
      <c r="A5858">
        <v>1</v>
      </c>
      <c r="C5858" s="1">
        <v>15000000000</v>
      </c>
      <c r="D5858" t="s">
        <v>767</v>
      </c>
      <c r="F5858" t="s">
        <v>512</v>
      </c>
      <c r="G5858" t="s">
        <v>15</v>
      </c>
      <c r="H5858" t="s">
        <v>92</v>
      </c>
    </row>
    <row r="5859" spans="1:8" x14ac:dyDescent="0.25">
      <c r="A5859">
        <v>1</v>
      </c>
      <c r="C5859" s="1">
        <v>15000000000</v>
      </c>
      <c r="D5859" t="s">
        <v>768</v>
      </c>
      <c r="F5859" t="s">
        <v>177</v>
      </c>
      <c r="G5859" t="s">
        <v>7</v>
      </c>
      <c r="H5859">
        <v>8420610097</v>
      </c>
    </row>
    <row r="5860" spans="1:8" x14ac:dyDescent="0.25">
      <c r="A5860">
        <v>1</v>
      </c>
      <c r="C5860" s="1">
        <v>15000000000</v>
      </c>
      <c r="D5860" t="s">
        <v>768</v>
      </c>
      <c r="F5860" t="s">
        <v>177</v>
      </c>
      <c r="G5860" t="s">
        <v>8</v>
      </c>
      <c r="H5860" s="4">
        <v>9788420610092</v>
      </c>
    </row>
    <row r="5861" spans="1:8" x14ac:dyDescent="0.25">
      <c r="A5861">
        <v>1</v>
      </c>
      <c r="C5861" s="1">
        <v>15000000000</v>
      </c>
      <c r="D5861" t="s">
        <v>768</v>
      </c>
      <c r="F5861" t="s">
        <v>177</v>
      </c>
      <c r="G5861" t="s">
        <v>9</v>
      </c>
      <c r="H5861" t="s">
        <v>591</v>
      </c>
    </row>
    <row r="5862" spans="1:8" x14ac:dyDescent="0.25">
      <c r="A5862">
        <v>1</v>
      </c>
      <c r="C5862" s="1">
        <v>15000000000</v>
      </c>
      <c r="D5862" t="s">
        <v>768</v>
      </c>
      <c r="F5862" t="s">
        <v>177</v>
      </c>
      <c r="G5862" t="s">
        <v>10</v>
      </c>
      <c r="H5862">
        <v>1980</v>
      </c>
    </row>
    <row r="5863" spans="1:8" x14ac:dyDescent="0.25">
      <c r="A5863">
        <v>1</v>
      </c>
      <c r="C5863" s="1">
        <v>15000000000</v>
      </c>
      <c r="D5863" t="s">
        <v>768</v>
      </c>
      <c r="F5863" t="s">
        <v>177</v>
      </c>
      <c r="G5863" t="s">
        <v>11</v>
      </c>
      <c r="H5863" t="s">
        <v>769</v>
      </c>
    </row>
    <row r="5864" spans="1:8" x14ac:dyDescent="0.25">
      <c r="A5864">
        <v>1</v>
      </c>
      <c r="C5864" s="1">
        <v>15000000000</v>
      </c>
      <c r="D5864" t="s">
        <v>768</v>
      </c>
      <c r="F5864" t="s">
        <v>177</v>
      </c>
      <c r="G5864" t="s">
        <v>14</v>
      </c>
      <c r="H5864" t="s">
        <v>268</v>
      </c>
    </row>
    <row r="5865" spans="1:8" x14ac:dyDescent="0.25">
      <c r="A5865">
        <v>1</v>
      </c>
      <c r="C5865" s="1">
        <v>15000000000</v>
      </c>
      <c r="D5865" t="s">
        <v>768</v>
      </c>
      <c r="F5865" t="s">
        <v>177</v>
      </c>
      <c r="G5865" t="s">
        <v>15</v>
      </c>
      <c r="H5865" t="s">
        <v>92</v>
      </c>
    </row>
    <row r="5866" spans="1:8" x14ac:dyDescent="0.25">
      <c r="A5866">
        <v>1</v>
      </c>
      <c r="C5866" s="1">
        <v>10000000000</v>
      </c>
      <c r="D5866" t="s">
        <v>770</v>
      </c>
      <c r="F5866" t="s">
        <v>501</v>
      </c>
      <c r="G5866" t="s">
        <v>7</v>
      </c>
      <c r="H5866">
        <v>9501515745</v>
      </c>
    </row>
    <row r="5867" spans="1:8" x14ac:dyDescent="0.25">
      <c r="A5867">
        <v>1</v>
      </c>
      <c r="C5867" s="1">
        <v>10000000000</v>
      </c>
      <c r="D5867" t="s">
        <v>770</v>
      </c>
      <c r="F5867" t="s">
        <v>501</v>
      </c>
      <c r="G5867" t="s">
        <v>8</v>
      </c>
      <c r="H5867" s="4">
        <v>9789501515749</v>
      </c>
    </row>
    <row r="5868" spans="1:8" x14ac:dyDescent="0.25">
      <c r="A5868">
        <v>1</v>
      </c>
      <c r="C5868" s="1">
        <v>10000000000</v>
      </c>
      <c r="D5868" t="s">
        <v>770</v>
      </c>
      <c r="F5868" t="s">
        <v>501</v>
      </c>
      <c r="G5868" t="s">
        <v>9</v>
      </c>
      <c r="H5868" t="s">
        <v>496</v>
      </c>
    </row>
    <row r="5869" spans="1:8" x14ac:dyDescent="0.25">
      <c r="A5869">
        <v>1</v>
      </c>
      <c r="C5869" s="1">
        <v>10000000000</v>
      </c>
      <c r="D5869" t="s">
        <v>770</v>
      </c>
      <c r="F5869" t="s">
        <v>501</v>
      </c>
      <c r="G5869" t="s">
        <v>10</v>
      </c>
      <c r="H5869">
        <v>1995</v>
      </c>
    </row>
    <row r="5870" spans="1:8" x14ac:dyDescent="0.25">
      <c r="A5870">
        <v>1</v>
      </c>
      <c r="C5870" s="1">
        <v>10000000000</v>
      </c>
      <c r="D5870" t="s">
        <v>770</v>
      </c>
      <c r="F5870" t="s">
        <v>501</v>
      </c>
      <c r="G5870" t="s">
        <v>11</v>
      </c>
      <c r="H5870" t="s">
        <v>771</v>
      </c>
    </row>
    <row r="5871" spans="1:8" x14ac:dyDescent="0.25">
      <c r="A5871">
        <v>1</v>
      </c>
      <c r="C5871" s="1">
        <v>10000000000</v>
      </c>
      <c r="D5871" t="s">
        <v>770</v>
      </c>
      <c r="F5871" t="s">
        <v>501</v>
      </c>
      <c r="G5871" t="s">
        <v>14</v>
      </c>
      <c r="H5871" t="s">
        <v>268</v>
      </c>
    </row>
    <row r="5872" spans="1:8" x14ac:dyDescent="0.25">
      <c r="A5872">
        <v>1</v>
      </c>
      <c r="C5872" s="1">
        <v>10000000000</v>
      </c>
      <c r="D5872" t="s">
        <v>770</v>
      </c>
      <c r="F5872" t="s">
        <v>501</v>
      </c>
      <c r="G5872" t="s">
        <v>15</v>
      </c>
      <c r="H5872" t="s">
        <v>92</v>
      </c>
    </row>
    <row r="5873" spans="1:8" x14ac:dyDescent="0.25">
      <c r="A5873">
        <v>1</v>
      </c>
      <c r="C5873" s="1">
        <v>15000000000</v>
      </c>
      <c r="D5873" t="s">
        <v>772</v>
      </c>
      <c r="F5873" t="s">
        <v>626</v>
      </c>
      <c r="G5873" t="s">
        <v>7</v>
      </c>
      <c r="H5873" t="s">
        <v>773</v>
      </c>
    </row>
    <row r="5874" spans="1:8" x14ac:dyDescent="0.25">
      <c r="A5874">
        <v>1</v>
      </c>
      <c r="C5874" s="1">
        <v>15000000000</v>
      </c>
      <c r="D5874" t="s">
        <v>772</v>
      </c>
      <c r="F5874" t="s">
        <v>626</v>
      </c>
      <c r="G5874" t="s">
        <v>9</v>
      </c>
      <c r="H5874" t="s">
        <v>774</v>
      </c>
    </row>
    <row r="5875" spans="1:8" x14ac:dyDescent="0.25">
      <c r="A5875">
        <v>1</v>
      </c>
      <c r="C5875" s="1">
        <v>15000000000</v>
      </c>
      <c r="D5875" t="s">
        <v>772</v>
      </c>
      <c r="F5875" t="s">
        <v>626</v>
      </c>
      <c r="G5875" t="s">
        <v>11</v>
      </c>
      <c r="H5875" t="s">
        <v>775</v>
      </c>
    </row>
    <row r="5876" spans="1:8" x14ac:dyDescent="0.25">
      <c r="A5876">
        <v>1</v>
      </c>
      <c r="C5876" s="1">
        <v>15000000000</v>
      </c>
      <c r="D5876" t="s">
        <v>772</v>
      </c>
      <c r="F5876" t="s">
        <v>626</v>
      </c>
      <c r="G5876" t="s">
        <v>14</v>
      </c>
      <c r="H5876" t="s">
        <v>268</v>
      </c>
    </row>
    <row r="5877" spans="1:8" x14ac:dyDescent="0.25">
      <c r="A5877">
        <v>1</v>
      </c>
      <c r="C5877" s="1">
        <v>15000000000</v>
      </c>
      <c r="D5877" t="s">
        <v>772</v>
      </c>
      <c r="F5877" t="s">
        <v>626</v>
      </c>
      <c r="G5877" t="s">
        <v>15</v>
      </c>
      <c r="H5877" t="s">
        <v>92</v>
      </c>
    </row>
    <row r="5878" spans="1:8" x14ac:dyDescent="0.25">
      <c r="A5878">
        <v>1</v>
      </c>
      <c r="C5878" s="1">
        <v>10000000000</v>
      </c>
      <c r="D5878" t="s">
        <v>1421</v>
      </c>
      <c r="F5878" t="s">
        <v>1362</v>
      </c>
      <c r="G5878" t="s">
        <v>7</v>
      </c>
      <c r="H5878">
        <v>8402075444</v>
      </c>
    </row>
    <row r="5879" spans="1:8" x14ac:dyDescent="0.25">
      <c r="A5879">
        <v>1</v>
      </c>
      <c r="C5879" s="1">
        <v>10000000000</v>
      </c>
      <c r="D5879" t="s">
        <v>1421</v>
      </c>
      <c r="F5879" t="s">
        <v>1362</v>
      </c>
      <c r="G5879" t="s">
        <v>8</v>
      </c>
      <c r="H5879" s="4">
        <v>9788402075444</v>
      </c>
    </row>
    <row r="5880" spans="1:8" x14ac:dyDescent="0.25">
      <c r="A5880">
        <v>1</v>
      </c>
      <c r="C5880" s="1">
        <v>10000000000</v>
      </c>
      <c r="D5880" t="s">
        <v>1421</v>
      </c>
      <c r="F5880" t="s">
        <v>1362</v>
      </c>
      <c r="G5880" t="s">
        <v>9</v>
      </c>
      <c r="H5880" t="s">
        <v>1406</v>
      </c>
    </row>
    <row r="5881" spans="1:8" x14ac:dyDescent="0.25">
      <c r="A5881">
        <v>1</v>
      </c>
      <c r="C5881" s="1">
        <v>10000000000</v>
      </c>
      <c r="D5881" t="s">
        <v>1421</v>
      </c>
      <c r="F5881" t="s">
        <v>1362</v>
      </c>
      <c r="G5881" t="s">
        <v>11</v>
      </c>
      <c r="H5881" t="s">
        <v>776</v>
      </c>
    </row>
    <row r="5882" spans="1:8" x14ac:dyDescent="0.25">
      <c r="A5882">
        <v>1</v>
      </c>
      <c r="C5882" s="1">
        <v>10000000000</v>
      </c>
      <c r="D5882" t="s">
        <v>1421</v>
      </c>
      <c r="F5882" t="s">
        <v>1362</v>
      </c>
      <c r="G5882" t="s">
        <v>14</v>
      </c>
      <c r="H5882" t="s">
        <v>268</v>
      </c>
    </row>
    <row r="5883" spans="1:8" x14ac:dyDescent="0.25">
      <c r="A5883">
        <v>1</v>
      </c>
      <c r="C5883" s="1">
        <v>10000000000</v>
      </c>
      <c r="D5883" t="s">
        <v>1421</v>
      </c>
      <c r="F5883" t="s">
        <v>1362</v>
      </c>
      <c r="G5883" t="s">
        <v>15</v>
      </c>
      <c r="H5883" t="s">
        <v>92</v>
      </c>
    </row>
    <row r="5884" spans="1:8" x14ac:dyDescent="0.25">
      <c r="A5884">
        <v>1</v>
      </c>
      <c r="C5884" s="1">
        <v>15000000000</v>
      </c>
      <c r="D5884" t="s">
        <v>777</v>
      </c>
      <c r="F5884" t="s">
        <v>512</v>
      </c>
      <c r="G5884" t="s">
        <v>7</v>
      </c>
      <c r="H5884" t="s">
        <v>778</v>
      </c>
    </row>
    <row r="5885" spans="1:8" x14ac:dyDescent="0.25">
      <c r="A5885">
        <v>1</v>
      </c>
      <c r="C5885" s="1">
        <v>15000000000</v>
      </c>
      <c r="D5885" t="s">
        <v>777</v>
      </c>
      <c r="F5885" t="s">
        <v>512</v>
      </c>
      <c r="G5885" t="s">
        <v>8</v>
      </c>
      <c r="H5885" s="4">
        <v>9788420613864</v>
      </c>
    </row>
    <row r="5886" spans="1:8" x14ac:dyDescent="0.25">
      <c r="A5886">
        <v>1</v>
      </c>
      <c r="C5886" s="1">
        <v>15000000000</v>
      </c>
      <c r="D5886" t="s">
        <v>777</v>
      </c>
      <c r="F5886" t="s">
        <v>512</v>
      </c>
      <c r="G5886" t="s">
        <v>9</v>
      </c>
      <c r="H5886" t="s">
        <v>591</v>
      </c>
    </row>
    <row r="5887" spans="1:8" x14ac:dyDescent="0.25">
      <c r="A5887">
        <v>1</v>
      </c>
      <c r="C5887" s="1">
        <v>15000000000</v>
      </c>
      <c r="D5887" t="s">
        <v>777</v>
      </c>
      <c r="F5887" t="s">
        <v>512</v>
      </c>
      <c r="G5887" t="s">
        <v>11</v>
      </c>
      <c r="H5887" t="s">
        <v>673</v>
      </c>
    </row>
    <row r="5888" spans="1:8" x14ac:dyDescent="0.25">
      <c r="A5888">
        <v>1</v>
      </c>
      <c r="C5888" s="1">
        <v>15000000000</v>
      </c>
      <c r="D5888" t="s">
        <v>777</v>
      </c>
      <c r="F5888" t="s">
        <v>512</v>
      </c>
      <c r="G5888" t="s">
        <v>14</v>
      </c>
      <c r="H5888" t="s">
        <v>268</v>
      </c>
    </row>
    <row r="5889" spans="1:8" x14ac:dyDescent="0.25">
      <c r="A5889">
        <v>1</v>
      </c>
      <c r="C5889" s="1">
        <v>15000000000</v>
      </c>
      <c r="D5889" t="s">
        <v>777</v>
      </c>
      <c r="F5889" t="s">
        <v>512</v>
      </c>
      <c r="G5889" t="s">
        <v>15</v>
      </c>
      <c r="H5889" t="s">
        <v>92</v>
      </c>
    </row>
    <row r="5890" spans="1:8" x14ac:dyDescent="0.25">
      <c r="A5890">
        <v>1</v>
      </c>
      <c r="C5890" s="1">
        <v>18000000000</v>
      </c>
      <c r="D5890" t="s">
        <v>779</v>
      </c>
      <c r="F5890" t="s">
        <v>1362</v>
      </c>
      <c r="G5890" t="s">
        <v>8</v>
      </c>
      <c r="H5890" s="4">
        <v>9789584232090</v>
      </c>
    </row>
    <row r="5891" spans="1:8" x14ac:dyDescent="0.25">
      <c r="A5891">
        <v>1</v>
      </c>
      <c r="C5891" s="1">
        <v>18000000000</v>
      </c>
      <c r="D5891" t="s">
        <v>779</v>
      </c>
      <c r="F5891" t="s">
        <v>1362</v>
      </c>
      <c r="G5891" t="s">
        <v>9</v>
      </c>
      <c r="H5891" t="s">
        <v>316</v>
      </c>
    </row>
    <row r="5892" spans="1:8" x14ac:dyDescent="0.25">
      <c r="A5892">
        <v>1</v>
      </c>
      <c r="C5892" s="1">
        <v>18000000000</v>
      </c>
      <c r="D5892" t="s">
        <v>779</v>
      </c>
      <c r="F5892" t="s">
        <v>1362</v>
      </c>
      <c r="G5892" t="s">
        <v>10</v>
      </c>
      <c r="H5892">
        <v>3</v>
      </c>
    </row>
    <row r="5893" spans="1:8" x14ac:dyDescent="0.25">
      <c r="A5893">
        <v>1</v>
      </c>
      <c r="C5893" s="1">
        <v>18000000000</v>
      </c>
      <c r="D5893" t="s">
        <v>779</v>
      </c>
      <c r="F5893" t="s">
        <v>1362</v>
      </c>
      <c r="G5893" t="s">
        <v>11</v>
      </c>
      <c r="H5893" t="s">
        <v>780</v>
      </c>
    </row>
    <row r="5894" spans="1:8" x14ac:dyDescent="0.25">
      <c r="A5894">
        <v>1</v>
      </c>
      <c r="C5894" s="1">
        <v>18000000000</v>
      </c>
      <c r="D5894" t="s">
        <v>779</v>
      </c>
      <c r="F5894" t="s">
        <v>1362</v>
      </c>
      <c r="G5894" t="s">
        <v>14</v>
      </c>
      <c r="H5894" t="s">
        <v>268</v>
      </c>
    </row>
    <row r="5895" spans="1:8" x14ac:dyDescent="0.25">
      <c r="A5895">
        <v>1</v>
      </c>
      <c r="C5895" s="1">
        <v>18000000000</v>
      </c>
      <c r="D5895" t="s">
        <v>779</v>
      </c>
      <c r="F5895" t="s">
        <v>1362</v>
      </c>
      <c r="G5895" t="s">
        <v>15</v>
      </c>
      <c r="H5895" t="s">
        <v>92</v>
      </c>
    </row>
    <row r="5896" spans="1:8" x14ac:dyDescent="0.25">
      <c r="A5896">
        <v>1</v>
      </c>
      <c r="C5896" s="1">
        <v>15000000000</v>
      </c>
      <c r="D5896" t="s">
        <v>781</v>
      </c>
      <c r="F5896" t="s">
        <v>1299</v>
      </c>
      <c r="G5896" t="s">
        <v>7</v>
      </c>
      <c r="H5896">
        <v>8423324745</v>
      </c>
    </row>
    <row r="5897" spans="1:8" x14ac:dyDescent="0.25">
      <c r="A5897">
        <v>1</v>
      </c>
      <c r="C5897" s="1">
        <v>15000000000</v>
      </c>
      <c r="D5897" t="s">
        <v>781</v>
      </c>
      <c r="F5897" t="s">
        <v>1299</v>
      </c>
      <c r="G5897" t="s">
        <v>8</v>
      </c>
      <c r="H5897" s="4">
        <v>9788423324743</v>
      </c>
    </row>
    <row r="5898" spans="1:8" x14ac:dyDescent="0.25">
      <c r="A5898">
        <v>1</v>
      </c>
      <c r="C5898" s="1">
        <v>15000000000</v>
      </c>
      <c r="D5898" t="s">
        <v>781</v>
      </c>
      <c r="F5898" t="s">
        <v>1299</v>
      </c>
      <c r="G5898" t="s">
        <v>9</v>
      </c>
      <c r="H5898" t="s">
        <v>571</v>
      </c>
    </row>
    <row r="5899" spans="1:8" x14ac:dyDescent="0.25">
      <c r="A5899">
        <v>1</v>
      </c>
      <c r="C5899" s="1">
        <v>15000000000</v>
      </c>
      <c r="D5899" t="s">
        <v>781</v>
      </c>
      <c r="F5899" t="s">
        <v>1299</v>
      </c>
      <c r="G5899" t="s">
        <v>10</v>
      </c>
      <c r="H5899">
        <v>2012</v>
      </c>
    </row>
    <row r="5900" spans="1:8" x14ac:dyDescent="0.25">
      <c r="A5900">
        <v>1</v>
      </c>
      <c r="C5900" s="1">
        <v>15000000000</v>
      </c>
      <c r="D5900" t="s">
        <v>781</v>
      </c>
      <c r="F5900" t="s">
        <v>1299</v>
      </c>
      <c r="G5900" t="s">
        <v>11</v>
      </c>
      <c r="H5900" t="s">
        <v>782</v>
      </c>
    </row>
    <row r="5901" spans="1:8" x14ac:dyDescent="0.25">
      <c r="A5901">
        <v>1</v>
      </c>
      <c r="C5901" s="1">
        <v>15000000000</v>
      </c>
      <c r="D5901" t="s">
        <v>781</v>
      </c>
      <c r="F5901" t="s">
        <v>1299</v>
      </c>
      <c r="G5901" t="s">
        <v>14</v>
      </c>
      <c r="H5901" t="s">
        <v>268</v>
      </c>
    </row>
    <row r="5902" spans="1:8" x14ac:dyDescent="0.25">
      <c r="A5902">
        <v>1</v>
      </c>
      <c r="C5902" s="1">
        <v>15000000000</v>
      </c>
      <c r="D5902" t="s">
        <v>781</v>
      </c>
      <c r="F5902" t="s">
        <v>1299</v>
      </c>
      <c r="G5902" t="s">
        <v>15</v>
      </c>
      <c r="H5902" t="s">
        <v>92</v>
      </c>
    </row>
    <row r="5903" spans="1:8" x14ac:dyDescent="0.25">
      <c r="A5903">
        <v>1</v>
      </c>
      <c r="C5903" s="1">
        <v>10000000000</v>
      </c>
      <c r="D5903" t="s">
        <v>783</v>
      </c>
      <c r="F5903" t="s">
        <v>375</v>
      </c>
      <c r="G5903" t="s">
        <v>7</v>
      </c>
      <c r="H5903">
        <v>8492801174</v>
      </c>
    </row>
    <row r="5904" spans="1:8" x14ac:dyDescent="0.25">
      <c r="A5904">
        <v>1</v>
      </c>
      <c r="C5904" s="1">
        <v>10000000000</v>
      </c>
      <c r="D5904" t="s">
        <v>783</v>
      </c>
      <c r="F5904" t="s">
        <v>375</v>
      </c>
      <c r="G5904" t="s">
        <v>8</v>
      </c>
      <c r="H5904" s="4">
        <v>9788492801176</v>
      </c>
    </row>
    <row r="5905" spans="1:8" x14ac:dyDescent="0.25">
      <c r="A5905">
        <v>1</v>
      </c>
      <c r="C5905" s="1">
        <v>10000000000</v>
      </c>
      <c r="D5905" t="s">
        <v>783</v>
      </c>
      <c r="F5905" t="s">
        <v>375</v>
      </c>
      <c r="G5905" t="s">
        <v>9</v>
      </c>
      <c r="H5905" t="s">
        <v>784</v>
      </c>
    </row>
    <row r="5906" spans="1:8" x14ac:dyDescent="0.25">
      <c r="A5906">
        <v>1</v>
      </c>
      <c r="C5906" s="1">
        <v>10000000000</v>
      </c>
      <c r="D5906" t="s">
        <v>783</v>
      </c>
      <c r="F5906" t="s">
        <v>375</v>
      </c>
      <c r="G5906" t="s">
        <v>10</v>
      </c>
      <c r="H5906">
        <v>2010</v>
      </c>
    </row>
    <row r="5907" spans="1:8" x14ac:dyDescent="0.25">
      <c r="A5907">
        <v>1</v>
      </c>
      <c r="C5907" s="1">
        <v>10000000000</v>
      </c>
      <c r="D5907" t="s">
        <v>783</v>
      </c>
      <c r="F5907" t="s">
        <v>375</v>
      </c>
      <c r="G5907" t="s">
        <v>11</v>
      </c>
      <c r="H5907" t="s">
        <v>1270</v>
      </c>
    </row>
    <row r="5908" spans="1:8" x14ac:dyDescent="0.25">
      <c r="A5908">
        <v>1</v>
      </c>
      <c r="C5908" s="1">
        <v>10000000000</v>
      </c>
      <c r="D5908" t="s">
        <v>783</v>
      </c>
      <c r="F5908" t="s">
        <v>375</v>
      </c>
      <c r="G5908" t="s">
        <v>14</v>
      </c>
      <c r="H5908" t="s">
        <v>268</v>
      </c>
    </row>
    <row r="5909" spans="1:8" x14ac:dyDescent="0.25">
      <c r="A5909">
        <v>1</v>
      </c>
      <c r="C5909" s="1">
        <v>10000000000</v>
      </c>
      <c r="D5909" t="s">
        <v>783</v>
      </c>
      <c r="F5909" t="s">
        <v>375</v>
      </c>
      <c r="G5909" t="s">
        <v>15</v>
      </c>
      <c r="H5909" t="s">
        <v>92</v>
      </c>
    </row>
    <row r="5910" spans="1:8" x14ac:dyDescent="0.25">
      <c r="A5910">
        <v>1</v>
      </c>
      <c r="C5910" s="1">
        <v>10000000000</v>
      </c>
      <c r="D5910" t="s">
        <v>785</v>
      </c>
      <c r="F5910" t="s">
        <v>36</v>
      </c>
      <c r="G5910" t="s">
        <v>7</v>
      </c>
      <c r="H5910">
        <v>9872140278</v>
      </c>
    </row>
    <row r="5911" spans="1:8" x14ac:dyDescent="0.25">
      <c r="A5911">
        <v>1</v>
      </c>
      <c r="C5911" s="1">
        <v>10000000000</v>
      </c>
      <c r="D5911" t="s">
        <v>785</v>
      </c>
      <c r="F5911" t="s">
        <v>36</v>
      </c>
      <c r="G5911" t="s">
        <v>8</v>
      </c>
      <c r="H5911" s="4">
        <v>9789872140274</v>
      </c>
    </row>
    <row r="5912" spans="1:8" x14ac:dyDescent="0.25">
      <c r="A5912">
        <v>1</v>
      </c>
      <c r="C5912" s="1">
        <v>10000000000</v>
      </c>
      <c r="D5912" t="s">
        <v>785</v>
      </c>
      <c r="F5912" t="s">
        <v>36</v>
      </c>
      <c r="G5912" t="s">
        <v>9</v>
      </c>
      <c r="H5912" t="s">
        <v>786</v>
      </c>
    </row>
    <row r="5913" spans="1:8" x14ac:dyDescent="0.25">
      <c r="A5913">
        <v>1</v>
      </c>
      <c r="C5913" s="1">
        <v>10000000000</v>
      </c>
      <c r="D5913" t="s">
        <v>785</v>
      </c>
      <c r="F5913" t="s">
        <v>36</v>
      </c>
      <c r="G5913" t="s">
        <v>10</v>
      </c>
      <c r="H5913">
        <v>2000</v>
      </c>
    </row>
    <row r="5914" spans="1:8" x14ac:dyDescent="0.25">
      <c r="A5914">
        <v>1</v>
      </c>
      <c r="C5914" s="1">
        <v>10000000000</v>
      </c>
      <c r="D5914" t="s">
        <v>785</v>
      </c>
      <c r="F5914" t="s">
        <v>36</v>
      </c>
      <c r="G5914" t="s">
        <v>11</v>
      </c>
      <c r="H5914" t="s">
        <v>787</v>
      </c>
    </row>
    <row r="5915" spans="1:8" x14ac:dyDescent="0.25">
      <c r="A5915">
        <v>1</v>
      </c>
      <c r="C5915" s="1">
        <v>10000000000</v>
      </c>
      <c r="D5915" t="s">
        <v>785</v>
      </c>
      <c r="F5915" t="s">
        <v>36</v>
      </c>
      <c r="G5915" t="s">
        <v>14</v>
      </c>
      <c r="H5915" t="s">
        <v>268</v>
      </c>
    </row>
    <row r="5916" spans="1:8" x14ac:dyDescent="0.25">
      <c r="A5916">
        <v>1</v>
      </c>
      <c r="C5916" s="1">
        <v>10000000000</v>
      </c>
      <c r="D5916" t="s">
        <v>785</v>
      </c>
      <c r="F5916" t="s">
        <v>36</v>
      </c>
      <c r="G5916" t="s">
        <v>15</v>
      </c>
      <c r="H5916" t="s">
        <v>92</v>
      </c>
    </row>
    <row r="5917" spans="1:8" x14ac:dyDescent="0.25">
      <c r="A5917">
        <v>1</v>
      </c>
      <c r="C5917" s="1">
        <v>10000000000</v>
      </c>
      <c r="D5917" t="s">
        <v>788</v>
      </c>
      <c r="F5917" t="s">
        <v>28</v>
      </c>
      <c r="G5917" t="s">
        <v>7</v>
      </c>
      <c r="H5917">
        <v>8440676166</v>
      </c>
    </row>
    <row r="5918" spans="1:8" x14ac:dyDescent="0.25">
      <c r="A5918">
        <v>1</v>
      </c>
      <c r="C5918" s="1">
        <v>10000000000</v>
      </c>
      <c r="D5918" t="s">
        <v>788</v>
      </c>
      <c r="F5918" t="s">
        <v>28</v>
      </c>
      <c r="G5918" t="s">
        <v>8</v>
      </c>
      <c r="H5918" s="4">
        <v>9788440676160</v>
      </c>
    </row>
    <row r="5919" spans="1:8" x14ac:dyDescent="0.25">
      <c r="A5919">
        <v>1</v>
      </c>
      <c r="C5919" s="1">
        <v>10000000000</v>
      </c>
      <c r="D5919" t="s">
        <v>788</v>
      </c>
      <c r="F5919" t="s">
        <v>28</v>
      </c>
      <c r="G5919" t="s">
        <v>9</v>
      </c>
      <c r="H5919" t="s">
        <v>540</v>
      </c>
    </row>
    <row r="5920" spans="1:8" x14ac:dyDescent="0.25">
      <c r="A5920">
        <v>1</v>
      </c>
      <c r="C5920" s="1">
        <v>10000000000</v>
      </c>
      <c r="D5920" t="s">
        <v>788</v>
      </c>
      <c r="F5920" t="s">
        <v>28</v>
      </c>
      <c r="G5920" t="s">
        <v>10</v>
      </c>
      <c r="H5920">
        <v>53</v>
      </c>
    </row>
    <row r="5921" spans="1:8" x14ac:dyDescent="0.25">
      <c r="A5921">
        <v>1</v>
      </c>
      <c r="C5921" s="1">
        <v>10000000000</v>
      </c>
      <c r="D5921" t="s">
        <v>788</v>
      </c>
      <c r="F5921" t="s">
        <v>28</v>
      </c>
      <c r="G5921" t="s">
        <v>11</v>
      </c>
      <c r="H5921" t="s">
        <v>789</v>
      </c>
    </row>
    <row r="5922" spans="1:8" x14ac:dyDescent="0.25">
      <c r="A5922">
        <v>1</v>
      </c>
      <c r="C5922" s="1">
        <v>10000000000</v>
      </c>
      <c r="D5922" t="s">
        <v>788</v>
      </c>
      <c r="F5922" t="s">
        <v>28</v>
      </c>
      <c r="G5922" t="s">
        <v>14</v>
      </c>
      <c r="H5922" t="s">
        <v>268</v>
      </c>
    </row>
    <row r="5923" spans="1:8" x14ac:dyDescent="0.25">
      <c r="A5923">
        <v>1</v>
      </c>
      <c r="C5923" s="1">
        <v>10000000000</v>
      </c>
      <c r="D5923" t="s">
        <v>788</v>
      </c>
      <c r="F5923" t="s">
        <v>28</v>
      </c>
      <c r="G5923" t="s">
        <v>15</v>
      </c>
      <c r="H5923" t="s">
        <v>92</v>
      </c>
    </row>
    <row r="5924" spans="1:8" x14ac:dyDescent="0.25">
      <c r="A5924">
        <v>1</v>
      </c>
      <c r="C5924" s="1">
        <v>15000000000</v>
      </c>
      <c r="D5924" t="s">
        <v>201</v>
      </c>
      <c r="F5924" t="s">
        <v>28</v>
      </c>
      <c r="G5924" t="s">
        <v>7</v>
      </c>
      <c r="H5924">
        <v>9586140865</v>
      </c>
    </row>
    <row r="5925" spans="1:8" x14ac:dyDescent="0.25">
      <c r="A5925">
        <v>1</v>
      </c>
      <c r="C5925" s="1">
        <v>15000000000</v>
      </c>
      <c r="D5925" t="s">
        <v>201</v>
      </c>
      <c r="F5925" t="s">
        <v>28</v>
      </c>
      <c r="G5925" t="s">
        <v>8</v>
      </c>
      <c r="H5925" s="4">
        <v>9789586140867</v>
      </c>
    </row>
    <row r="5926" spans="1:8" x14ac:dyDescent="0.25">
      <c r="A5926">
        <v>1</v>
      </c>
      <c r="C5926" s="1">
        <v>15000000000</v>
      </c>
      <c r="D5926" t="s">
        <v>201</v>
      </c>
      <c r="F5926" t="s">
        <v>28</v>
      </c>
      <c r="G5926" t="s">
        <v>9</v>
      </c>
      <c r="H5926" t="s">
        <v>566</v>
      </c>
    </row>
    <row r="5927" spans="1:8" x14ac:dyDescent="0.25">
      <c r="A5927">
        <v>1</v>
      </c>
      <c r="C5927" s="1">
        <v>15000000000</v>
      </c>
      <c r="D5927" t="s">
        <v>201</v>
      </c>
      <c r="F5927" t="s">
        <v>28</v>
      </c>
      <c r="G5927" t="s">
        <v>11</v>
      </c>
      <c r="H5927" t="s">
        <v>275</v>
      </c>
    </row>
    <row r="5928" spans="1:8" x14ac:dyDescent="0.25">
      <c r="A5928">
        <v>1</v>
      </c>
      <c r="C5928" s="1">
        <v>15000000000</v>
      </c>
      <c r="D5928" t="s">
        <v>201</v>
      </c>
      <c r="F5928" t="s">
        <v>28</v>
      </c>
      <c r="G5928" t="s">
        <v>14</v>
      </c>
      <c r="H5928" t="s">
        <v>268</v>
      </c>
    </row>
    <row r="5929" spans="1:8" x14ac:dyDescent="0.25">
      <c r="A5929">
        <v>1</v>
      </c>
      <c r="C5929" s="1">
        <v>15000000000</v>
      </c>
      <c r="D5929" t="s">
        <v>201</v>
      </c>
      <c r="F5929" t="s">
        <v>28</v>
      </c>
      <c r="G5929" t="s">
        <v>15</v>
      </c>
      <c r="H5929" t="s">
        <v>92</v>
      </c>
    </row>
    <row r="5930" spans="1:8" x14ac:dyDescent="0.25">
      <c r="A5930">
        <v>1</v>
      </c>
      <c r="C5930" s="1">
        <v>15000000000</v>
      </c>
      <c r="D5930" t="s">
        <v>1271</v>
      </c>
      <c r="F5930" t="s">
        <v>42</v>
      </c>
      <c r="G5930" t="s">
        <v>7</v>
      </c>
      <c r="H5930">
        <v>307949486</v>
      </c>
    </row>
    <row r="5931" spans="1:8" x14ac:dyDescent="0.25">
      <c r="A5931">
        <v>1</v>
      </c>
      <c r="C5931" s="1">
        <v>15000000000</v>
      </c>
      <c r="D5931" t="s">
        <v>1271</v>
      </c>
      <c r="F5931" t="s">
        <v>42</v>
      </c>
      <c r="G5931" t="s">
        <v>8</v>
      </c>
      <c r="H5931" s="4">
        <v>9780307949486</v>
      </c>
    </row>
    <row r="5932" spans="1:8" x14ac:dyDescent="0.25">
      <c r="A5932">
        <v>1</v>
      </c>
      <c r="C5932" s="1">
        <v>15000000000</v>
      </c>
      <c r="D5932" t="s">
        <v>1271</v>
      </c>
      <c r="F5932" t="s">
        <v>42</v>
      </c>
      <c r="G5932" t="s">
        <v>9</v>
      </c>
      <c r="H5932" t="s">
        <v>790</v>
      </c>
    </row>
    <row r="5933" spans="1:8" x14ac:dyDescent="0.25">
      <c r="A5933">
        <v>1</v>
      </c>
      <c r="C5933" s="1">
        <v>15000000000</v>
      </c>
      <c r="D5933" t="s">
        <v>1271</v>
      </c>
      <c r="F5933" t="s">
        <v>42</v>
      </c>
      <c r="G5933" t="s">
        <v>10</v>
      </c>
      <c r="H5933">
        <v>2011</v>
      </c>
    </row>
    <row r="5934" spans="1:8" x14ac:dyDescent="0.25">
      <c r="A5934">
        <v>1</v>
      </c>
      <c r="C5934" s="1">
        <v>15000000000</v>
      </c>
      <c r="D5934" t="s">
        <v>1271</v>
      </c>
      <c r="F5934" t="s">
        <v>42</v>
      </c>
      <c r="G5934" t="s">
        <v>11</v>
      </c>
      <c r="H5934" t="s">
        <v>518</v>
      </c>
    </row>
    <row r="5935" spans="1:8" x14ac:dyDescent="0.25">
      <c r="A5935">
        <v>1</v>
      </c>
      <c r="C5935" s="1">
        <v>15000000000</v>
      </c>
      <c r="D5935" t="s">
        <v>1271</v>
      </c>
      <c r="F5935" t="s">
        <v>42</v>
      </c>
      <c r="G5935" t="s">
        <v>14</v>
      </c>
      <c r="H5935" t="s">
        <v>268</v>
      </c>
    </row>
    <row r="5936" spans="1:8" x14ac:dyDescent="0.25">
      <c r="A5936">
        <v>1</v>
      </c>
      <c r="C5936" s="1">
        <v>15000000000</v>
      </c>
      <c r="D5936" t="s">
        <v>1271</v>
      </c>
      <c r="F5936" t="s">
        <v>42</v>
      </c>
      <c r="G5936" t="s">
        <v>15</v>
      </c>
      <c r="H5936" t="s">
        <v>92</v>
      </c>
    </row>
    <row r="5937" spans="1:8" x14ac:dyDescent="0.25">
      <c r="A5937">
        <v>1</v>
      </c>
      <c r="C5937" s="1">
        <v>20000000000</v>
      </c>
      <c r="D5937" t="s">
        <v>791</v>
      </c>
      <c r="F5937" t="s">
        <v>1311</v>
      </c>
      <c r="G5937" t="s">
        <v>7</v>
      </c>
      <c r="H5937" t="s">
        <v>792</v>
      </c>
    </row>
    <row r="5938" spans="1:8" x14ac:dyDescent="0.25">
      <c r="A5938">
        <v>1</v>
      </c>
      <c r="C5938" s="1">
        <v>20000000000</v>
      </c>
      <c r="D5938" t="s">
        <v>791</v>
      </c>
      <c r="F5938" t="s">
        <v>1311</v>
      </c>
      <c r="G5938" t="s">
        <v>8</v>
      </c>
      <c r="H5938" s="4">
        <v>9788425420924</v>
      </c>
    </row>
    <row r="5939" spans="1:8" x14ac:dyDescent="0.25">
      <c r="A5939">
        <v>1</v>
      </c>
      <c r="C5939" s="1">
        <v>20000000000</v>
      </c>
      <c r="D5939" t="s">
        <v>791</v>
      </c>
      <c r="F5939" t="s">
        <v>1311</v>
      </c>
      <c r="G5939" t="s">
        <v>9</v>
      </c>
      <c r="H5939" t="s">
        <v>793</v>
      </c>
    </row>
    <row r="5940" spans="1:8" x14ac:dyDescent="0.25">
      <c r="A5940">
        <v>1</v>
      </c>
      <c r="C5940" s="1">
        <v>20000000000</v>
      </c>
      <c r="D5940" t="s">
        <v>791</v>
      </c>
      <c r="F5940" t="s">
        <v>1311</v>
      </c>
      <c r="G5940" t="s">
        <v>10</v>
      </c>
      <c r="H5940">
        <v>22</v>
      </c>
    </row>
    <row r="5941" spans="1:8" x14ac:dyDescent="0.25">
      <c r="A5941">
        <v>1</v>
      </c>
      <c r="C5941" s="1">
        <v>20000000000</v>
      </c>
      <c r="D5941" t="s">
        <v>791</v>
      </c>
      <c r="F5941" t="s">
        <v>1311</v>
      </c>
      <c r="G5941" t="s">
        <v>11</v>
      </c>
      <c r="H5941" t="s">
        <v>794</v>
      </c>
    </row>
    <row r="5942" spans="1:8" x14ac:dyDescent="0.25">
      <c r="A5942">
        <v>1</v>
      </c>
      <c r="C5942" s="1">
        <v>20000000000</v>
      </c>
      <c r="D5942" t="s">
        <v>791</v>
      </c>
      <c r="F5942" t="s">
        <v>1311</v>
      </c>
      <c r="G5942" t="s">
        <v>14</v>
      </c>
      <c r="H5942" t="s">
        <v>268</v>
      </c>
    </row>
    <row r="5943" spans="1:8" x14ac:dyDescent="0.25">
      <c r="A5943">
        <v>1</v>
      </c>
      <c r="C5943" s="1">
        <v>20000000000</v>
      </c>
      <c r="D5943" t="s">
        <v>791</v>
      </c>
      <c r="F5943" t="s">
        <v>1311</v>
      </c>
      <c r="G5943" t="s">
        <v>15</v>
      </c>
      <c r="H5943" t="s">
        <v>92</v>
      </c>
    </row>
    <row r="5944" spans="1:8" x14ac:dyDescent="0.25">
      <c r="A5944">
        <v>1</v>
      </c>
      <c r="C5944" s="1">
        <v>20000000000</v>
      </c>
      <c r="D5944" t="s">
        <v>795</v>
      </c>
      <c r="F5944" t="s">
        <v>1484</v>
      </c>
      <c r="G5944" t="s">
        <v>7</v>
      </c>
      <c r="H5944">
        <v>9684290691</v>
      </c>
    </row>
    <row r="5945" spans="1:8" x14ac:dyDescent="0.25">
      <c r="A5945">
        <v>1</v>
      </c>
      <c r="C5945" s="1">
        <v>20000000000</v>
      </c>
      <c r="D5945" t="s">
        <v>795</v>
      </c>
      <c r="F5945" t="s">
        <v>1484</v>
      </c>
      <c r="G5945" t="s">
        <v>9</v>
      </c>
      <c r="H5945" t="s">
        <v>796</v>
      </c>
    </row>
    <row r="5946" spans="1:8" x14ac:dyDescent="0.25">
      <c r="A5946">
        <v>1</v>
      </c>
      <c r="C5946" s="1">
        <v>20000000000</v>
      </c>
      <c r="D5946" t="s">
        <v>795</v>
      </c>
      <c r="F5946" t="s">
        <v>1484</v>
      </c>
      <c r="G5946" t="s">
        <v>11</v>
      </c>
      <c r="H5946" t="s">
        <v>797</v>
      </c>
    </row>
    <row r="5947" spans="1:8" x14ac:dyDescent="0.25">
      <c r="A5947">
        <v>1</v>
      </c>
      <c r="C5947" s="1">
        <v>20000000000</v>
      </c>
      <c r="D5947" t="s">
        <v>795</v>
      </c>
      <c r="F5947" t="s">
        <v>1484</v>
      </c>
      <c r="G5947" t="s">
        <v>14</v>
      </c>
      <c r="H5947" t="s">
        <v>268</v>
      </c>
    </row>
    <row r="5948" spans="1:8" x14ac:dyDescent="0.25">
      <c r="A5948">
        <v>1</v>
      </c>
      <c r="C5948" s="1">
        <v>20000000000</v>
      </c>
      <c r="D5948" t="s">
        <v>795</v>
      </c>
      <c r="F5948" t="s">
        <v>1484</v>
      </c>
      <c r="G5948" t="s">
        <v>15</v>
      </c>
      <c r="H5948" t="s">
        <v>92</v>
      </c>
    </row>
    <row r="5949" spans="1:8" x14ac:dyDescent="0.25">
      <c r="A5949">
        <v>1</v>
      </c>
      <c r="C5949" s="1">
        <v>10000000000</v>
      </c>
      <c r="D5949" t="s">
        <v>798</v>
      </c>
      <c r="F5949" t="s">
        <v>1462</v>
      </c>
      <c r="G5949" t="s">
        <v>7</v>
      </c>
      <c r="H5949">
        <v>8434580187</v>
      </c>
    </row>
    <row r="5950" spans="1:8" x14ac:dyDescent="0.25">
      <c r="A5950">
        <v>1</v>
      </c>
      <c r="C5950" s="1">
        <v>10000000000</v>
      </c>
      <c r="D5950" t="s">
        <v>798</v>
      </c>
      <c r="F5950" t="s">
        <v>1462</v>
      </c>
      <c r="G5950" t="s">
        <v>8</v>
      </c>
      <c r="H5950" s="4">
        <v>9788434580183</v>
      </c>
    </row>
    <row r="5951" spans="1:8" x14ac:dyDescent="0.25">
      <c r="A5951">
        <v>1</v>
      </c>
      <c r="C5951" s="1">
        <v>10000000000</v>
      </c>
      <c r="D5951" t="s">
        <v>798</v>
      </c>
      <c r="F5951" t="s">
        <v>1462</v>
      </c>
      <c r="G5951" t="s">
        <v>9</v>
      </c>
      <c r="H5951" t="s">
        <v>799</v>
      </c>
    </row>
    <row r="5952" spans="1:8" x14ac:dyDescent="0.25">
      <c r="A5952">
        <v>1</v>
      </c>
      <c r="C5952" s="1">
        <v>10000000000</v>
      </c>
      <c r="D5952" t="s">
        <v>798</v>
      </c>
      <c r="F5952" t="s">
        <v>1462</v>
      </c>
      <c r="G5952" t="s">
        <v>10</v>
      </c>
      <c r="H5952">
        <v>1982</v>
      </c>
    </row>
    <row r="5953" spans="1:8" x14ac:dyDescent="0.25">
      <c r="A5953">
        <v>1</v>
      </c>
      <c r="C5953" s="1">
        <v>10000000000</v>
      </c>
      <c r="D5953" t="s">
        <v>798</v>
      </c>
      <c r="F5953" t="s">
        <v>1462</v>
      </c>
      <c r="G5953" t="s">
        <v>11</v>
      </c>
      <c r="H5953" t="s">
        <v>277</v>
      </c>
    </row>
    <row r="5954" spans="1:8" x14ac:dyDescent="0.25">
      <c r="A5954">
        <v>1</v>
      </c>
      <c r="C5954" s="1">
        <v>10000000000</v>
      </c>
      <c r="D5954" t="s">
        <v>798</v>
      </c>
      <c r="F5954" t="s">
        <v>1462</v>
      </c>
      <c r="G5954" t="s">
        <v>14</v>
      </c>
      <c r="H5954" t="s">
        <v>268</v>
      </c>
    </row>
    <row r="5955" spans="1:8" x14ac:dyDescent="0.25">
      <c r="A5955">
        <v>1</v>
      </c>
      <c r="C5955" s="1">
        <v>10000000000</v>
      </c>
      <c r="D5955" t="s">
        <v>798</v>
      </c>
      <c r="F5955" t="s">
        <v>1462</v>
      </c>
      <c r="G5955" t="s">
        <v>15</v>
      </c>
      <c r="H5955" t="s">
        <v>92</v>
      </c>
    </row>
    <row r="5956" spans="1:8" x14ac:dyDescent="0.25">
      <c r="A5956">
        <v>1</v>
      </c>
      <c r="C5956" s="1">
        <v>15000000000</v>
      </c>
      <c r="D5956" t="s">
        <v>800</v>
      </c>
      <c r="F5956" t="s">
        <v>1488</v>
      </c>
      <c r="G5956" t="s">
        <v>7</v>
      </c>
      <c r="H5956" t="s">
        <v>801</v>
      </c>
    </row>
    <row r="5957" spans="1:8" x14ac:dyDescent="0.25">
      <c r="A5957">
        <v>1</v>
      </c>
      <c r="C5957" s="1">
        <v>15000000000</v>
      </c>
      <c r="D5957" t="s">
        <v>800</v>
      </c>
      <c r="F5957" t="s">
        <v>1488</v>
      </c>
      <c r="G5957" t="s">
        <v>8</v>
      </c>
      <c r="H5957" s="4">
        <v>9786074003673</v>
      </c>
    </row>
    <row r="5958" spans="1:8" x14ac:dyDescent="0.25">
      <c r="A5958">
        <v>1</v>
      </c>
      <c r="C5958" s="1">
        <v>15000000000</v>
      </c>
      <c r="D5958" t="s">
        <v>800</v>
      </c>
      <c r="F5958" t="s">
        <v>1488</v>
      </c>
      <c r="G5958" t="s">
        <v>9</v>
      </c>
      <c r="H5958" t="s">
        <v>802</v>
      </c>
    </row>
    <row r="5959" spans="1:8" x14ac:dyDescent="0.25">
      <c r="A5959">
        <v>1</v>
      </c>
      <c r="C5959" s="1">
        <v>15000000000</v>
      </c>
      <c r="D5959" t="s">
        <v>800</v>
      </c>
      <c r="F5959" t="s">
        <v>1488</v>
      </c>
      <c r="G5959" t="s">
        <v>10</v>
      </c>
      <c r="H5959">
        <v>2010</v>
      </c>
    </row>
    <row r="5960" spans="1:8" x14ac:dyDescent="0.25">
      <c r="A5960">
        <v>1</v>
      </c>
      <c r="C5960" s="1">
        <v>15000000000</v>
      </c>
      <c r="D5960" t="s">
        <v>800</v>
      </c>
      <c r="F5960" t="s">
        <v>1488</v>
      </c>
      <c r="G5960" t="s">
        <v>11</v>
      </c>
      <c r="H5960" t="s">
        <v>803</v>
      </c>
    </row>
    <row r="5961" spans="1:8" x14ac:dyDescent="0.25">
      <c r="A5961">
        <v>1</v>
      </c>
      <c r="C5961" s="1">
        <v>15000000000</v>
      </c>
      <c r="D5961" t="s">
        <v>800</v>
      </c>
      <c r="F5961" t="s">
        <v>1488</v>
      </c>
      <c r="G5961" t="s">
        <v>14</v>
      </c>
      <c r="H5961" t="s">
        <v>268</v>
      </c>
    </row>
    <row r="5962" spans="1:8" x14ac:dyDescent="0.25">
      <c r="A5962">
        <v>1</v>
      </c>
      <c r="C5962" s="1">
        <v>15000000000</v>
      </c>
      <c r="D5962" t="s">
        <v>800</v>
      </c>
      <c r="F5962" t="s">
        <v>1488</v>
      </c>
      <c r="G5962" t="s">
        <v>15</v>
      </c>
      <c r="H5962" t="s">
        <v>92</v>
      </c>
    </row>
    <row r="5963" spans="1:8" x14ac:dyDescent="0.25">
      <c r="A5963">
        <v>1</v>
      </c>
      <c r="C5963" s="1">
        <v>5000000000</v>
      </c>
      <c r="D5963" t="s">
        <v>1522</v>
      </c>
      <c r="F5963" t="s">
        <v>1482</v>
      </c>
      <c r="G5963" t="s">
        <v>7</v>
      </c>
      <c r="H5963" t="s">
        <v>804</v>
      </c>
    </row>
    <row r="5964" spans="1:8" x14ac:dyDescent="0.25">
      <c r="A5964">
        <v>1</v>
      </c>
      <c r="C5964" s="1">
        <v>5000000000</v>
      </c>
      <c r="D5964" t="s">
        <v>1522</v>
      </c>
      <c r="F5964" t="s">
        <v>1482</v>
      </c>
      <c r="G5964" t="s">
        <v>8</v>
      </c>
      <c r="H5964" s="4">
        <v>9788477511250</v>
      </c>
    </row>
    <row r="5965" spans="1:8" x14ac:dyDescent="0.25">
      <c r="A5965">
        <v>1</v>
      </c>
      <c r="C5965" s="1">
        <v>5000000000</v>
      </c>
      <c r="D5965" t="s">
        <v>1522</v>
      </c>
      <c r="F5965" t="s">
        <v>1482</v>
      </c>
      <c r="G5965" t="s">
        <v>9</v>
      </c>
      <c r="H5965" t="s">
        <v>316</v>
      </c>
    </row>
    <row r="5966" spans="1:8" x14ac:dyDescent="0.25">
      <c r="A5966">
        <v>1</v>
      </c>
      <c r="C5966" s="1">
        <v>5000000000</v>
      </c>
      <c r="D5966" t="s">
        <v>1522</v>
      </c>
      <c r="F5966" t="s">
        <v>1482</v>
      </c>
      <c r="G5966" t="s">
        <v>11</v>
      </c>
      <c r="H5966" t="s">
        <v>805</v>
      </c>
    </row>
    <row r="5967" spans="1:8" x14ac:dyDescent="0.25">
      <c r="A5967">
        <v>1</v>
      </c>
      <c r="C5967" s="1">
        <v>5000000000</v>
      </c>
      <c r="D5967" t="s">
        <v>1522</v>
      </c>
      <c r="F5967" t="s">
        <v>1482</v>
      </c>
      <c r="G5967" t="s">
        <v>14</v>
      </c>
      <c r="H5967" t="s">
        <v>268</v>
      </c>
    </row>
    <row r="5968" spans="1:8" x14ac:dyDescent="0.25">
      <c r="A5968">
        <v>1</v>
      </c>
      <c r="C5968" s="1">
        <v>5000000000</v>
      </c>
      <c r="D5968" t="s">
        <v>1522</v>
      </c>
      <c r="F5968" t="s">
        <v>1482</v>
      </c>
      <c r="G5968" t="s">
        <v>15</v>
      </c>
      <c r="H5968" t="s">
        <v>92</v>
      </c>
    </row>
    <row r="5969" spans="1:8" x14ac:dyDescent="0.25">
      <c r="A5969">
        <v>1</v>
      </c>
      <c r="C5969" s="1">
        <v>10000000000</v>
      </c>
      <c r="D5969" t="s">
        <v>806</v>
      </c>
      <c r="F5969" t="s">
        <v>28</v>
      </c>
      <c r="G5969" t="s">
        <v>7</v>
      </c>
      <c r="H5969">
        <v>8496929043</v>
      </c>
    </row>
    <row r="5970" spans="1:8" x14ac:dyDescent="0.25">
      <c r="A5970">
        <v>1</v>
      </c>
      <c r="C5970" s="1">
        <v>10000000000</v>
      </c>
      <c r="D5970" t="s">
        <v>806</v>
      </c>
      <c r="F5970" t="s">
        <v>28</v>
      </c>
      <c r="G5970" t="s">
        <v>8</v>
      </c>
      <c r="H5970" s="4">
        <v>9788496929043</v>
      </c>
    </row>
    <row r="5971" spans="1:8" x14ac:dyDescent="0.25">
      <c r="A5971">
        <v>1</v>
      </c>
      <c r="C5971" s="1">
        <v>10000000000</v>
      </c>
      <c r="D5971" t="s">
        <v>806</v>
      </c>
      <c r="F5971" t="s">
        <v>28</v>
      </c>
      <c r="G5971" t="s">
        <v>9</v>
      </c>
      <c r="H5971" t="s">
        <v>807</v>
      </c>
    </row>
    <row r="5972" spans="1:8" x14ac:dyDescent="0.25">
      <c r="A5972">
        <v>1</v>
      </c>
      <c r="C5972" s="1">
        <v>10000000000</v>
      </c>
      <c r="D5972" t="s">
        <v>806</v>
      </c>
      <c r="F5972" t="s">
        <v>28</v>
      </c>
      <c r="G5972" t="s">
        <v>10</v>
      </c>
      <c r="H5972">
        <v>2007</v>
      </c>
    </row>
    <row r="5973" spans="1:8" x14ac:dyDescent="0.25">
      <c r="A5973">
        <v>1</v>
      </c>
      <c r="C5973" s="1">
        <v>10000000000</v>
      </c>
      <c r="D5973" t="s">
        <v>806</v>
      </c>
      <c r="F5973" t="s">
        <v>28</v>
      </c>
      <c r="G5973" t="s">
        <v>11</v>
      </c>
      <c r="H5973" t="s">
        <v>808</v>
      </c>
    </row>
    <row r="5974" spans="1:8" x14ac:dyDescent="0.25">
      <c r="A5974">
        <v>1</v>
      </c>
      <c r="C5974" s="1">
        <v>10000000000</v>
      </c>
      <c r="D5974" t="s">
        <v>806</v>
      </c>
      <c r="F5974" t="s">
        <v>28</v>
      </c>
      <c r="G5974" t="s">
        <v>14</v>
      </c>
      <c r="H5974" t="s">
        <v>268</v>
      </c>
    </row>
    <row r="5975" spans="1:8" x14ac:dyDescent="0.25">
      <c r="A5975">
        <v>1</v>
      </c>
      <c r="C5975" s="1">
        <v>10000000000</v>
      </c>
      <c r="D5975" t="s">
        <v>806</v>
      </c>
      <c r="F5975" t="s">
        <v>28</v>
      </c>
      <c r="G5975" t="s">
        <v>15</v>
      </c>
      <c r="H5975" t="s">
        <v>92</v>
      </c>
    </row>
    <row r="5976" spans="1:8" x14ac:dyDescent="0.25">
      <c r="A5976">
        <v>1</v>
      </c>
      <c r="C5976" s="1">
        <v>20000000000</v>
      </c>
      <c r="D5976" t="s">
        <v>809</v>
      </c>
      <c r="F5976" t="s">
        <v>28</v>
      </c>
      <c r="G5976" t="s">
        <v>7</v>
      </c>
      <c r="H5976" t="s">
        <v>810</v>
      </c>
    </row>
    <row r="5977" spans="1:8" x14ac:dyDescent="0.25">
      <c r="A5977">
        <v>1</v>
      </c>
      <c r="C5977" s="1">
        <v>20000000000</v>
      </c>
      <c r="D5977" t="s">
        <v>809</v>
      </c>
      <c r="F5977" t="s">
        <v>28</v>
      </c>
      <c r="G5977" t="s">
        <v>8</v>
      </c>
      <c r="H5977" s="4">
        <v>9788482809274</v>
      </c>
    </row>
    <row r="5978" spans="1:8" x14ac:dyDescent="0.25">
      <c r="A5978">
        <v>1</v>
      </c>
      <c r="C5978" s="1">
        <v>20000000000</v>
      </c>
      <c r="D5978" t="s">
        <v>809</v>
      </c>
      <c r="F5978" t="s">
        <v>28</v>
      </c>
      <c r="G5978" t="s">
        <v>9</v>
      </c>
      <c r="H5978" t="s">
        <v>218</v>
      </c>
    </row>
    <row r="5979" spans="1:8" x14ac:dyDescent="0.25">
      <c r="A5979">
        <v>1</v>
      </c>
      <c r="C5979" s="1">
        <v>20000000000</v>
      </c>
      <c r="D5979" t="s">
        <v>809</v>
      </c>
      <c r="F5979" t="s">
        <v>28</v>
      </c>
      <c r="G5979" t="s">
        <v>10</v>
      </c>
      <c r="H5979">
        <v>1984</v>
      </c>
    </row>
    <row r="5980" spans="1:8" x14ac:dyDescent="0.25">
      <c r="A5980">
        <v>1</v>
      </c>
      <c r="C5980" s="1">
        <v>20000000000</v>
      </c>
      <c r="D5980" t="s">
        <v>809</v>
      </c>
      <c r="F5980" t="s">
        <v>28</v>
      </c>
      <c r="G5980" t="s">
        <v>11</v>
      </c>
      <c r="H5980" t="s">
        <v>811</v>
      </c>
    </row>
    <row r="5981" spans="1:8" x14ac:dyDescent="0.25">
      <c r="A5981">
        <v>1</v>
      </c>
      <c r="C5981" s="1">
        <v>20000000000</v>
      </c>
      <c r="D5981" t="s">
        <v>809</v>
      </c>
      <c r="F5981" t="s">
        <v>28</v>
      </c>
      <c r="G5981" t="s">
        <v>14</v>
      </c>
      <c r="H5981" t="s">
        <v>268</v>
      </c>
    </row>
    <row r="5982" spans="1:8" x14ac:dyDescent="0.25">
      <c r="A5982">
        <v>1</v>
      </c>
      <c r="C5982" s="1">
        <v>20000000000</v>
      </c>
      <c r="D5982" t="s">
        <v>809</v>
      </c>
      <c r="F5982" t="s">
        <v>28</v>
      </c>
      <c r="G5982" t="s">
        <v>15</v>
      </c>
      <c r="H5982" t="s">
        <v>92</v>
      </c>
    </row>
    <row r="5983" spans="1:8" x14ac:dyDescent="0.25">
      <c r="A5983">
        <v>1</v>
      </c>
      <c r="C5983" s="1">
        <v>20000000000</v>
      </c>
      <c r="D5983" t="s">
        <v>1272</v>
      </c>
      <c r="F5983" t="s">
        <v>96</v>
      </c>
      <c r="G5983" t="s">
        <v>7</v>
      </c>
      <c r="H5983" t="s">
        <v>812</v>
      </c>
    </row>
    <row r="5984" spans="1:8" x14ac:dyDescent="0.25">
      <c r="A5984">
        <v>1</v>
      </c>
      <c r="C5984" s="1">
        <v>20000000000</v>
      </c>
      <c r="D5984" t="s">
        <v>1272</v>
      </c>
      <c r="F5984" t="s">
        <v>96</v>
      </c>
      <c r="G5984" t="s">
        <v>8</v>
      </c>
      <c r="H5984" s="4">
        <v>9789682710124</v>
      </c>
    </row>
    <row r="5985" spans="1:8" x14ac:dyDescent="0.25">
      <c r="A5985">
        <v>1</v>
      </c>
      <c r="C5985" s="1">
        <v>20000000000</v>
      </c>
      <c r="D5985" t="s">
        <v>1272</v>
      </c>
      <c r="F5985" t="s">
        <v>96</v>
      </c>
      <c r="G5985" t="s">
        <v>9</v>
      </c>
      <c r="H5985" t="s">
        <v>571</v>
      </c>
    </row>
    <row r="5986" spans="1:8" x14ac:dyDescent="0.25">
      <c r="A5986">
        <v>1</v>
      </c>
      <c r="C5986" s="1">
        <v>20000000000</v>
      </c>
      <c r="D5986" t="s">
        <v>1272</v>
      </c>
      <c r="F5986" t="s">
        <v>96</v>
      </c>
      <c r="G5986" t="s">
        <v>10</v>
      </c>
      <c r="H5986">
        <v>2005</v>
      </c>
    </row>
    <row r="5987" spans="1:8" x14ac:dyDescent="0.25">
      <c r="A5987">
        <v>1</v>
      </c>
      <c r="C5987" s="1">
        <v>20000000000</v>
      </c>
      <c r="D5987" t="s">
        <v>1272</v>
      </c>
      <c r="F5987" t="s">
        <v>96</v>
      </c>
      <c r="G5987" t="s">
        <v>11</v>
      </c>
      <c r="H5987" t="s">
        <v>813</v>
      </c>
    </row>
    <row r="5988" spans="1:8" x14ac:dyDescent="0.25">
      <c r="A5988">
        <v>1</v>
      </c>
      <c r="C5988" s="1">
        <v>20000000000</v>
      </c>
      <c r="D5988" t="s">
        <v>1272</v>
      </c>
      <c r="F5988" t="s">
        <v>96</v>
      </c>
      <c r="G5988" t="s">
        <v>14</v>
      </c>
      <c r="H5988" t="s">
        <v>268</v>
      </c>
    </row>
    <row r="5989" spans="1:8" x14ac:dyDescent="0.25">
      <c r="A5989">
        <v>1</v>
      </c>
      <c r="C5989" s="1">
        <v>20000000000</v>
      </c>
      <c r="D5989" t="s">
        <v>1272</v>
      </c>
      <c r="F5989" t="s">
        <v>96</v>
      </c>
      <c r="G5989" t="s">
        <v>15</v>
      </c>
      <c r="H5989" t="s">
        <v>92</v>
      </c>
    </row>
    <row r="5990" spans="1:8" x14ac:dyDescent="0.25">
      <c r="A5990">
        <v>1</v>
      </c>
      <c r="C5990" s="1">
        <v>15000000000</v>
      </c>
      <c r="D5990" t="s">
        <v>814</v>
      </c>
      <c r="F5990" t="s">
        <v>28</v>
      </c>
      <c r="G5990" t="s">
        <v>9</v>
      </c>
      <c r="H5990" t="s">
        <v>218</v>
      </c>
    </row>
    <row r="5991" spans="1:8" x14ac:dyDescent="0.25">
      <c r="A5991">
        <v>1</v>
      </c>
      <c r="C5991" s="1">
        <v>15000000000</v>
      </c>
      <c r="D5991" t="s">
        <v>814</v>
      </c>
      <c r="F5991" t="s">
        <v>28</v>
      </c>
      <c r="G5991" t="s">
        <v>11</v>
      </c>
      <c r="H5991" t="s">
        <v>1380</v>
      </c>
    </row>
    <row r="5992" spans="1:8" x14ac:dyDescent="0.25">
      <c r="A5992">
        <v>1</v>
      </c>
      <c r="C5992" s="1">
        <v>15000000000</v>
      </c>
      <c r="D5992" t="s">
        <v>814</v>
      </c>
      <c r="F5992" t="s">
        <v>28</v>
      </c>
      <c r="G5992" t="s">
        <v>14</v>
      </c>
      <c r="H5992" t="s">
        <v>268</v>
      </c>
    </row>
    <row r="5993" spans="1:8" x14ac:dyDescent="0.25">
      <c r="A5993">
        <v>1</v>
      </c>
      <c r="C5993" s="1">
        <v>15000000000</v>
      </c>
      <c r="D5993" t="s">
        <v>814</v>
      </c>
      <c r="F5993" t="s">
        <v>28</v>
      </c>
      <c r="G5993" t="s">
        <v>15</v>
      </c>
      <c r="H5993" t="s">
        <v>92</v>
      </c>
    </row>
    <row r="5994" spans="1:8" x14ac:dyDescent="0.25">
      <c r="A5994">
        <v>1</v>
      </c>
      <c r="C5994" s="1">
        <v>10000000000</v>
      </c>
      <c r="D5994" t="s">
        <v>815</v>
      </c>
      <c r="F5994" t="s">
        <v>28</v>
      </c>
      <c r="G5994" t="s">
        <v>7</v>
      </c>
      <c r="H5994">
        <v>9586140849</v>
      </c>
    </row>
    <row r="5995" spans="1:8" x14ac:dyDescent="0.25">
      <c r="A5995">
        <v>1</v>
      </c>
      <c r="C5995" s="1">
        <v>10000000000</v>
      </c>
      <c r="D5995" t="s">
        <v>815</v>
      </c>
      <c r="F5995" t="s">
        <v>28</v>
      </c>
      <c r="G5995" t="s">
        <v>8</v>
      </c>
      <c r="H5995" s="4">
        <v>9789586140843</v>
      </c>
    </row>
    <row r="5996" spans="1:8" x14ac:dyDescent="0.25">
      <c r="A5996">
        <v>1</v>
      </c>
      <c r="C5996" s="1">
        <v>10000000000</v>
      </c>
      <c r="D5996" t="s">
        <v>815</v>
      </c>
      <c r="F5996" t="s">
        <v>28</v>
      </c>
      <c r="G5996" t="s">
        <v>9</v>
      </c>
      <c r="H5996" t="s">
        <v>566</v>
      </c>
    </row>
    <row r="5997" spans="1:8" x14ac:dyDescent="0.25">
      <c r="A5997">
        <v>1</v>
      </c>
      <c r="C5997" s="1">
        <v>10000000000</v>
      </c>
      <c r="D5997" t="s">
        <v>815</v>
      </c>
      <c r="F5997" t="s">
        <v>28</v>
      </c>
      <c r="G5997" t="s">
        <v>11</v>
      </c>
      <c r="H5997" t="s">
        <v>816</v>
      </c>
    </row>
    <row r="5998" spans="1:8" x14ac:dyDescent="0.25">
      <c r="A5998">
        <v>1</v>
      </c>
      <c r="C5998" s="1">
        <v>10000000000</v>
      </c>
      <c r="D5998" t="s">
        <v>815</v>
      </c>
      <c r="F5998" t="s">
        <v>28</v>
      </c>
      <c r="G5998" t="s">
        <v>14</v>
      </c>
      <c r="H5998" t="s">
        <v>268</v>
      </c>
    </row>
    <row r="5999" spans="1:8" x14ac:dyDescent="0.25">
      <c r="A5999">
        <v>1</v>
      </c>
      <c r="C5999" s="1">
        <v>10000000000</v>
      </c>
      <c r="D5999" t="s">
        <v>815</v>
      </c>
      <c r="F5999" t="s">
        <v>28</v>
      </c>
      <c r="G5999" t="s">
        <v>15</v>
      </c>
      <c r="H5999" t="s">
        <v>92</v>
      </c>
    </row>
    <row r="6000" spans="1:8" x14ac:dyDescent="0.25">
      <c r="A6000">
        <v>1</v>
      </c>
      <c r="C6000" s="1">
        <v>15000000000</v>
      </c>
      <c r="D6000" t="s">
        <v>817</v>
      </c>
      <c r="F6000" t="s">
        <v>28</v>
      </c>
      <c r="G6000" t="s">
        <v>7</v>
      </c>
      <c r="H6000">
        <v>8432206539</v>
      </c>
    </row>
    <row r="6001" spans="1:8" x14ac:dyDescent="0.25">
      <c r="A6001">
        <v>1</v>
      </c>
      <c r="C6001" s="1">
        <v>15000000000</v>
      </c>
      <c r="D6001" t="s">
        <v>817</v>
      </c>
      <c r="F6001" t="s">
        <v>28</v>
      </c>
      <c r="G6001" t="s">
        <v>8</v>
      </c>
      <c r="H6001" s="4">
        <v>9788432206535</v>
      </c>
    </row>
    <row r="6002" spans="1:8" x14ac:dyDescent="0.25">
      <c r="A6002">
        <v>1</v>
      </c>
      <c r="C6002" s="1">
        <v>15000000000</v>
      </c>
      <c r="D6002" t="s">
        <v>817</v>
      </c>
      <c r="F6002" t="s">
        <v>28</v>
      </c>
      <c r="G6002" t="s">
        <v>9</v>
      </c>
      <c r="H6002" t="s">
        <v>566</v>
      </c>
    </row>
    <row r="6003" spans="1:8" x14ac:dyDescent="0.25">
      <c r="A6003">
        <v>1</v>
      </c>
      <c r="C6003" s="1">
        <v>15000000000</v>
      </c>
      <c r="D6003" t="s">
        <v>817</v>
      </c>
      <c r="F6003" t="s">
        <v>28</v>
      </c>
      <c r="G6003" t="s">
        <v>10</v>
      </c>
      <c r="H6003">
        <v>1991</v>
      </c>
    </row>
    <row r="6004" spans="1:8" x14ac:dyDescent="0.25">
      <c r="A6004">
        <v>1</v>
      </c>
      <c r="C6004" s="1">
        <v>15000000000</v>
      </c>
      <c r="D6004" t="s">
        <v>817</v>
      </c>
      <c r="F6004" t="s">
        <v>28</v>
      </c>
      <c r="G6004" t="s">
        <v>11</v>
      </c>
      <c r="H6004" t="s">
        <v>275</v>
      </c>
    </row>
    <row r="6005" spans="1:8" x14ac:dyDescent="0.25">
      <c r="A6005">
        <v>1</v>
      </c>
      <c r="C6005" s="1">
        <v>15000000000</v>
      </c>
      <c r="D6005" t="s">
        <v>817</v>
      </c>
      <c r="F6005" t="s">
        <v>28</v>
      </c>
      <c r="G6005" t="s">
        <v>14</v>
      </c>
      <c r="H6005" t="s">
        <v>268</v>
      </c>
    </row>
    <row r="6006" spans="1:8" x14ac:dyDescent="0.25">
      <c r="A6006">
        <v>1</v>
      </c>
      <c r="C6006" s="1">
        <v>15000000000</v>
      </c>
      <c r="D6006" t="s">
        <v>817</v>
      </c>
      <c r="F6006" t="s">
        <v>28</v>
      </c>
      <c r="G6006" t="s">
        <v>15</v>
      </c>
      <c r="H6006" t="s">
        <v>92</v>
      </c>
    </row>
    <row r="6007" spans="1:8" x14ac:dyDescent="0.25">
      <c r="A6007">
        <v>1</v>
      </c>
      <c r="C6007" s="1">
        <v>30000000000</v>
      </c>
      <c r="D6007" t="s">
        <v>818</v>
      </c>
      <c r="F6007" t="s">
        <v>1282</v>
      </c>
      <c r="G6007" t="s">
        <v>7</v>
      </c>
      <c r="H6007">
        <v>8475097448</v>
      </c>
    </row>
    <row r="6008" spans="1:8" x14ac:dyDescent="0.25">
      <c r="A6008">
        <v>1</v>
      </c>
      <c r="C6008" s="1">
        <v>30000000000</v>
      </c>
      <c r="D6008" t="s">
        <v>818</v>
      </c>
      <c r="F6008" t="s">
        <v>1282</v>
      </c>
      <c r="G6008" t="s">
        <v>8</v>
      </c>
      <c r="H6008" s="4">
        <v>9788475097442</v>
      </c>
    </row>
    <row r="6009" spans="1:8" x14ac:dyDescent="0.25">
      <c r="A6009">
        <v>1</v>
      </c>
      <c r="C6009" s="1">
        <v>30000000000</v>
      </c>
      <c r="D6009" t="s">
        <v>818</v>
      </c>
      <c r="F6009" t="s">
        <v>1282</v>
      </c>
      <c r="G6009" t="s">
        <v>9</v>
      </c>
      <c r="H6009" t="s">
        <v>819</v>
      </c>
    </row>
    <row r="6010" spans="1:8" x14ac:dyDescent="0.25">
      <c r="A6010">
        <v>1</v>
      </c>
      <c r="C6010" s="1">
        <v>30000000000</v>
      </c>
      <c r="D6010" t="s">
        <v>818</v>
      </c>
      <c r="F6010" t="s">
        <v>1282</v>
      </c>
      <c r="G6010" t="s">
        <v>10</v>
      </c>
      <c r="H6010">
        <v>2007</v>
      </c>
    </row>
    <row r="6011" spans="1:8" x14ac:dyDescent="0.25">
      <c r="A6011">
        <v>1</v>
      </c>
      <c r="C6011" s="1">
        <v>30000000000</v>
      </c>
      <c r="D6011" t="s">
        <v>818</v>
      </c>
      <c r="F6011" t="s">
        <v>1282</v>
      </c>
      <c r="G6011" t="s">
        <v>11</v>
      </c>
      <c r="H6011" t="s">
        <v>820</v>
      </c>
    </row>
    <row r="6012" spans="1:8" x14ac:dyDescent="0.25">
      <c r="A6012">
        <v>1</v>
      </c>
      <c r="C6012" s="1">
        <v>30000000000</v>
      </c>
      <c r="D6012" t="s">
        <v>818</v>
      </c>
      <c r="F6012" t="s">
        <v>1282</v>
      </c>
      <c r="G6012" t="s">
        <v>14</v>
      </c>
      <c r="H6012" t="s">
        <v>268</v>
      </c>
    </row>
    <row r="6013" spans="1:8" x14ac:dyDescent="0.25">
      <c r="A6013">
        <v>1</v>
      </c>
      <c r="C6013" s="1">
        <v>30000000000</v>
      </c>
      <c r="D6013" t="s">
        <v>818</v>
      </c>
      <c r="F6013" t="s">
        <v>1282</v>
      </c>
      <c r="G6013" t="s">
        <v>15</v>
      </c>
      <c r="H6013" t="s">
        <v>92</v>
      </c>
    </row>
    <row r="6014" spans="1:8" x14ac:dyDescent="0.25">
      <c r="A6014">
        <v>1</v>
      </c>
      <c r="C6014" s="1">
        <v>15000000000</v>
      </c>
      <c r="D6014" t="s">
        <v>821</v>
      </c>
      <c r="F6014" t="s">
        <v>512</v>
      </c>
      <c r="G6014" t="s">
        <v>9</v>
      </c>
      <c r="H6014" t="s">
        <v>822</v>
      </c>
    </row>
    <row r="6015" spans="1:8" x14ac:dyDescent="0.25">
      <c r="A6015">
        <v>1</v>
      </c>
      <c r="C6015" s="1">
        <v>15000000000</v>
      </c>
      <c r="D6015" t="s">
        <v>821</v>
      </c>
      <c r="F6015" t="s">
        <v>512</v>
      </c>
      <c r="G6015" t="s">
        <v>11</v>
      </c>
      <c r="H6015" t="s">
        <v>823</v>
      </c>
    </row>
    <row r="6016" spans="1:8" x14ac:dyDescent="0.25">
      <c r="A6016">
        <v>1</v>
      </c>
      <c r="C6016" s="1">
        <v>15000000000</v>
      </c>
      <c r="D6016" t="s">
        <v>821</v>
      </c>
      <c r="F6016" t="s">
        <v>512</v>
      </c>
      <c r="G6016" t="s">
        <v>14</v>
      </c>
      <c r="H6016" t="s">
        <v>268</v>
      </c>
    </row>
    <row r="6017" spans="1:8" x14ac:dyDescent="0.25">
      <c r="A6017">
        <v>1</v>
      </c>
      <c r="C6017" s="1">
        <v>15000000000</v>
      </c>
      <c r="D6017" t="s">
        <v>821</v>
      </c>
      <c r="F6017" t="s">
        <v>512</v>
      </c>
      <c r="G6017" t="s">
        <v>15</v>
      </c>
      <c r="H6017" t="s">
        <v>92</v>
      </c>
    </row>
    <row r="6018" spans="1:8" x14ac:dyDescent="0.25">
      <c r="A6018">
        <v>1</v>
      </c>
      <c r="C6018" s="1">
        <v>20000000000</v>
      </c>
      <c r="D6018" t="s">
        <v>824</v>
      </c>
      <c r="F6018" t="s">
        <v>28</v>
      </c>
      <c r="G6018" t="s">
        <v>7</v>
      </c>
      <c r="H6018">
        <v>9586142256</v>
      </c>
    </row>
    <row r="6019" spans="1:8" x14ac:dyDescent="0.25">
      <c r="A6019">
        <v>1</v>
      </c>
      <c r="C6019" s="1">
        <v>20000000000</v>
      </c>
      <c r="D6019" t="s">
        <v>824</v>
      </c>
      <c r="F6019" t="s">
        <v>28</v>
      </c>
      <c r="G6019" t="s">
        <v>8</v>
      </c>
      <c r="H6019" s="4">
        <v>9789586142250</v>
      </c>
    </row>
    <row r="6020" spans="1:8" x14ac:dyDescent="0.25">
      <c r="A6020">
        <v>1</v>
      </c>
      <c r="C6020" s="1">
        <v>20000000000</v>
      </c>
      <c r="D6020" t="s">
        <v>824</v>
      </c>
      <c r="F6020" t="s">
        <v>28</v>
      </c>
      <c r="G6020" t="s">
        <v>9</v>
      </c>
      <c r="H6020" t="s">
        <v>566</v>
      </c>
    </row>
    <row r="6021" spans="1:8" x14ac:dyDescent="0.25">
      <c r="A6021">
        <v>1</v>
      </c>
      <c r="C6021" s="1">
        <v>20000000000</v>
      </c>
      <c r="D6021" t="s">
        <v>824</v>
      </c>
      <c r="F6021" t="s">
        <v>28</v>
      </c>
      <c r="G6021" t="s">
        <v>11</v>
      </c>
      <c r="H6021" t="s">
        <v>347</v>
      </c>
    </row>
    <row r="6022" spans="1:8" x14ac:dyDescent="0.25">
      <c r="A6022">
        <v>1</v>
      </c>
      <c r="C6022" s="1">
        <v>20000000000</v>
      </c>
      <c r="D6022" t="s">
        <v>824</v>
      </c>
      <c r="F6022" t="s">
        <v>28</v>
      </c>
      <c r="G6022" t="s">
        <v>14</v>
      </c>
      <c r="H6022" t="s">
        <v>268</v>
      </c>
    </row>
    <row r="6023" spans="1:8" x14ac:dyDescent="0.25">
      <c r="A6023">
        <v>1</v>
      </c>
      <c r="C6023" s="1">
        <v>20000000000</v>
      </c>
      <c r="D6023" t="s">
        <v>824</v>
      </c>
      <c r="F6023" t="s">
        <v>28</v>
      </c>
      <c r="G6023" t="s">
        <v>15</v>
      </c>
      <c r="H6023" t="s">
        <v>92</v>
      </c>
    </row>
    <row r="6024" spans="1:8" x14ac:dyDescent="0.25">
      <c r="A6024">
        <v>1</v>
      </c>
      <c r="C6024" s="1">
        <v>10000000000</v>
      </c>
      <c r="D6024" t="s">
        <v>825</v>
      </c>
      <c r="F6024" t="s">
        <v>420</v>
      </c>
      <c r="G6024" t="s">
        <v>7</v>
      </c>
      <c r="H6024">
        <v>9584217534</v>
      </c>
    </row>
    <row r="6025" spans="1:8" x14ac:dyDescent="0.25">
      <c r="A6025">
        <v>1</v>
      </c>
      <c r="C6025" s="1">
        <v>10000000000</v>
      </c>
      <c r="D6025" t="s">
        <v>825</v>
      </c>
      <c r="F6025" t="s">
        <v>420</v>
      </c>
      <c r="G6025" t="s">
        <v>8</v>
      </c>
      <c r="H6025" s="4">
        <v>9789584217530</v>
      </c>
    </row>
    <row r="6026" spans="1:8" x14ac:dyDescent="0.25">
      <c r="A6026">
        <v>1</v>
      </c>
      <c r="C6026" s="1">
        <v>10000000000</v>
      </c>
      <c r="D6026" t="s">
        <v>825</v>
      </c>
      <c r="F6026" t="s">
        <v>420</v>
      </c>
      <c r="G6026" t="s">
        <v>9</v>
      </c>
      <c r="H6026" t="s">
        <v>316</v>
      </c>
    </row>
    <row r="6027" spans="1:8" x14ac:dyDescent="0.25">
      <c r="A6027">
        <v>1</v>
      </c>
      <c r="C6027" s="1">
        <v>10000000000</v>
      </c>
      <c r="D6027" t="s">
        <v>825</v>
      </c>
      <c r="F6027" t="s">
        <v>420</v>
      </c>
      <c r="G6027" t="s">
        <v>11</v>
      </c>
      <c r="H6027" t="s">
        <v>826</v>
      </c>
    </row>
    <row r="6028" spans="1:8" x14ac:dyDescent="0.25">
      <c r="A6028">
        <v>1</v>
      </c>
      <c r="C6028" s="1">
        <v>10000000000</v>
      </c>
      <c r="D6028" t="s">
        <v>825</v>
      </c>
      <c r="F6028" t="s">
        <v>420</v>
      </c>
      <c r="G6028" t="s">
        <v>14</v>
      </c>
      <c r="H6028" t="s">
        <v>268</v>
      </c>
    </row>
    <row r="6029" spans="1:8" x14ac:dyDescent="0.25">
      <c r="A6029">
        <v>1</v>
      </c>
      <c r="C6029" s="1">
        <v>10000000000</v>
      </c>
      <c r="D6029" t="s">
        <v>825</v>
      </c>
      <c r="F6029" t="s">
        <v>420</v>
      </c>
      <c r="G6029" t="s">
        <v>15</v>
      </c>
      <c r="H6029" t="s">
        <v>92</v>
      </c>
    </row>
    <row r="6030" spans="1:8" x14ac:dyDescent="0.25">
      <c r="A6030">
        <v>1</v>
      </c>
      <c r="C6030" s="1">
        <v>20000000000</v>
      </c>
      <c r="D6030" t="s">
        <v>827</v>
      </c>
      <c r="F6030" t="s">
        <v>28</v>
      </c>
      <c r="G6030" t="s">
        <v>8</v>
      </c>
      <c r="H6030" s="4">
        <v>9789584241641</v>
      </c>
    </row>
    <row r="6031" spans="1:8" x14ac:dyDescent="0.25">
      <c r="A6031">
        <v>1</v>
      </c>
      <c r="C6031" s="1">
        <v>20000000000</v>
      </c>
      <c r="D6031" t="s">
        <v>827</v>
      </c>
      <c r="F6031" t="s">
        <v>28</v>
      </c>
      <c r="G6031" t="s">
        <v>9</v>
      </c>
      <c r="H6031" t="s">
        <v>828</v>
      </c>
    </row>
    <row r="6032" spans="1:8" x14ac:dyDescent="0.25">
      <c r="A6032">
        <v>1</v>
      </c>
      <c r="C6032" s="1">
        <v>20000000000</v>
      </c>
      <c r="D6032" t="s">
        <v>827</v>
      </c>
      <c r="F6032" t="s">
        <v>28</v>
      </c>
      <c r="G6032" t="s">
        <v>11</v>
      </c>
      <c r="H6032" t="s">
        <v>347</v>
      </c>
    </row>
    <row r="6033" spans="1:8" x14ac:dyDescent="0.25">
      <c r="A6033">
        <v>1</v>
      </c>
      <c r="C6033" s="1">
        <v>20000000000</v>
      </c>
      <c r="D6033" t="s">
        <v>827</v>
      </c>
      <c r="F6033" t="s">
        <v>28</v>
      </c>
      <c r="G6033" t="s">
        <v>14</v>
      </c>
      <c r="H6033" t="s">
        <v>268</v>
      </c>
    </row>
    <row r="6034" spans="1:8" x14ac:dyDescent="0.25">
      <c r="A6034">
        <v>1</v>
      </c>
      <c r="C6034" s="1">
        <v>20000000000</v>
      </c>
      <c r="D6034" t="s">
        <v>827</v>
      </c>
      <c r="F6034" t="s">
        <v>28</v>
      </c>
      <c r="G6034" t="s">
        <v>15</v>
      </c>
      <c r="H6034" t="s">
        <v>92</v>
      </c>
    </row>
    <row r="6035" spans="1:8" x14ac:dyDescent="0.25">
      <c r="A6035">
        <v>1</v>
      </c>
      <c r="C6035" s="1">
        <v>10000000000</v>
      </c>
      <c r="D6035" t="s">
        <v>829</v>
      </c>
      <c r="F6035" t="s">
        <v>1341</v>
      </c>
      <c r="G6035" t="s">
        <v>7</v>
      </c>
      <c r="H6035">
        <v>9580455821</v>
      </c>
    </row>
    <row r="6036" spans="1:8" x14ac:dyDescent="0.25">
      <c r="A6036">
        <v>1</v>
      </c>
      <c r="C6036" s="1">
        <v>10000000000</v>
      </c>
      <c r="D6036" t="s">
        <v>829</v>
      </c>
      <c r="F6036" t="s">
        <v>1341</v>
      </c>
      <c r="G6036" t="s">
        <v>8</v>
      </c>
      <c r="H6036" s="4">
        <v>9789580455820</v>
      </c>
    </row>
    <row r="6037" spans="1:8" x14ac:dyDescent="0.25">
      <c r="A6037">
        <v>1</v>
      </c>
      <c r="C6037" s="1">
        <v>10000000000</v>
      </c>
      <c r="D6037" t="s">
        <v>829</v>
      </c>
      <c r="F6037" t="s">
        <v>1341</v>
      </c>
      <c r="G6037" t="s">
        <v>9</v>
      </c>
      <c r="H6037" t="s">
        <v>358</v>
      </c>
    </row>
    <row r="6038" spans="1:8" x14ac:dyDescent="0.25">
      <c r="A6038">
        <v>1</v>
      </c>
      <c r="C6038" s="1">
        <v>10000000000</v>
      </c>
      <c r="D6038" t="s">
        <v>829</v>
      </c>
      <c r="F6038" t="s">
        <v>1341</v>
      </c>
      <c r="G6038" t="s">
        <v>10</v>
      </c>
      <c r="H6038">
        <v>1990</v>
      </c>
    </row>
    <row r="6039" spans="1:8" x14ac:dyDescent="0.25">
      <c r="A6039">
        <v>1</v>
      </c>
      <c r="C6039" s="1">
        <v>10000000000</v>
      </c>
      <c r="D6039" t="s">
        <v>829</v>
      </c>
      <c r="F6039" t="s">
        <v>1341</v>
      </c>
      <c r="G6039" t="s">
        <v>11</v>
      </c>
      <c r="H6039" t="s">
        <v>697</v>
      </c>
    </row>
    <row r="6040" spans="1:8" x14ac:dyDescent="0.25">
      <c r="A6040">
        <v>1</v>
      </c>
      <c r="C6040" s="1">
        <v>10000000000</v>
      </c>
      <c r="D6040" t="s">
        <v>829</v>
      </c>
      <c r="F6040" t="s">
        <v>1341</v>
      </c>
      <c r="G6040" t="s">
        <v>14</v>
      </c>
      <c r="H6040" t="s">
        <v>268</v>
      </c>
    </row>
    <row r="6041" spans="1:8" x14ac:dyDescent="0.25">
      <c r="A6041">
        <v>1</v>
      </c>
      <c r="C6041" s="1">
        <v>10000000000</v>
      </c>
      <c r="D6041" t="s">
        <v>829</v>
      </c>
      <c r="F6041" t="s">
        <v>1341</v>
      </c>
      <c r="G6041" t="s">
        <v>15</v>
      </c>
      <c r="H6041" t="s">
        <v>92</v>
      </c>
    </row>
    <row r="6042" spans="1:8" x14ac:dyDescent="0.25">
      <c r="A6042">
        <v>1</v>
      </c>
      <c r="C6042" s="1">
        <v>15000000000</v>
      </c>
      <c r="D6042" t="s">
        <v>1948</v>
      </c>
      <c r="F6042" t="s">
        <v>512</v>
      </c>
      <c r="G6042" t="s">
        <v>7</v>
      </c>
      <c r="H6042">
        <v>8434444704</v>
      </c>
    </row>
    <row r="6043" spans="1:8" x14ac:dyDescent="0.25">
      <c r="A6043">
        <v>1</v>
      </c>
      <c r="C6043" s="1">
        <v>15000000000</v>
      </c>
      <c r="D6043" t="s">
        <v>1948</v>
      </c>
      <c r="F6043" t="s">
        <v>512</v>
      </c>
      <c r="G6043" t="s">
        <v>8</v>
      </c>
      <c r="H6043" s="4">
        <v>9788434444706</v>
      </c>
    </row>
    <row r="6044" spans="1:8" x14ac:dyDescent="0.25">
      <c r="A6044">
        <v>1</v>
      </c>
      <c r="C6044" s="1">
        <v>15000000000</v>
      </c>
      <c r="D6044" t="s">
        <v>1948</v>
      </c>
      <c r="F6044" t="s">
        <v>512</v>
      </c>
      <c r="G6044" t="s">
        <v>9</v>
      </c>
      <c r="H6044" t="s">
        <v>831</v>
      </c>
    </row>
    <row r="6045" spans="1:8" x14ac:dyDescent="0.25">
      <c r="A6045">
        <v>1</v>
      </c>
      <c r="C6045" s="1">
        <v>15000000000</v>
      </c>
      <c r="D6045" t="s">
        <v>1948</v>
      </c>
      <c r="F6045" t="s">
        <v>512</v>
      </c>
      <c r="G6045" t="s">
        <v>10</v>
      </c>
      <c r="H6045">
        <v>15</v>
      </c>
    </row>
    <row r="6046" spans="1:8" x14ac:dyDescent="0.25">
      <c r="A6046">
        <v>1</v>
      </c>
      <c r="C6046" s="1">
        <v>15000000000</v>
      </c>
      <c r="D6046" t="s">
        <v>1948</v>
      </c>
      <c r="F6046" t="s">
        <v>512</v>
      </c>
      <c r="G6046" t="s">
        <v>11</v>
      </c>
      <c r="H6046" t="s">
        <v>832</v>
      </c>
    </row>
    <row r="6047" spans="1:8" x14ac:dyDescent="0.25">
      <c r="A6047">
        <v>1</v>
      </c>
      <c r="C6047" s="1">
        <v>15000000000</v>
      </c>
      <c r="D6047" t="s">
        <v>1948</v>
      </c>
      <c r="F6047" t="s">
        <v>512</v>
      </c>
      <c r="G6047" t="s">
        <v>14</v>
      </c>
      <c r="H6047" t="s">
        <v>268</v>
      </c>
    </row>
    <row r="6048" spans="1:8" x14ac:dyDescent="0.25">
      <c r="A6048">
        <v>1</v>
      </c>
      <c r="C6048" s="1">
        <v>15000000000</v>
      </c>
      <c r="D6048" t="s">
        <v>1948</v>
      </c>
      <c r="F6048" t="s">
        <v>512</v>
      </c>
      <c r="G6048" t="s">
        <v>15</v>
      </c>
      <c r="H6048" t="s">
        <v>92</v>
      </c>
    </row>
    <row r="6049" spans="1:8" x14ac:dyDescent="0.25">
      <c r="A6049">
        <v>1</v>
      </c>
      <c r="C6049" s="1">
        <v>20000000000</v>
      </c>
      <c r="D6049" t="s">
        <v>833</v>
      </c>
      <c r="F6049" t="s">
        <v>512</v>
      </c>
      <c r="G6049" t="s">
        <v>7</v>
      </c>
      <c r="H6049">
        <v>8479792744</v>
      </c>
    </row>
    <row r="6050" spans="1:8" x14ac:dyDescent="0.25">
      <c r="A6050">
        <v>1</v>
      </c>
      <c r="C6050" s="1">
        <v>20000000000</v>
      </c>
      <c r="D6050" t="s">
        <v>833</v>
      </c>
      <c r="F6050" t="s">
        <v>512</v>
      </c>
      <c r="G6050" t="s">
        <v>8</v>
      </c>
      <c r="H6050" s="4">
        <v>9788479792749</v>
      </c>
    </row>
    <row r="6051" spans="1:8" x14ac:dyDescent="0.25">
      <c r="A6051">
        <v>1</v>
      </c>
      <c r="C6051" s="1">
        <v>20000000000</v>
      </c>
      <c r="D6051" t="s">
        <v>833</v>
      </c>
      <c r="F6051" t="s">
        <v>512</v>
      </c>
      <c r="G6051" t="s">
        <v>9</v>
      </c>
      <c r="H6051" t="s">
        <v>834</v>
      </c>
    </row>
    <row r="6052" spans="1:8" x14ac:dyDescent="0.25">
      <c r="A6052">
        <v>1</v>
      </c>
      <c r="C6052" s="1">
        <v>20000000000</v>
      </c>
      <c r="D6052" t="s">
        <v>833</v>
      </c>
      <c r="F6052" t="s">
        <v>512</v>
      </c>
      <c r="G6052" t="s">
        <v>10</v>
      </c>
      <c r="H6052">
        <v>1995</v>
      </c>
    </row>
    <row r="6053" spans="1:8" x14ac:dyDescent="0.25">
      <c r="A6053">
        <v>1</v>
      </c>
      <c r="C6053" s="1">
        <v>20000000000</v>
      </c>
      <c r="D6053" t="s">
        <v>833</v>
      </c>
      <c r="F6053" t="s">
        <v>512</v>
      </c>
      <c r="G6053" t="s">
        <v>11</v>
      </c>
      <c r="H6053" t="s">
        <v>835</v>
      </c>
    </row>
    <row r="6054" spans="1:8" x14ac:dyDescent="0.25">
      <c r="A6054">
        <v>1</v>
      </c>
      <c r="C6054" s="1">
        <v>20000000000</v>
      </c>
      <c r="D6054" t="s">
        <v>833</v>
      </c>
      <c r="F6054" t="s">
        <v>512</v>
      </c>
      <c r="G6054" t="s">
        <v>14</v>
      </c>
      <c r="H6054" t="s">
        <v>268</v>
      </c>
    </row>
    <row r="6055" spans="1:8" x14ac:dyDescent="0.25">
      <c r="A6055">
        <v>1</v>
      </c>
      <c r="C6055" s="1">
        <v>20000000000</v>
      </c>
      <c r="D6055" t="s">
        <v>833</v>
      </c>
      <c r="F6055" t="s">
        <v>512</v>
      </c>
      <c r="G6055" t="s">
        <v>15</v>
      </c>
      <c r="H6055" t="s">
        <v>92</v>
      </c>
    </row>
    <row r="6056" spans="1:8" x14ac:dyDescent="0.25">
      <c r="A6056">
        <v>1</v>
      </c>
      <c r="C6056" s="1">
        <v>15000000000</v>
      </c>
      <c r="D6056" t="s">
        <v>178</v>
      </c>
      <c r="F6056" t="s">
        <v>1482</v>
      </c>
      <c r="G6056" t="s">
        <v>7</v>
      </c>
      <c r="H6056">
        <v>9500426803</v>
      </c>
    </row>
    <row r="6057" spans="1:8" x14ac:dyDescent="0.25">
      <c r="A6057">
        <v>1</v>
      </c>
      <c r="C6057" s="1">
        <v>15000000000</v>
      </c>
      <c r="D6057" t="s">
        <v>178</v>
      </c>
      <c r="F6057" t="s">
        <v>1482</v>
      </c>
      <c r="G6057" t="s">
        <v>8</v>
      </c>
      <c r="H6057" s="4">
        <v>9789500426800</v>
      </c>
    </row>
    <row r="6058" spans="1:8" x14ac:dyDescent="0.25">
      <c r="A6058">
        <v>1</v>
      </c>
      <c r="C6058" s="1">
        <v>15000000000</v>
      </c>
      <c r="D6058" t="s">
        <v>178</v>
      </c>
      <c r="F6058" t="s">
        <v>1482</v>
      </c>
      <c r="G6058" t="s">
        <v>9</v>
      </c>
      <c r="H6058" t="s">
        <v>836</v>
      </c>
    </row>
    <row r="6059" spans="1:8" x14ac:dyDescent="0.25">
      <c r="A6059">
        <v>1</v>
      </c>
      <c r="C6059" s="1">
        <v>15000000000</v>
      </c>
      <c r="D6059" t="s">
        <v>178</v>
      </c>
      <c r="F6059" t="s">
        <v>1482</v>
      </c>
      <c r="G6059" t="s">
        <v>10</v>
      </c>
      <c r="H6059">
        <v>2005</v>
      </c>
    </row>
    <row r="6060" spans="1:8" x14ac:dyDescent="0.25">
      <c r="A6060">
        <v>1</v>
      </c>
      <c r="C6060" s="1">
        <v>15000000000</v>
      </c>
      <c r="D6060" t="s">
        <v>178</v>
      </c>
      <c r="F6060" t="s">
        <v>1482</v>
      </c>
      <c r="G6060" t="s">
        <v>11</v>
      </c>
      <c r="H6060" t="s">
        <v>297</v>
      </c>
    </row>
    <row r="6061" spans="1:8" x14ac:dyDescent="0.25">
      <c r="A6061">
        <v>1</v>
      </c>
      <c r="C6061" s="1">
        <v>15000000000</v>
      </c>
      <c r="D6061" t="s">
        <v>178</v>
      </c>
      <c r="F6061" t="s">
        <v>1482</v>
      </c>
      <c r="G6061" t="s">
        <v>14</v>
      </c>
      <c r="H6061" t="s">
        <v>268</v>
      </c>
    </row>
    <row r="6062" spans="1:8" x14ac:dyDescent="0.25">
      <c r="A6062">
        <v>1</v>
      </c>
      <c r="C6062" s="1">
        <v>15000000000</v>
      </c>
      <c r="D6062" t="s">
        <v>178</v>
      </c>
      <c r="F6062" t="s">
        <v>1482</v>
      </c>
      <c r="G6062" t="s">
        <v>15</v>
      </c>
      <c r="H6062" t="s">
        <v>92</v>
      </c>
    </row>
    <row r="6063" spans="1:8" x14ac:dyDescent="0.25">
      <c r="A6063">
        <v>1</v>
      </c>
      <c r="C6063" s="1">
        <v>20000000000</v>
      </c>
      <c r="D6063" t="s">
        <v>837</v>
      </c>
      <c r="F6063" t="s">
        <v>1282</v>
      </c>
      <c r="G6063" t="s">
        <v>7</v>
      </c>
      <c r="H6063">
        <v>8474320038</v>
      </c>
    </row>
    <row r="6064" spans="1:8" x14ac:dyDescent="0.25">
      <c r="A6064">
        <v>1</v>
      </c>
      <c r="C6064" s="1">
        <v>20000000000</v>
      </c>
      <c r="D6064" t="s">
        <v>837</v>
      </c>
      <c r="F6064" t="s">
        <v>1282</v>
      </c>
      <c r="G6064" t="s">
        <v>8</v>
      </c>
      <c r="H6064" s="4">
        <v>9788474320039</v>
      </c>
    </row>
    <row r="6065" spans="1:8" x14ac:dyDescent="0.25">
      <c r="A6065">
        <v>1</v>
      </c>
      <c r="C6065" s="1">
        <v>20000000000</v>
      </c>
      <c r="D6065" t="s">
        <v>837</v>
      </c>
      <c r="F6065" t="s">
        <v>1282</v>
      </c>
      <c r="G6065" t="s">
        <v>9</v>
      </c>
      <c r="H6065" t="s">
        <v>838</v>
      </c>
    </row>
    <row r="6066" spans="1:8" x14ac:dyDescent="0.25">
      <c r="A6066">
        <v>1</v>
      </c>
      <c r="C6066" s="1">
        <v>20000000000</v>
      </c>
      <c r="D6066" t="s">
        <v>837</v>
      </c>
      <c r="F6066" t="s">
        <v>1282</v>
      </c>
      <c r="G6066" t="s">
        <v>10</v>
      </c>
      <c r="H6066">
        <v>1996</v>
      </c>
    </row>
    <row r="6067" spans="1:8" x14ac:dyDescent="0.25">
      <c r="A6067">
        <v>1</v>
      </c>
      <c r="C6067" s="1">
        <v>20000000000</v>
      </c>
      <c r="D6067" t="s">
        <v>837</v>
      </c>
      <c r="F6067" t="s">
        <v>1282</v>
      </c>
      <c r="G6067" t="s">
        <v>11</v>
      </c>
      <c r="H6067" t="s">
        <v>839</v>
      </c>
    </row>
    <row r="6068" spans="1:8" x14ac:dyDescent="0.25">
      <c r="A6068">
        <v>1</v>
      </c>
      <c r="C6068" s="1">
        <v>20000000000</v>
      </c>
      <c r="D6068" t="s">
        <v>837</v>
      </c>
      <c r="F6068" t="s">
        <v>1282</v>
      </c>
      <c r="G6068" t="s">
        <v>14</v>
      </c>
      <c r="H6068" t="s">
        <v>268</v>
      </c>
    </row>
    <row r="6069" spans="1:8" x14ac:dyDescent="0.25">
      <c r="A6069">
        <v>1</v>
      </c>
      <c r="C6069" s="1">
        <v>20000000000</v>
      </c>
      <c r="D6069" t="s">
        <v>837</v>
      </c>
      <c r="F6069" t="s">
        <v>1282</v>
      </c>
      <c r="G6069" t="s">
        <v>15</v>
      </c>
      <c r="H6069" t="s">
        <v>92</v>
      </c>
    </row>
    <row r="6070" spans="1:8" x14ac:dyDescent="0.25">
      <c r="A6070">
        <v>1</v>
      </c>
      <c r="C6070" s="1">
        <v>10000000000</v>
      </c>
      <c r="D6070" t="s">
        <v>840</v>
      </c>
      <c r="F6070" t="s">
        <v>1484</v>
      </c>
      <c r="G6070" t="s">
        <v>7</v>
      </c>
      <c r="H6070">
        <v>375822747</v>
      </c>
    </row>
    <row r="6071" spans="1:8" x14ac:dyDescent="0.25">
      <c r="A6071">
        <v>1</v>
      </c>
      <c r="C6071" s="1">
        <v>10000000000</v>
      </c>
      <c r="D6071" t="s">
        <v>840</v>
      </c>
      <c r="F6071" t="s">
        <v>1484</v>
      </c>
      <c r="G6071" t="s">
        <v>8</v>
      </c>
      <c r="H6071" s="4">
        <v>9780375822742</v>
      </c>
    </row>
    <row r="6072" spans="1:8" x14ac:dyDescent="0.25">
      <c r="A6072">
        <v>1</v>
      </c>
      <c r="C6072" s="1">
        <v>10000000000</v>
      </c>
      <c r="D6072" t="s">
        <v>840</v>
      </c>
      <c r="F6072" t="s">
        <v>1484</v>
      </c>
      <c r="G6072" t="s">
        <v>9</v>
      </c>
      <c r="H6072" t="s">
        <v>841</v>
      </c>
    </row>
    <row r="6073" spans="1:8" x14ac:dyDescent="0.25">
      <c r="A6073">
        <v>1</v>
      </c>
      <c r="C6073" s="1">
        <v>10000000000</v>
      </c>
      <c r="D6073" t="s">
        <v>840</v>
      </c>
      <c r="F6073" t="s">
        <v>1484</v>
      </c>
      <c r="G6073" t="s">
        <v>10</v>
      </c>
      <c r="H6073">
        <v>2003</v>
      </c>
    </row>
    <row r="6074" spans="1:8" x14ac:dyDescent="0.25">
      <c r="A6074">
        <v>1</v>
      </c>
      <c r="C6074" s="1">
        <v>10000000000</v>
      </c>
      <c r="D6074" t="s">
        <v>840</v>
      </c>
      <c r="F6074" t="s">
        <v>1484</v>
      </c>
      <c r="G6074" t="s">
        <v>11</v>
      </c>
      <c r="H6074" t="s">
        <v>842</v>
      </c>
    </row>
    <row r="6075" spans="1:8" x14ac:dyDescent="0.25">
      <c r="A6075">
        <v>1</v>
      </c>
      <c r="C6075" s="1">
        <v>10000000000</v>
      </c>
      <c r="D6075" t="s">
        <v>840</v>
      </c>
      <c r="F6075" t="s">
        <v>1484</v>
      </c>
      <c r="G6075" t="s">
        <v>14</v>
      </c>
      <c r="H6075" t="s">
        <v>268</v>
      </c>
    </row>
    <row r="6076" spans="1:8" x14ac:dyDescent="0.25">
      <c r="A6076">
        <v>1</v>
      </c>
      <c r="C6076" s="1">
        <v>10000000000</v>
      </c>
      <c r="D6076" t="s">
        <v>840</v>
      </c>
      <c r="F6076" t="s">
        <v>1484</v>
      </c>
      <c r="G6076" t="s">
        <v>15</v>
      </c>
      <c r="H6076" t="s">
        <v>92</v>
      </c>
    </row>
    <row r="6077" spans="1:8" x14ac:dyDescent="0.25">
      <c r="A6077">
        <v>1</v>
      </c>
      <c r="C6077" s="1">
        <v>15000000000</v>
      </c>
      <c r="D6077" t="s">
        <v>1273</v>
      </c>
      <c r="F6077" t="s">
        <v>28</v>
      </c>
      <c r="G6077" t="s">
        <v>7</v>
      </c>
      <c r="H6077">
        <v>8496581438</v>
      </c>
    </row>
    <row r="6078" spans="1:8" x14ac:dyDescent="0.25">
      <c r="A6078">
        <v>1</v>
      </c>
      <c r="C6078" s="1">
        <v>15000000000</v>
      </c>
      <c r="D6078" t="s">
        <v>1273</v>
      </c>
      <c r="F6078" t="s">
        <v>28</v>
      </c>
      <c r="G6078" t="s">
        <v>8</v>
      </c>
      <c r="H6078" s="4">
        <v>9788496581432</v>
      </c>
    </row>
    <row r="6079" spans="1:8" x14ac:dyDescent="0.25">
      <c r="A6079">
        <v>1</v>
      </c>
      <c r="C6079" s="1">
        <v>15000000000</v>
      </c>
      <c r="D6079" t="s">
        <v>1273</v>
      </c>
      <c r="F6079" t="s">
        <v>28</v>
      </c>
      <c r="G6079" t="s">
        <v>9</v>
      </c>
      <c r="H6079" t="s">
        <v>843</v>
      </c>
    </row>
    <row r="6080" spans="1:8" x14ac:dyDescent="0.25">
      <c r="A6080">
        <v>1</v>
      </c>
      <c r="C6080" s="1">
        <v>15000000000</v>
      </c>
      <c r="D6080" t="s">
        <v>1273</v>
      </c>
      <c r="F6080" t="s">
        <v>28</v>
      </c>
      <c r="G6080" t="s">
        <v>11</v>
      </c>
      <c r="H6080" t="s">
        <v>844</v>
      </c>
    </row>
    <row r="6081" spans="1:8" x14ac:dyDescent="0.25">
      <c r="A6081">
        <v>1</v>
      </c>
      <c r="C6081" s="1">
        <v>15000000000</v>
      </c>
      <c r="D6081" t="s">
        <v>1273</v>
      </c>
      <c r="F6081" t="s">
        <v>28</v>
      </c>
      <c r="G6081" t="s">
        <v>14</v>
      </c>
      <c r="H6081" t="s">
        <v>268</v>
      </c>
    </row>
    <row r="6082" spans="1:8" x14ac:dyDescent="0.25">
      <c r="A6082">
        <v>1</v>
      </c>
      <c r="C6082" s="1">
        <v>15000000000</v>
      </c>
      <c r="D6082" t="s">
        <v>1273</v>
      </c>
      <c r="F6082" t="s">
        <v>28</v>
      </c>
      <c r="G6082" t="s">
        <v>15</v>
      </c>
      <c r="H6082" t="s">
        <v>92</v>
      </c>
    </row>
    <row r="6083" spans="1:8" x14ac:dyDescent="0.25">
      <c r="A6083">
        <v>1</v>
      </c>
      <c r="C6083" s="1">
        <v>15000000000</v>
      </c>
      <c r="D6083" t="s">
        <v>845</v>
      </c>
      <c r="F6083" t="s">
        <v>28</v>
      </c>
      <c r="G6083" t="s">
        <v>9</v>
      </c>
      <c r="H6083" t="s">
        <v>509</v>
      </c>
    </row>
    <row r="6084" spans="1:8" x14ac:dyDescent="0.25">
      <c r="A6084">
        <v>1</v>
      </c>
      <c r="C6084" s="1">
        <v>15000000000</v>
      </c>
      <c r="D6084" t="s">
        <v>845</v>
      </c>
      <c r="F6084" t="s">
        <v>28</v>
      </c>
      <c r="G6084" t="s">
        <v>11</v>
      </c>
      <c r="H6084" t="s">
        <v>766</v>
      </c>
    </row>
    <row r="6085" spans="1:8" x14ac:dyDescent="0.25">
      <c r="A6085">
        <v>1</v>
      </c>
      <c r="C6085" s="1">
        <v>15000000000</v>
      </c>
      <c r="D6085" t="s">
        <v>845</v>
      </c>
      <c r="F6085" t="s">
        <v>28</v>
      </c>
      <c r="G6085" t="s">
        <v>14</v>
      </c>
      <c r="H6085" t="s">
        <v>268</v>
      </c>
    </row>
    <row r="6086" spans="1:8" x14ac:dyDescent="0.25">
      <c r="A6086">
        <v>1</v>
      </c>
      <c r="C6086" s="1">
        <v>15000000000</v>
      </c>
      <c r="D6086" t="s">
        <v>845</v>
      </c>
      <c r="F6086" t="s">
        <v>28</v>
      </c>
      <c r="G6086" t="s">
        <v>15</v>
      </c>
      <c r="H6086" t="s">
        <v>92</v>
      </c>
    </row>
    <row r="6087" spans="1:8" x14ac:dyDescent="0.25">
      <c r="A6087">
        <v>1</v>
      </c>
      <c r="C6087" s="1">
        <v>15000000000</v>
      </c>
      <c r="D6087" t="s">
        <v>846</v>
      </c>
      <c r="F6087" t="s">
        <v>1462</v>
      </c>
      <c r="G6087" t="s">
        <v>9</v>
      </c>
      <c r="H6087" t="s">
        <v>1342</v>
      </c>
    </row>
    <row r="6088" spans="1:8" x14ac:dyDescent="0.25">
      <c r="A6088">
        <v>1</v>
      </c>
      <c r="C6088" s="1">
        <v>15000000000</v>
      </c>
      <c r="D6088" t="s">
        <v>846</v>
      </c>
      <c r="F6088" t="s">
        <v>1462</v>
      </c>
      <c r="G6088" t="s">
        <v>11</v>
      </c>
      <c r="H6088" t="s">
        <v>847</v>
      </c>
    </row>
    <row r="6089" spans="1:8" x14ac:dyDescent="0.25">
      <c r="A6089">
        <v>1</v>
      </c>
      <c r="C6089" s="1">
        <v>15000000000</v>
      </c>
      <c r="D6089" t="s">
        <v>846</v>
      </c>
      <c r="F6089" t="s">
        <v>1462</v>
      </c>
      <c r="G6089" t="s">
        <v>14</v>
      </c>
      <c r="H6089" t="s">
        <v>268</v>
      </c>
    </row>
    <row r="6090" spans="1:8" x14ac:dyDescent="0.25">
      <c r="A6090">
        <v>1</v>
      </c>
      <c r="C6090" s="1">
        <v>15000000000</v>
      </c>
      <c r="D6090" t="s">
        <v>846</v>
      </c>
      <c r="F6090" t="s">
        <v>1462</v>
      </c>
      <c r="G6090" t="s">
        <v>15</v>
      </c>
      <c r="H6090" t="s">
        <v>92</v>
      </c>
    </row>
    <row r="6091" spans="1:8" x14ac:dyDescent="0.25">
      <c r="A6091">
        <v>1</v>
      </c>
      <c r="C6091" s="1">
        <v>15000000000</v>
      </c>
      <c r="D6091" t="s">
        <v>1523</v>
      </c>
      <c r="F6091" t="s">
        <v>1298</v>
      </c>
      <c r="G6091" t="s">
        <v>7</v>
      </c>
      <c r="H6091">
        <v>8427000596</v>
      </c>
    </row>
    <row r="6092" spans="1:8" x14ac:dyDescent="0.25">
      <c r="A6092">
        <v>1</v>
      </c>
      <c r="C6092" s="1">
        <v>15000000000</v>
      </c>
      <c r="D6092" t="s">
        <v>1523</v>
      </c>
      <c r="F6092" t="s">
        <v>1298</v>
      </c>
      <c r="G6092" t="s">
        <v>8</v>
      </c>
      <c r="H6092" s="4">
        <v>9788427000599</v>
      </c>
    </row>
    <row r="6093" spans="1:8" x14ac:dyDescent="0.25">
      <c r="A6093">
        <v>1</v>
      </c>
      <c r="C6093" s="1">
        <v>15000000000</v>
      </c>
      <c r="D6093" t="s">
        <v>1523</v>
      </c>
      <c r="F6093" t="s">
        <v>1298</v>
      </c>
      <c r="G6093" t="s">
        <v>9</v>
      </c>
      <c r="H6093" t="s">
        <v>848</v>
      </c>
    </row>
    <row r="6094" spans="1:8" x14ac:dyDescent="0.25">
      <c r="A6094">
        <v>1</v>
      </c>
      <c r="C6094" s="1">
        <v>15000000000</v>
      </c>
      <c r="D6094" t="s">
        <v>1523</v>
      </c>
      <c r="F6094" t="s">
        <v>1298</v>
      </c>
      <c r="G6094" t="s">
        <v>10</v>
      </c>
      <c r="H6094">
        <v>1989</v>
      </c>
    </row>
    <row r="6095" spans="1:8" x14ac:dyDescent="0.25">
      <c r="A6095">
        <v>1</v>
      </c>
      <c r="C6095" s="1">
        <v>15000000000</v>
      </c>
      <c r="D6095" t="s">
        <v>1523</v>
      </c>
      <c r="F6095" t="s">
        <v>1298</v>
      </c>
      <c r="G6095" t="s">
        <v>11</v>
      </c>
      <c r="H6095" t="s">
        <v>849</v>
      </c>
    </row>
    <row r="6096" spans="1:8" x14ac:dyDescent="0.25">
      <c r="A6096">
        <v>1</v>
      </c>
      <c r="C6096" s="1">
        <v>15000000000</v>
      </c>
      <c r="D6096" t="s">
        <v>1523</v>
      </c>
      <c r="F6096" t="s">
        <v>1298</v>
      </c>
      <c r="G6096" t="s">
        <v>14</v>
      </c>
      <c r="H6096" t="s">
        <v>268</v>
      </c>
    </row>
    <row r="6097" spans="1:8" x14ac:dyDescent="0.25">
      <c r="A6097">
        <v>1</v>
      </c>
      <c r="C6097" s="1">
        <v>15000000000</v>
      </c>
      <c r="D6097" t="s">
        <v>1523</v>
      </c>
      <c r="F6097" t="s">
        <v>1298</v>
      </c>
      <c r="G6097" t="s">
        <v>15</v>
      </c>
      <c r="H6097" t="s">
        <v>92</v>
      </c>
    </row>
    <row r="6098" spans="1:8" x14ac:dyDescent="0.25">
      <c r="A6098">
        <v>1</v>
      </c>
      <c r="C6098" s="1">
        <v>15000000000</v>
      </c>
      <c r="D6098" t="s">
        <v>850</v>
      </c>
      <c r="F6098" t="s">
        <v>28</v>
      </c>
      <c r="G6098" t="s">
        <v>7</v>
      </c>
      <c r="H6098" t="s">
        <v>851</v>
      </c>
    </row>
    <row r="6099" spans="1:8" x14ac:dyDescent="0.25">
      <c r="A6099">
        <v>1</v>
      </c>
      <c r="C6099" s="1">
        <v>15000000000</v>
      </c>
      <c r="D6099" t="s">
        <v>850</v>
      </c>
      <c r="F6099" t="s">
        <v>28</v>
      </c>
      <c r="G6099" t="s">
        <v>8</v>
      </c>
      <c r="H6099" s="4">
        <v>9789681322694</v>
      </c>
    </row>
    <row r="6100" spans="1:8" x14ac:dyDescent="0.25">
      <c r="A6100">
        <v>1</v>
      </c>
      <c r="C6100" s="1">
        <v>15000000000</v>
      </c>
      <c r="D6100" t="s">
        <v>850</v>
      </c>
      <c r="F6100" t="s">
        <v>28</v>
      </c>
      <c r="G6100" t="s">
        <v>9</v>
      </c>
      <c r="H6100" t="s">
        <v>538</v>
      </c>
    </row>
    <row r="6101" spans="1:8" x14ac:dyDescent="0.25">
      <c r="A6101">
        <v>1</v>
      </c>
      <c r="C6101" s="1">
        <v>15000000000</v>
      </c>
      <c r="D6101" t="s">
        <v>850</v>
      </c>
      <c r="F6101" t="s">
        <v>28</v>
      </c>
      <c r="G6101" t="s">
        <v>11</v>
      </c>
      <c r="H6101" t="s">
        <v>852</v>
      </c>
    </row>
    <row r="6102" spans="1:8" x14ac:dyDescent="0.25">
      <c r="A6102">
        <v>1</v>
      </c>
      <c r="C6102" s="1">
        <v>15000000000</v>
      </c>
      <c r="D6102" t="s">
        <v>850</v>
      </c>
      <c r="F6102" t="s">
        <v>28</v>
      </c>
      <c r="G6102" t="s">
        <v>14</v>
      </c>
      <c r="H6102" t="s">
        <v>268</v>
      </c>
    </row>
    <row r="6103" spans="1:8" x14ac:dyDescent="0.25">
      <c r="A6103">
        <v>1</v>
      </c>
      <c r="C6103" s="1">
        <v>15000000000</v>
      </c>
      <c r="D6103" t="s">
        <v>850</v>
      </c>
      <c r="F6103" t="s">
        <v>28</v>
      </c>
      <c r="G6103" t="s">
        <v>15</v>
      </c>
      <c r="H6103" t="s">
        <v>92</v>
      </c>
    </row>
    <row r="6104" spans="1:8" x14ac:dyDescent="0.25">
      <c r="A6104">
        <v>1</v>
      </c>
      <c r="C6104" s="1">
        <v>17000000000</v>
      </c>
      <c r="D6104" t="s">
        <v>1343</v>
      </c>
      <c r="F6104" t="s">
        <v>96</v>
      </c>
      <c r="G6104" t="s">
        <v>7</v>
      </c>
      <c r="H6104">
        <v>8477206236</v>
      </c>
    </row>
    <row r="6105" spans="1:8" x14ac:dyDescent="0.25">
      <c r="A6105">
        <v>1</v>
      </c>
      <c r="C6105" s="1">
        <v>17000000000</v>
      </c>
      <c r="D6105" t="s">
        <v>1343</v>
      </c>
      <c r="F6105" t="s">
        <v>96</v>
      </c>
      <c r="G6105" t="s">
        <v>8</v>
      </c>
      <c r="H6105" s="4">
        <v>9788477206231</v>
      </c>
    </row>
    <row r="6106" spans="1:8" x14ac:dyDescent="0.25">
      <c r="A6106">
        <v>1</v>
      </c>
      <c r="C6106" s="1">
        <v>17000000000</v>
      </c>
      <c r="D6106" t="s">
        <v>1343</v>
      </c>
      <c r="F6106" t="s">
        <v>96</v>
      </c>
      <c r="G6106" t="s">
        <v>9</v>
      </c>
      <c r="H6106" t="s">
        <v>853</v>
      </c>
    </row>
    <row r="6107" spans="1:8" x14ac:dyDescent="0.25">
      <c r="A6107">
        <v>1</v>
      </c>
      <c r="C6107" s="1">
        <v>17000000000</v>
      </c>
      <c r="D6107" t="s">
        <v>1343</v>
      </c>
      <c r="F6107" t="s">
        <v>96</v>
      </c>
      <c r="G6107" t="s">
        <v>10</v>
      </c>
      <c r="H6107">
        <v>1</v>
      </c>
    </row>
    <row r="6108" spans="1:8" x14ac:dyDescent="0.25">
      <c r="A6108">
        <v>1</v>
      </c>
      <c r="C6108" s="1">
        <v>17000000000</v>
      </c>
      <c r="D6108" t="s">
        <v>1343</v>
      </c>
      <c r="F6108" t="s">
        <v>96</v>
      </c>
      <c r="G6108" t="s">
        <v>11</v>
      </c>
      <c r="H6108" t="s">
        <v>854</v>
      </c>
    </row>
    <row r="6109" spans="1:8" x14ac:dyDescent="0.25">
      <c r="A6109">
        <v>1</v>
      </c>
      <c r="C6109" s="1">
        <v>17000000000</v>
      </c>
      <c r="D6109" t="s">
        <v>1343</v>
      </c>
      <c r="F6109" t="s">
        <v>96</v>
      </c>
      <c r="G6109" t="s">
        <v>14</v>
      </c>
      <c r="H6109" t="s">
        <v>268</v>
      </c>
    </row>
    <row r="6110" spans="1:8" x14ac:dyDescent="0.25">
      <c r="A6110">
        <v>1</v>
      </c>
      <c r="C6110" s="1">
        <v>17000000000</v>
      </c>
      <c r="D6110" t="s">
        <v>1343</v>
      </c>
      <c r="F6110" t="s">
        <v>96</v>
      </c>
      <c r="G6110" t="s">
        <v>15</v>
      </c>
      <c r="H6110" t="s">
        <v>92</v>
      </c>
    </row>
    <row r="6111" spans="1:8" x14ac:dyDescent="0.25">
      <c r="A6111">
        <v>1</v>
      </c>
      <c r="C6111" s="1">
        <v>15000000000</v>
      </c>
      <c r="D6111" t="s">
        <v>855</v>
      </c>
      <c r="F6111" t="s">
        <v>28</v>
      </c>
      <c r="G6111" t="s">
        <v>7</v>
      </c>
      <c r="H6111">
        <v>9580496552</v>
      </c>
    </row>
    <row r="6112" spans="1:8" x14ac:dyDescent="0.25">
      <c r="A6112">
        <v>1</v>
      </c>
      <c r="C6112" s="1">
        <v>15000000000</v>
      </c>
      <c r="D6112" t="s">
        <v>855</v>
      </c>
      <c r="F6112" t="s">
        <v>28</v>
      </c>
      <c r="G6112" t="s">
        <v>8</v>
      </c>
      <c r="H6112" s="4">
        <v>9789580496557</v>
      </c>
    </row>
    <row r="6113" spans="1:8" x14ac:dyDescent="0.25">
      <c r="A6113">
        <v>1</v>
      </c>
      <c r="C6113" s="1">
        <v>15000000000</v>
      </c>
      <c r="D6113" t="s">
        <v>855</v>
      </c>
      <c r="F6113" t="s">
        <v>28</v>
      </c>
      <c r="G6113" t="s">
        <v>9</v>
      </c>
      <c r="H6113" t="s">
        <v>358</v>
      </c>
    </row>
    <row r="6114" spans="1:8" x14ac:dyDescent="0.25">
      <c r="A6114">
        <v>1</v>
      </c>
      <c r="C6114" s="1">
        <v>15000000000</v>
      </c>
      <c r="D6114" t="s">
        <v>855</v>
      </c>
      <c r="F6114" t="s">
        <v>28</v>
      </c>
      <c r="G6114" t="s">
        <v>10</v>
      </c>
      <c r="H6114">
        <v>2006</v>
      </c>
    </row>
    <row r="6115" spans="1:8" x14ac:dyDescent="0.25">
      <c r="A6115">
        <v>1</v>
      </c>
      <c r="C6115" s="1">
        <v>15000000000</v>
      </c>
      <c r="D6115" t="s">
        <v>855</v>
      </c>
      <c r="F6115" t="s">
        <v>28</v>
      </c>
      <c r="G6115" t="s">
        <v>11</v>
      </c>
      <c r="H6115" t="s">
        <v>856</v>
      </c>
    </row>
    <row r="6116" spans="1:8" x14ac:dyDescent="0.25">
      <c r="A6116">
        <v>1</v>
      </c>
      <c r="C6116" s="1">
        <v>15000000000</v>
      </c>
      <c r="D6116" t="s">
        <v>855</v>
      </c>
      <c r="F6116" t="s">
        <v>28</v>
      </c>
      <c r="G6116" t="s">
        <v>14</v>
      </c>
      <c r="H6116" t="s">
        <v>268</v>
      </c>
    </row>
    <row r="6117" spans="1:8" x14ac:dyDescent="0.25">
      <c r="A6117">
        <v>1</v>
      </c>
      <c r="C6117" s="1">
        <v>15000000000</v>
      </c>
      <c r="D6117" t="s">
        <v>855</v>
      </c>
      <c r="F6117" t="s">
        <v>28</v>
      </c>
      <c r="G6117" t="s">
        <v>15</v>
      </c>
      <c r="H6117" t="s">
        <v>92</v>
      </c>
    </row>
    <row r="6118" spans="1:8" x14ac:dyDescent="0.25">
      <c r="A6118">
        <v>1</v>
      </c>
      <c r="C6118" s="1">
        <v>18000000000</v>
      </c>
      <c r="D6118" t="s">
        <v>1404</v>
      </c>
      <c r="F6118" t="s">
        <v>33</v>
      </c>
      <c r="G6118" t="s">
        <v>7</v>
      </c>
      <c r="H6118">
        <v>8478886168</v>
      </c>
    </row>
    <row r="6119" spans="1:8" x14ac:dyDescent="0.25">
      <c r="A6119">
        <v>1</v>
      </c>
      <c r="C6119" s="1">
        <v>18000000000</v>
      </c>
      <c r="D6119" t="s">
        <v>1404</v>
      </c>
      <c r="F6119" t="s">
        <v>33</v>
      </c>
      <c r="G6119" t="s">
        <v>9</v>
      </c>
      <c r="H6119" t="s">
        <v>857</v>
      </c>
    </row>
    <row r="6120" spans="1:8" x14ac:dyDescent="0.25">
      <c r="A6120">
        <v>1</v>
      </c>
      <c r="C6120" s="1">
        <v>18000000000</v>
      </c>
      <c r="D6120" t="s">
        <v>1404</v>
      </c>
      <c r="F6120" t="s">
        <v>33</v>
      </c>
      <c r="G6120" t="s">
        <v>11</v>
      </c>
      <c r="H6120" t="s">
        <v>858</v>
      </c>
    </row>
    <row r="6121" spans="1:8" x14ac:dyDescent="0.25">
      <c r="A6121">
        <v>1</v>
      </c>
      <c r="C6121" s="1">
        <v>18000000000</v>
      </c>
      <c r="D6121" t="s">
        <v>1404</v>
      </c>
      <c r="F6121" t="s">
        <v>33</v>
      </c>
      <c r="G6121" t="s">
        <v>14</v>
      </c>
      <c r="H6121" t="s">
        <v>268</v>
      </c>
    </row>
    <row r="6122" spans="1:8" x14ac:dyDescent="0.25">
      <c r="A6122">
        <v>1</v>
      </c>
      <c r="C6122" s="1">
        <v>18000000000</v>
      </c>
      <c r="D6122" t="s">
        <v>1404</v>
      </c>
      <c r="F6122" t="s">
        <v>33</v>
      </c>
      <c r="G6122" t="s">
        <v>15</v>
      </c>
      <c r="H6122" t="s">
        <v>92</v>
      </c>
    </row>
    <row r="6123" spans="1:8" x14ac:dyDescent="0.25">
      <c r="A6123">
        <v>1</v>
      </c>
      <c r="C6123" s="1">
        <v>15000000000</v>
      </c>
      <c r="D6123" t="s">
        <v>859</v>
      </c>
      <c r="F6123" t="s">
        <v>512</v>
      </c>
      <c r="G6123" t="s">
        <v>7</v>
      </c>
      <c r="H6123">
        <v>8434444445</v>
      </c>
    </row>
    <row r="6124" spans="1:8" x14ac:dyDescent="0.25">
      <c r="A6124">
        <v>1</v>
      </c>
      <c r="C6124" s="1">
        <v>15000000000</v>
      </c>
      <c r="D6124" t="s">
        <v>859</v>
      </c>
      <c r="F6124" t="s">
        <v>512</v>
      </c>
      <c r="G6124" t="s">
        <v>8</v>
      </c>
      <c r="H6124" s="4">
        <v>9788434444447</v>
      </c>
    </row>
    <row r="6125" spans="1:8" x14ac:dyDescent="0.25">
      <c r="A6125">
        <v>1</v>
      </c>
      <c r="C6125" s="1">
        <v>15000000000</v>
      </c>
      <c r="D6125" t="s">
        <v>859</v>
      </c>
      <c r="F6125" t="s">
        <v>512</v>
      </c>
      <c r="G6125" t="s">
        <v>9</v>
      </c>
      <c r="H6125" t="s">
        <v>831</v>
      </c>
    </row>
    <row r="6126" spans="1:8" x14ac:dyDescent="0.25">
      <c r="A6126">
        <v>1</v>
      </c>
      <c r="C6126" s="1">
        <v>15000000000</v>
      </c>
      <c r="D6126" t="s">
        <v>859</v>
      </c>
      <c r="F6126" t="s">
        <v>512</v>
      </c>
      <c r="G6126" t="s">
        <v>11</v>
      </c>
      <c r="H6126" t="s">
        <v>832</v>
      </c>
    </row>
    <row r="6127" spans="1:8" x14ac:dyDescent="0.25">
      <c r="A6127">
        <v>1</v>
      </c>
      <c r="C6127" s="1">
        <v>15000000000</v>
      </c>
      <c r="D6127" t="s">
        <v>859</v>
      </c>
      <c r="F6127" t="s">
        <v>512</v>
      </c>
      <c r="G6127" t="s">
        <v>14</v>
      </c>
      <c r="H6127" t="s">
        <v>268</v>
      </c>
    </row>
    <row r="6128" spans="1:8" x14ac:dyDescent="0.25">
      <c r="A6128">
        <v>1</v>
      </c>
      <c r="C6128" s="1">
        <v>15000000000</v>
      </c>
      <c r="D6128" t="s">
        <v>859</v>
      </c>
      <c r="F6128" t="s">
        <v>512</v>
      </c>
      <c r="G6128" t="s">
        <v>15</v>
      </c>
      <c r="H6128" t="s">
        <v>92</v>
      </c>
    </row>
    <row r="6129" spans="1:8" x14ac:dyDescent="0.25">
      <c r="A6129">
        <v>1</v>
      </c>
      <c r="C6129" s="1">
        <v>15000000000</v>
      </c>
      <c r="D6129" t="s">
        <v>860</v>
      </c>
      <c r="F6129" t="s">
        <v>1488</v>
      </c>
      <c r="G6129" t="s">
        <v>7</v>
      </c>
      <c r="H6129">
        <v>8408079646</v>
      </c>
    </row>
    <row r="6130" spans="1:8" x14ac:dyDescent="0.25">
      <c r="A6130">
        <v>1</v>
      </c>
      <c r="C6130" s="1">
        <v>15000000000</v>
      </c>
      <c r="D6130" t="s">
        <v>860</v>
      </c>
      <c r="F6130" t="s">
        <v>1488</v>
      </c>
      <c r="G6130" t="s">
        <v>8</v>
      </c>
      <c r="H6130" s="4">
        <v>9788408079644</v>
      </c>
    </row>
    <row r="6131" spans="1:8" x14ac:dyDescent="0.25">
      <c r="A6131">
        <v>1</v>
      </c>
      <c r="C6131" s="1">
        <v>15000000000</v>
      </c>
      <c r="D6131" t="s">
        <v>860</v>
      </c>
      <c r="F6131" t="s">
        <v>1488</v>
      </c>
      <c r="G6131" t="s">
        <v>9</v>
      </c>
      <c r="H6131" t="s">
        <v>316</v>
      </c>
    </row>
    <row r="6132" spans="1:8" x14ac:dyDescent="0.25">
      <c r="A6132">
        <v>1</v>
      </c>
      <c r="C6132" s="1">
        <v>15000000000</v>
      </c>
      <c r="D6132" t="s">
        <v>860</v>
      </c>
      <c r="F6132" t="s">
        <v>1488</v>
      </c>
      <c r="G6132" t="s">
        <v>10</v>
      </c>
      <c r="H6132" t="s">
        <v>861</v>
      </c>
    </row>
    <row r="6133" spans="1:8" x14ac:dyDescent="0.25">
      <c r="A6133">
        <v>1</v>
      </c>
      <c r="C6133" s="1">
        <v>15000000000</v>
      </c>
      <c r="D6133" t="s">
        <v>860</v>
      </c>
      <c r="F6133" t="s">
        <v>1488</v>
      </c>
      <c r="G6133" t="s">
        <v>11</v>
      </c>
      <c r="H6133" t="s">
        <v>862</v>
      </c>
    </row>
    <row r="6134" spans="1:8" x14ac:dyDescent="0.25">
      <c r="A6134">
        <v>1</v>
      </c>
      <c r="C6134" s="1">
        <v>15000000000</v>
      </c>
      <c r="D6134" t="s">
        <v>860</v>
      </c>
      <c r="F6134" t="s">
        <v>1488</v>
      </c>
      <c r="G6134" t="s">
        <v>14</v>
      </c>
      <c r="H6134" t="s">
        <v>268</v>
      </c>
    </row>
    <row r="6135" spans="1:8" x14ac:dyDescent="0.25">
      <c r="A6135">
        <v>1</v>
      </c>
      <c r="C6135" s="1">
        <v>15000000000</v>
      </c>
      <c r="D6135" t="s">
        <v>860</v>
      </c>
      <c r="F6135" t="s">
        <v>1488</v>
      </c>
      <c r="G6135" t="s">
        <v>15</v>
      </c>
      <c r="H6135" t="s">
        <v>92</v>
      </c>
    </row>
    <row r="6136" spans="1:8" x14ac:dyDescent="0.25">
      <c r="A6136">
        <v>1</v>
      </c>
      <c r="C6136" s="1">
        <v>20000000000</v>
      </c>
      <c r="D6136" t="s">
        <v>863</v>
      </c>
      <c r="F6136" t="s">
        <v>1482</v>
      </c>
      <c r="G6136" t="s">
        <v>7</v>
      </c>
      <c r="H6136">
        <v>8420482633</v>
      </c>
    </row>
    <row r="6137" spans="1:8" x14ac:dyDescent="0.25">
      <c r="A6137">
        <v>1</v>
      </c>
      <c r="C6137" s="1">
        <v>20000000000</v>
      </c>
      <c r="D6137" t="s">
        <v>863</v>
      </c>
      <c r="F6137" t="s">
        <v>1482</v>
      </c>
      <c r="G6137" t="s">
        <v>8</v>
      </c>
      <c r="H6137" s="4">
        <v>9788420482637</v>
      </c>
    </row>
    <row r="6138" spans="1:8" x14ac:dyDescent="0.25">
      <c r="A6138">
        <v>1</v>
      </c>
      <c r="C6138" s="1">
        <v>20000000000</v>
      </c>
      <c r="D6138" t="s">
        <v>863</v>
      </c>
      <c r="F6138" t="s">
        <v>1482</v>
      </c>
      <c r="G6138" t="s">
        <v>9</v>
      </c>
      <c r="H6138" t="s">
        <v>326</v>
      </c>
    </row>
    <row r="6139" spans="1:8" x14ac:dyDescent="0.25">
      <c r="A6139">
        <v>1</v>
      </c>
      <c r="C6139" s="1">
        <v>20000000000</v>
      </c>
      <c r="D6139" t="s">
        <v>863</v>
      </c>
      <c r="F6139" t="s">
        <v>1482</v>
      </c>
      <c r="G6139" t="s">
        <v>10</v>
      </c>
      <c r="H6139">
        <v>1</v>
      </c>
    </row>
    <row r="6140" spans="1:8" x14ac:dyDescent="0.25">
      <c r="A6140">
        <v>1</v>
      </c>
      <c r="C6140" s="1">
        <v>20000000000</v>
      </c>
      <c r="D6140" t="s">
        <v>863</v>
      </c>
      <c r="F6140" t="s">
        <v>1482</v>
      </c>
      <c r="G6140" t="s">
        <v>11</v>
      </c>
      <c r="H6140" t="s">
        <v>275</v>
      </c>
    </row>
    <row r="6141" spans="1:8" x14ac:dyDescent="0.25">
      <c r="A6141">
        <v>1</v>
      </c>
      <c r="C6141" s="1">
        <v>20000000000</v>
      </c>
      <c r="D6141" t="s">
        <v>863</v>
      </c>
      <c r="F6141" t="s">
        <v>1482</v>
      </c>
      <c r="G6141" t="s">
        <v>14</v>
      </c>
      <c r="H6141" t="s">
        <v>268</v>
      </c>
    </row>
    <row r="6142" spans="1:8" x14ac:dyDescent="0.25">
      <c r="A6142">
        <v>1</v>
      </c>
      <c r="C6142" s="1">
        <v>20000000000</v>
      </c>
      <c r="D6142" t="s">
        <v>863</v>
      </c>
      <c r="F6142" t="s">
        <v>1482</v>
      </c>
      <c r="G6142" t="s">
        <v>15</v>
      </c>
      <c r="H6142" t="s">
        <v>92</v>
      </c>
    </row>
    <row r="6143" spans="1:8" x14ac:dyDescent="0.25">
      <c r="A6143">
        <v>1</v>
      </c>
      <c r="C6143" s="1">
        <v>12000000000</v>
      </c>
      <c r="D6143" t="s">
        <v>864</v>
      </c>
      <c r="F6143" t="s">
        <v>375</v>
      </c>
      <c r="G6143" t="s">
        <v>7</v>
      </c>
      <c r="H6143">
        <v>8415420447</v>
      </c>
    </row>
    <row r="6144" spans="1:8" x14ac:dyDescent="0.25">
      <c r="A6144">
        <v>1</v>
      </c>
      <c r="C6144" s="1">
        <v>12000000000</v>
      </c>
      <c r="D6144" t="s">
        <v>864</v>
      </c>
      <c r="F6144" t="s">
        <v>375</v>
      </c>
      <c r="G6144" t="s">
        <v>8</v>
      </c>
      <c r="H6144" s="4">
        <v>9788415420446</v>
      </c>
    </row>
    <row r="6145" spans="1:8" x14ac:dyDescent="0.25">
      <c r="A6145">
        <v>1</v>
      </c>
      <c r="C6145" s="1">
        <v>12000000000</v>
      </c>
      <c r="D6145" t="s">
        <v>864</v>
      </c>
      <c r="F6145" t="s">
        <v>375</v>
      </c>
      <c r="G6145" t="s">
        <v>9</v>
      </c>
      <c r="H6145" t="s">
        <v>525</v>
      </c>
    </row>
    <row r="6146" spans="1:8" x14ac:dyDescent="0.25">
      <c r="A6146">
        <v>1</v>
      </c>
      <c r="C6146" s="1">
        <v>12000000000</v>
      </c>
      <c r="D6146" t="s">
        <v>864</v>
      </c>
      <c r="F6146" t="s">
        <v>375</v>
      </c>
      <c r="G6146" t="s">
        <v>10</v>
      </c>
      <c r="H6146">
        <v>2</v>
      </c>
    </row>
    <row r="6147" spans="1:8" x14ac:dyDescent="0.25">
      <c r="A6147">
        <v>1</v>
      </c>
      <c r="C6147" s="1">
        <v>12000000000</v>
      </c>
      <c r="D6147" t="s">
        <v>864</v>
      </c>
      <c r="F6147" t="s">
        <v>375</v>
      </c>
      <c r="G6147" t="s">
        <v>11</v>
      </c>
      <c r="H6147" t="s">
        <v>1447</v>
      </c>
    </row>
    <row r="6148" spans="1:8" x14ac:dyDescent="0.25">
      <c r="A6148">
        <v>1</v>
      </c>
      <c r="C6148" s="1">
        <v>12000000000</v>
      </c>
      <c r="D6148" t="s">
        <v>864</v>
      </c>
      <c r="F6148" t="s">
        <v>375</v>
      </c>
      <c r="G6148" t="s">
        <v>14</v>
      </c>
      <c r="H6148" t="s">
        <v>268</v>
      </c>
    </row>
    <row r="6149" spans="1:8" x14ac:dyDescent="0.25">
      <c r="A6149">
        <v>1</v>
      </c>
      <c r="C6149" s="1">
        <v>12000000000</v>
      </c>
      <c r="D6149" t="s">
        <v>864</v>
      </c>
      <c r="F6149" t="s">
        <v>375</v>
      </c>
      <c r="G6149" t="s">
        <v>15</v>
      </c>
      <c r="H6149" t="s">
        <v>92</v>
      </c>
    </row>
    <row r="6150" spans="1:8" x14ac:dyDescent="0.25">
      <c r="A6150">
        <v>1</v>
      </c>
      <c r="C6150" s="1">
        <v>18000000000</v>
      </c>
      <c r="D6150" t="s">
        <v>1284</v>
      </c>
      <c r="F6150" t="s">
        <v>1362</v>
      </c>
      <c r="G6150" t="s">
        <v>7</v>
      </c>
      <c r="H6150">
        <v>8431625864</v>
      </c>
    </row>
    <row r="6151" spans="1:8" x14ac:dyDescent="0.25">
      <c r="A6151">
        <v>1</v>
      </c>
      <c r="C6151" s="1">
        <v>18000000000</v>
      </c>
      <c r="D6151" t="s">
        <v>1284</v>
      </c>
      <c r="F6151" t="s">
        <v>1362</v>
      </c>
      <c r="G6151" t="s">
        <v>8</v>
      </c>
      <c r="H6151" s="4">
        <v>9788431625863</v>
      </c>
    </row>
    <row r="6152" spans="1:8" x14ac:dyDescent="0.25">
      <c r="A6152">
        <v>1</v>
      </c>
      <c r="C6152" s="1">
        <v>18000000000</v>
      </c>
      <c r="D6152" t="s">
        <v>1284</v>
      </c>
      <c r="F6152" t="s">
        <v>1362</v>
      </c>
      <c r="G6152" t="s">
        <v>9</v>
      </c>
      <c r="H6152" t="s">
        <v>865</v>
      </c>
    </row>
    <row r="6153" spans="1:8" x14ac:dyDescent="0.25">
      <c r="A6153">
        <v>1</v>
      </c>
      <c r="C6153" s="1">
        <v>18000000000</v>
      </c>
      <c r="D6153" t="s">
        <v>1284</v>
      </c>
      <c r="F6153" t="s">
        <v>1362</v>
      </c>
      <c r="G6153" t="s">
        <v>10</v>
      </c>
      <c r="H6153">
        <v>1994</v>
      </c>
    </row>
    <row r="6154" spans="1:8" x14ac:dyDescent="0.25">
      <c r="A6154">
        <v>1</v>
      </c>
      <c r="C6154" s="1">
        <v>18000000000</v>
      </c>
      <c r="D6154" t="s">
        <v>1284</v>
      </c>
      <c r="F6154" t="s">
        <v>1362</v>
      </c>
      <c r="G6154" t="s">
        <v>11</v>
      </c>
      <c r="H6154" t="s">
        <v>866</v>
      </c>
    </row>
    <row r="6155" spans="1:8" x14ac:dyDescent="0.25">
      <c r="A6155">
        <v>1</v>
      </c>
      <c r="C6155" s="1">
        <v>18000000000</v>
      </c>
      <c r="D6155" t="s">
        <v>1284</v>
      </c>
      <c r="F6155" t="s">
        <v>1362</v>
      </c>
      <c r="G6155" t="s">
        <v>14</v>
      </c>
      <c r="H6155" t="s">
        <v>268</v>
      </c>
    </row>
    <row r="6156" spans="1:8" x14ac:dyDescent="0.25">
      <c r="A6156">
        <v>1</v>
      </c>
      <c r="C6156" s="1">
        <v>18000000000</v>
      </c>
      <c r="D6156" t="s">
        <v>1284</v>
      </c>
      <c r="F6156" t="s">
        <v>1362</v>
      </c>
      <c r="G6156" t="s">
        <v>15</v>
      </c>
      <c r="H6156" t="s">
        <v>92</v>
      </c>
    </row>
    <row r="6157" spans="1:8" x14ac:dyDescent="0.25">
      <c r="A6157">
        <v>1</v>
      </c>
      <c r="C6157" s="1">
        <v>20000000000</v>
      </c>
      <c r="D6157" t="s">
        <v>867</v>
      </c>
      <c r="F6157" t="s">
        <v>115</v>
      </c>
      <c r="G6157" t="s">
        <v>7</v>
      </c>
      <c r="H6157" t="s">
        <v>868</v>
      </c>
    </row>
    <row r="6158" spans="1:8" x14ac:dyDescent="0.25">
      <c r="A6158">
        <v>1</v>
      </c>
      <c r="C6158" s="1">
        <v>20000000000</v>
      </c>
      <c r="D6158" t="s">
        <v>867</v>
      </c>
      <c r="F6158" t="s">
        <v>115</v>
      </c>
      <c r="G6158" t="s">
        <v>8</v>
      </c>
      <c r="H6158" s="4">
        <v>9788470051616</v>
      </c>
    </row>
    <row r="6159" spans="1:8" x14ac:dyDescent="0.25">
      <c r="A6159">
        <v>1</v>
      </c>
      <c r="C6159" s="1">
        <v>20000000000</v>
      </c>
      <c r="D6159" t="s">
        <v>867</v>
      </c>
      <c r="F6159" t="s">
        <v>115</v>
      </c>
      <c r="G6159" t="s">
        <v>9</v>
      </c>
      <c r="H6159" t="s">
        <v>869</v>
      </c>
    </row>
    <row r="6160" spans="1:8" x14ac:dyDescent="0.25">
      <c r="A6160">
        <v>1</v>
      </c>
      <c r="C6160" s="1">
        <v>20000000000</v>
      </c>
      <c r="D6160" t="s">
        <v>867</v>
      </c>
      <c r="F6160" t="s">
        <v>115</v>
      </c>
      <c r="G6160" t="s">
        <v>10</v>
      </c>
      <c r="H6160">
        <v>1974</v>
      </c>
    </row>
    <row r="6161" spans="1:8" x14ac:dyDescent="0.25">
      <c r="A6161">
        <v>1</v>
      </c>
      <c r="C6161" s="1">
        <v>20000000000</v>
      </c>
      <c r="D6161" t="s">
        <v>867</v>
      </c>
      <c r="F6161" t="s">
        <v>115</v>
      </c>
      <c r="G6161" t="s">
        <v>11</v>
      </c>
      <c r="H6161" t="s">
        <v>870</v>
      </c>
    </row>
    <row r="6162" spans="1:8" x14ac:dyDescent="0.25">
      <c r="A6162">
        <v>1</v>
      </c>
      <c r="C6162" s="1">
        <v>20000000000</v>
      </c>
      <c r="D6162" t="s">
        <v>867</v>
      </c>
      <c r="F6162" t="s">
        <v>115</v>
      </c>
      <c r="G6162" t="s">
        <v>14</v>
      </c>
      <c r="H6162" t="s">
        <v>268</v>
      </c>
    </row>
    <row r="6163" spans="1:8" x14ac:dyDescent="0.25">
      <c r="A6163">
        <v>1</v>
      </c>
      <c r="C6163" s="1">
        <v>20000000000</v>
      </c>
      <c r="D6163" t="s">
        <v>867</v>
      </c>
      <c r="F6163" t="s">
        <v>115</v>
      </c>
      <c r="G6163" t="s">
        <v>15</v>
      </c>
      <c r="H6163" t="s">
        <v>92</v>
      </c>
    </row>
    <row r="6164" spans="1:8" x14ac:dyDescent="0.25">
      <c r="A6164">
        <v>1</v>
      </c>
      <c r="C6164" s="1">
        <v>25000000000</v>
      </c>
      <c r="D6164" t="s">
        <v>871</v>
      </c>
      <c r="F6164" t="s">
        <v>375</v>
      </c>
      <c r="G6164" t="s">
        <v>7</v>
      </c>
      <c r="H6164">
        <v>8437606353</v>
      </c>
    </row>
    <row r="6165" spans="1:8" x14ac:dyDescent="0.25">
      <c r="A6165">
        <v>1</v>
      </c>
      <c r="C6165" s="1">
        <v>25000000000</v>
      </c>
      <c r="D6165" t="s">
        <v>871</v>
      </c>
      <c r="F6165" t="s">
        <v>375</v>
      </c>
      <c r="G6165" t="s">
        <v>9</v>
      </c>
      <c r="H6165" t="s">
        <v>872</v>
      </c>
    </row>
    <row r="6166" spans="1:8" x14ac:dyDescent="0.25">
      <c r="A6166">
        <v>1</v>
      </c>
      <c r="C6166" s="1">
        <v>25000000000</v>
      </c>
      <c r="D6166" t="s">
        <v>871</v>
      </c>
      <c r="F6166" t="s">
        <v>375</v>
      </c>
      <c r="G6166" t="s">
        <v>10</v>
      </c>
      <c r="H6166">
        <v>1</v>
      </c>
    </row>
    <row r="6167" spans="1:8" x14ac:dyDescent="0.25">
      <c r="A6167">
        <v>1</v>
      </c>
      <c r="C6167" s="1">
        <v>25000000000</v>
      </c>
      <c r="D6167" t="s">
        <v>871</v>
      </c>
      <c r="F6167" t="s">
        <v>375</v>
      </c>
      <c r="G6167" t="s">
        <v>11</v>
      </c>
      <c r="H6167" t="s">
        <v>873</v>
      </c>
    </row>
    <row r="6168" spans="1:8" x14ac:dyDescent="0.25">
      <c r="A6168">
        <v>1</v>
      </c>
      <c r="C6168" s="1">
        <v>25000000000</v>
      </c>
      <c r="D6168" t="s">
        <v>871</v>
      </c>
      <c r="F6168" t="s">
        <v>375</v>
      </c>
      <c r="G6168" t="s">
        <v>14</v>
      </c>
      <c r="H6168" t="s">
        <v>268</v>
      </c>
    </row>
    <row r="6169" spans="1:8" x14ac:dyDescent="0.25">
      <c r="A6169">
        <v>1</v>
      </c>
      <c r="C6169" s="1">
        <v>25000000000</v>
      </c>
      <c r="D6169" t="s">
        <v>871</v>
      </c>
      <c r="F6169" t="s">
        <v>375</v>
      </c>
      <c r="G6169" t="s">
        <v>15</v>
      </c>
      <c r="H6169" t="s">
        <v>92</v>
      </c>
    </row>
    <row r="6170" spans="1:8" x14ac:dyDescent="0.25">
      <c r="A6170">
        <v>1</v>
      </c>
      <c r="C6170" s="1">
        <v>15000000000</v>
      </c>
      <c r="D6170" t="s">
        <v>874</v>
      </c>
      <c r="F6170" t="s">
        <v>1344</v>
      </c>
      <c r="G6170" t="s">
        <v>7</v>
      </c>
      <c r="H6170">
        <v>9582400617</v>
      </c>
    </row>
    <row r="6171" spans="1:8" x14ac:dyDescent="0.25">
      <c r="A6171">
        <v>1</v>
      </c>
      <c r="C6171" s="1">
        <v>15000000000</v>
      </c>
      <c r="D6171" t="s">
        <v>874</v>
      </c>
      <c r="F6171" t="s">
        <v>1344</v>
      </c>
      <c r="G6171" t="s">
        <v>8</v>
      </c>
      <c r="H6171" s="4">
        <v>9789582400613</v>
      </c>
    </row>
    <row r="6172" spans="1:8" x14ac:dyDescent="0.25">
      <c r="A6172">
        <v>1</v>
      </c>
      <c r="C6172" s="1">
        <v>15000000000</v>
      </c>
      <c r="D6172" t="s">
        <v>874</v>
      </c>
      <c r="F6172" t="s">
        <v>1344</v>
      </c>
      <c r="G6172" t="s">
        <v>9</v>
      </c>
      <c r="H6172" t="s">
        <v>326</v>
      </c>
    </row>
    <row r="6173" spans="1:8" x14ac:dyDescent="0.25">
      <c r="A6173">
        <v>1</v>
      </c>
      <c r="C6173" s="1">
        <v>15000000000</v>
      </c>
      <c r="D6173" t="s">
        <v>874</v>
      </c>
      <c r="F6173" t="s">
        <v>1344</v>
      </c>
      <c r="G6173" t="s">
        <v>10</v>
      </c>
      <c r="H6173">
        <v>1995</v>
      </c>
    </row>
    <row r="6174" spans="1:8" x14ac:dyDescent="0.25">
      <c r="A6174">
        <v>1</v>
      </c>
      <c r="C6174" s="1">
        <v>15000000000</v>
      </c>
      <c r="D6174" t="s">
        <v>874</v>
      </c>
      <c r="F6174" t="s">
        <v>1344</v>
      </c>
      <c r="G6174" t="s">
        <v>11</v>
      </c>
      <c r="H6174" t="s">
        <v>875</v>
      </c>
    </row>
    <row r="6175" spans="1:8" x14ac:dyDescent="0.25">
      <c r="A6175">
        <v>1</v>
      </c>
      <c r="C6175" s="1">
        <v>15000000000</v>
      </c>
      <c r="D6175" t="s">
        <v>874</v>
      </c>
      <c r="F6175" t="s">
        <v>1344</v>
      </c>
      <c r="G6175" t="s">
        <v>14</v>
      </c>
      <c r="H6175" t="s">
        <v>268</v>
      </c>
    </row>
    <row r="6176" spans="1:8" x14ac:dyDescent="0.25">
      <c r="A6176">
        <v>1</v>
      </c>
      <c r="C6176" s="1">
        <v>15000000000</v>
      </c>
      <c r="D6176" t="s">
        <v>874</v>
      </c>
      <c r="F6176" t="s">
        <v>1344</v>
      </c>
      <c r="G6176" t="s">
        <v>15</v>
      </c>
      <c r="H6176" t="s">
        <v>92</v>
      </c>
    </row>
    <row r="6177" spans="1:8" x14ac:dyDescent="0.25">
      <c r="A6177">
        <v>1</v>
      </c>
      <c r="C6177" s="1">
        <v>15000000000</v>
      </c>
      <c r="D6177" t="s">
        <v>1524</v>
      </c>
      <c r="F6177" t="s">
        <v>124</v>
      </c>
      <c r="G6177" t="s">
        <v>7</v>
      </c>
      <c r="H6177">
        <v>9586331912</v>
      </c>
    </row>
    <row r="6178" spans="1:8" x14ac:dyDescent="0.25">
      <c r="A6178">
        <v>1</v>
      </c>
      <c r="C6178" s="1">
        <v>15000000000</v>
      </c>
      <c r="D6178" t="s">
        <v>1524</v>
      </c>
      <c r="F6178" t="s">
        <v>124</v>
      </c>
      <c r="G6178" t="s">
        <v>9</v>
      </c>
      <c r="H6178" t="s">
        <v>876</v>
      </c>
    </row>
    <row r="6179" spans="1:8" x14ac:dyDescent="0.25">
      <c r="A6179">
        <v>1</v>
      </c>
      <c r="C6179" s="1">
        <v>15000000000</v>
      </c>
      <c r="D6179" t="s">
        <v>1524</v>
      </c>
      <c r="F6179" t="s">
        <v>124</v>
      </c>
      <c r="G6179" t="s">
        <v>14</v>
      </c>
      <c r="H6179" t="s">
        <v>268</v>
      </c>
    </row>
    <row r="6180" spans="1:8" x14ac:dyDescent="0.25">
      <c r="A6180">
        <v>1</v>
      </c>
      <c r="C6180" s="1">
        <v>15000000000</v>
      </c>
      <c r="D6180" t="s">
        <v>1524</v>
      </c>
      <c r="F6180" t="s">
        <v>124</v>
      </c>
      <c r="G6180" t="s">
        <v>15</v>
      </c>
      <c r="H6180" t="s">
        <v>92</v>
      </c>
    </row>
    <row r="6181" spans="1:8" x14ac:dyDescent="0.25">
      <c r="A6181">
        <v>1</v>
      </c>
      <c r="C6181" s="1">
        <v>25000000000</v>
      </c>
      <c r="D6181" t="s">
        <v>877</v>
      </c>
      <c r="F6181" t="s">
        <v>638</v>
      </c>
      <c r="G6181" t="s">
        <v>7</v>
      </c>
      <c r="H6181">
        <v>9501227219</v>
      </c>
    </row>
    <row r="6182" spans="1:8" x14ac:dyDescent="0.25">
      <c r="A6182">
        <v>1</v>
      </c>
      <c r="C6182" s="1">
        <v>25000000000</v>
      </c>
      <c r="D6182" t="s">
        <v>877</v>
      </c>
      <c r="F6182" t="s">
        <v>638</v>
      </c>
      <c r="G6182" t="s">
        <v>8</v>
      </c>
      <c r="H6182" s="4">
        <v>9789501227215</v>
      </c>
    </row>
    <row r="6183" spans="1:8" x14ac:dyDescent="0.25">
      <c r="A6183">
        <v>1</v>
      </c>
      <c r="C6183" s="1">
        <v>25000000000</v>
      </c>
      <c r="D6183" t="s">
        <v>877</v>
      </c>
      <c r="F6183" t="s">
        <v>638</v>
      </c>
      <c r="G6183" t="s">
        <v>9</v>
      </c>
      <c r="H6183" t="s">
        <v>878</v>
      </c>
    </row>
    <row r="6184" spans="1:8" x14ac:dyDescent="0.25">
      <c r="A6184">
        <v>1</v>
      </c>
      <c r="C6184" s="1">
        <v>25000000000</v>
      </c>
      <c r="D6184" t="s">
        <v>877</v>
      </c>
      <c r="F6184" t="s">
        <v>638</v>
      </c>
      <c r="G6184" t="s">
        <v>10</v>
      </c>
      <c r="H6184">
        <v>2005</v>
      </c>
    </row>
    <row r="6185" spans="1:8" x14ac:dyDescent="0.25">
      <c r="A6185">
        <v>1</v>
      </c>
      <c r="C6185" s="1">
        <v>25000000000</v>
      </c>
      <c r="D6185" t="s">
        <v>877</v>
      </c>
      <c r="F6185" t="s">
        <v>638</v>
      </c>
      <c r="G6185" t="s">
        <v>11</v>
      </c>
      <c r="H6185" t="s">
        <v>879</v>
      </c>
    </row>
    <row r="6186" spans="1:8" x14ac:dyDescent="0.25">
      <c r="A6186">
        <v>1</v>
      </c>
      <c r="C6186" s="1">
        <v>25000000000</v>
      </c>
      <c r="D6186" t="s">
        <v>877</v>
      </c>
      <c r="F6186" t="s">
        <v>638</v>
      </c>
      <c r="G6186" t="s">
        <v>14</v>
      </c>
      <c r="H6186" t="s">
        <v>268</v>
      </c>
    </row>
    <row r="6187" spans="1:8" x14ac:dyDescent="0.25">
      <c r="A6187">
        <v>1</v>
      </c>
      <c r="C6187" s="1">
        <v>25000000000</v>
      </c>
      <c r="D6187" t="s">
        <v>877</v>
      </c>
      <c r="F6187" t="s">
        <v>638</v>
      </c>
      <c r="G6187" t="s">
        <v>15</v>
      </c>
      <c r="H6187" t="s">
        <v>92</v>
      </c>
    </row>
    <row r="6188" spans="1:8" x14ac:dyDescent="0.25">
      <c r="A6188">
        <v>1</v>
      </c>
      <c r="C6188" s="1">
        <v>15000000000</v>
      </c>
      <c r="D6188" t="s">
        <v>880</v>
      </c>
      <c r="F6188" t="s">
        <v>28</v>
      </c>
      <c r="G6188" t="s">
        <v>7</v>
      </c>
      <c r="H6188">
        <v>8477204055</v>
      </c>
    </row>
    <row r="6189" spans="1:8" x14ac:dyDescent="0.25">
      <c r="A6189">
        <v>1</v>
      </c>
      <c r="C6189" s="1">
        <v>15000000000</v>
      </c>
      <c r="D6189" t="s">
        <v>880</v>
      </c>
      <c r="F6189" t="s">
        <v>28</v>
      </c>
      <c r="G6189" t="s">
        <v>8</v>
      </c>
      <c r="H6189" s="4">
        <v>9788477204053</v>
      </c>
    </row>
    <row r="6190" spans="1:8" x14ac:dyDescent="0.25">
      <c r="A6190">
        <v>1</v>
      </c>
      <c r="C6190" s="1">
        <v>15000000000</v>
      </c>
      <c r="D6190" t="s">
        <v>880</v>
      </c>
      <c r="F6190" t="s">
        <v>28</v>
      </c>
      <c r="G6190" t="s">
        <v>9</v>
      </c>
      <c r="H6190" t="s">
        <v>881</v>
      </c>
    </row>
    <row r="6191" spans="1:8" x14ac:dyDescent="0.25">
      <c r="A6191">
        <v>1</v>
      </c>
      <c r="C6191" s="1">
        <v>15000000000</v>
      </c>
      <c r="D6191" t="s">
        <v>880</v>
      </c>
      <c r="F6191" t="s">
        <v>28</v>
      </c>
      <c r="G6191" t="s">
        <v>10</v>
      </c>
      <c r="H6191">
        <v>2001</v>
      </c>
    </row>
    <row r="6192" spans="1:8" x14ac:dyDescent="0.25">
      <c r="A6192">
        <v>1</v>
      </c>
      <c r="C6192" s="1">
        <v>15000000000</v>
      </c>
      <c r="D6192" t="s">
        <v>880</v>
      </c>
      <c r="F6192" t="s">
        <v>28</v>
      </c>
      <c r="G6192" t="s">
        <v>11</v>
      </c>
      <c r="H6192" t="s">
        <v>882</v>
      </c>
    </row>
    <row r="6193" spans="1:8" x14ac:dyDescent="0.25">
      <c r="A6193">
        <v>1</v>
      </c>
      <c r="C6193" s="1">
        <v>15000000000</v>
      </c>
      <c r="D6193" t="s">
        <v>880</v>
      </c>
      <c r="F6193" t="s">
        <v>28</v>
      </c>
      <c r="G6193" t="s">
        <v>14</v>
      </c>
      <c r="H6193" t="s">
        <v>268</v>
      </c>
    </row>
    <row r="6194" spans="1:8" x14ac:dyDescent="0.25">
      <c r="A6194">
        <v>1</v>
      </c>
      <c r="C6194" s="1">
        <v>15000000000</v>
      </c>
      <c r="D6194" t="s">
        <v>880</v>
      </c>
      <c r="F6194" t="s">
        <v>28</v>
      </c>
      <c r="G6194" t="s">
        <v>15</v>
      </c>
      <c r="H6194" t="s">
        <v>92</v>
      </c>
    </row>
    <row r="6195" spans="1:8" x14ac:dyDescent="0.25">
      <c r="A6195">
        <v>1</v>
      </c>
      <c r="C6195" s="1">
        <v>20000000000</v>
      </c>
      <c r="D6195" t="s">
        <v>883</v>
      </c>
      <c r="F6195" t="s">
        <v>96</v>
      </c>
      <c r="G6195" t="s">
        <v>7</v>
      </c>
      <c r="H6195">
        <v>9681341600</v>
      </c>
    </row>
    <row r="6196" spans="1:8" x14ac:dyDescent="0.25">
      <c r="A6196">
        <v>1</v>
      </c>
      <c r="C6196" s="1">
        <v>20000000000</v>
      </c>
      <c r="D6196" t="s">
        <v>883</v>
      </c>
      <c r="F6196" t="s">
        <v>96</v>
      </c>
      <c r="G6196" t="s">
        <v>8</v>
      </c>
      <c r="H6196" s="4">
        <v>9789681341602</v>
      </c>
    </row>
    <row r="6197" spans="1:8" x14ac:dyDescent="0.25">
      <c r="A6197">
        <v>1</v>
      </c>
      <c r="C6197" s="1">
        <v>20000000000</v>
      </c>
      <c r="D6197" t="s">
        <v>883</v>
      </c>
      <c r="F6197" t="s">
        <v>96</v>
      </c>
      <c r="G6197" t="s">
        <v>9</v>
      </c>
      <c r="H6197" t="s">
        <v>538</v>
      </c>
    </row>
    <row r="6198" spans="1:8" x14ac:dyDescent="0.25">
      <c r="A6198">
        <v>1</v>
      </c>
      <c r="C6198" s="1">
        <v>20000000000</v>
      </c>
      <c r="D6198" t="s">
        <v>883</v>
      </c>
      <c r="F6198" t="s">
        <v>96</v>
      </c>
      <c r="G6198" t="s">
        <v>10</v>
      </c>
      <c r="H6198">
        <v>2008</v>
      </c>
    </row>
    <row r="6199" spans="1:8" x14ac:dyDescent="0.25">
      <c r="A6199">
        <v>1</v>
      </c>
      <c r="C6199" s="1">
        <v>20000000000</v>
      </c>
      <c r="D6199" t="s">
        <v>883</v>
      </c>
      <c r="F6199" t="s">
        <v>96</v>
      </c>
      <c r="G6199" t="s">
        <v>11</v>
      </c>
      <c r="H6199" t="s">
        <v>884</v>
      </c>
    </row>
    <row r="6200" spans="1:8" x14ac:dyDescent="0.25">
      <c r="A6200">
        <v>1</v>
      </c>
      <c r="C6200" s="1">
        <v>20000000000</v>
      </c>
      <c r="D6200" t="s">
        <v>883</v>
      </c>
      <c r="F6200" t="s">
        <v>96</v>
      </c>
      <c r="G6200" t="s">
        <v>14</v>
      </c>
      <c r="H6200" t="s">
        <v>268</v>
      </c>
    </row>
    <row r="6201" spans="1:8" x14ac:dyDescent="0.25">
      <c r="A6201">
        <v>1</v>
      </c>
      <c r="C6201" s="1">
        <v>20000000000</v>
      </c>
      <c r="D6201" t="s">
        <v>883</v>
      </c>
      <c r="F6201" t="s">
        <v>96</v>
      </c>
      <c r="G6201" t="s">
        <v>15</v>
      </c>
      <c r="H6201" t="s">
        <v>92</v>
      </c>
    </row>
    <row r="6202" spans="1:8" x14ac:dyDescent="0.25">
      <c r="A6202">
        <v>1</v>
      </c>
      <c r="C6202" s="1">
        <v>15000000000</v>
      </c>
      <c r="D6202" t="s">
        <v>885</v>
      </c>
      <c r="F6202" t="s">
        <v>42</v>
      </c>
      <c r="G6202" t="s">
        <v>7</v>
      </c>
      <c r="H6202">
        <v>9581403078</v>
      </c>
    </row>
    <row r="6203" spans="1:8" x14ac:dyDescent="0.25">
      <c r="A6203">
        <v>1</v>
      </c>
      <c r="C6203" s="1">
        <v>15000000000</v>
      </c>
      <c r="D6203" t="s">
        <v>885</v>
      </c>
      <c r="F6203" t="s">
        <v>42</v>
      </c>
      <c r="G6203" t="s">
        <v>8</v>
      </c>
      <c r="H6203" s="4">
        <v>9789581403073</v>
      </c>
    </row>
    <row r="6204" spans="1:8" x14ac:dyDescent="0.25">
      <c r="A6204">
        <v>1</v>
      </c>
      <c r="C6204" s="1">
        <v>15000000000</v>
      </c>
      <c r="D6204" t="s">
        <v>885</v>
      </c>
      <c r="F6204" t="s">
        <v>42</v>
      </c>
      <c r="G6204" t="s">
        <v>9</v>
      </c>
      <c r="H6204" t="s">
        <v>886</v>
      </c>
    </row>
    <row r="6205" spans="1:8" x14ac:dyDescent="0.25">
      <c r="A6205">
        <v>1</v>
      </c>
      <c r="C6205" s="1">
        <v>15000000000</v>
      </c>
      <c r="D6205" t="s">
        <v>885</v>
      </c>
      <c r="F6205" t="s">
        <v>42</v>
      </c>
      <c r="G6205" t="s">
        <v>10</v>
      </c>
      <c r="H6205">
        <v>1999</v>
      </c>
    </row>
    <row r="6206" spans="1:8" x14ac:dyDescent="0.25">
      <c r="A6206">
        <v>1</v>
      </c>
      <c r="C6206" s="1">
        <v>15000000000</v>
      </c>
      <c r="D6206" t="s">
        <v>885</v>
      </c>
      <c r="F6206" t="s">
        <v>42</v>
      </c>
      <c r="G6206" t="s">
        <v>11</v>
      </c>
      <c r="H6206" t="s">
        <v>887</v>
      </c>
    </row>
    <row r="6207" spans="1:8" x14ac:dyDescent="0.25">
      <c r="A6207">
        <v>1</v>
      </c>
      <c r="C6207" s="1">
        <v>15000000000</v>
      </c>
      <c r="D6207" t="s">
        <v>885</v>
      </c>
      <c r="F6207" t="s">
        <v>42</v>
      </c>
      <c r="G6207" t="s">
        <v>14</v>
      </c>
      <c r="H6207" t="s">
        <v>268</v>
      </c>
    </row>
    <row r="6208" spans="1:8" x14ac:dyDescent="0.25">
      <c r="A6208">
        <v>1</v>
      </c>
      <c r="C6208" s="1">
        <v>15000000000</v>
      </c>
      <c r="D6208" t="s">
        <v>885</v>
      </c>
      <c r="F6208" t="s">
        <v>42</v>
      </c>
      <c r="G6208" t="s">
        <v>15</v>
      </c>
      <c r="H6208" t="s">
        <v>92</v>
      </c>
    </row>
    <row r="6209" spans="1:8" x14ac:dyDescent="0.25">
      <c r="A6209">
        <v>1</v>
      </c>
      <c r="C6209" s="1">
        <v>12000000000</v>
      </c>
      <c r="D6209" t="s">
        <v>1863</v>
      </c>
      <c r="F6209" t="s">
        <v>1378</v>
      </c>
      <c r="G6209" t="s">
        <v>9</v>
      </c>
      <c r="H6209" t="s">
        <v>326</v>
      </c>
    </row>
    <row r="6210" spans="1:8" x14ac:dyDescent="0.25">
      <c r="A6210">
        <v>1</v>
      </c>
      <c r="C6210" s="1">
        <v>12000000000</v>
      </c>
      <c r="D6210" t="s">
        <v>1863</v>
      </c>
      <c r="F6210" t="s">
        <v>1378</v>
      </c>
      <c r="G6210" t="s">
        <v>11</v>
      </c>
      <c r="H6210" t="s">
        <v>888</v>
      </c>
    </row>
    <row r="6211" spans="1:8" x14ac:dyDescent="0.25">
      <c r="A6211">
        <v>1</v>
      </c>
      <c r="C6211" s="1">
        <v>12000000000</v>
      </c>
      <c r="D6211" t="s">
        <v>1863</v>
      </c>
      <c r="F6211" t="s">
        <v>1378</v>
      </c>
      <c r="G6211" t="s">
        <v>14</v>
      </c>
      <c r="H6211" t="s">
        <v>268</v>
      </c>
    </row>
    <row r="6212" spans="1:8" x14ac:dyDescent="0.25">
      <c r="A6212">
        <v>1</v>
      </c>
      <c r="C6212" s="1">
        <v>12000000000</v>
      </c>
      <c r="D6212" t="s">
        <v>1863</v>
      </c>
      <c r="F6212" t="s">
        <v>1378</v>
      </c>
      <c r="G6212" t="s">
        <v>15</v>
      </c>
      <c r="H6212" t="s">
        <v>92</v>
      </c>
    </row>
    <row r="6213" spans="1:8" x14ac:dyDescent="0.25">
      <c r="A6213">
        <v>1</v>
      </c>
      <c r="C6213" s="1">
        <v>15000000000</v>
      </c>
      <c r="D6213" t="s">
        <v>889</v>
      </c>
      <c r="F6213" t="s">
        <v>1282</v>
      </c>
      <c r="G6213" t="s">
        <v>7</v>
      </c>
      <c r="H6213">
        <v>9589609465</v>
      </c>
    </row>
    <row r="6214" spans="1:8" x14ac:dyDescent="0.25">
      <c r="A6214">
        <v>1</v>
      </c>
      <c r="C6214" s="1">
        <v>15000000000</v>
      </c>
      <c r="D6214" t="s">
        <v>889</v>
      </c>
      <c r="F6214" t="s">
        <v>1282</v>
      </c>
      <c r="G6214" t="s">
        <v>11</v>
      </c>
      <c r="H6214" t="s">
        <v>890</v>
      </c>
    </row>
    <row r="6215" spans="1:8" x14ac:dyDescent="0.25">
      <c r="A6215">
        <v>1</v>
      </c>
      <c r="C6215" s="1">
        <v>15000000000</v>
      </c>
      <c r="D6215" t="s">
        <v>889</v>
      </c>
      <c r="F6215" t="s">
        <v>1282</v>
      </c>
      <c r="G6215" t="s">
        <v>14</v>
      </c>
      <c r="H6215" t="s">
        <v>268</v>
      </c>
    </row>
    <row r="6216" spans="1:8" x14ac:dyDescent="0.25">
      <c r="A6216">
        <v>1</v>
      </c>
      <c r="C6216" s="1">
        <v>15000000000</v>
      </c>
      <c r="D6216" t="s">
        <v>889</v>
      </c>
      <c r="F6216" t="s">
        <v>1282</v>
      </c>
      <c r="G6216" t="s">
        <v>15</v>
      </c>
      <c r="H6216" t="s">
        <v>92</v>
      </c>
    </row>
    <row r="6217" spans="1:8" x14ac:dyDescent="0.25">
      <c r="A6217">
        <v>1</v>
      </c>
      <c r="C6217" s="1">
        <v>18000000000</v>
      </c>
      <c r="D6217" t="s">
        <v>891</v>
      </c>
      <c r="F6217" t="s">
        <v>1462</v>
      </c>
      <c r="G6217" t="s">
        <v>7</v>
      </c>
      <c r="H6217">
        <v>9586145794</v>
      </c>
    </row>
    <row r="6218" spans="1:8" x14ac:dyDescent="0.25">
      <c r="A6218">
        <v>1</v>
      </c>
      <c r="C6218" s="1">
        <v>18000000000</v>
      </c>
      <c r="D6218" t="s">
        <v>891</v>
      </c>
      <c r="F6218" t="s">
        <v>1462</v>
      </c>
      <c r="G6218" t="s">
        <v>8</v>
      </c>
      <c r="H6218" s="4">
        <v>9789586145794</v>
      </c>
    </row>
    <row r="6219" spans="1:8" x14ac:dyDescent="0.25">
      <c r="A6219">
        <v>1</v>
      </c>
      <c r="C6219" s="1">
        <v>18000000000</v>
      </c>
      <c r="D6219" t="s">
        <v>891</v>
      </c>
      <c r="F6219" t="s">
        <v>1462</v>
      </c>
      <c r="G6219" t="s">
        <v>9</v>
      </c>
      <c r="H6219" t="s">
        <v>316</v>
      </c>
    </row>
    <row r="6220" spans="1:8" x14ac:dyDescent="0.25">
      <c r="A6220">
        <v>1</v>
      </c>
      <c r="C6220" s="1">
        <v>18000000000</v>
      </c>
      <c r="D6220" t="s">
        <v>891</v>
      </c>
      <c r="F6220" t="s">
        <v>1462</v>
      </c>
      <c r="G6220" t="s">
        <v>11</v>
      </c>
      <c r="H6220" t="s">
        <v>892</v>
      </c>
    </row>
    <row r="6221" spans="1:8" x14ac:dyDescent="0.25">
      <c r="A6221">
        <v>1</v>
      </c>
      <c r="C6221" s="1">
        <v>18000000000</v>
      </c>
      <c r="D6221" t="s">
        <v>891</v>
      </c>
      <c r="F6221" t="s">
        <v>1462</v>
      </c>
      <c r="G6221" t="s">
        <v>14</v>
      </c>
      <c r="H6221" t="s">
        <v>268</v>
      </c>
    </row>
    <row r="6222" spans="1:8" x14ac:dyDescent="0.25">
      <c r="A6222">
        <v>1</v>
      </c>
      <c r="C6222" s="1">
        <v>18000000000</v>
      </c>
      <c r="D6222" t="s">
        <v>891</v>
      </c>
      <c r="F6222" t="s">
        <v>1462</v>
      </c>
      <c r="G6222" t="s">
        <v>15</v>
      </c>
      <c r="H6222" t="s">
        <v>92</v>
      </c>
    </row>
    <row r="6223" spans="1:8" x14ac:dyDescent="0.25">
      <c r="A6223">
        <v>1</v>
      </c>
      <c r="C6223" s="1">
        <v>20000000000</v>
      </c>
      <c r="D6223" t="s">
        <v>155</v>
      </c>
      <c r="F6223" t="s">
        <v>28</v>
      </c>
      <c r="G6223" t="s">
        <v>7</v>
      </c>
      <c r="H6223">
        <v>9507427872</v>
      </c>
    </row>
    <row r="6224" spans="1:8" x14ac:dyDescent="0.25">
      <c r="A6224">
        <v>1</v>
      </c>
      <c r="C6224" s="1">
        <v>20000000000</v>
      </c>
      <c r="D6224" t="s">
        <v>155</v>
      </c>
      <c r="F6224" t="s">
        <v>28</v>
      </c>
      <c r="G6224" t="s">
        <v>8</v>
      </c>
      <c r="H6224" s="4">
        <v>9789507427879</v>
      </c>
    </row>
    <row r="6225" spans="1:8" x14ac:dyDescent="0.25">
      <c r="A6225">
        <v>1</v>
      </c>
      <c r="C6225" s="1">
        <v>20000000000</v>
      </c>
      <c r="D6225" t="s">
        <v>155</v>
      </c>
      <c r="F6225" t="s">
        <v>28</v>
      </c>
      <c r="G6225" t="s">
        <v>9</v>
      </c>
      <c r="H6225" t="s">
        <v>316</v>
      </c>
    </row>
    <row r="6226" spans="1:8" x14ac:dyDescent="0.25">
      <c r="A6226">
        <v>1</v>
      </c>
      <c r="C6226" s="1">
        <v>20000000000</v>
      </c>
      <c r="D6226" t="s">
        <v>155</v>
      </c>
      <c r="F6226" t="s">
        <v>28</v>
      </c>
      <c r="G6226" t="s">
        <v>10</v>
      </c>
      <c r="H6226">
        <v>1997</v>
      </c>
    </row>
    <row r="6227" spans="1:8" x14ac:dyDescent="0.25">
      <c r="A6227">
        <v>1</v>
      </c>
      <c r="C6227" s="1">
        <v>20000000000</v>
      </c>
      <c r="D6227" t="s">
        <v>155</v>
      </c>
      <c r="F6227" t="s">
        <v>28</v>
      </c>
      <c r="G6227" t="s">
        <v>11</v>
      </c>
      <c r="H6227" t="s">
        <v>893</v>
      </c>
    </row>
    <row r="6228" spans="1:8" x14ac:dyDescent="0.25">
      <c r="A6228">
        <v>1</v>
      </c>
      <c r="C6228" s="1">
        <v>20000000000</v>
      </c>
      <c r="D6228" t="s">
        <v>155</v>
      </c>
      <c r="F6228" t="s">
        <v>28</v>
      </c>
      <c r="G6228" t="s">
        <v>14</v>
      </c>
      <c r="H6228" t="s">
        <v>268</v>
      </c>
    </row>
    <row r="6229" spans="1:8" x14ac:dyDescent="0.25">
      <c r="A6229">
        <v>1</v>
      </c>
      <c r="C6229" s="1">
        <v>20000000000</v>
      </c>
      <c r="D6229" t="s">
        <v>155</v>
      </c>
      <c r="F6229" t="s">
        <v>28</v>
      </c>
      <c r="G6229" t="s">
        <v>15</v>
      </c>
      <c r="H6229" t="s">
        <v>92</v>
      </c>
    </row>
    <row r="6230" spans="1:8" x14ac:dyDescent="0.25">
      <c r="A6230">
        <v>1</v>
      </c>
      <c r="C6230" s="1">
        <v>20000000000</v>
      </c>
      <c r="D6230" t="s">
        <v>1407</v>
      </c>
      <c r="F6230" t="s">
        <v>1465</v>
      </c>
      <c r="G6230" t="s">
        <v>7</v>
      </c>
      <c r="H6230">
        <v>8479535105</v>
      </c>
    </row>
    <row r="6231" spans="1:8" x14ac:dyDescent="0.25">
      <c r="A6231">
        <v>1</v>
      </c>
      <c r="C6231" s="1">
        <v>20000000000</v>
      </c>
      <c r="D6231" t="s">
        <v>1407</v>
      </c>
      <c r="F6231" t="s">
        <v>1465</v>
      </c>
      <c r="G6231" t="s">
        <v>8</v>
      </c>
      <c r="H6231" s="4">
        <v>9788479535100</v>
      </c>
    </row>
    <row r="6232" spans="1:8" x14ac:dyDescent="0.25">
      <c r="A6232">
        <v>1</v>
      </c>
      <c r="C6232" s="1">
        <v>20000000000</v>
      </c>
      <c r="D6232" t="s">
        <v>1407</v>
      </c>
      <c r="F6232" t="s">
        <v>1465</v>
      </c>
      <c r="G6232" t="s">
        <v>9</v>
      </c>
      <c r="H6232" t="s">
        <v>894</v>
      </c>
    </row>
    <row r="6233" spans="1:8" x14ac:dyDescent="0.25">
      <c r="A6233">
        <v>1</v>
      </c>
      <c r="C6233" s="1">
        <v>20000000000</v>
      </c>
      <c r="D6233" t="s">
        <v>1407</v>
      </c>
      <c r="F6233" t="s">
        <v>1465</v>
      </c>
      <c r="G6233" t="s">
        <v>10</v>
      </c>
      <c r="H6233">
        <v>2003</v>
      </c>
    </row>
    <row r="6234" spans="1:8" x14ac:dyDescent="0.25">
      <c r="A6234">
        <v>1</v>
      </c>
      <c r="C6234" s="1">
        <v>20000000000</v>
      </c>
      <c r="D6234" t="s">
        <v>1407</v>
      </c>
      <c r="F6234" t="s">
        <v>1465</v>
      </c>
      <c r="G6234" t="s">
        <v>11</v>
      </c>
      <c r="H6234" t="s">
        <v>895</v>
      </c>
    </row>
    <row r="6235" spans="1:8" x14ac:dyDescent="0.25">
      <c r="A6235">
        <v>1</v>
      </c>
      <c r="C6235" s="1">
        <v>20000000000</v>
      </c>
      <c r="D6235" t="s">
        <v>1407</v>
      </c>
      <c r="F6235" t="s">
        <v>1465</v>
      </c>
      <c r="G6235" t="s">
        <v>14</v>
      </c>
      <c r="H6235" t="s">
        <v>268</v>
      </c>
    </row>
    <row r="6236" spans="1:8" x14ac:dyDescent="0.25">
      <c r="A6236">
        <v>1</v>
      </c>
      <c r="C6236" s="1">
        <v>20000000000</v>
      </c>
      <c r="D6236" t="s">
        <v>1407</v>
      </c>
      <c r="F6236" t="s">
        <v>1465</v>
      </c>
      <c r="G6236" t="s">
        <v>15</v>
      </c>
      <c r="H6236" t="s">
        <v>92</v>
      </c>
    </row>
    <row r="6237" spans="1:8" x14ac:dyDescent="0.25">
      <c r="A6237">
        <v>1</v>
      </c>
      <c r="C6237" s="1">
        <v>20000000000</v>
      </c>
      <c r="D6237">
        <v>1984</v>
      </c>
      <c r="F6237" t="s">
        <v>115</v>
      </c>
      <c r="G6237" t="s">
        <v>8</v>
      </c>
      <c r="H6237" s="4">
        <v>9789585881150</v>
      </c>
    </row>
    <row r="6238" spans="1:8" x14ac:dyDescent="0.25">
      <c r="A6238">
        <v>1</v>
      </c>
      <c r="C6238" s="1">
        <v>20000000000</v>
      </c>
      <c r="D6238">
        <v>1984</v>
      </c>
      <c r="F6238" t="s">
        <v>115</v>
      </c>
      <c r="G6238" t="s">
        <v>9</v>
      </c>
      <c r="H6238" t="s">
        <v>896</v>
      </c>
    </row>
    <row r="6239" spans="1:8" x14ac:dyDescent="0.25">
      <c r="A6239">
        <v>1</v>
      </c>
      <c r="C6239" s="1">
        <v>20000000000</v>
      </c>
      <c r="D6239">
        <v>1984</v>
      </c>
      <c r="F6239" t="s">
        <v>115</v>
      </c>
      <c r="G6239" t="s">
        <v>10</v>
      </c>
      <c r="H6239">
        <v>2012</v>
      </c>
    </row>
    <row r="6240" spans="1:8" x14ac:dyDescent="0.25">
      <c r="A6240">
        <v>1</v>
      </c>
      <c r="C6240" s="1">
        <v>20000000000</v>
      </c>
      <c r="D6240">
        <v>1984</v>
      </c>
      <c r="F6240" t="s">
        <v>115</v>
      </c>
      <c r="G6240" t="s">
        <v>11</v>
      </c>
      <c r="H6240" t="s">
        <v>897</v>
      </c>
    </row>
    <row r="6241" spans="1:8" x14ac:dyDescent="0.25">
      <c r="A6241">
        <v>1</v>
      </c>
      <c r="C6241" s="1">
        <v>20000000000</v>
      </c>
      <c r="D6241">
        <v>1984</v>
      </c>
      <c r="F6241" t="s">
        <v>115</v>
      </c>
      <c r="G6241" t="s">
        <v>14</v>
      </c>
      <c r="H6241" t="s">
        <v>268</v>
      </c>
    </row>
    <row r="6242" spans="1:8" x14ac:dyDescent="0.25">
      <c r="A6242">
        <v>1</v>
      </c>
      <c r="C6242" s="1">
        <v>20000000000</v>
      </c>
      <c r="D6242">
        <v>1984</v>
      </c>
      <c r="F6242" t="s">
        <v>115</v>
      </c>
      <c r="G6242" t="s">
        <v>15</v>
      </c>
      <c r="H6242" t="s">
        <v>92</v>
      </c>
    </row>
    <row r="6243" spans="1:8" x14ac:dyDescent="0.25">
      <c r="A6243">
        <v>1</v>
      </c>
      <c r="C6243" s="1">
        <v>15000000000</v>
      </c>
      <c r="D6243" t="s">
        <v>898</v>
      </c>
      <c r="F6243" t="s">
        <v>515</v>
      </c>
      <c r="G6243" t="s">
        <v>7</v>
      </c>
      <c r="H6243">
        <v>684815524</v>
      </c>
    </row>
    <row r="6244" spans="1:8" x14ac:dyDescent="0.25">
      <c r="A6244">
        <v>1</v>
      </c>
      <c r="C6244" s="1">
        <v>15000000000</v>
      </c>
      <c r="D6244" t="s">
        <v>898</v>
      </c>
      <c r="F6244" t="s">
        <v>515</v>
      </c>
      <c r="G6244" t="s">
        <v>8</v>
      </c>
      <c r="H6244" s="4">
        <v>9780684815527</v>
      </c>
    </row>
    <row r="6245" spans="1:8" x14ac:dyDescent="0.25">
      <c r="A6245">
        <v>1</v>
      </c>
      <c r="C6245" s="1">
        <v>15000000000</v>
      </c>
      <c r="D6245" t="s">
        <v>898</v>
      </c>
      <c r="F6245" t="s">
        <v>515</v>
      </c>
      <c r="G6245" t="s">
        <v>9</v>
      </c>
      <c r="H6245" t="s">
        <v>899</v>
      </c>
    </row>
    <row r="6246" spans="1:8" x14ac:dyDescent="0.25">
      <c r="A6246">
        <v>1</v>
      </c>
      <c r="C6246" s="1">
        <v>15000000000</v>
      </c>
      <c r="D6246" t="s">
        <v>898</v>
      </c>
      <c r="F6246" t="s">
        <v>515</v>
      </c>
      <c r="G6246" t="s">
        <v>11</v>
      </c>
      <c r="H6246" t="s">
        <v>900</v>
      </c>
    </row>
    <row r="6247" spans="1:8" x14ac:dyDescent="0.25">
      <c r="A6247">
        <v>1</v>
      </c>
      <c r="C6247" s="1">
        <v>15000000000</v>
      </c>
      <c r="D6247" t="s">
        <v>898</v>
      </c>
      <c r="F6247" t="s">
        <v>515</v>
      </c>
      <c r="G6247" t="s">
        <v>14</v>
      </c>
      <c r="H6247" t="s">
        <v>268</v>
      </c>
    </row>
    <row r="6248" spans="1:8" x14ac:dyDescent="0.25">
      <c r="A6248">
        <v>1</v>
      </c>
      <c r="C6248" s="1">
        <v>15000000000</v>
      </c>
      <c r="D6248" t="s">
        <v>898</v>
      </c>
      <c r="F6248" t="s">
        <v>515</v>
      </c>
      <c r="G6248" t="s">
        <v>15</v>
      </c>
      <c r="H6248" t="s">
        <v>92</v>
      </c>
    </row>
    <row r="6249" spans="1:8" x14ac:dyDescent="0.25">
      <c r="A6249">
        <v>1</v>
      </c>
      <c r="C6249" s="1">
        <v>18000000000</v>
      </c>
      <c r="D6249" t="s">
        <v>901</v>
      </c>
      <c r="F6249" t="s">
        <v>165</v>
      </c>
      <c r="G6249" t="s">
        <v>9</v>
      </c>
      <c r="H6249" t="s">
        <v>218</v>
      </c>
    </row>
    <row r="6250" spans="1:8" x14ac:dyDescent="0.25">
      <c r="A6250">
        <v>1</v>
      </c>
      <c r="C6250" s="1">
        <v>18000000000</v>
      </c>
      <c r="D6250" t="s">
        <v>901</v>
      </c>
      <c r="F6250" t="s">
        <v>165</v>
      </c>
      <c r="G6250" t="s">
        <v>11</v>
      </c>
      <c r="H6250" t="s">
        <v>1380</v>
      </c>
    </row>
    <row r="6251" spans="1:8" x14ac:dyDescent="0.25">
      <c r="A6251">
        <v>1</v>
      </c>
      <c r="C6251" s="1">
        <v>18000000000</v>
      </c>
      <c r="D6251" t="s">
        <v>901</v>
      </c>
      <c r="F6251" t="s">
        <v>165</v>
      </c>
      <c r="G6251" t="s">
        <v>14</v>
      </c>
      <c r="H6251" t="s">
        <v>268</v>
      </c>
    </row>
    <row r="6252" spans="1:8" x14ac:dyDescent="0.25">
      <c r="A6252">
        <v>1</v>
      </c>
      <c r="C6252" s="1">
        <v>18000000000</v>
      </c>
      <c r="D6252" t="s">
        <v>901</v>
      </c>
      <c r="F6252" t="s">
        <v>165</v>
      </c>
      <c r="G6252" t="s">
        <v>15</v>
      </c>
      <c r="H6252" t="s">
        <v>92</v>
      </c>
    </row>
    <row r="6253" spans="1:8" x14ac:dyDescent="0.25">
      <c r="A6253">
        <v>1</v>
      </c>
      <c r="C6253" s="1">
        <v>25000000000</v>
      </c>
      <c r="D6253" t="s">
        <v>902</v>
      </c>
      <c r="F6253" t="s">
        <v>28</v>
      </c>
      <c r="G6253" t="s">
        <v>9</v>
      </c>
      <c r="H6253" t="s">
        <v>903</v>
      </c>
    </row>
    <row r="6254" spans="1:8" x14ac:dyDescent="0.25">
      <c r="A6254">
        <v>1</v>
      </c>
      <c r="C6254" s="1">
        <v>25000000000</v>
      </c>
      <c r="D6254" t="s">
        <v>902</v>
      </c>
      <c r="F6254" t="s">
        <v>28</v>
      </c>
      <c r="G6254" t="s">
        <v>11</v>
      </c>
      <c r="H6254" t="s">
        <v>904</v>
      </c>
    </row>
    <row r="6255" spans="1:8" x14ac:dyDescent="0.25">
      <c r="A6255">
        <v>1</v>
      </c>
      <c r="C6255" s="1">
        <v>25000000000</v>
      </c>
      <c r="D6255" t="s">
        <v>902</v>
      </c>
      <c r="F6255" t="s">
        <v>28</v>
      </c>
      <c r="G6255" t="s">
        <v>14</v>
      </c>
      <c r="H6255" t="s">
        <v>268</v>
      </c>
    </row>
    <row r="6256" spans="1:8" x14ac:dyDescent="0.25">
      <c r="A6256">
        <v>1</v>
      </c>
      <c r="C6256" s="1">
        <v>25000000000</v>
      </c>
      <c r="D6256" t="s">
        <v>902</v>
      </c>
      <c r="F6256" t="s">
        <v>28</v>
      </c>
      <c r="G6256" t="s">
        <v>15</v>
      </c>
      <c r="H6256" t="s">
        <v>92</v>
      </c>
    </row>
    <row r="6257" spans="1:8" x14ac:dyDescent="0.25">
      <c r="A6257">
        <v>1</v>
      </c>
      <c r="C6257" s="1">
        <v>20000000000</v>
      </c>
      <c r="D6257" t="s">
        <v>905</v>
      </c>
      <c r="F6257" t="s">
        <v>28</v>
      </c>
      <c r="G6257" t="s">
        <v>7</v>
      </c>
      <c r="H6257">
        <v>6074212651</v>
      </c>
    </row>
    <row r="6258" spans="1:8" x14ac:dyDescent="0.25">
      <c r="A6258">
        <v>1</v>
      </c>
      <c r="C6258" s="1">
        <v>20000000000</v>
      </c>
      <c r="D6258" t="s">
        <v>905</v>
      </c>
      <c r="F6258" t="s">
        <v>28</v>
      </c>
      <c r="G6258" t="s">
        <v>8</v>
      </c>
      <c r="H6258" s="4">
        <v>9786074212655</v>
      </c>
    </row>
    <row r="6259" spans="1:8" x14ac:dyDescent="0.25">
      <c r="A6259">
        <v>1</v>
      </c>
      <c r="C6259" s="1">
        <v>20000000000</v>
      </c>
      <c r="D6259" t="s">
        <v>905</v>
      </c>
      <c r="F6259" t="s">
        <v>28</v>
      </c>
      <c r="G6259" t="s">
        <v>9</v>
      </c>
      <c r="H6259" t="s">
        <v>828</v>
      </c>
    </row>
    <row r="6260" spans="1:8" x14ac:dyDescent="0.25">
      <c r="A6260">
        <v>1</v>
      </c>
      <c r="C6260" s="1">
        <v>20000000000</v>
      </c>
      <c r="D6260" t="s">
        <v>905</v>
      </c>
      <c r="F6260" t="s">
        <v>28</v>
      </c>
      <c r="G6260" t="s">
        <v>10</v>
      </c>
      <c r="H6260">
        <v>2013</v>
      </c>
    </row>
    <row r="6261" spans="1:8" x14ac:dyDescent="0.25">
      <c r="A6261">
        <v>1</v>
      </c>
      <c r="C6261" s="1">
        <v>20000000000</v>
      </c>
      <c r="D6261" t="s">
        <v>905</v>
      </c>
      <c r="F6261" t="s">
        <v>28</v>
      </c>
      <c r="G6261" t="s">
        <v>11</v>
      </c>
      <c r="H6261" t="s">
        <v>906</v>
      </c>
    </row>
    <row r="6262" spans="1:8" x14ac:dyDescent="0.25">
      <c r="A6262">
        <v>1</v>
      </c>
      <c r="C6262" s="1">
        <v>20000000000</v>
      </c>
      <c r="D6262" t="s">
        <v>905</v>
      </c>
      <c r="F6262" t="s">
        <v>28</v>
      </c>
      <c r="G6262" t="s">
        <v>14</v>
      </c>
      <c r="H6262" t="s">
        <v>268</v>
      </c>
    </row>
    <row r="6263" spans="1:8" x14ac:dyDescent="0.25">
      <c r="A6263">
        <v>1</v>
      </c>
      <c r="C6263" s="1">
        <v>20000000000</v>
      </c>
      <c r="D6263" t="s">
        <v>905</v>
      </c>
      <c r="F6263" t="s">
        <v>28</v>
      </c>
      <c r="G6263" t="s">
        <v>15</v>
      </c>
      <c r="H6263" t="s">
        <v>92</v>
      </c>
    </row>
    <row r="6264" spans="1:8" x14ac:dyDescent="0.25">
      <c r="A6264">
        <v>1</v>
      </c>
      <c r="C6264" s="1">
        <v>20000000000</v>
      </c>
      <c r="D6264" t="s">
        <v>907</v>
      </c>
      <c r="F6264" t="s">
        <v>501</v>
      </c>
      <c r="G6264" t="s">
        <v>7</v>
      </c>
      <c r="H6264">
        <v>9580440700</v>
      </c>
    </row>
    <row r="6265" spans="1:8" x14ac:dyDescent="0.25">
      <c r="A6265">
        <v>1</v>
      </c>
      <c r="C6265" s="1">
        <v>20000000000</v>
      </c>
      <c r="D6265" t="s">
        <v>907</v>
      </c>
      <c r="F6265" t="s">
        <v>501</v>
      </c>
      <c r="G6265" t="s">
        <v>8</v>
      </c>
      <c r="H6265" s="4">
        <v>9789580440703</v>
      </c>
    </row>
    <row r="6266" spans="1:8" x14ac:dyDescent="0.25">
      <c r="A6266">
        <v>1</v>
      </c>
      <c r="C6266" s="1">
        <v>20000000000</v>
      </c>
      <c r="D6266" t="s">
        <v>907</v>
      </c>
      <c r="F6266" t="s">
        <v>501</v>
      </c>
      <c r="G6266" t="s">
        <v>9</v>
      </c>
      <c r="H6266" t="s">
        <v>358</v>
      </c>
    </row>
    <row r="6267" spans="1:8" x14ac:dyDescent="0.25">
      <c r="A6267">
        <v>1</v>
      </c>
      <c r="C6267" s="1">
        <v>20000000000</v>
      </c>
      <c r="D6267" t="s">
        <v>907</v>
      </c>
      <c r="F6267" t="s">
        <v>501</v>
      </c>
      <c r="G6267" t="s">
        <v>11</v>
      </c>
      <c r="H6267" t="s">
        <v>908</v>
      </c>
    </row>
    <row r="6268" spans="1:8" x14ac:dyDescent="0.25">
      <c r="A6268">
        <v>1</v>
      </c>
      <c r="C6268" s="1">
        <v>20000000000</v>
      </c>
      <c r="D6268" t="s">
        <v>907</v>
      </c>
      <c r="F6268" t="s">
        <v>501</v>
      </c>
      <c r="G6268" t="s">
        <v>14</v>
      </c>
      <c r="H6268" t="s">
        <v>268</v>
      </c>
    </row>
    <row r="6269" spans="1:8" x14ac:dyDescent="0.25">
      <c r="A6269">
        <v>1</v>
      </c>
      <c r="C6269" s="1">
        <v>20000000000</v>
      </c>
      <c r="D6269" t="s">
        <v>907</v>
      </c>
      <c r="F6269" t="s">
        <v>501</v>
      </c>
      <c r="G6269" t="s">
        <v>15</v>
      </c>
      <c r="H6269" t="s">
        <v>92</v>
      </c>
    </row>
    <row r="6270" spans="1:8" x14ac:dyDescent="0.25">
      <c r="A6270">
        <v>1</v>
      </c>
      <c r="C6270" s="1">
        <v>15000000000</v>
      </c>
      <c r="D6270" t="s">
        <v>909</v>
      </c>
      <c r="F6270" t="s">
        <v>1311</v>
      </c>
      <c r="G6270" t="s">
        <v>7</v>
      </c>
      <c r="H6270">
        <v>8425211017</v>
      </c>
    </row>
    <row r="6271" spans="1:8" x14ac:dyDescent="0.25">
      <c r="A6271">
        <v>1</v>
      </c>
      <c r="C6271" s="1">
        <v>15000000000</v>
      </c>
      <c r="D6271" t="s">
        <v>909</v>
      </c>
      <c r="F6271" t="s">
        <v>1311</v>
      </c>
      <c r="G6271" t="s">
        <v>9</v>
      </c>
      <c r="H6271" t="s">
        <v>910</v>
      </c>
    </row>
    <row r="6272" spans="1:8" x14ac:dyDescent="0.25">
      <c r="A6272">
        <v>1</v>
      </c>
      <c r="C6272" s="1">
        <v>15000000000</v>
      </c>
      <c r="D6272" t="s">
        <v>909</v>
      </c>
      <c r="F6272" t="s">
        <v>1311</v>
      </c>
      <c r="G6272" t="s">
        <v>11</v>
      </c>
      <c r="H6272" t="s">
        <v>911</v>
      </c>
    </row>
    <row r="6273" spans="1:8" x14ac:dyDescent="0.25">
      <c r="A6273">
        <v>1</v>
      </c>
      <c r="C6273" s="1">
        <v>15000000000</v>
      </c>
      <c r="D6273" t="s">
        <v>909</v>
      </c>
      <c r="F6273" t="s">
        <v>1311</v>
      </c>
      <c r="G6273" t="s">
        <v>14</v>
      </c>
      <c r="H6273" t="s">
        <v>268</v>
      </c>
    </row>
    <row r="6274" spans="1:8" x14ac:dyDescent="0.25">
      <c r="A6274">
        <v>1</v>
      </c>
      <c r="C6274" s="1">
        <v>15000000000</v>
      </c>
      <c r="D6274" t="s">
        <v>909</v>
      </c>
      <c r="F6274" t="s">
        <v>1311</v>
      </c>
      <c r="G6274" t="s">
        <v>15</v>
      </c>
      <c r="H6274" t="s">
        <v>92</v>
      </c>
    </row>
    <row r="6275" spans="1:8" x14ac:dyDescent="0.25">
      <c r="A6275">
        <v>1</v>
      </c>
      <c r="C6275" s="1">
        <v>20000000000</v>
      </c>
      <c r="D6275" t="s">
        <v>912</v>
      </c>
      <c r="F6275" t="s">
        <v>1462</v>
      </c>
      <c r="G6275" t="s">
        <v>7</v>
      </c>
      <c r="H6275">
        <v>8427938314</v>
      </c>
    </row>
    <row r="6276" spans="1:8" x14ac:dyDescent="0.25">
      <c r="A6276">
        <v>1</v>
      </c>
      <c r="C6276" s="1">
        <v>20000000000</v>
      </c>
      <c r="D6276" t="s">
        <v>912</v>
      </c>
      <c r="F6276" t="s">
        <v>1462</v>
      </c>
      <c r="G6276" t="s">
        <v>8</v>
      </c>
      <c r="H6276" s="4">
        <v>9788427938311</v>
      </c>
    </row>
    <row r="6277" spans="1:8" x14ac:dyDescent="0.25">
      <c r="A6277">
        <v>1</v>
      </c>
      <c r="C6277" s="1">
        <v>20000000000</v>
      </c>
      <c r="D6277" t="s">
        <v>912</v>
      </c>
      <c r="F6277" t="s">
        <v>1462</v>
      </c>
      <c r="G6277" t="s">
        <v>9</v>
      </c>
      <c r="H6277" t="s">
        <v>913</v>
      </c>
    </row>
    <row r="6278" spans="1:8" x14ac:dyDescent="0.25">
      <c r="A6278">
        <v>1</v>
      </c>
      <c r="C6278" s="1">
        <v>20000000000</v>
      </c>
      <c r="D6278" t="s">
        <v>912</v>
      </c>
      <c r="F6278" t="s">
        <v>1462</v>
      </c>
      <c r="G6278" t="s">
        <v>10</v>
      </c>
      <c r="H6278">
        <v>1</v>
      </c>
    </row>
    <row r="6279" spans="1:8" x14ac:dyDescent="0.25">
      <c r="A6279">
        <v>1</v>
      </c>
      <c r="C6279" s="1">
        <v>20000000000</v>
      </c>
      <c r="D6279" t="s">
        <v>912</v>
      </c>
      <c r="F6279" t="s">
        <v>1462</v>
      </c>
      <c r="G6279" t="s">
        <v>11</v>
      </c>
      <c r="H6279" t="s">
        <v>914</v>
      </c>
    </row>
    <row r="6280" spans="1:8" x14ac:dyDescent="0.25">
      <c r="A6280">
        <v>1</v>
      </c>
      <c r="C6280" s="1">
        <v>20000000000</v>
      </c>
      <c r="D6280" t="s">
        <v>912</v>
      </c>
      <c r="F6280" t="s">
        <v>1462</v>
      </c>
      <c r="G6280" t="s">
        <v>14</v>
      </c>
      <c r="H6280" t="s">
        <v>268</v>
      </c>
    </row>
    <row r="6281" spans="1:8" x14ac:dyDescent="0.25">
      <c r="A6281">
        <v>1</v>
      </c>
      <c r="C6281" s="1">
        <v>20000000000</v>
      </c>
      <c r="D6281" t="s">
        <v>912</v>
      </c>
      <c r="F6281" t="s">
        <v>1462</v>
      </c>
      <c r="G6281" t="s">
        <v>15</v>
      </c>
      <c r="H6281" t="s">
        <v>92</v>
      </c>
    </row>
    <row r="6282" spans="1:8" x14ac:dyDescent="0.25">
      <c r="A6282">
        <v>1</v>
      </c>
      <c r="C6282" s="1">
        <v>18000000000</v>
      </c>
      <c r="D6282" t="s">
        <v>915</v>
      </c>
      <c r="F6282" t="s">
        <v>115</v>
      </c>
      <c r="G6282" t="s">
        <v>7</v>
      </c>
      <c r="H6282">
        <v>9586146855</v>
      </c>
    </row>
    <row r="6283" spans="1:8" x14ac:dyDescent="0.25">
      <c r="A6283">
        <v>1</v>
      </c>
      <c r="C6283" s="1">
        <v>18000000000</v>
      </c>
      <c r="D6283" t="s">
        <v>915</v>
      </c>
      <c r="F6283" t="s">
        <v>115</v>
      </c>
      <c r="G6283" t="s">
        <v>8</v>
      </c>
      <c r="H6283" s="4">
        <v>9789586146852</v>
      </c>
    </row>
    <row r="6284" spans="1:8" x14ac:dyDescent="0.25">
      <c r="A6284">
        <v>1</v>
      </c>
      <c r="C6284" s="1">
        <v>18000000000</v>
      </c>
      <c r="D6284" t="s">
        <v>915</v>
      </c>
      <c r="F6284" t="s">
        <v>115</v>
      </c>
      <c r="G6284" t="s">
        <v>9</v>
      </c>
      <c r="H6284" t="s">
        <v>316</v>
      </c>
    </row>
    <row r="6285" spans="1:8" x14ac:dyDescent="0.25">
      <c r="A6285">
        <v>1</v>
      </c>
      <c r="C6285" s="1">
        <v>18000000000</v>
      </c>
      <c r="D6285" t="s">
        <v>915</v>
      </c>
      <c r="F6285" t="s">
        <v>115</v>
      </c>
      <c r="G6285" t="s">
        <v>11</v>
      </c>
      <c r="H6285" t="s">
        <v>484</v>
      </c>
    </row>
    <row r="6286" spans="1:8" x14ac:dyDescent="0.25">
      <c r="A6286">
        <v>1</v>
      </c>
      <c r="C6286" s="1">
        <v>18000000000</v>
      </c>
      <c r="D6286" t="s">
        <v>915</v>
      </c>
      <c r="F6286" t="s">
        <v>115</v>
      </c>
      <c r="G6286" t="s">
        <v>14</v>
      </c>
      <c r="H6286" t="s">
        <v>268</v>
      </c>
    </row>
    <row r="6287" spans="1:8" x14ac:dyDescent="0.25">
      <c r="A6287">
        <v>1</v>
      </c>
      <c r="C6287" s="1">
        <v>18000000000</v>
      </c>
      <c r="D6287" t="s">
        <v>915</v>
      </c>
      <c r="F6287" t="s">
        <v>115</v>
      </c>
      <c r="G6287" t="s">
        <v>15</v>
      </c>
      <c r="H6287" t="s">
        <v>92</v>
      </c>
    </row>
    <row r="6288" spans="1:8" x14ac:dyDescent="0.25">
      <c r="A6288">
        <v>1</v>
      </c>
      <c r="C6288" s="1">
        <v>17000000000</v>
      </c>
      <c r="D6288" t="s">
        <v>916</v>
      </c>
      <c r="F6288" t="s">
        <v>1484</v>
      </c>
      <c r="G6288" t="s">
        <v>7</v>
      </c>
      <c r="H6288">
        <v>9588160774</v>
      </c>
    </row>
    <row r="6289" spans="1:8" x14ac:dyDescent="0.25">
      <c r="A6289">
        <v>1</v>
      </c>
      <c r="C6289" s="1">
        <v>17000000000</v>
      </c>
      <c r="D6289" t="s">
        <v>916</v>
      </c>
      <c r="F6289" t="s">
        <v>1484</v>
      </c>
      <c r="G6289" t="s">
        <v>8</v>
      </c>
      <c r="H6289" s="4">
        <v>9789588160771</v>
      </c>
    </row>
    <row r="6290" spans="1:8" x14ac:dyDescent="0.25">
      <c r="A6290">
        <v>1</v>
      </c>
      <c r="C6290" s="1">
        <v>17000000000</v>
      </c>
      <c r="D6290" t="s">
        <v>916</v>
      </c>
      <c r="F6290" t="s">
        <v>1484</v>
      </c>
      <c r="G6290" t="s">
        <v>9</v>
      </c>
      <c r="H6290" t="s">
        <v>917</v>
      </c>
    </row>
    <row r="6291" spans="1:8" x14ac:dyDescent="0.25">
      <c r="A6291">
        <v>1</v>
      </c>
      <c r="C6291" s="1">
        <v>17000000000</v>
      </c>
      <c r="D6291" t="s">
        <v>916</v>
      </c>
      <c r="F6291" t="s">
        <v>1484</v>
      </c>
      <c r="G6291" t="s">
        <v>11</v>
      </c>
      <c r="H6291" t="s">
        <v>918</v>
      </c>
    </row>
    <row r="6292" spans="1:8" x14ac:dyDescent="0.25">
      <c r="A6292">
        <v>1</v>
      </c>
      <c r="C6292" s="1">
        <v>17000000000</v>
      </c>
      <c r="D6292" t="s">
        <v>916</v>
      </c>
      <c r="F6292" t="s">
        <v>1484</v>
      </c>
      <c r="G6292" t="s">
        <v>14</v>
      </c>
      <c r="H6292" t="s">
        <v>268</v>
      </c>
    </row>
    <row r="6293" spans="1:8" x14ac:dyDescent="0.25">
      <c r="A6293">
        <v>1</v>
      </c>
      <c r="C6293" s="1">
        <v>17000000000</v>
      </c>
      <c r="D6293" t="s">
        <v>916</v>
      </c>
      <c r="F6293" t="s">
        <v>1484</v>
      </c>
      <c r="G6293" t="s">
        <v>15</v>
      </c>
      <c r="H6293" t="s">
        <v>92</v>
      </c>
    </row>
    <row r="6294" spans="1:8" x14ac:dyDescent="0.25">
      <c r="A6294">
        <v>1</v>
      </c>
      <c r="C6294" s="1">
        <v>20000000000</v>
      </c>
      <c r="D6294" t="s">
        <v>919</v>
      </c>
      <c r="F6294" t="s">
        <v>501</v>
      </c>
      <c r="G6294" t="s">
        <v>7</v>
      </c>
      <c r="H6294" t="s">
        <v>920</v>
      </c>
    </row>
    <row r="6295" spans="1:8" x14ac:dyDescent="0.25">
      <c r="A6295">
        <v>1</v>
      </c>
      <c r="C6295" s="1">
        <v>20000000000</v>
      </c>
      <c r="D6295" t="s">
        <v>919</v>
      </c>
      <c r="F6295" t="s">
        <v>501</v>
      </c>
      <c r="G6295" t="s">
        <v>8</v>
      </c>
      <c r="H6295" s="4">
        <v>9789507312205</v>
      </c>
    </row>
    <row r="6296" spans="1:8" x14ac:dyDescent="0.25">
      <c r="A6296">
        <v>1</v>
      </c>
      <c r="C6296" s="1">
        <v>20000000000</v>
      </c>
      <c r="D6296" t="s">
        <v>919</v>
      </c>
      <c r="F6296" t="s">
        <v>501</v>
      </c>
      <c r="G6296" t="s">
        <v>9</v>
      </c>
      <c r="H6296" t="s">
        <v>566</v>
      </c>
    </row>
    <row r="6297" spans="1:8" x14ac:dyDescent="0.25">
      <c r="A6297">
        <v>1</v>
      </c>
      <c r="C6297" s="1">
        <v>20000000000</v>
      </c>
      <c r="D6297" t="s">
        <v>919</v>
      </c>
      <c r="F6297" t="s">
        <v>501</v>
      </c>
      <c r="G6297" t="s">
        <v>10</v>
      </c>
      <c r="H6297">
        <v>1998</v>
      </c>
    </row>
    <row r="6298" spans="1:8" x14ac:dyDescent="0.25">
      <c r="A6298">
        <v>1</v>
      </c>
      <c r="C6298" s="1">
        <v>20000000000</v>
      </c>
      <c r="D6298" t="s">
        <v>919</v>
      </c>
      <c r="F6298" t="s">
        <v>501</v>
      </c>
      <c r="G6298" t="s">
        <v>11</v>
      </c>
      <c r="H6298" t="s">
        <v>1408</v>
      </c>
    </row>
    <row r="6299" spans="1:8" x14ac:dyDescent="0.25">
      <c r="A6299">
        <v>1</v>
      </c>
      <c r="C6299" s="1">
        <v>20000000000</v>
      </c>
      <c r="D6299" t="s">
        <v>919</v>
      </c>
      <c r="F6299" t="s">
        <v>501</v>
      </c>
      <c r="G6299" t="s">
        <v>14</v>
      </c>
      <c r="H6299" t="s">
        <v>268</v>
      </c>
    </row>
    <row r="6300" spans="1:8" x14ac:dyDescent="0.25">
      <c r="A6300">
        <v>1</v>
      </c>
      <c r="C6300" s="1">
        <v>20000000000</v>
      </c>
      <c r="D6300" t="s">
        <v>919</v>
      </c>
      <c r="F6300" t="s">
        <v>501</v>
      </c>
      <c r="G6300" t="s">
        <v>15</v>
      </c>
      <c r="H6300" t="s">
        <v>92</v>
      </c>
    </row>
    <row r="6301" spans="1:8" x14ac:dyDescent="0.25">
      <c r="A6301">
        <v>1</v>
      </c>
      <c r="C6301" s="1">
        <v>25000000000</v>
      </c>
      <c r="D6301" t="s">
        <v>921</v>
      </c>
      <c r="F6301" t="s">
        <v>115</v>
      </c>
      <c r="G6301" t="s">
        <v>7</v>
      </c>
      <c r="H6301">
        <v>9583005770</v>
      </c>
    </row>
    <row r="6302" spans="1:8" x14ac:dyDescent="0.25">
      <c r="A6302">
        <v>1</v>
      </c>
      <c r="C6302" s="1">
        <v>25000000000</v>
      </c>
      <c r="D6302" t="s">
        <v>921</v>
      </c>
      <c r="F6302" t="s">
        <v>115</v>
      </c>
      <c r="G6302" t="s">
        <v>8</v>
      </c>
      <c r="H6302" s="4">
        <v>9789583005770</v>
      </c>
    </row>
    <row r="6303" spans="1:8" x14ac:dyDescent="0.25">
      <c r="A6303">
        <v>1</v>
      </c>
      <c r="C6303" s="1">
        <v>25000000000</v>
      </c>
      <c r="D6303" t="s">
        <v>921</v>
      </c>
      <c r="F6303" t="s">
        <v>115</v>
      </c>
      <c r="G6303" t="s">
        <v>9</v>
      </c>
      <c r="H6303" t="s">
        <v>477</v>
      </c>
    </row>
    <row r="6304" spans="1:8" x14ac:dyDescent="0.25">
      <c r="A6304">
        <v>1</v>
      </c>
      <c r="C6304" s="1">
        <v>25000000000</v>
      </c>
      <c r="D6304" t="s">
        <v>921</v>
      </c>
      <c r="F6304" t="s">
        <v>115</v>
      </c>
      <c r="G6304" t="s">
        <v>10</v>
      </c>
      <c r="H6304">
        <v>2003</v>
      </c>
    </row>
    <row r="6305" spans="1:8" x14ac:dyDescent="0.25">
      <c r="A6305">
        <v>1</v>
      </c>
      <c r="C6305" s="1">
        <v>25000000000</v>
      </c>
      <c r="D6305" t="s">
        <v>921</v>
      </c>
      <c r="F6305" t="s">
        <v>115</v>
      </c>
      <c r="G6305" t="s">
        <v>11</v>
      </c>
      <c r="H6305" t="s">
        <v>922</v>
      </c>
    </row>
    <row r="6306" spans="1:8" x14ac:dyDescent="0.25">
      <c r="A6306">
        <v>1</v>
      </c>
      <c r="C6306" s="1">
        <v>25000000000</v>
      </c>
      <c r="D6306" t="s">
        <v>921</v>
      </c>
      <c r="F6306" t="s">
        <v>115</v>
      </c>
      <c r="G6306" t="s">
        <v>14</v>
      </c>
      <c r="H6306" t="s">
        <v>268</v>
      </c>
    </row>
    <row r="6307" spans="1:8" x14ac:dyDescent="0.25">
      <c r="A6307">
        <v>1</v>
      </c>
      <c r="C6307" s="1">
        <v>25000000000</v>
      </c>
      <c r="D6307" t="s">
        <v>921</v>
      </c>
      <c r="F6307" t="s">
        <v>115</v>
      </c>
      <c r="G6307" t="s">
        <v>15</v>
      </c>
      <c r="H6307" t="s">
        <v>92</v>
      </c>
    </row>
    <row r="6308" spans="1:8" x14ac:dyDescent="0.25">
      <c r="A6308">
        <v>1</v>
      </c>
      <c r="C6308" s="1">
        <v>20000000000</v>
      </c>
      <c r="D6308" t="s">
        <v>923</v>
      </c>
      <c r="F6308" t="s">
        <v>28</v>
      </c>
      <c r="G6308" t="s">
        <v>7</v>
      </c>
      <c r="H6308">
        <v>9580427402</v>
      </c>
    </row>
    <row r="6309" spans="1:8" x14ac:dyDescent="0.25">
      <c r="A6309">
        <v>1</v>
      </c>
      <c r="C6309" s="1">
        <v>20000000000</v>
      </c>
      <c r="D6309" t="s">
        <v>923</v>
      </c>
      <c r="F6309" t="s">
        <v>28</v>
      </c>
      <c r="G6309" t="s">
        <v>8</v>
      </c>
      <c r="H6309" s="4">
        <v>9789580427407</v>
      </c>
    </row>
    <row r="6310" spans="1:8" x14ac:dyDescent="0.25">
      <c r="A6310">
        <v>1</v>
      </c>
      <c r="C6310" s="1">
        <v>20000000000</v>
      </c>
      <c r="D6310" t="s">
        <v>923</v>
      </c>
      <c r="F6310" t="s">
        <v>28</v>
      </c>
      <c r="G6310" t="s">
        <v>9</v>
      </c>
      <c r="H6310" t="s">
        <v>924</v>
      </c>
    </row>
    <row r="6311" spans="1:8" x14ac:dyDescent="0.25">
      <c r="A6311">
        <v>1</v>
      </c>
      <c r="C6311" s="1">
        <v>20000000000</v>
      </c>
      <c r="D6311" t="s">
        <v>923</v>
      </c>
      <c r="F6311" t="s">
        <v>28</v>
      </c>
      <c r="G6311" t="s">
        <v>10</v>
      </c>
      <c r="H6311">
        <v>1996</v>
      </c>
    </row>
    <row r="6312" spans="1:8" x14ac:dyDescent="0.25">
      <c r="A6312">
        <v>1</v>
      </c>
      <c r="C6312" s="1">
        <v>20000000000</v>
      </c>
      <c r="D6312" t="s">
        <v>923</v>
      </c>
      <c r="F6312" t="s">
        <v>28</v>
      </c>
      <c r="G6312" t="s">
        <v>11</v>
      </c>
      <c r="H6312" t="s">
        <v>1380</v>
      </c>
    </row>
    <row r="6313" spans="1:8" x14ac:dyDescent="0.25">
      <c r="A6313">
        <v>1</v>
      </c>
      <c r="C6313" s="1">
        <v>20000000000</v>
      </c>
      <c r="D6313" t="s">
        <v>923</v>
      </c>
      <c r="F6313" t="s">
        <v>28</v>
      </c>
      <c r="G6313" t="s">
        <v>14</v>
      </c>
      <c r="H6313" t="s">
        <v>268</v>
      </c>
    </row>
    <row r="6314" spans="1:8" x14ac:dyDescent="0.25">
      <c r="A6314">
        <v>1</v>
      </c>
      <c r="C6314" s="1">
        <v>20000000000</v>
      </c>
      <c r="D6314" t="s">
        <v>923</v>
      </c>
      <c r="F6314" t="s">
        <v>28</v>
      </c>
      <c r="G6314" t="s">
        <v>15</v>
      </c>
      <c r="H6314" t="s">
        <v>92</v>
      </c>
    </row>
    <row r="6315" spans="1:8" x14ac:dyDescent="0.25">
      <c r="A6315">
        <v>1</v>
      </c>
      <c r="C6315" s="1">
        <v>20000000000</v>
      </c>
      <c r="D6315" t="s">
        <v>925</v>
      </c>
      <c r="F6315" t="s">
        <v>1462</v>
      </c>
      <c r="G6315" t="s">
        <v>7</v>
      </c>
      <c r="H6315">
        <v>9584220772</v>
      </c>
    </row>
    <row r="6316" spans="1:8" x14ac:dyDescent="0.25">
      <c r="A6316">
        <v>1</v>
      </c>
      <c r="C6316" s="1">
        <v>20000000000</v>
      </c>
      <c r="D6316" t="s">
        <v>925</v>
      </c>
      <c r="F6316" t="s">
        <v>1462</v>
      </c>
      <c r="G6316" t="s">
        <v>8</v>
      </c>
      <c r="H6316" s="4">
        <v>9789584220776</v>
      </c>
    </row>
    <row r="6317" spans="1:8" x14ac:dyDescent="0.25">
      <c r="A6317">
        <v>1</v>
      </c>
      <c r="C6317" s="1">
        <v>20000000000</v>
      </c>
      <c r="D6317" t="s">
        <v>925</v>
      </c>
      <c r="F6317" t="s">
        <v>1462</v>
      </c>
      <c r="G6317" t="s">
        <v>9</v>
      </c>
      <c r="H6317" t="s">
        <v>926</v>
      </c>
    </row>
    <row r="6318" spans="1:8" x14ac:dyDescent="0.25">
      <c r="A6318">
        <v>1</v>
      </c>
      <c r="C6318" s="1">
        <v>20000000000</v>
      </c>
      <c r="D6318" t="s">
        <v>925</v>
      </c>
      <c r="F6318" t="s">
        <v>1462</v>
      </c>
      <c r="G6318" t="s">
        <v>11</v>
      </c>
      <c r="H6318" t="s">
        <v>927</v>
      </c>
    </row>
    <row r="6319" spans="1:8" x14ac:dyDescent="0.25">
      <c r="A6319">
        <v>1</v>
      </c>
      <c r="C6319" s="1">
        <v>20000000000</v>
      </c>
      <c r="D6319" t="s">
        <v>925</v>
      </c>
      <c r="F6319" t="s">
        <v>1462</v>
      </c>
      <c r="G6319" t="s">
        <v>14</v>
      </c>
      <c r="H6319" t="s">
        <v>268</v>
      </c>
    </row>
    <row r="6320" spans="1:8" x14ac:dyDescent="0.25">
      <c r="A6320">
        <v>1</v>
      </c>
      <c r="C6320" s="1">
        <v>20000000000</v>
      </c>
      <c r="D6320" t="s">
        <v>925</v>
      </c>
      <c r="F6320" t="s">
        <v>1462</v>
      </c>
      <c r="G6320" t="s">
        <v>15</v>
      </c>
      <c r="H6320" t="s">
        <v>92</v>
      </c>
    </row>
    <row r="6321" spans="1:8" x14ac:dyDescent="0.25">
      <c r="A6321">
        <v>1</v>
      </c>
      <c r="C6321" s="1">
        <v>20000000000</v>
      </c>
      <c r="D6321" t="s">
        <v>928</v>
      </c>
      <c r="F6321" t="s">
        <v>115</v>
      </c>
      <c r="G6321" t="s">
        <v>7</v>
      </c>
      <c r="H6321">
        <v>8498413265</v>
      </c>
    </row>
    <row r="6322" spans="1:8" x14ac:dyDescent="0.25">
      <c r="A6322">
        <v>1</v>
      </c>
      <c r="C6322" s="1">
        <v>20000000000</v>
      </c>
      <c r="D6322" t="s">
        <v>928</v>
      </c>
      <c r="F6322" t="s">
        <v>115</v>
      </c>
      <c r="G6322" t="s">
        <v>8</v>
      </c>
      <c r="H6322" s="4">
        <v>9788498413267</v>
      </c>
    </row>
    <row r="6323" spans="1:8" x14ac:dyDescent="0.25">
      <c r="A6323">
        <v>1</v>
      </c>
      <c r="C6323" s="1">
        <v>20000000000</v>
      </c>
      <c r="D6323" t="s">
        <v>928</v>
      </c>
      <c r="F6323" t="s">
        <v>115</v>
      </c>
      <c r="G6323" t="s">
        <v>9</v>
      </c>
      <c r="H6323" t="s">
        <v>363</v>
      </c>
    </row>
    <row r="6324" spans="1:8" x14ac:dyDescent="0.25">
      <c r="A6324">
        <v>1</v>
      </c>
      <c r="C6324" s="1">
        <v>20000000000</v>
      </c>
      <c r="D6324" t="s">
        <v>928</v>
      </c>
      <c r="F6324" t="s">
        <v>115</v>
      </c>
      <c r="G6324" t="s">
        <v>11</v>
      </c>
      <c r="H6324" t="s">
        <v>929</v>
      </c>
    </row>
    <row r="6325" spans="1:8" x14ac:dyDescent="0.25">
      <c r="A6325">
        <v>1</v>
      </c>
      <c r="C6325" s="1">
        <v>20000000000</v>
      </c>
      <c r="D6325" t="s">
        <v>928</v>
      </c>
      <c r="F6325" t="s">
        <v>115</v>
      </c>
      <c r="G6325" t="s">
        <v>14</v>
      </c>
      <c r="H6325" t="s">
        <v>268</v>
      </c>
    </row>
    <row r="6326" spans="1:8" x14ac:dyDescent="0.25">
      <c r="A6326">
        <v>1</v>
      </c>
      <c r="C6326" s="1">
        <v>20000000000</v>
      </c>
      <c r="D6326" t="s">
        <v>928</v>
      </c>
      <c r="F6326" t="s">
        <v>115</v>
      </c>
      <c r="G6326" t="s">
        <v>15</v>
      </c>
      <c r="H6326" t="s">
        <v>92</v>
      </c>
    </row>
    <row r="6327" spans="1:8" x14ac:dyDescent="0.25">
      <c r="A6327">
        <v>1</v>
      </c>
      <c r="C6327" s="1">
        <v>20000000000</v>
      </c>
      <c r="D6327" t="s">
        <v>930</v>
      </c>
      <c r="F6327" t="s">
        <v>28</v>
      </c>
      <c r="G6327" t="s">
        <v>7</v>
      </c>
      <c r="H6327">
        <v>8401380111</v>
      </c>
    </row>
    <row r="6328" spans="1:8" x14ac:dyDescent="0.25">
      <c r="A6328">
        <v>1</v>
      </c>
      <c r="C6328" s="1">
        <v>20000000000</v>
      </c>
      <c r="D6328" t="s">
        <v>930</v>
      </c>
      <c r="F6328" t="s">
        <v>28</v>
      </c>
      <c r="G6328" t="s">
        <v>8</v>
      </c>
      <c r="H6328" s="4">
        <v>9788401380112</v>
      </c>
    </row>
    <row r="6329" spans="1:8" x14ac:dyDescent="0.25">
      <c r="A6329">
        <v>1</v>
      </c>
      <c r="C6329" s="1">
        <v>20000000000</v>
      </c>
      <c r="D6329" t="s">
        <v>930</v>
      </c>
      <c r="F6329" t="s">
        <v>28</v>
      </c>
      <c r="G6329" t="s">
        <v>9</v>
      </c>
      <c r="H6329" t="s">
        <v>550</v>
      </c>
    </row>
    <row r="6330" spans="1:8" x14ac:dyDescent="0.25">
      <c r="A6330">
        <v>1</v>
      </c>
      <c r="C6330" s="1">
        <v>20000000000</v>
      </c>
      <c r="D6330" t="s">
        <v>930</v>
      </c>
      <c r="F6330" t="s">
        <v>28</v>
      </c>
      <c r="G6330" t="s">
        <v>10</v>
      </c>
      <c r="H6330">
        <v>1982</v>
      </c>
    </row>
    <row r="6331" spans="1:8" x14ac:dyDescent="0.25">
      <c r="A6331">
        <v>1</v>
      </c>
      <c r="C6331" s="1">
        <v>20000000000</v>
      </c>
      <c r="D6331" t="s">
        <v>930</v>
      </c>
      <c r="F6331" t="s">
        <v>28</v>
      </c>
      <c r="G6331" t="s">
        <v>11</v>
      </c>
      <c r="H6331" t="s">
        <v>728</v>
      </c>
    </row>
    <row r="6332" spans="1:8" x14ac:dyDescent="0.25">
      <c r="A6332">
        <v>1</v>
      </c>
      <c r="C6332" s="1">
        <v>20000000000</v>
      </c>
      <c r="D6332" t="s">
        <v>930</v>
      </c>
      <c r="F6332" t="s">
        <v>28</v>
      </c>
      <c r="G6332" t="s">
        <v>14</v>
      </c>
      <c r="H6332" t="s">
        <v>268</v>
      </c>
    </row>
    <row r="6333" spans="1:8" x14ac:dyDescent="0.25">
      <c r="A6333">
        <v>1</v>
      </c>
      <c r="C6333" s="1">
        <v>20000000000</v>
      </c>
      <c r="D6333" t="s">
        <v>930</v>
      </c>
      <c r="F6333" t="s">
        <v>28</v>
      </c>
      <c r="G6333" t="s">
        <v>15</v>
      </c>
      <c r="H6333" t="s">
        <v>92</v>
      </c>
    </row>
    <row r="6334" spans="1:8" x14ac:dyDescent="0.25">
      <c r="A6334">
        <v>1</v>
      </c>
      <c r="C6334" s="1">
        <v>30000000000</v>
      </c>
      <c r="D6334" t="s">
        <v>931</v>
      </c>
      <c r="F6334" t="s">
        <v>28</v>
      </c>
      <c r="G6334" t="s">
        <v>7</v>
      </c>
      <c r="H6334">
        <v>9588639441</v>
      </c>
    </row>
    <row r="6335" spans="1:8" x14ac:dyDescent="0.25">
      <c r="A6335">
        <v>1</v>
      </c>
      <c r="C6335" s="1">
        <v>30000000000</v>
      </c>
      <c r="D6335" t="s">
        <v>931</v>
      </c>
      <c r="F6335" t="s">
        <v>28</v>
      </c>
      <c r="G6335" t="s">
        <v>8</v>
      </c>
      <c r="H6335" s="4">
        <v>9789588639444</v>
      </c>
    </row>
    <row r="6336" spans="1:8" x14ac:dyDescent="0.25">
      <c r="A6336">
        <v>1</v>
      </c>
      <c r="C6336" s="1">
        <v>30000000000</v>
      </c>
      <c r="D6336" t="s">
        <v>931</v>
      </c>
      <c r="F6336" t="s">
        <v>28</v>
      </c>
      <c r="G6336" t="s">
        <v>9</v>
      </c>
      <c r="H6336" t="s">
        <v>932</v>
      </c>
    </row>
    <row r="6337" spans="1:8" x14ac:dyDescent="0.25">
      <c r="A6337">
        <v>1</v>
      </c>
      <c r="C6337" s="1">
        <v>30000000000</v>
      </c>
      <c r="D6337" t="s">
        <v>931</v>
      </c>
      <c r="F6337" t="s">
        <v>28</v>
      </c>
      <c r="G6337" t="s">
        <v>10</v>
      </c>
      <c r="H6337">
        <v>2011</v>
      </c>
    </row>
    <row r="6338" spans="1:8" x14ac:dyDescent="0.25">
      <c r="A6338">
        <v>1</v>
      </c>
      <c r="C6338" s="1">
        <v>30000000000</v>
      </c>
      <c r="D6338" t="s">
        <v>931</v>
      </c>
      <c r="F6338" t="s">
        <v>28</v>
      </c>
      <c r="G6338" t="s">
        <v>11</v>
      </c>
      <c r="H6338" t="s">
        <v>933</v>
      </c>
    </row>
    <row r="6339" spans="1:8" x14ac:dyDescent="0.25">
      <c r="A6339">
        <v>1</v>
      </c>
      <c r="C6339" s="1">
        <v>30000000000</v>
      </c>
      <c r="D6339" t="s">
        <v>931</v>
      </c>
      <c r="F6339" t="s">
        <v>28</v>
      </c>
      <c r="G6339" t="s">
        <v>14</v>
      </c>
      <c r="H6339" t="s">
        <v>268</v>
      </c>
    </row>
    <row r="6340" spans="1:8" x14ac:dyDescent="0.25">
      <c r="A6340">
        <v>1</v>
      </c>
      <c r="C6340" s="1">
        <v>30000000000</v>
      </c>
      <c r="D6340" t="s">
        <v>931</v>
      </c>
      <c r="F6340" t="s">
        <v>28</v>
      </c>
      <c r="G6340" t="s">
        <v>15</v>
      </c>
      <c r="H6340" t="s">
        <v>92</v>
      </c>
    </row>
    <row r="6341" spans="1:8" x14ac:dyDescent="0.25">
      <c r="A6341">
        <v>1</v>
      </c>
      <c r="C6341" s="1">
        <v>30000000000</v>
      </c>
      <c r="D6341" t="s">
        <v>934</v>
      </c>
      <c r="F6341" t="s">
        <v>1308</v>
      </c>
      <c r="G6341" t="s">
        <v>9</v>
      </c>
      <c r="H6341" t="s">
        <v>1345</v>
      </c>
    </row>
    <row r="6342" spans="1:8" x14ac:dyDescent="0.25">
      <c r="A6342">
        <v>1</v>
      </c>
      <c r="C6342" s="1">
        <v>30000000000</v>
      </c>
      <c r="D6342" t="s">
        <v>934</v>
      </c>
      <c r="F6342" t="s">
        <v>1308</v>
      </c>
      <c r="G6342" t="s">
        <v>11</v>
      </c>
      <c r="H6342" t="s">
        <v>935</v>
      </c>
    </row>
    <row r="6343" spans="1:8" x14ac:dyDescent="0.25">
      <c r="A6343">
        <v>1</v>
      </c>
      <c r="C6343" s="1">
        <v>30000000000</v>
      </c>
      <c r="D6343" t="s">
        <v>934</v>
      </c>
      <c r="F6343" t="s">
        <v>1308</v>
      </c>
      <c r="G6343" t="s">
        <v>14</v>
      </c>
      <c r="H6343" t="s">
        <v>268</v>
      </c>
    </row>
    <row r="6344" spans="1:8" x14ac:dyDescent="0.25">
      <c r="A6344">
        <v>1</v>
      </c>
      <c r="C6344" s="1">
        <v>30000000000</v>
      </c>
      <c r="D6344" t="s">
        <v>934</v>
      </c>
      <c r="F6344" t="s">
        <v>1308</v>
      </c>
      <c r="G6344" t="s">
        <v>15</v>
      </c>
      <c r="H6344" t="s">
        <v>92</v>
      </c>
    </row>
    <row r="6345" spans="1:8" x14ac:dyDescent="0.25">
      <c r="A6345">
        <v>1</v>
      </c>
      <c r="C6345" s="1">
        <v>15000000000</v>
      </c>
      <c r="D6345" t="s">
        <v>1409</v>
      </c>
      <c r="F6345" t="s">
        <v>28</v>
      </c>
      <c r="G6345" t="s">
        <v>7</v>
      </c>
      <c r="H6345">
        <v>8492919108</v>
      </c>
    </row>
    <row r="6346" spans="1:8" x14ac:dyDescent="0.25">
      <c r="A6346">
        <v>1</v>
      </c>
      <c r="C6346" s="1">
        <v>15000000000</v>
      </c>
      <c r="D6346" t="s">
        <v>1409</v>
      </c>
      <c r="F6346" t="s">
        <v>28</v>
      </c>
      <c r="G6346" t="s">
        <v>8</v>
      </c>
      <c r="H6346" s="4">
        <v>9788492919109</v>
      </c>
    </row>
    <row r="6347" spans="1:8" x14ac:dyDescent="0.25">
      <c r="A6347">
        <v>1</v>
      </c>
      <c r="C6347" s="1">
        <v>15000000000</v>
      </c>
      <c r="D6347" t="s">
        <v>1409</v>
      </c>
      <c r="F6347" t="s">
        <v>28</v>
      </c>
      <c r="G6347" t="s">
        <v>9</v>
      </c>
      <c r="H6347" t="s">
        <v>936</v>
      </c>
    </row>
    <row r="6348" spans="1:8" x14ac:dyDescent="0.25">
      <c r="A6348">
        <v>1</v>
      </c>
      <c r="C6348" s="1">
        <v>15000000000</v>
      </c>
      <c r="D6348" t="s">
        <v>1409</v>
      </c>
      <c r="F6348" t="s">
        <v>28</v>
      </c>
      <c r="G6348" t="s">
        <v>10</v>
      </c>
      <c r="H6348" t="s">
        <v>937</v>
      </c>
    </row>
    <row r="6349" spans="1:8" x14ac:dyDescent="0.25">
      <c r="A6349">
        <v>1</v>
      </c>
      <c r="C6349" s="1">
        <v>15000000000</v>
      </c>
      <c r="D6349" t="s">
        <v>1409</v>
      </c>
      <c r="F6349" t="s">
        <v>28</v>
      </c>
      <c r="G6349" t="s">
        <v>11</v>
      </c>
      <c r="H6349" t="s">
        <v>938</v>
      </c>
    </row>
    <row r="6350" spans="1:8" x14ac:dyDescent="0.25">
      <c r="A6350">
        <v>1</v>
      </c>
      <c r="C6350" s="1">
        <v>15000000000</v>
      </c>
      <c r="D6350" t="s">
        <v>1409</v>
      </c>
      <c r="F6350" t="s">
        <v>28</v>
      </c>
      <c r="G6350" t="s">
        <v>14</v>
      </c>
      <c r="H6350" t="s">
        <v>268</v>
      </c>
    </row>
    <row r="6351" spans="1:8" x14ac:dyDescent="0.25">
      <c r="A6351">
        <v>1</v>
      </c>
      <c r="C6351" s="1">
        <v>15000000000</v>
      </c>
      <c r="D6351" t="s">
        <v>1409</v>
      </c>
      <c r="F6351" t="s">
        <v>28</v>
      </c>
      <c r="G6351" t="s">
        <v>15</v>
      </c>
      <c r="H6351" t="s">
        <v>92</v>
      </c>
    </row>
    <row r="6352" spans="1:8" x14ac:dyDescent="0.25">
      <c r="A6352">
        <v>1</v>
      </c>
      <c r="C6352" s="1">
        <v>15000000000</v>
      </c>
      <c r="D6352" t="s">
        <v>939</v>
      </c>
      <c r="F6352" t="s">
        <v>28</v>
      </c>
      <c r="G6352" t="s">
        <v>7</v>
      </c>
      <c r="H6352">
        <v>8408060686</v>
      </c>
    </row>
    <row r="6353" spans="1:8" x14ac:dyDescent="0.25">
      <c r="A6353">
        <v>1</v>
      </c>
      <c r="C6353" s="1">
        <v>15000000000</v>
      </c>
      <c r="D6353" t="s">
        <v>939</v>
      </c>
      <c r="F6353" t="s">
        <v>28</v>
      </c>
      <c r="G6353" t="s">
        <v>8</v>
      </c>
      <c r="H6353" s="4">
        <v>9788408060680</v>
      </c>
    </row>
    <row r="6354" spans="1:8" x14ac:dyDescent="0.25">
      <c r="A6354">
        <v>1</v>
      </c>
      <c r="C6354" s="1">
        <v>15000000000</v>
      </c>
      <c r="D6354" t="s">
        <v>939</v>
      </c>
      <c r="F6354" t="s">
        <v>28</v>
      </c>
      <c r="G6354" t="s">
        <v>9</v>
      </c>
      <c r="H6354" t="s">
        <v>316</v>
      </c>
    </row>
    <row r="6355" spans="1:8" x14ac:dyDescent="0.25">
      <c r="A6355">
        <v>1</v>
      </c>
      <c r="C6355" s="1">
        <v>15000000000</v>
      </c>
      <c r="D6355" t="s">
        <v>939</v>
      </c>
      <c r="F6355" t="s">
        <v>28</v>
      </c>
      <c r="G6355" t="s">
        <v>11</v>
      </c>
      <c r="H6355" t="s">
        <v>940</v>
      </c>
    </row>
    <row r="6356" spans="1:8" x14ac:dyDescent="0.25">
      <c r="A6356">
        <v>1</v>
      </c>
      <c r="C6356" s="1">
        <v>15000000000</v>
      </c>
      <c r="D6356" t="s">
        <v>939</v>
      </c>
      <c r="F6356" t="s">
        <v>28</v>
      </c>
      <c r="G6356" t="s">
        <v>14</v>
      </c>
      <c r="H6356" t="s">
        <v>268</v>
      </c>
    </row>
    <row r="6357" spans="1:8" x14ac:dyDescent="0.25">
      <c r="A6357">
        <v>1</v>
      </c>
      <c r="C6357" s="1">
        <v>15000000000</v>
      </c>
      <c r="D6357" t="s">
        <v>939</v>
      </c>
      <c r="F6357" t="s">
        <v>28</v>
      </c>
      <c r="G6357" t="s">
        <v>15</v>
      </c>
      <c r="H6357" t="s">
        <v>92</v>
      </c>
    </row>
    <row r="6358" spans="1:8" x14ac:dyDescent="0.25">
      <c r="A6358">
        <v>1</v>
      </c>
      <c r="C6358" s="1">
        <v>25000000000</v>
      </c>
      <c r="D6358" t="s">
        <v>941</v>
      </c>
      <c r="F6358" t="s">
        <v>28</v>
      </c>
      <c r="G6358" t="s">
        <v>7</v>
      </c>
      <c r="H6358">
        <v>9587044681</v>
      </c>
    </row>
    <row r="6359" spans="1:8" x14ac:dyDescent="0.25">
      <c r="A6359">
        <v>1</v>
      </c>
      <c r="C6359" s="1">
        <v>25000000000</v>
      </c>
      <c r="D6359" t="s">
        <v>941</v>
      </c>
      <c r="F6359" t="s">
        <v>28</v>
      </c>
      <c r="G6359" t="s">
        <v>8</v>
      </c>
      <c r="H6359" s="4">
        <v>789587044683</v>
      </c>
    </row>
    <row r="6360" spans="1:8" x14ac:dyDescent="0.25">
      <c r="A6360">
        <v>1</v>
      </c>
      <c r="C6360" s="1">
        <v>25000000000</v>
      </c>
      <c r="D6360" t="s">
        <v>941</v>
      </c>
      <c r="F6360" t="s">
        <v>28</v>
      </c>
      <c r="G6360" t="s">
        <v>9</v>
      </c>
      <c r="H6360" t="s">
        <v>326</v>
      </c>
    </row>
    <row r="6361" spans="1:8" x14ac:dyDescent="0.25">
      <c r="A6361">
        <v>1</v>
      </c>
      <c r="C6361" s="1">
        <v>25000000000</v>
      </c>
      <c r="D6361" t="s">
        <v>941</v>
      </c>
      <c r="F6361" t="s">
        <v>28</v>
      </c>
      <c r="G6361" t="s">
        <v>10</v>
      </c>
      <c r="H6361">
        <v>2006</v>
      </c>
    </row>
    <row r="6362" spans="1:8" x14ac:dyDescent="0.25">
      <c r="A6362">
        <v>1</v>
      </c>
      <c r="C6362" s="1">
        <v>25000000000</v>
      </c>
      <c r="D6362" t="s">
        <v>941</v>
      </c>
      <c r="F6362" t="s">
        <v>28</v>
      </c>
      <c r="G6362" t="s">
        <v>11</v>
      </c>
      <c r="H6362" t="s">
        <v>942</v>
      </c>
    </row>
    <row r="6363" spans="1:8" x14ac:dyDescent="0.25">
      <c r="A6363">
        <v>1</v>
      </c>
      <c r="C6363" s="1">
        <v>25000000000</v>
      </c>
      <c r="D6363" t="s">
        <v>941</v>
      </c>
      <c r="F6363" t="s">
        <v>28</v>
      </c>
      <c r="G6363" t="s">
        <v>14</v>
      </c>
      <c r="H6363" t="s">
        <v>268</v>
      </c>
    </row>
    <row r="6364" spans="1:8" x14ac:dyDescent="0.25">
      <c r="A6364">
        <v>1</v>
      </c>
      <c r="C6364" s="1">
        <v>25000000000</v>
      </c>
      <c r="D6364" t="s">
        <v>941</v>
      </c>
      <c r="F6364" t="s">
        <v>28</v>
      </c>
      <c r="G6364" t="s">
        <v>15</v>
      </c>
      <c r="H6364" t="s">
        <v>92</v>
      </c>
    </row>
    <row r="6365" spans="1:8" x14ac:dyDescent="0.25">
      <c r="A6365">
        <v>1</v>
      </c>
      <c r="C6365" s="1">
        <v>25000000000</v>
      </c>
      <c r="D6365" t="s">
        <v>1274</v>
      </c>
      <c r="F6365" t="s">
        <v>512</v>
      </c>
      <c r="G6365" t="s">
        <v>7</v>
      </c>
      <c r="H6365">
        <v>9587040586</v>
      </c>
    </row>
    <row r="6366" spans="1:8" x14ac:dyDescent="0.25">
      <c r="A6366">
        <v>1</v>
      </c>
      <c r="C6366" s="1">
        <v>25000000000</v>
      </c>
      <c r="D6366" t="s">
        <v>1274</v>
      </c>
      <c r="F6366" t="s">
        <v>512</v>
      </c>
      <c r="G6366" t="s">
        <v>9</v>
      </c>
      <c r="H6366" t="s">
        <v>326</v>
      </c>
    </row>
    <row r="6367" spans="1:8" x14ac:dyDescent="0.25">
      <c r="A6367">
        <v>1</v>
      </c>
      <c r="C6367" s="1">
        <v>25000000000</v>
      </c>
      <c r="D6367" t="s">
        <v>1274</v>
      </c>
      <c r="F6367" t="s">
        <v>512</v>
      </c>
      <c r="G6367" t="s">
        <v>11</v>
      </c>
      <c r="H6367" t="s">
        <v>943</v>
      </c>
    </row>
    <row r="6368" spans="1:8" x14ac:dyDescent="0.25">
      <c r="A6368">
        <v>1</v>
      </c>
      <c r="C6368" s="1">
        <v>25000000000</v>
      </c>
      <c r="D6368" t="s">
        <v>1274</v>
      </c>
      <c r="F6368" t="s">
        <v>512</v>
      </c>
      <c r="G6368" t="s">
        <v>14</v>
      </c>
      <c r="H6368" t="s">
        <v>268</v>
      </c>
    </row>
    <row r="6369" spans="1:8" x14ac:dyDescent="0.25">
      <c r="A6369">
        <v>1</v>
      </c>
      <c r="C6369" s="1">
        <v>25000000000</v>
      </c>
      <c r="D6369" t="s">
        <v>1274</v>
      </c>
      <c r="F6369" t="s">
        <v>512</v>
      </c>
      <c r="G6369" t="s">
        <v>15</v>
      </c>
      <c r="H6369" t="s">
        <v>92</v>
      </c>
    </row>
    <row r="6370" spans="1:8" x14ac:dyDescent="0.25">
      <c r="A6370">
        <v>1</v>
      </c>
      <c r="C6370" s="1">
        <v>20000000000</v>
      </c>
      <c r="D6370" t="s">
        <v>1525</v>
      </c>
      <c r="F6370" t="s">
        <v>1362</v>
      </c>
      <c r="G6370" t="s">
        <v>7</v>
      </c>
      <c r="H6370" t="s">
        <v>944</v>
      </c>
    </row>
    <row r="6371" spans="1:8" x14ac:dyDescent="0.25">
      <c r="A6371">
        <v>1</v>
      </c>
      <c r="C6371" s="1">
        <v>20000000000</v>
      </c>
      <c r="D6371" t="s">
        <v>1525</v>
      </c>
      <c r="F6371" t="s">
        <v>1362</v>
      </c>
      <c r="G6371" t="s">
        <v>8</v>
      </c>
      <c r="H6371" s="4">
        <v>9788420403618</v>
      </c>
    </row>
    <row r="6372" spans="1:8" x14ac:dyDescent="0.25">
      <c r="A6372">
        <v>1</v>
      </c>
      <c r="C6372" s="1">
        <v>20000000000</v>
      </c>
      <c r="D6372" t="s">
        <v>1525</v>
      </c>
      <c r="F6372" t="s">
        <v>1362</v>
      </c>
      <c r="G6372" t="s">
        <v>9</v>
      </c>
      <c r="H6372" t="s">
        <v>326</v>
      </c>
    </row>
    <row r="6373" spans="1:8" x14ac:dyDescent="0.25">
      <c r="A6373">
        <v>1</v>
      </c>
      <c r="C6373" s="1">
        <v>20000000000</v>
      </c>
      <c r="D6373" t="s">
        <v>1525</v>
      </c>
      <c r="F6373" t="s">
        <v>1362</v>
      </c>
      <c r="G6373" t="s">
        <v>10</v>
      </c>
      <c r="H6373">
        <v>2012</v>
      </c>
    </row>
    <row r="6374" spans="1:8" x14ac:dyDescent="0.25">
      <c r="A6374">
        <v>1</v>
      </c>
      <c r="C6374" s="1">
        <v>20000000000</v>
      </c>
      <c r="D6374" t="s">
        <v>1525</v>
      </c>
      <c r="F6374" t="s">
        <v>1362</v>
      </c>
      <c r="G6374" t="s">
        <v>11</v>
      </c>
      <c r="H6374" t="s">
        <v>945</v>
      </c>
    </row>
    <row r="6375" spans="1:8" x14ac:dyDescent="0.25">
      <c r="A6375">
        <v>1</v>
      </c>
      <c r="C6375" s="1">
        <v>20000000000</v>
      </c>
      <c r="D6375" t="s">
        <v>1525</v>
      </c>
      <c r="F6375" t="s">
        <v>1362</v>
      </c>
      <c r="G6375" t="s">
        <v>14</v>
      </c>
      <c r="H6375" t="s">
        <v>268</v>
      </c>
    </row>
    <row r="6376" spans="1:8" x14ac:dyDescent="0.25">
      <c r="A6376">
        <v>1</v>
      </c>
      <c r="C6376" s="1">
        <v>20000000000</v>
      </c>
      <c r="D6376" t="s">
        <v>1525</v>
      </c>
      <c r="F6376" t="s">
        <v>1362</v>
      </c>
      <c r="G6376" t="s">
        <v>15</v>
      </c>
      <c r="H6376" t="s">
        <v>92</v>
      </c>
    </row>
    <row r="6377" spans="1:8" x14ac:dyDescent="0.25">
      <c r="A6377">
        <v>1</v>
      </c>
      <c r="C6377" s="1">
        <v>18000000000</v>
      </c>
      <c r="D6377" t="s">
        <v>946</v>
      </c>
      <c r="F6377" t="s">
        <v>28</v>
      </c>
      <c r="G6377" t="s">
        <v>7</v>
      </c>
      <c r="H6377">
        <v>8432210730</v>
      </c>
    </row>
    <row r="6378" spans="1:8" x14ac:dyDescent="0.25">
      <c r="A6378">
        <v>1</v>
      </c>
      <c r="C6378" s="1">
        <v>18000000000</v>
      </c>
      <c r="D6378" t="s">
        <v>946</v>
      </c>
      <c r="F6378" t="s">
        <v>28</v>
      </c>
      <c r="G6378" t="s">
        <v>8</v>
      </c>
      <c r="H6378" s="4">
        <v>9788432210730</v>
      </c>
    </row>
    <row r="6379" spans="1:8" x14ac:dyDescent="0.25">
      <c r="A6379">
        <v>1</v>
      </c>
      <c r="C6379" s="1">
        <v>18000000000</v>
      </c>
      <c r="D6379" t="s">
        <v>946</v>
      </c>
      <c r="F6379" t="s">
        <v>28</v>
      </c>
      <c r="G6379" t="s">
        <v>9</v>
      </c>
      <c r="H6379" t="s">
        <v>566</v>
      </c>
    </row>
    <row r="6380" spans="1:8" x14ac:dyDescent="0.25">
      <c r="A6380">
        <v>1</v>
      </c>
      <c r="C6380" s="1">
        <v>18000000000</v>
      </c>
      <c r="D6380" t="s">
        <v>946</v>
      </c>
      <c r="F6380" t="s">
        <v>28</v>
      </c>
      <c r="G6380" t="s">
        <v>10</v>
      </c>
      <c r="H6380">
        <v>2002</v>
      </c>
    </row>
    <row r="6381" spans="1:8" x14ac:dyDescent="0.25">
      <c r="A6381">
        <v>1</v>
      </c>
      <c r="C6381" s="1">
        <v>18000000000</v>
      </c>
      <c r="D6381" t="s">
        <v>946</v>
      </c>
      <c r="F6381" t="s">
        <v>28</v>
      </c>
      <c r="G6381" t="s">
        <v>11</v>
      </c>
      <c r="H6381" t="s">
        <v>1410</v>
      </c>
    </row>
    <row r="6382" spans="1:8" x14ac:dyDescent="0.25">
      <c r="A6382">
        <v>1</v>
      </c>
      <c r="C6382" s="1">
        <v>18000000000</v>
      </c>
      <c r="D6382" t="s">
        <v>946</v>
      </c>
      <c r="F6382" t="s">
        <v>28</v>
      </c>
      <c r="G6382" t="s">
        <v>14</v>
      </c>
      <c r="H6382" t="s">
        <v>268</v>
      </c>
    </row>
    <row r="6383" spans="1:8" x14ac:dyDescent="0.25">
      <c r="A6383">
        <v>1</v>
      </c>
      <c r="C6383" s="1">
        <v>18000000000</v>
      </c>
      <c r="D6383" t="s">
        <v>946</v>
      </c>
      <c r="F6383" t="s">
        <v>28</v>
      </c>
      <c r="G6383" t="s">
        <v>15</v>
      </c>
      <c r="H6383" t="s">
        <v>92</v>
      </c>
    </row>
    <row r="6384" spans="1:8" x14ac:dyDescent="0.25">
      <c r="A6384">
        <v>1</v>
      </c>
      <c r="C6384" s="1">
        <v>28000000000</v>
      </c>
      <c r="D6384" t="s">
        <v>947</v>
      </c>
      <c r="F6384" t="s">
        <v>28</v>
      </c>
      <c r="G6384" t="s">
        <v>7</v>
      </c>
      <c r="H6384">
        <v>9587585623</v>
      </c>
    </row>
    <row r="6385" spans="1:8" x14ac:dyDescent="0.25">
      <c r="A6385">
        <v>1</v>
      </c>
      <c r="C6385" s="1">
        <v>28000000000</v>
      </c>
      <c r="D6385" t="s">
        <v>947</v>
      </c>
      <c r="F6385" t="s">
        <v>28</v>
      </c>
      <c r="G6385" t="s">
        <v>8</v>
      </c>
      <c r="H6385" s="4">
        <v>9789587585629</v>
      </c>
    </row>
    <row r="6386" spans="1:8" x14ac:dyDescent="0.25">
      <c r="A6386">
        <v>1</v>
      </c>
      <c r="C6386" s="1">
        <v>28000000000</v>
      </c>
      <c r="D6386" t="s">
        <v>947</v>
      </c>
      <c r="F6386" t="s">
        <v>28</v>
      </c>
      <c r="G6386" t="s">
        <v>9</v>
      </c>
      <c r="H6386" t="s">
        <v>326</v>
      </c>
    </row>
    <row r="6387" spans="1:8" x14ac:dyDescent="0.25">
      <c r="A6387">
        <v>1</v>
      </c>
      <c r="C6387" s="1">
        <v>28000000000</v>
      </c>
      <c r="D6387" t="s">
        <v>947</v>
      </c>
      <c r="F6387" t="s">
        <v>28</v>
      </c>
      <c r="G6387" t="s">
        <v>11</v>
      </c>
      <c r="H6387" t="s">
        <v>948</v>
      </c>
    </row>
    <row r="6388" spans="1:8" x14ac:dyDescent="0.25">
      <c r="A6388">
        <v>1</v>
      </c>
      <c r="C6388" s="1">
        <v>28000000000</v>
      </c>
      <c r="D6388" t="s">
        <v>947</v>
      </c>
      <c r="F6388" t="s">
        <v>28</v>
      </c>
      <c r="G6388" t="s">
        <v>14</v>
      </c>
      <c r="H6388" t="s">
        <v>268</v>
      </c>
    </row>
    <row r="6389" spans="1:8" x14ac:dyDescent="0.25">
      <c r="A6389">
        <v>1</v>
      </c>
      <c r="C6389" s="1">
        <v>28000000000</v>
      </c>
      <c r="D6389" t="s">
        <v>947</v>
      </c>
      <c r="F6389" t="s">
        <v>28</v>
      </c>
      <c r="G6389" t="s">
        <v>15</v>
      </c>
      <c r="H6389" t="s">
        <v>92</v>
      </c>
    </row>
    <row r="6390" spans="1:8" x14ac:dyDescent="0.25">
      <c r="A6390">
        <v>1</v>
      </c>
      <c r="C6390" s="1">
        <v>30000000000</v>
      </c>
      <c r="D6390" t="s">
        <v>949</v>
      </c>
      <c r="F6390" t="s">
        <v>28</v>
      </c>
      <c r="G6390" t="s">
        <v>8</v>
      </c>
      <c r="H6390" s="4">
        <v>9789588948157</v>
      </c>
    </row>
    <row r="6391" spans="1:8" x14ac:dyDescent="0.25">
      <c r="A6391">
        <v>1</v>
      </c>
      <c r="C6391" s="1">
        <v>30000000000</v>
      </c>
      <c r="D6391" t="s">
        <v>949</v>
      </c>
      <c r="F6391" t="s">
        <v>28</v>
      </c>
      <c r="G6391" t="s">
        <v>9</v>
      </c>
      <c r="H6391" t="s">
        <v>326</v>
      </c>
    </row>
    <row r="6392" spans="1:8" x14ac:dyDescent="0.25">
      <c r="A6392">
        <v>1</v>
      </c>
      <c r="C6392" s="1">
        <v>30000000000</v>
      </c>
      <c r="D6392" t="s">
        <v>949</v>
      </c>
      <c r="F6392" t="s">
        <v>28</v>
      </c>
      <c r="G6392" t="s">
        <v>11</v>
      </c>
      <c r="H6392" t="s">
        <v>275</v>
      </c>
    </row>
    <row r="6393" spans="1:8" x14ac:dyDescent="0.25">
      <c r="A6393">
        <v>1</v>
      </c>
      <c r="C6393" s="1">
        <v>30000000000</v>
      </c>
      <c r="D6393" t="s">
        <v>949</v>
      </c>
      <c r="F6393" t="s">
        <v>28</v>
      </c>
      <c r="G6393" t="s">
        <v>14</v>
      </c>
      <c r="H6393" t="s">
        <v>268</v>
      </c>
    </row>
    <row r="6394" spans="1:8" x14ac:dyDescent="0.25">
      <c r="A6394">
        <v>1</v>
      </c>
      <c r="C6394" s="1">
        <v>30000000000</v>
      </c>
      <c r="D6394" t="s">
        <v>949</v>
      </c>
      <c r="F6394" t="s">
        <v>28</v>
      </c>
      <c r="G6394" t="s">
        <v>15</v>
      </c>
      <c r="H6394" t="s">
        <v>92</v>
      </c>
    </row>
    <row r="6395" spans="1:8" x14ac:dyDescent="0.25">
      <c r="A6395">
        <v>1</v>
      </c>
      <c r="C6395" s="1">
        <v>25000000000</v>
      </c>
      <c r="D6395" t="s">
        <v>950</v>
      </c>
      <c r="F6395" t="s">
        <v>115</v>
      </c>
      <c r="G6395" t="s">
        <v>8</v>
      </c>
      <c r="H6395" s="4">
        <v>9789584654014</v>
      </c>
    </row>
    <row r="6396" spans="1:8" x14ac:dyDescent="0.25">
      <c r="A6396">
        <v>1</v>
      </c>
      <c r="C6396" s="1">
        <v>25000000000</v>
      </c>
      <c r="D6396" t="s">
        <v>950</v>
      </c>
      <c r="F6396" t="s">
        <v>115</v>
      </c>
      <c r="G6396" t="s">
        <v>9</v>
      </c>
      <c r="H6396" t="s">
        <v>951</v>
      </c>
    </row>
    <row r="6397" spans="1:8" x14ac:dyDescent="0.25">
      <c r="A6397">
        <v>1</v>
      </c>
      <c r="C6397" s="1">
        <v>25000000000</v>
      </c>
      <c r="D6397" t="s">
        <v>950</v>
      </c>
      <c r="F6397" t="s">
        <v>115</v>
      </c>
      <c r="G6397" t="s">
        <v>14</v>
      </c>
      <c r="H6397" t="s">
        <v>268</v>
      </c>
    </row>
    <row r="6398" spans="1:8" x14ac:dyDescent="0.25">
      <c r="A6398">
        <v>1</v>
      </c>
      <c r="C6398" s="1">
        <v>25000000000</v>
      </c>
      <c r="D6398" t="s">
        <v>950</v>
      </c>
      <c r="F6398" t="s">
        <v>115</v>
      </c>
      <c r="G6398" t="s">
        <v>15</v>
      </c>
      <c r="H6398" t="s">
        <v>92</v>
      </c>
    </row>
    <row r="6399" spans="1:8" x14ac:dyDescent="0.25">
      <c r="A6399">
        <v>1</v>
      </c>
      <c r="C6399" s="1">
        <v>18000000000</v>
      </c>
      <c r="D6399" t="s">
        <v>952</v>
      </c>
      <c r="F6399" t="s">
        <v>28</v>
      </c>
      <c r="G6399" t="s">
        <v>7</v>
      </c>
      <c r="H6399">
        <v>9584516671</v>
      </c>
    </row>
    <row r="6400" spans="1:8" x14ac:dyDescent="0.25">
      <c r="A6400">
        <v>1</v>
      </c>
      <c r="C6400" s="1">
        <v>18000000000</v>
      </c>
      <c r="D6400" t="s">
        <v>952</v>
      </c>
      <c r="F6400" t="s">
        <v>28</v>
      </c>
      <c r="G6400" t="s">
        <v>8</v>
      </c>
      <c r="H6400" s="4">
        <v>9789584516671</v>
      </c>
    </row>
    <row r="6401" spans="1:8" x14ac:dyDescent="0.25">
      <c r="A6401">
        <v>1</v>
      </c>
      <c r="C6401" s="1">
        <v>18000000000</v>
      </c>
      <c r="D6401" t="s">
        <v>952</v>
      </c>
      <c r="F6401" t="s">
        <v>28</v>
      </c>
      <c r="G6401" t="s">
        <v>9</v>
      </c>
      <c r="H6401" t="s">
        <v>358</v>
      </c>
    </row>
    <row r="6402" spans="1:8" x14ac:dyDescent="0.25">
      <c r="A6402">
        <v>1</v>
      </c>
      <c r="C6402" s="1">
        <v>18000000000</v>
      </c>
      <c r="D6402" t="s">
        <v>952</v>
      </c>
      <c r="F6402" t="s">
        <v>28</v>
      </c>
      <c r="G6402" t="s">
        <v>11</v>
      </c>
      <c r="H6402" t="s">
        <v>953</v>
      </c>
    </row>
    <row r="6403" spans="1:8" x14ac:dyDescent="0.25">
      <c r="A6403">
        <v>1</v>
      </c>
      <c r="C6403" s="1">
        <v>18000000000</v>
      </c>
      <c r="D6403" t="s">
        <v>952</v>
      </c>
      <c r="F6403" t="s">
        <v>28</v>
      </c>
      <c r="G6403" t="s">
        <v>14</v>
      </c>
      <c r="H6403" t="s">
        <v>268</v>
      </c>
    </row>
    <row r="6404" spans="1:8" x14ac:dyDescent="0.25">
      <c r="A6404">
        <v>1</v>
      </c>
      <c r="C6404" s="1">
        <v>18000000000</v>
      </c>
      <c r="D6404" t="s">
        <v>952</v>
      </c>
      <c r="F6404" t="s">
        <v>28</v>
      </c>
      <c r="G6404" t="s">
        <v>15</v>
      </c>
      <c r="H6404" t="s">
        <v>92</v>
      </c>
    </row>
    <row r="6405" spans="1:8" x14ac:dyDescent="0.25">
      <c r="A6405">
        <v>1</v>
      </c>
      <c r="C6405" s="1">
        <v>20000000000</v>
      </c>
      <c r="D6405" t="s">
        <v>954</v>
      </c>
      <c r="F6405" t="s">
        <v>692</v>
      </c>
      <c r="G6405" t="s">
        <v>8</v>
      </c>
      <c r="H6405" s="4">
        <v>9788401101444</v>
      </c>
    </row>
    <row r="6406" spans="1:8" x14ac:dyDescent="0.25">
      <c r="A6406">
        <v>1</v>
      </c>
      <c r="C6406" s="1">
        <v>20000000000</v>
      </c>
      <c r="D6406" t="s">
        <v>954</v>
      </c>
      <c r="F6406" t="s">
        <v>692</v>
      </c>
      <c r="G6406" t="s">
        <v>9</v>
      </c>
      <c r="H6406" t="s">
        <v>316</v>
      </c>
    </row>
    <row r="6407" spans="1:8" x14ac:dyDescent="0.25">
      <c r="A6407">
        <v>1</v>
      </c>
      <c r="C6407" s="1">
        <v>20000000000</v>
      </c>
      <c r="D6407" t="s">
        <v>954</v>
      </c>
      <c r="F6407" t="s">
        <v>692</v>
      </c>
      <c r="G6407" t="s">
        <v>11</v>
      </c>
      <c r="H6407" t="s">
        <v>1526</v>
      </c>
    </row>
    <row r="6408" spans="1:8" x14ac:dyDescent="0.25">
      <c r="A6408">
        <v>1</v>
      </c>
      <c r="C6408" s="1">
        <v>20000000000</v>
      </c>
      <c r="D6408" t="s">
        <v>954</v>
      </c>
      <c r="F6408" t="s">
        <v>692</v>
      </c>
      <c r="G6408" t="s">
        <v>14</v>
      </c>
      <c r="H6408" t="s">
        <v>268</v>
      </c>
    </row>
    <row r="6409" spans="1:8" x14ac:dyDescent="0.25">
      <c r="A6409">
        <v>1</v>
      </c>
      <c r="C6409" s="1">
        <v>20000000000</v>
      </c>
      <c r="D6409" t="s">
        <v>954</v>
      </c>
      <c r="F6409" t="s">
        <v>692</v>
      </c>
      <c r="G6409" t="s">
        <v>15</v>
      </c>
      <c r="H6409" t="s">
        <v>92</v>
      </c>
    </row>
    <row r="6410" spans="1:8" x14ac:dyDescent="0.25">
      <c r="A6410">
        <v>1</v>
      </c>
      <c r="C6410" s="1">
        <v>20000000000</v>
      </c>
      <c r="D6410" t="s">
        <v>955</v>
      </c>
      <c r="F6410" t="s">
        <v>28</v>
      </c>
      <c r="G6410" t="s">
        <v>7</v>
      </c>
      <c r="H6410">
        <v>9507311637</v>
      </c>
    </row>
    <row r="6411" spans="1:8" x14ac:dyDescent="0.25">
      <c r="A6411">
        <v>1</v>
      </c>
      <c r="C6411" s="1">
        <v>20000000000</v>
      </c>
      <c r="D6411" t="s">
        <v>955</v>
      </c>
      <c r="F6411" t="s">
        <v>28</v>
      </c>
      <c r="G6411" t="s">
        <v>8</v>
      </c>
      <c r="H6411" s="4">
        <v>9789507311635</v>
      </c>
    </row>
    <row r="6412" spans="1:8" x14ac:dyDescent="0.25">
      <c r="A6412">
        <v>1</v>
      </c>
      <c r="C6412" s="1">
        <v>20000000000</v>
      </c>
      <c r="D6412" t="s">
        <v>955</v>
      </c>
      <c r="F6412" t="s">
        <v>28</v>
      </c>
      <c r="G6412" t="s">
        <v>9</v>
      </c>
      <c r="H6412" t="s">
        <v>566</v>
      </c>
    </row>
    <row r="6413" spans="1:8" x14ac:dyDescent="0.25">
      <c r="A6413">
        <v>1</v>
      </c>
      <c r="C6413" s="1">
        <v>20000000000</v>
      </c>
      <c r="D6413" t="s">
        <v>955</v>
      </c>
      <c r="F6413" t="s">
        <v>28</v>
      </c>
      <c r="G6413" t="s">
        <v>10</v>
      </c>
      <c r="H6413">
        <v>1996</v>
      </c>
    </row>
    <row r="6414" spans="1:8" x14ac:dyDescent="0.25">
      <c r="A6414">
        <v>1</v>
      </c>
      <c r="C6414" s="1">
        <v>20000000000</v>
      </c>
      <c r="D6414" t="s">
        <v>955</v>
      </c>
      <c r="F6414" t="s">
        <v>28</v>
      </c>
      <c r="G6414" t="s">
        <v>11</v>
      </c>
      <c r="H6414" t="s">
        <v>310</v>
      </c>
    </row>
    <row r="6415" spans="1:8" x14ac:dyDescent="0.25">
      <c r="A6415">
        <v>1</v>
      </c>
      <c r="C6415" s="1">
        <v>20000000000</v>
      </c>
      <c r="D6415" t="s">
        <v>955</v>
      </c>
      <c r="F6415" t="s">
        <v>28</v>
      </c>
      <c r="G6415" t="s">
        <v>14</v>
      </c>
      <c r="H6415" t="s">
        <v>268</v>
      </c>
    </row>
    <row r="6416" spans="1:8" x14ac:dyDescent="0.25">
      <c r="A6416">
        <v>1</v>
      </c>
      <c r="C6416" s="1">
        <v>20000000000</v>
      </c>
      <c r="D6416" t="s">
        <v>955</v>
      </c>
      <c r="F6416" t="s">
        <v>28</v>
      </c>
      <c r="G6416" t="s">
        <v>15</v>
      </c>
      <c r="H6416" t="s">
        <v>92</v>
      </c>
    </row>
    <row r="6417" spans="1:8" x14ac:dyDescent="0.25">
      <c r="A6417">
        <v>1</v>
      </c>
      <c r="C6417" s="1">
        <v>70000000000</v>
      </c>
      <c r="D6417" t="s">
        <v>956</v>
      </c>
      <c r="F6417" t="s">
        <v>515</v>
      </c>
      <c r="G6417" t="s">
        <v>9</v>
      </c>
      <c r="H6417" t="s">
        <v>560</v>
      </c>
    </row>
    <row r="6418" spans="1:8" x14ac:dyDescent="0.25">
      <c r="A6418">
        <v>1</v>
      </c>
      <c r="C6418" s="1">
        <v>70000000000</v>
      </c>
      <c r="D6418" t="s">
        <v>956</v>
      </c>
      <c r="F6418" t="s">
        <v>515</v>
      </c>
      <c r="G6418" t="s">
        <v>10</v>
      </c>
      <c r="H6418" t="s">
        <v>1250</v>
      </c>
    </row>
    <row r="6419" spans="1:8" x14ac:dyDescent="0.25">
      <c r="A6419">
        <v>1</v>
      </c>
      <c r="C6419" s="1">
        <v>70000000000</v>
      </c>
      <c r="D6419" t="s">
        <v>956</v>
      </c>
      <c r="F6419" t="s">
        <v>515</v>
      </c>
      <c r="G6419" t="s">
        <v>11</v>
      </c>
      <c r="H6419" t="s">
        <v>957</v>
      </c>
    </row>
    <row r="6420" spans="1:8" x14ac:dyDescent="0.25">
      <c r="A6420">
        <v>1</v>
      </c>
      <c r="C6420" s="1">
        <v>70000000000</v>
      </c>
      <c r="D6420" t="s">
        <v>956</v>
      </c>
      <c r="F6420" t="s">
        <v>515</v>
      </c>
      <c r="G6420" t="s">
        <v>14</v>
      </c>
      <c r="H6420" t="s">
        <v>352</v>
      </c>
    </row>
    <row r="6421" spans="1:8" x14ac:dyDescent="0.25">
      <c r="A6421">
        <v>1</v>
      </c>
      <c r="C6421" s="1">
        <v>70000000000</v>
      </c>
      <c r="D6421" t="s">
        <v>956</v>
      </c>
      <c r="F6421" t="s">
        <v>515</v>
      </c>
      <c r="G6421" t="s">
        <v>15</v>
      </c>
      <c r="H6421" t="s">
        <v>92</v>
      </c>
    </row>
    <row r="6422" spans="1:8" x14ac:dyDescent="0.25">
      <c r="A6422">
        <v>1</v>
      </c>
      <c r="C6422" s="1">
        <v>20000000000</v>
      </c>
      <c r="D6422" t="s">
        <v>958</v>
      </c>
      <c r="F6422" t="s">
        <v>1462</v>
      </c>
      <c r="G6422" t="s">
        <v>8</v>
      </c>
      <c r="H6422" s="4">
        <v>9789584225970</v>
      </c>
    </row>
    <row r="6423" spans="1:8" x14ac:dyDescent="0.25">
      <c r="A6423">
        <v>1</v>
      </c>
      <c r="C6423" s="1">
        <v>20000000000</v>
      </c>
      <c r="D6423" t="s">
        <v>958</v>
      </c>
      <c r="F6423" t="s">
        <v>1462</v>
      </c>
      <c r="G6423" t="s">
        <v>9</v>
      </c>
      <c r="H6423" t="s">
        <v>316</v>
      </c>
    </row>
    <row r="6424" spans="1:8" x14ac:dyDescent="0.25">
      <c r="A6424">
        <v>1</v>
      </c>
      <c r="C6424" s="1">
        <v>20000000000</v>
      </c>
      <c r="D6424" t="s">
        <v>958</v>
      </c>
      <c r="F6424" t="s">
        <v>1462</v>
      </c>
      <c r="G6424" t="s">
        <v>10</v>
      </c>
      <c r="H6424">
        <v>3</v>
      </c>
    </row>
    <row r="6425" spans="1:8" x14ac:dyDescent="0.25">
      <c r="A6425">
        <v>1</v>
      </c>
      <c r="C6425" s="1">
        <v>20000000000</v>
      </c>
      <c r="D6425" t="s">
        <v>958</v>
      </c>
      <c r="F6425" t="s">
        <v>1462</v>
      </c>
      <c r="G6425" t="s">
        <v>11</v>
      </c>
      <c r="H6425" t="s">
        <v>959</v>
      </c>
    </row>
    <row r="6426" spans="1:8" x14ac:dyDescent="0.25">
      <c r="A6426">
        <v>1</v>
      </c>
      <c r="C6426" s="1">
        <v>20000000000</v>
      </c>
      <c r="D6426" t="s">
        <v>958</v>
      </c>
      <c r="F6426" t="s">
        <v>1462</v>
      </c>
      <c r="G6426" t="s">
        <v>14</v>
      </c>
      <c r="H6426" t="s">
        <v>268</v>
      </c>
    </row>
    <row r="6427" spans="1:8" x14ac:dyDescent="0.25">
      <c r="A6427">
        <v>1</v>
      </c>
      <c r="C6427" s="1">
        <v>20000000000</v>
      </c>
      <c r="D6427" t="s">
        <v>958</v>
      </c>
      <c r="F6427" t="s">
        <v>1462</v>
      </c>
      <c r="G6427" t="s">
        <v>15</v>
      </c>
      <c r="H6427" t="s">
        <v>92</v>
      </c>
    </row>
    <row r="6428" spans="1:8" x14ac:dyDescent="0.25">
      <c r="A6428">
        <v>1</v>
      </c>
      <c r="C6428" s="1">
        <v>70000000000</v>
      </c>
      <c r="D6428" t="s">
        <v>960</v>
      </c>
      <c r="F6428" t="s">
        <v>515</v>
      </c>
      <c r="G6428" t="s">
        <v>7</v>
      </c>
      <c r="H6428">
        <v>9588156874</v>
      </c>
    </row>
    <row r="6429" spans="1:8" x14ac:dyDescent="0.25">
      <c r="A6429">
        <v>1</v>
      </c>
      <c r="C6429" s="1">
        <v>70000000000</v>
      </c>
      <c r="D6429" t="s">
        <v>960</v>
      </c>
      <c r="F6429" t="s">
        <v>515</v>
      </c>
      <c r="G6429" t="s">
        <v>8</v>
      </c>
      <c r="H6429" s="4">
        <v>9789588156873</v>
      </c>
    </row>
    <row r="6430" spans="1:8" x14ac:dyDescent="0.25">
      <c r="A6430">
        <v>1</v>
      </c>
      <c r="C6430" s="1">
        <v>70000000000</v>
      </c>
      <c r="D6430" t="s">
        <v>960</v>
      </c>
      <c r="F6430" t="s">
        <v>515</v>
      </c>
      <c r="G6430" t="s">
        <v>9</v>
      </c>
      <c r="H6430" t="s">
        <v>560</v>
      </c>
    </row>
    <row r="6431" spans="1:8" x14ac:dyDescent="0.25">
      <c r="A6431">
        <v>1</v>
      </c>
      <c r="C6431" s="1">
        <v>70000000000</v>
      </c>
      <c r="D6431" t="s">
        <v>960</v>
      </c>
      <c r="F6431" t="s">
        <v>515</v>
      </c>
      <c r="G6431" t="s">
        <v>10</v>
      </c>
      <c r="H6431">
        <v>2006</v>
      </c>
    </row>
    <row r="6432" spans="1:8" x14ac:dyDescent="0.25">
      <c r="A6432">
        <v>1</v>
      </c>
      <c r="C6432" s="1">
        <v>70000000000</v>
      </c>
      <c r="D6432" t="s">
        <v>960</v>
      </c>
      <c r="F6432" t="s">
        <v>515</v>
      </c>
      <c r="G6432" t="s">
        <v>11</v>
      </c>
      <c r="H6432" t="s">
        <v>961</v>
      </c>
    </row>
    <row r="6433" spans="1:8" x14ac:dyDescent="0.25">
      <c r="A6433">
        <v>1</v>
      </c>
      <c r="C6433" s="1">
        <v>70000000000</v>
      </c>
      <c r="D6433" t="s">
        <v>960</v>
      </c>
      <c r="F6433" t="s">
        <v>515</v>
      </c>
      <c r="G6433" t="s">
        <v>14</v>
      </c>
      <c r="H6433" t="s">
        <v>268</v>
      </c>
    </row>
    <row r="6434" spans="1:8" x14ac:dyDescent="0.25">
      <c r="A6434">
        <v>1</v>
      </c>
      <c r="C6434" s="1">
        <v>70000000000</v>
      </c>
      <c r="D6434" t="s">
        <v>960</v>
      </c>
      <c r="F6434" t="s">
        <v>515</v>
      </c>
      <c r="G6434" t="s">
        <v>15</v>
      </c>
      <c r="H6434" t="s">
        <v>92</v>
      </c>
    </row>
    <row r="6435" spans="1:8" x14ac:dyDescent="0.25">
      <c r="A6435">
        <v>1</v>
      </c>
      <c r="C6435" s="1">
        <v>80000000000</v>
      </c>
      <c r="D6435" t="s">
        <v>962</v>
      </c>
      <c r="F6435" t="s">
        <v>515</v>
      </c>
      <c r="G6435" t="s">
        <v>9</v>
      </c>
      <c r="H6435" t="s">
        <v>560</v>
      </c>
    </row>
    <row r="6436" spans="1:8" x14ac:dyDescent="0.25">
      <c r="A6436">
        <v>1</v>
      </c>
      <c r="C6436" s="1">
        <v>80000000000</v>
      </c>
      <c r="D6436" t="s">
        <v>962</v>
      </c>
      <c r="F6436" t="s">
        <v>515</v>
      </c>
      <c r="G6436" t="s">
        <v>10</v>
      </c>
      <c r="H6436">
        <v>2006</v>
      </c>
    </row>
    <row r="6437" spans="1:8" x14ac:dyDescent="0.25">
      <c r="A6437">
        <v>1</v>
      </c>
      <c r="C6437" s="1">
        <v>80000000000</v>
      </c>
      <c r="D6437" t="s">
        <v>962</v>
      </c>
      <c r="F6437" t="s">
        <v>515</v>
      </c>
      <c r="G6437" t="s">
        <v>11</v>
      </c>
      <c r="H6437" t="s">
        <v>961</v>
      </c>
    </row>
    <row r="6438" spans="1:8" x14ac:dyDescent="0.25">
      <c r="A6438">
        <v>1</v>
      </c>
      <c r="C6438" s="1">
        <v>80000000000</v>
      </c>
      <c r="D6438" t="s">
        <v>962</v>
      </c>
      <c r="F6438" t="s">
        <v>515</v>
      </c>
      <c r="G6438" t="s">
        <v>14</v>
      </c>
      <c r="H6438" t="s">
        <v>268</v>
      </c>
    </row>
    <row r="6439" spans="1:8" x14ac:dyDescent="0.25">
      <c r="A6439">
        <v>1</v>
      </c>
      <c r="C6439" s="1">
        <v>80000000000</v>
      </c>
      <c r="D6439" t="s">
        <v>962</v>
      </c>
      <c r="F6439" t="s">
        <v>515</v>
      </c>
      <c r="G6439" t="s">
        <v>15</v>
      </c>
      <c r="H6439" t="s">
        <v>92</v>
      </c>
    </row>
    <row r="6440" spans="1:8" x14ac:dyDescent="0.25">
      <c r="A6440">
        <v>1</v>
      </c>
      <c r="C6440" s="1">
        <v>70000000000</v>
      </c>
      <c r="D6440" t="s">
        <v>963</v>
      </c>
      <c r="F6440" t="s">
        <v>515</v>
      </c>
      <c r="G6440" t="s">
        <v>9</v>
      </c>
      <c r="H6440" t="s">
        <v>560</v>
      </c>
    </row>
    <row r="6441" spans="1:8" x14ac:dyDescent="0.25">
      <c r="A6441">
        <v>1</v>
      </c>
      <c r="C6441" s="1">
        <v>70000000000</v>
      </c>
      <c r="D6441" t="s">
        <v>963</v>
      </c>
      <c r="F6441" t="s">
        <v>515</v>
      </c>
      <c r="G6441" t="s">
        <v>11</v>
      </c>
      <c r="H6441" t="s">
        <v>964</v>
      </c>
    </row>
    <row r="6442" spans="1:8" x14ac:dyDescent="0.25">
      <c r="A6442">
        <v>1</v>
      </c>
      <c r="C6442" s="1">
        <v>70000000000</v>
      </c>
      <c r="D6442" t="s">
        <v>963</v>
      </c>
      <c r="F6442" t="s">
        <v>515</v>
      </c>
      <c r="G6442" t="s">
        <v>14</v>
      </c>
      <c r="H6442" t="s">
        <v>352</v>
      </c>
    </row>
    <row r="6443" spans="1:8" x14ac:dyDescent="0.25">
      <c r="A6443">
        <v>1</v>
      </c>
      <c r="C6443" s="1">
        <v>70000000000</v>
      </c>
      <c r="D6443" t="s">
        <v>963</v>
      </c>
      <c r="F6443" t="s">
        <v>515</v>
      </c>
      <c r="G6443" t="s">
        <v>15</v>
      </c>
      <c r="H6443" t="s">
        <v>92</v>
      </c>
    </row>
    <row r="6444" spans="1:8" x14ac:dyDescent="0.25">
      <c r="A6444">
        <v>1</v>
      </c>
      <c r="C6444" s="1">
        <v>25000000000</v>
      </c>
      <c r="D6444" t="s">
        <v>205</v>
      </c>
      <c r="F6444" t="s">
        <v>28</v>
      </c>
      <c r="G6444" t="s">
        <v>7</v>
      </c>
      <c r="H6444">
        <v>9586392201</v>
      </c>
    </row>
    <row r="6445" spans="1:8" x14ac:dyDescent="0.25">
      <c r="A6445">
        <v>1</v>
      </c>
      <c r="C6445" s="1">
        <v>25000000000</v>
      </c>
      <c r="D6445" t="s">
        <v>205</v>
      </c>
      <c r="F6445" t="s">
        <v>28</v>
      </c>
      <c r="G6445" t="s">
        <v>8</v>
      </c>
      <c r="H6445" s="4">
        <v>9789586392204</v>
      </c>
    </row>
    <row r="6446" spans="1:8" x14ac:dyDescent="0.25">
      <c r="A6446">
        <v>1</v>
      </c>
      <c r="C6446" s="1">
        <v>25000000000</v>
      </c>
      <c r="D6446" t="s">
        <v>205</v>
      </c>
      <c r="F6446" t="s">
        <v>28</v>
      </c>
      <c r="G6446" t="s">
        <v>9</v>
      </c>
      <c r="H6446" t="s">
        <v>1275</v>
      </c>
    </row>
    <row r="6447" spans="1:8" x14ac:dyDescent="0.25">
      <c r="A6447">
        <v>1</v>
      </c>
      <c r="C6447" s="1">
        <v>25000000000</v>
      </c>
      <c r="D6447" t="s">
        <v>205</v>
      </c>
      <c r="F6447" t="s">
        <v>28</v>
      </c>
      <c r="G6447" t="s">
        <v>11</v>
      </c>
      <c r="H6447" t="s">
        <v>728</v>
      </c>
    </row>
    <row r="6448" spans="1:8" x14ac:dyDescent="0.25">
      <c r="A6448">
        <v>1</v>
      </c>
      <c r="C6448" s="1">
        <v>25000000000</v>
      </c>
      <c r="D6448" t="s">
        <v>205</v>
      </c>
      <c r="F6448" t="s">
        <v>28</v>
      </c>
      <c r="G6448" t="s">
        <v>14</v>
      </c>
      <c r="H6448" t="s">
        <v>352</v>
      </c>
    </row>
    <row r="6449" spans="1:8" x14ac:dyDescent="0.25">
      <c r="A6449">
        <v>1</v>
      </c>
      <c r="C6449" s="1">
        <v>25000000000</v>
      </c>
      <c r="D6449" t="s">
        <v>205</v>
      </c>
      <c r="F6449" t="s">
        <v>28</v>
      </c>
      <c r="G6449" t="s">
        <v>15</v>
      </c>
      <c r="H6449" t="s">
        <v>92</v>
      </c>
    </row>
    <row r="6450" spans="1:8" x14ac:dyDescent="0.25">
      <c r="A6450">
        <v>1</v>
      </c>
      <c r="C6450" s="1">
        <v>20000000000</v>
      </c>
      <c r="D6450" t="s">
        <v>965</v>
      </c>
      <c r="F6450" t="s">
        <v>1484</v>
      </c>
      <c r="G6450" t="s">
        <v>7</v>
      </c>
      <c r="H6450" t="s">
        <v>966</v>
      </c>
    </row>
    <row r="6451" spans="1:8" x14ac:dyDescent="0.25">
      <c r="A6451">
        <v>1</v>
      </c>
      <c r="C6451" s="1">
        <v>20000000000</v>
      </c>
      <c r="D6451" t="s">
        <v>965</v>
      </c>
      <c r="F6451" t="s">
        <v>1484</v>
      </c>
      <c r="G6451" t="s">
        <v>8</v>
      </c>
      <c r="H6451" s="4">
        <v>9789504915997</v>
      </c>
    </row>
    <row r="6452" spans="1:8" x14ac:dyDescent="0.25">
      <c r="A6452">
        <v>1</v>
      </c>
      <c r="C6452" s="1">
        <v>20000000000</v>
      </c>
      <c r="D6452" t="s">
        <v>965</v>
      </c>
      <c r="F6452" t="s">
        <v>1484</v>
      </c>
      <c r="G6452" t="s">
        <v>9</v>
      </c>
      <c r="H6452" t="s">
        <v>316</v>
      </c>
    </row>
    <row r="6453" spans="1:8" x14ac:dyDescent="0.25">
      <c r="A6453">
        <v>1</v>
      </c>
      <c r="C6453" s="1">
        <v>20000000000</v>
      </c>
      <c r="D6453" t="s">
        <v>965</v>
      </c>
      <c r="F6453" t="s">
        <v>1484</v>
      </c>
      <c r="G6453" t="s">
        <v>10</v>
      </c>
      <c r="H6453">
        <v>2007</v>
      </c>
    </row>
    <row r="6454" spans="1:8" x14ac:dyDescent="0.25">
      <c r="A6454">
        <v>1</v>
      </c>
      <c r="C6454" s="1">
        <v>20000000000</v>
      </c>
      <c r="D6454" t="s">
        <v>965</v>
      </c>
      <c r="F6454" t="s">
        <v>1484</v>
      </c>
      <c r="G6454" t="s">
        <v>11</v>
      </c>
      <c r="H6454" t="s">
        <v>967</v>
      </c>
    </row>
    <row r="6455" spans="1:8" x14ac:dyDescent="0.25">
      <c r="A6455">
        <v>1</v>
      </c>
      <c r="C6455" s="1">
        <v>20000000000</v>
      </c>
      <c r="D6455" t="s">
        <v>965</v>
      </c>
      <c r="F6455" t="s">
        <v>1484</v>
      </c>
      <c r="G6455" t="s">
        <v>14</v>
      </c>
      <c r="H6455" t="s">
        <v>268</v>
      </c>
    </row>
    <row r="6456" spans="1:8" x14ac:dyDescent="0.25">
      <c r="A6456">
        <v>1</v>
      </c>
      <c r="C6456" s="1">
        <v>20000000000</v>
      </c>
      <c r="D6456" t="s">
        <v>965</v>
      </c>
      <c r="F6456" t="s">
        <v>1484</v>
      </c>
      <c r="G6456" t="s">
        <v>15</v>
      </c>
      <c r="H6456" t="s">
        <v>92</v>
      </c>
    </row>
    <row r="6457" spans="1:8" x14ac:dyDescent="0.25">
      <c r="A6457">
        <v>1</v>
      </c>
      <c r="C6457" s="1">
        <v>70000000000</v>
      </c>
      <c r="D6457" t="s">
        <v>968</v>
      </c>
      <c r="F6457" t="s">
        <v>515</v>
      </c>
      <c r="G6457" t="s">
        <v>9</v>
      </c>
      <c r="H6457" t="s">
        <v>560</v>
      </c>
    </row>
    <row r="6458" spans="1:8" x14ac:dyDescent="0.25">
      <c r="A6458">
        <v>1</v>
      </c>
      <c r="C6458" s="1">
        <v>70000000000</v>
      </c>
      <c r="D6458" t="s">
        <v>968</v>
      </c>
      <c r="F6458" t="s">
        <v>515</v>
      </c>
      <c r="G6458" t="s">
        <v>10</v>
      </c>
      <c r="H6458" t="s">
        <v>1448</v>
      </c>
    </row>
    <row r="6459" spans="1:8" x14ac:dyDescent="0.25">
      <c r="A6459">
        <v>1</v>
      </c>
      <c r="C6459" s="1">
        <v>70000000000</v>
      </c>
      <c r="D6459" t="s">
        <v>968</v>
      </c>
      <c r="F6459" t="s">
        <v>515</v>
      </c>
      <c r="G6459" t="s">
        <v>11</v>
      </c>
      <c r="H6459" t="s">
        <v>957</v>
      </c>
    </row>
    <row r="6460" spans="1:8" x14ac:dyDescent="0.25">
      <c r="A6460">
        <v>1</v>
      </c>
      <c r="C6460" s="1">
        <v>70000000000</v>
      </c>
      <c r="D6460" t="s">
        <v>968</v>
      </c>
      <c r="F6460" t="s">
        <v>515</v>
      </c>
      <c r="G6460" t="s">
        <v>14</v>
      </c>
      <c r="H6460" t="s">
        <v>268</v>
      </c>
    </row>
    <row r="6461" spans="1:8" x14ac:dyDescent="0.25">
      <c r="A6461">
        <v>1</v>
      </c>
      <c r="C6461" s="1">
        <v>70000000000</v>
      </c>
      <c r="D6461" t="s">
        <v>968</v>
      </c>
      <c r="F6461" t="s">
        <v>515</v>
      </c>
      <c r="G6461" t="s">
        <v>15</v>
      </c>
      <c r="H6461" t="s">
        <v>92</v>
      </c>
    </row>
    <row r="6462" spans="1:8" x14ac:dyDescent="0.25">
      <c r="A6462">
        <v>1</v>
      </c>
      <c r="C6462" s="1">
        <v>17000000000</v>
      </c>
      <c r="D6462" t="s">
        <v>969</v>
      </c>
      <c r="F6462" t="s">
        <v>692</v>
      </c>
      <c r="G6462" t="s">
        <v>7</v>
      </c>
      <c r="H6462">
        <v>9706669493</v>
      </c>
    </row>
    <row r="6463" spans="1:8" x14ac:dyDescent="0.25">
      <c r="A6463">
        <v>1</v>
      </c>
      <c r="C6463" s="1">
        <v>17000000000</v>
      </c>
      <c r="D6463" t="s">
        <v>969</v>
      </c>
      <c r="F6463" t="s">
        <v>692</v>
      </c>
      <c r="G6463" t="s">
        <v>8</v>
      </c>
      <c r="H6463" s="4">
        <v>9789706669490</v>
      </c>
    </row>
    <row r="6464" spans="1:8" x14ac:dyDescent="0.25">
      <c r="A6464">
        <v>1</v>
      </c>
      <c r="C6464" s="1">
        <v>17000000000</v>
      </c>
      <c r="D6464" t="s">
        <v>969</v>
      </c>
      <c r="F6464" t="s">
        <v>692</v>
      </c>
      <c r="G6464" t="s">
        <v>9</v>
      </c>
      <c r="H6464" t="s">
        <v>970</v>
      </c>
    </row>
    <row r="6465" spans="1:8" x14ac:dyDescent="0.25">
      <c r="A6465">
        <v>1</v>
      </c>
      <c r="C6465" s="1">
        <v>17000000000</v>
      </c>
      <c r="D6465" t="s">
        <v>969</v>
      </c>
      <c r="F6465" t="s">
        <v>692</v>
      </c>
      <c r="G6465" t="s">
        <v>10</v>
      </c>
      <c r="H6465">
        <v>2010</v>
      </c>
    </row>
    <row r="6466" spans="1:8" x14ac:dyDescent="0.25">
      <c r="A6466">
        <v>1</v>
      </c>
      <c r="C6466" s="1">
        <v>17000000000</v>
      </c>
      <c r="D6466" t="s">
        <v>969</v>
      </c>
      <c r="F6466" t="s">
        <v>692</v>
      </c>
      <c r="G6466" t="s">
        <v>11</v>
      </c>
      <c r="H6466" t="s">
        <v>971</v>
      </c>
    </row>
    <row r="6467" spans="1:8" x14ac:dyDescent="0.25">
      <c r="A6467">
        <v>1</v>
      </c>
      <c r="C6467" s="1">
        <v>17000000000</v>
      </c>
      <c r="D6467" t="s">
        <v>969</v>
      </c>
      <c r="F6467" t="s">
        <v>692</v>
      </c>
      <c r="G6467" t="s">
        <v>14</v>
      </c>
      <c r="H6467" t="s">
        <v>268</v>
      </c>
    </row>
    <row r="6468" spans="1:8" x14ac:dyDescent="0.25">
      <c r="A6468">
        <v>1</v>
      </c>
      <c r="C6468" s="1">
        <v>17000000000</v>
      </c>
      <c r="D6468" t="s">
        <v>969</v>
      </c>
      <c r="F6468" t="s">
        <v>692</v>
      </c>
      <c r="G6468" t="s">
        <v>15</v>
      </c>
      <c r="H6468" t="s">
        <v>92</v>
      </c>
    </row>
    <row r="6469" spans="1:8" x14ac:dyDescent="0.25">
      <c r="A6469">
        <v>1</v>
      </c>
      <c r="C6469" s="1">
        <v>25000000000</v>
      </c>
      <c r="D6469" t="s">
        <v>1875</v>
      </c>
      <c r="F6469" t="s">
        <v>1331</v>
      </c>
      <c r="G6469" t="s">
        <v>7</v>
      </c>
      <c r="H6469">
        <v>9580610174</v>
      </c>
    </row>
    <row r="6470" spans="1:8" x14ac:dyDescent="0.25">
      <c r="A6470">
        <v>1</v>
      </c>
      <c r="C6470" s="1">
        <v>25000000000</v>
      </c>
      <c r="D6470" t="s">
        <v>1875</v>
      </c>
      <c r="F6470" t="s">
        <v>1331</v>
      </c>
      <c r="G6470" t="s">
        <v>9</v>
      </c>
      <c r="H6470" t="s">
        <v>422</v>
      </c>
    </row>
    <row r="6471" spans="1:8" x14ac:dyDescent="0.25">
      <c r="A6471">
        <v>1</v>
      </c>
      <c r="C6471" s="1">
        <v>25000000000</v>
      </c>
      <c r="D6471" t="s">
        <v>1875</v>
      </c>
      <c r="F6471" t="s">
        <v>1331</v>
      </c>
      <c r="G6471" t="s">
        <v>11</v>
      </c>
      <c r="H6471" t="s">
        <v>972</v>
      </c>
    </row>
    <row r="6472" spans="1:8" x14ac:dyDescent="0.25">
      <c r="A6472">
        <v>1</v>
      </c>
      <c r="C6472" s="1">
        <v>25000000000</v>
      </c>
      <c r="D6472" t="s">
        <v>1875</v>
      </c>
      <c r="F6472" t="s">
        <v>1331</v>
      </c>
      <c r="G6472" t="s">
        <v>14</v>
      </c>
      <c r="H6472" t="s">
        <v>352</v>
      </c>
    </row>
    <row r="6473" spans="1:8" x14ac:dyDescent="0.25">
      <c r="A6473">
        <v>1</v>
      </c>
      <c r="C6473" s="1">
        <v>25000000000</v>
      </c>
      <c r="D6473" t="s">
        <v>1875</v>
      </c>
      <c r="F6473" t="s">
        <v>1331</v>
      </c>
      <c r="G6473" t="s">
        <v>15</v>
      </c>
      <c r="H6473" t="s">
        <v>92</v>
      </c>
    </row>
    <row r="6474" spans="1:8" x14ac:dyDescent="0.25">
      <c r="A6474">
        <v>1</v>
      </c>
      <c r="C6474" s="1">
        <v>35000000000</v>
      </c>
      <c r="D6474" t="s">
        <v>1857</v>
      </c>
      <c r="F6474" t="s">
        <v>115</v>
      </c>
      <c r="G6474" t="s">
        <v>7</v>
      </c>
      <c r="H6474">
        <v>9584248987</v>
      </c>
    </row>
    <row r="6475" spans="1:8" x14ac:dyDescent="0.25">
      <c r="A6475">
        <v>1</v>
      </c>
      <c r="C6475" s="1">
        <v>35000000000</v>
      </c>
      <c r="D6475" t="s">
        <v>1857</v>
      </c>
      <c r="F6475" t="s">
        <v>115</v>
      </c>
      <c r="G6475" t="s">
        <v>8</v>
      </c>
      <c r="H6475" s="4">
        <v>9789584248985</v>
      </c>
    </row>
    <row r="6476" spans="1:8" x14ac:dyDescent="0.25">
      <c r="A6476">
        <v>1</v>
      </c>
      <c r="C6476" s="1">
        <v>35000000000</v>
      </c>
      <c r="D6476" t="s">
        <v>1857</v>
      </c>
      <c r="F6476" t="s">
        <v>115</v>
      </c>
      <c r="G6476" t="s">
        <v>9</v>
      </c>
      <c r="H6476" t="s">
        <v>316</v>
      </c>
    </row>
    <row r="6477" spans="1:8" x14ac:dyDescent="0.25">
      <c r="A6477">
        <v>1</v>
      </c>
      <c r="C6477" s="1">
        <v>35000000000</v>
      </c>
      <c r="D6477" t="s">
        <v>1857</v>
      </c>
      <c r="F6477" t="s">
        <v>115</v>
      </c>
      <c r="G6477" t="s">
        <v>10</v>
      </c>
      <c r="H6477">
        <v>2016</v>
      </c>
    </row>
    <row r="6478" spans="1:8" x14ac:dyDescent="0.25">
      <c r="A6478">
        <v>1</v>
      </c>
      <c r="C6478" s="1">
        <v>35000000000</v>
      </c>
      <c r="D6478" t="s">
        <v>1857</v>
      </c>
      <c r="F6478" t="s">
        <v>115</v>
      </c>
      <c r="G6478" t="s">
        <v>11</v>
      </c>
      <c r="H6478" t="s">
        <v>973</v>
      </c>
    </row>
    <row r="6479" spans="1:8" x14ac:dyDescent="0.25">
      <c r="A6479">
        <v>1</v>
      </c>
      <c r="C6479" s="1">
        <v>35000000000</v>
      </c>
      <c r="D6479" t="s">
        <v>1857</v>
      </c>
      <c r="F6479" t="s">
        <v>115</v>
      </c>
      <c r="G6479" t="s">
        <v>14</v>
      </c>
      <c r="H6479" t="s">
        <v>352</v>
      </c>
    </row>
    <row r="6480" spans="1:8" x14ac:dyDescent="0.25">
      <c r="A6480">
        <v>1</v>
      </c>
      <c r="C6480" s="1">
        <v>35000000000</v>
      </c>
      <c r="D6480" t="s">
        <v>1857</v>
      </c>
      <c r="F6480" t="s">
        <v>115</v>
      </c>
      <c r="G6480" t="s">
        <v>15</v>
      </c>
      <c r="H6480" t="s">
        <v>92</v>
      </c>
    </row>
    <row r="6481" spans="1:8" x14ac:dyDescent="0.25">
      <c r="A6481">
        <v>1</v>
      </c>
      <c r="C6481" s="1">
        <v>20000000000</v>
      </c>
      <c r="D6481" t="s">
        <v>1346</v>
      </c>
      <c r="F6481" t="s">
        <v>28</v>
      </c>
      <c r="G6481" t="s">
        <v>7</v>
      </c>
      <c r="H6481">
        <v>9587582535</v>
      </c>
    </row>
    <row r="6482" spans="1:8" x14ac:dyDescent="0.25">
      <c r="A6482">
        <v>1</v>
      </c>
      <c r="C6482" s="1">
        <v>20000000000</v>
      </c>
      <c r="D6482" t="s">
        <v>1346</v>
      </c>
      <c r="F6482" t="s">
        <v>28</v>
      </c>
      <c r="G6482" t="s">
        <v>8</v>
      </c>
      <c r="H6482" s="4">
        <v>9789587582536</v>
      </c>
    </row>
    <row r="6483" spans="1:8" x14ac:dyDescent="0.25">
      <c r="A6483">
        <v>1</v>
      </c>
      <c r="C6483" s="1">
        <v>20000000000</v>
      </c>
      <c r="D6483" t="s">
        <v>1346</v>
      </c>
      <c r="F6483" t="s">
        <v>28</v>
      </c>
      <c r="G6483" t="s">
        <v>9</v>
      </c>
      <c r="H6483" t="s">
        <v>326</v>
      </c>
    </row>
    <row r="6484" spans="1:8" x14ac:dyDescent="0.25">
      <c r="A6484">
        <v>1</v>
      </c>
      <c r="C6484" s="1">
        <v>20000000000</v>
      </c>
      <c r="D6484" t="s">
        <v>1346</v>
      </c>
      <c r="F6484" t="s">
        <v>28</v>
      </c>
      <c r="G6484" t="s">
        <v>11</v>
      </c>
      <c r="H6484" t="s">
        <v>1411</v>
      </c>
    </row>
    <row r="6485" spans="1:8" x14ac:dyDescent="0.25">
      <c r="A6485">
        <v>1</v>
      </c>
      <c r="C6485" s="1">
        <v>20000000000</v>
      </c>
      <c r="D6485" t="s">
        <v>1346</v>
      </c>
      <c r="F6485" t="s">
        <v>28</v>
      </c>
      <c r="G6485" t="s">
        <v>14</v>
      </c>
      <c r="H6485" t="s">
        <v>268</v>
      </c>
    </row>
    <row r="6486" spans="1:8" x14ac:dyDescent="0.25">
      <c r="A6486">
        <v>1</v>
      </c>
      <c r="C6486" s="1">
        <v>20000000000</v>
      </c>
      <c r="D6486" t="s">
        <v>1346</v>
      </c>
      <c r="F6486" t="s">
        <v>28</v>
      </c>
      <c r="G6486" t="s">
        <v>15</v>
      </c>
      <c r="H6486" t="s">
        <v>92</v>
      </c>
    </row>
    <row r="6487" spans="1:8" x14ac:dyDescent="0.25">
      <c r="A6487">
        <v>1</v>
      </c>
      <c r="C6487" s="1">
        <v>20000000000</v>
      </c>
      <c r="D6487" t="s">
        <v>974</v>
      </c>
      <c r="F6487" t="s">
        <v>501</v>
      </c>
      <c r="G6487" t="s">
        <v>8</v>
      </c>
      <c r="H6487" s="4">
        <v>9789585871564</v>
      </c>
    </row>
    <row r="6488" spans="1:8" x14ac:dyDescent="0.25">
      <c r="A6488">
        <v>1</v>
      </c>
      <c r="C6488" s="1">
        <v>20000000000</v>
      </c>
      <c r="D6488" t="s">
        <v>974</v>
      </c>
      <c r="F6488" t="s">
        <v>501</v>
      </c>
      <c r="G6488" t="s">
        <v>9</v>
      </c>
      <c r="H6488" t="s">
        <v>975</v>
      </c>
    </row>
    <row r="6489" spans="1:8" x14ac:dyDescent="0.25">
      <c r="A6489">
        <v>1</v>
      </c>
      <c r="C6489" s="1">
        <v>20000000000</v>
      </c>
      <c r="D6489" t="s">
        <v>974</v>
      </c>
      <c r="F6489" t="s">
        <v>501</v>
      </c>
      <c r="G6489" t="s">
        <v>10</v>
      </c>
      <c r="H6489">
        <v>2015</v>
      </c>
    </row>
    <row r="6490" spans="1:8" x14ac:dyDescent="0.25">
      <c r="A6490">
        <v>1</v>
      </c>
      <c r="C6490" s="1">
        <v>20000000000</v>
      </c>
      <c r="D6490" t="s">
        <v>974</v>
      </c>
      <c r="F6490" t="s">
        <v>501</v>
      </c>
      <c r="G6490" t="s">
        <v>11</v>
      </c>
      <c r="H6490" t="s">
        <v>976</v>
      </c>
    </row>
    <row r="6491" spans="1:8" x14ac:dyDescent="0.25">
      <c r="A6491">
        <v>1</v>
      </c>
      <c r="C6491" s="1">
        <v>20000000000</v>
      </c>
      <c r="D6491" t="s">
        <v>974</v>
      </c>
      <c r="F6491" t="s">
        <v>501</v>
      </c>
      <c r="G6491" t="s">
        <v>14</v>
      </c>
      <c r="H6491" t="s">
        <v>352</v>
      </c>
    </row>
    <row r="6492" spans="1:8" x14ac:dyDescent="0.25">
      <c r="A6492">
        <v>1</v>
      </c>
      <c r="C6492" s="1">
        <v>20000000000</v>
      </c>
      <c r="D6492" t="s">
        <v>974</v>
      </c>
      <c r="F6492" t="s">
        <v>501</v>
      </c>
      <c r="G6492" t="s">
        <v>15</v>
      </c>
      <c r="H6492" t="s">
        <v>92</v>
      </c>
    </row>
    <row r="6493" spans="1:8" x14ac:dyDescent="0.25">
      <c r="A6493">
        <v>1</v>
      </c>
      <c r="C6493" s="1">
        <v>20000000000</v>
      </c>
      <c r="D6493" t="s">
        <v>1949</v>
      </c>
      <c r="F6493" t="s">
        <v>1378</v>
      </c>
      <c r="G6493" t="s">
        <v>7</v>
      </c>
      <c r="H6493">
        <v>9587584694</v>
      </c>
    </row>
    <row r="6494" spans="1:8" x14ac:dyDescent="0.25">
      <c r="A6494">
        <v>1</v>
      </c>
      <c r="C6494" s="1">
        <v>20000000000</v>
      </c>
      <c r="D6494" t="s">
        <v>1949</v>
      </c>
      <c r="F6494" t="s">
        <v>1378</v>
      </c>
      <c r="G6494" t="s">
        <v>8</v>
      </c>
      <c r="H6494" s="4">
        <v>9789587584691</v>
      </c>
    </row>
    <row r="6495" spans="1:8" x14ac:dyDescent="0.25">
      <c r="A6495">
        <v>1</v>
      </c>
      <c r="C6495" s="1">
        <v>20000000000</v>
      </c>
      <c r="D6495" t="s">
        <v>1949</v>
      </c>
      <c r="F6495" t="s">
        <v>1378</v>
      </c>
      <c r="G6495" t="s">
        <v>9</v>
      </c>
      <c r="H6495" t="s">
        <v>326</v>
      </c>
    </row>
    <row r="6496" spans="1:8" x14ac:dyDescent="0.25">
      <c r="A6496">
        <v>1</v>
      </c>
      <c r="C6496" s="1">
        <v>20000000000</v>
      </c>
      <c r="D6496" t="s">
        <v>1949</v>
      </c>
      <c r="F6496" t="s">
        <v>1378</v>
      </c>
      <c r="G6496" t="s">
        <v>10</v>
      </c>
      <c r="H6496">
        <v>1</v>
      </c>
    </row>
    <row r="6497" spans="1:8" x14ac:dyDescent="0.25">
      <c r="A6497">
        <v>1</v>
      </c>
      <c r="C6497" s="1">
        <v>20000000000</v>
      </c>
      <c r="D6497" t="s">
        <v>1949</v>
      </c>
      <c r="F6497" t="s">
        <v>1378</v>
      </c>
      <c r="G6497" t="s">
        <v>11</v>
      </c>
      <c r="H6497" t="s">
        <v>978</v>
      </c>
    </row>
    <row r="6498" spans="1:8" x14ac:dyDescent="0.25">
      <c r="A6498">
        <v>1</v>
      </c>
      <c r="C6498" s="1">
        <v>20000000000</v>
      </c>
      <c r="D6498" t="s">
        <v>1949</v>
      </c>
      <c r="F6498" t="s">
        <v>1378</v>
      </c>
      <c r="G6498" t="s">
        <v>14</v>
      </c>
      <c r="H6498" t="s">
        <v>268</v>
      </c>
    </row>
    <row r="6499" spans="1:8" x14ac:dyDescent="0.25">
      <c r="A6499">
        <v>1</v>
      </c>
      <c r="C6499" s="1">
        <v>20000000000</v>
      </c>
      <c r="D6499" t="s">
        <v>1949</v>
      </c>
      <c r="F6499" t="s">
        <v>1378</v>
      </c>
      <c r="G6499" t="s">
        <v>15</v>
      </c>
      <c r="H6499" t="s">
        <v>92</v>
      </c>
    </row>
    <row r="6500" spans="1:8" x14ac:dyDescent="0.25">
      <c r="A6500">
        <v>1</v>
      </c>
      <c r="C6500" s="1">
        <v>25000000000</v>
      </c>
      <c r="D6500" t="s">
        <v>1527</v>
      </c>
      <c r="F6500" t="s">
        <v>692</v>
      </c>
      <c r="G6500" t="s">
        <v>8</v>
      </c>
      <c r="H6500" s="4">
        <v>9789588894379</v>
      </c>
    </row>
    <row r="6501" spans="1:8" x14ac:dyDescent="0.25">
      <c r="A6501">
        <v>1</v>
      </c>
      <c r="C6501" s="1">
        <v>25000000000</v>
      </c>
      <c r="D6501" t="s">
        <v>1527</v>
      </c>
      <c r="F6501" t="s">
        <v>692</v>
      </c>
      <c r="G6501" t="s">
        <v>9</v>
      </c>
      <c r="H6501" t="s">
        <v>979</v>
      </c>
    </row>
    <row r="6502" spans="1:8" x14ac:dyDescent="0.25">
      <c r="A6502">
        <v>1</v>
      </c>
      <c r="C6502" s="1">
        <v>25000000000</v>
      </c>
      <c r="D6502" t="s">
        <v>1527</v>
      </c>
      <c r="F6502" t="s">
        <v>692</v>
      </c>
      <c r="G6502" t="s">
        <v>11</v>
      </c>
      <c r="H6502" t="s">
        <v>980</v>
      </c>
    </row>
    <row r="6503" spans="1:8" x14ac:dyDescent="0.25">
      <c r="A6503">
        <v>1</v>
      </c>
      <c r="C6503" s="1">
        <v>25000000000</v>
      </c>
      <c r="D6503" t="s">
        <v>1527</v>
      </c>
      <c r="F6503" t="s">
        <v>692</v>
      </c>
      <c r="G6503" t="s">
        <v>14</v>
      </c>
      <c r="H6503" t="s">
        <v>268</v>
      </c>
    </row>
    <row r="6504" spans="1:8" x14ac:dyDescent="0.25">
      <c r="A6504">
        <v>1</v>
      </c>
      <c r="C6504" s="1">
        <v>25000000000</v>
      </c>
      <c r="D6504" t="s">
        <v>1527</v>
      </c>
      <c r="F6504" t="s">
        <v>692</v>
      </c>
      <c r="G6504" t="s">
        <v>15</v>
      </c>
      <c r="H6504" t="s">
        <v>92</v>
      </c>
    </row>
    <row r="6505" spans="1:8" x14ac:dyDescent="0.25">
      <c r="A6505">
        <v>1</v>
      </c>
      <c r="C6505" s="1">
        <v>25000000000</v>
      </c>
      <c r="D6505" t="s">
        <v>981</v>
      </c>
      <c r="F6505" t="s">
        <v>28</v>
      </c>
      <c r="G6505" t="s">
        <v>7</v>
      </c>
      <c r="H6505">
        <v>9588806445</v>
      </c>
    </row>
    <row r="6506" spans="1:8" x14ac:dyDescent="0.25">
      <c r="A6506">
        <v>1</v>
      </c>
      <c r="C6506" s="1">
        <v>25000000000</v>
      </c>
      <c r="D6506" t="s">
        <v>981</v>
      </c>
      <c r="F6506" t="s">
        <v>28</v>
      </c>
      <c r="G6506" t="s">
        <v>8</v>
      </c>
      <c r="H6506" s="4">
        <v>9789588806440</v>
      </c>
    </row>
    <row r="6507" spans="1:8" x14ac:dyDescent="0.25">
      <c r="A6507">
        <v>1</v>
      </c>
      <c r="C6507" s="1">
        <v>25000000000</v>
      </c>
      <c r="D6507" t="s">
        <v>981</v>
      </c>
      <c r="F6507" t="s">
        <v>28</v>
      </c>
      <c r="G6507" t="s">
        <v>9</v>
      </c>
      <c r="H6507" t="s">
        <v>982</v>
      </c>
    </row>
    <row r="6508" spans="1:8" x14ac:dyDescent="0.25">
      <c r="A6508">
        <v>1</v>
      </c>
      <c r="C6508" s="1">
        <v>25000000000</v>
      </c>
      <c r="D6508" t="s">
        <v>981</v>
      </c>
      <c r="F6508" t="s">
        <v>28</v>
      </c>
      <c r="G6508" t="s">
        <v>10</v>
      </c>
      <c r="H6508">
        <v>2014</v>
      </c>
    </row>
    <row r="6509" spans="1:8" x14ac:dyDescent="0.25">
      <c r="A6509">
        <v>1</v>
      </c>
      <c r="C6509" s="1">
        <v>25000000000</v>
      </c>
      <c r="D6509" t="s">
        <v>981</v>
      </c>
      <c r="F6509" t="s">
        <v>28</v>
      </c>
      <c r="G6509" t="s">
        <v>11</v>
      </c>
      <c r="H6509" t="s">
        <v>983</v>
      </c>
    </row>
    <row r="6510" spans="1:8" x14ac:dyDescent="0.25">
      <c r="A6510">
        <v>1</v>
      </c>
      <c r="C6510" s="1">
        <v>25000000000</v>
      </c>
      <c r="D6510" t="s">
        <v>981</v>
      </c>
      <c r="F6510" t="s">
        <v>28</v>
      </c>
      <c r="G6510" t="s">
        <v>14</v>
      </c>
      <c r="H6510" t="s">
        <v>268</v>
      </c>
    </row>
    <row r="6511" spans="1:8" x14ac:dyDescent="0.25">
      <c r="A6511">
        <v>1</v>
      </c>
      <c r="C6511" s="1">
        <v>25000000000</v>
      </c>
      <c r="D6511" t="s">
        <v>981</v>
      </c>
      <c r="F6511" t="s">
        <v>28</v>
      </c>
      <c r="G6511" t="s">
        <v>15</v>
      </c>
      <c r="H6511" t="s">
        <v>92</v>
      </c>
    </row>
    <row r="6512" spans="1:8" x14ac:dyDescent="0.25">
      <c r="A6512">
        <v>1</v>
      </c>
      <c r="C6512" s="1">
        <v>20000000000</v>
      </c>
      <c r="D6512" t="s">
        <v>825</v>
      </c>
      <c r="F6512" t="s">
        <v>420</v>
      </c>
      <c r="G6512" t="s">
        <v>7</v>
      </c>
      <c r="H6512">
        <v>9584214268</v>
      </c>
    </row>
    <row r="6513" spans="1:8" x14ac:dyDescent="0.25">
      <c r="A6513">
        <v>1</v>
      </c>
      <c r="C6513" s="1">
        <v>20000000000</v>
      </c>
      <c r="D6513" t="s">
        <v>825</v>
      </c>
      <c r="F6513" t="s">
        <v>420</v>
      </c>
      <c r="G6513" t="s">
        <v>8</v>
      </c>
      <c r="H6513" s="4">
        <v>9789584214263</v>
      </c>
    </row>
    <row r="6514" spans="1:8" x14ac:dyDescent="0.25">
      <c r="A6514">
        <v>1</v>
      </c>
      <c r="C6514" s="1">
        <v>20000000000</v>
      </c>
      <c r="D6514" t="s">
        <v>825</v>
      </c>
      <c r="F6514" t="s">
        <v>420</v>
      </c>
      <c r="G6514" t="s">
        <v>9</v>
      </c>
      <c r="H6514" t="s">
        <v>316</v>
      </c>
    </row>
    <row r="6515" spans="1:8" x14ac:dyDescent="0.25">
      <c r="A6515">
        <v>1</v>
      </c>
      <c r="C6515" s="1">
        <v>20000000000</v>
      </c>
      <c r="D6515" t="s">
        <v>825</v>
      </c>
      <c r="F6515" t="s">
        <v>420</v>
      </c>
      <c r="G6515" t="s">
        <v>10</v>
      </c>
      <c r="H6515">
        <v>2006</v>
      </c>
    </row>
    <row r="6516" spans="1:8" x14ac:dyDescent="0.25">
      <c r="A6516">
        <v>1</v>
      </c>
      <c r="C6516" s="1">
        <v>20000000000</v>
      </c>
      <c r="D6516" t="s">
        <v>825</v>
      </c>
      <c r="F6516" t="s">
        <v>420</v>
      </c>
      <c r="G6516" t="s">
        <v>11</v>
      </c>
      <c r="H6516" t="s">
        <v>984</v>
      </c>
    </row>
    <row r="6517" spans="1:8" x14ac:dyDescent="0.25">
      <c r="A6517">
        <v>1</v>
      </c>
      <c r="C6517" s="1">
        <v>20000000000</v>
      </c>
      <c r="D6517" t="s">
        <v>825</v>
      </c>
      <c r="F6517" t="s">
        <v>420</v>
      </c>
      <c r="G6517" t="s">
        <v>14</v>
      </c>
      <c r="H6517" t="s">
        <v>268</v>
      </c>
    </row>
    <row r="6518" spans="1:8" x14ac:dyDescent="0.25">
      <c r="A6518">
        <v>1</v>
      </c>
      <c r="C6518" s="1">
        <v>20000000000</v>
      </c>
      <c r="D6518" t="s">
        <v>825</v>
      </c>
      <c r="F6518" t="s">
        <v>420</v>
      </c>
      <c r="G6518" t="s">
        <v>15</v>
      </c>
      <c r="H6518" t="s">
        <v>92</v>
      </c>
    </row>
    <row r="6519" spans="1:8" x14ac:dyDescent="0.25">
      <c r="A6519">
        <v>1</v>
      </c>
      <c r="C6519" s="1">
        <v>20000000000</v>
      </c>
      <c r="D6519" t="s">
        <v>985</v>
      </c>
      <c r="F6519" t="s">
        <v>1482</v>
      </c>
      <c r="G6519" t="s">
        <v>7</v>
      </c>
      <c r="H6519">
        <v>8440698720</v>
      </c>
    </row>
    <row r="6520" spans="1:8" x14ac:dyDescent="0.25">
      <c r="A6520">
        <v>1</v>
      </c>
      <c r="C6520" s="1">
        <v>20000000000</v>
      </c>
      <c r="D6520" t="s">
        <v>985</v>
      </c>
      <c r="F6520" t="s">
        <v>1482</v>
      </c>
      <c r="G6520" t="s">
        <v>8</v>
      </c>
      <c r="H6520" s="4">
        <v>9788440698728</v>
      </c>
    </row>
    <row r="6521" spans="1:8" x14ac:dyDescent="0.25">
      <c r="A6521">
        <v>1</v>
      </c>
      <c r="C6521" s="1">
        <v>20000000000</v>
      </c>
      <c r="D6521" t="s">
        <v>985</v>
      </c>
      <c r="F6521" t="s">
        <v>1482</v>
      </c>
      <c r="G6521" t="s">
        <v>9</v>
      </c>
      <c r="H6521" t="s">
        <v>540</v>
      </c>
    </row>
    <row r="6522" spans="1:8" x14ac:dyDescent="0.25">
      <c r="A6522">
        <v>1</v>
      </c>
      <c r="C6522" s="1">
        <v>20000000000</v>
      </c>
      <c r="D6522" t="s">
        <v>985</v>
      </c>
      <c r="F6522" t="s">
        <v>1482</v>
      </c>
      <c r="G6522" t="s">
        <v>10</v>
      </c>
      <c r="H6522">
        <v>1</v>
      </c>
    </row>
    <row r="6523" spans="1:8" x14ac:dyDescent="0.25">
      <c r="A6523">
        <v>1</v>
      </c>
      <c r="C6523" s="1">
        <v>20000000000</v>
      </c>
      <c r="D6523" t="s">
        <v>985</v>
      </c>
      <c r="F6523" t="s">
        <v>1482</v>
      </c>
      <c r="G6523" t="s">
        <v>11</v>
      </c>
      <c r="H6523" t="s">
        <v>986</v>
      </c>
    </row>
    <row r="6524" spans="1:8" x14ac:dyDescent="0.25">
      <c r="A6524">
        <v>1</v>
      </c>
      <c r="C6524" s="1">
        <v>20000000000</v>
      </c>
      <c r="D6524" t="s">
        <v>985</v>
      </c>
      <c r="F6524" t="s">
        <v>1482</v>
      </c>
      <c r="G6524" t="s">
        <v>14</v>
      </c>
      <c r="H6524" t="s">
        <v>268</v>
      </c>
    </row>
    <row r="6525" spans="1:8" x14ac:dyDescent="0.25">
      <c r="A6525">
        <v>1</v>
      </c>
      <c r="C6525" s="1">
        <v>20000000000</v>
      </c>
      <c r="D6525" t="s">
        <v>985</v>
      </c>
      <c r="F6525" t="s">
        <v>1482</v>
      </c>
      <c r="G6525" t="s">
        <v>15</v>
      </c>
      <c r="H6525" t="s">
        <v>92</v>
      </c>
    </row>
    <row r="6526" spans="1:8" x14ac:dyDescent="0.25">
      <c r="A6526">
        <v>1</v>
      </c>
      <c r="C6526" s="1">
        <v>25000000000</v>
      </c>
      <c r="D6526" t="s">
        <v>1347</v>
      </c>
      <c r="F6526" t="s">
        <v>30</v>
      </c>
      <c r="G6526" t="s">
        <v>7</v>
      </c>
      <c r="H6526">
        <v>9587043057</v>
      </c>
    </row>
    <row r="6527" spans="1:8" x14ac:dyDescent="0.25">
      <c r="A6527">
        <v>1</v>
      </c>
      <c r="C6527" s="1">
        <v>25000000000</v>
      </c>
      <c r="D6527" t="s">
        <v>1347</v>
      </c>
      <c r="F6527" t="s">
        <v>30</v>
      </c>
      <c r="G6527" t="s">
        <v>9</v>
      </c>
      <c r="H6527" t="s">
        <v>660</v>
      </c>
    </row>
    <row r="6528" spans="1:8" x14ac:dyDescent="0.25">
      <c r="A6528">
        <v>1</v>
      </c>
      <c r="C6528" s="1">
        <v>25000000000</v>
      </c>
      <c r="D6528" t="s">
        <v>1347</v>
      </c>
      <c r="F6528" t="s">
        <v>30</v>
      </c>
      <c r="G6528" t="s">
        <v>10</v>
      </c>
      <c r="H6528">
        <v>2005</v>
      </c>
    </row>
    <row r="6529" spans="1:8" x14ac:dyDescent="0.25">
      <c r="A6529">
        <v>1</v>
      </c>
      <c r="C6529" s="1">
        <v>25000000000</v>
      </c>
      <c r="D6529" t="s">
        <v>1347</v>
      </c>
      <c r="F6529" t="s">
        <v>30</v>
      </c>
      <c r="G6529" t="s">
        <v>11</v>
      </c>
      <c r="H6529" t="s">
        <v>275</v>
      </c>
    </row>
    <row r="6530" spans="1:8" x14ac:dyDescent="0.25">
      <c r="A6530">
        <v>1</v>
      </c>
      <c r="C6530" s="1">
        <v>25000000000</v>
      </c>
      <c r="D6530" t="s">
        <v>1347</v>
      </c>
      <c r="F6530" t="s">
        <v>30</v>
      </c>
      <c r="G6530" t="s">
        <v>14</v>
      </c>
      <c r="H6530" t="s">
        <v>268</v>
      </c>
    </row>
    <row r="6531" spans="1:8" x14ac:dyDescent="0.25">
      <c r="A6531">
        <v>1</v>
      </c>
      <c r="C6531" s="1">
        <v>25000000000</v>
      </c>
      <c r="D6531" t="s">
        <v>1347</v>
      </c>
      <c r="F6531" t="s">
        <v>30</v>
      </c>
      <c r="G6531" t="s">
        <v>15</v>
      </c>
      <c r="H6531" t="s">
        <v>987</v>
      </c>
    </row>
    <row r="6532" spans="1:8" x14ac:dyDescent="0.25">
      <c r="A6532">
        <v>1</v>
      </c>
      <c r="C6532" s="1">
        <v>15000000000</v>
      </c>
      <c r="D6532" t="s">
        <v>988</v>
      </c>
      <c r="F6532" t="s">
        <v>75</v>
      </c>
      <c r="G6532" t="s">
        <v>9</v>
      </c>
      <c r="H6532" t="s">
        <v>321</v>
      </c>
    </row>
    <row r="6533" spans="1:8" x14ac:dyDescent="0.25">
      <c r="A6533">
        <v>1</v>
      </c>
      <c r="C6533" s="1">
        <v>15000000000</v>
      </c>
      <c r="D6533" t="s">
        <v>988</v>
      </c>
      <c r="F6533" t="s">
        <v>75</v>
      </c>
      <c r="G6533" t="s">
        <v>9</v>
      </c>
      <c r="H6533" t="s">
        <v>321</v>
      </c>
    </row>
    <row r="6534" spans="1:8" x14ac:dyDescent="0.25">
      <c r="A6534">
        <v>1</v>
      </c>
      <c r="C6534" s="1">
        <v>15000000000</v>
      </c>
      <c r="D6534" t="s">
        <v>988</v>
      </c>
      <c r="F6534" t="s">
        <v>75</v>
      </c>
      <c r="G6534" t="s">
        <v>9</v>
      </c>
      <c r="H6534" t="s">
        <v>321</v>
      </c>
    </row>
    <row r="6535" spans="1:8" x14ac:dyDescent="0.25">
      <c r="A6535">
        <v>1</v>
      </c>
      <c r="C6535" s="1">
        <v>15000000000</v>
      </c>
      <c r="D6535" t="s">
        <v>988</v>
      </c>
      <c r="F6535" t="s">
        <v>75</v>
      </c>
      <c r="G6535" t="s">
        <v>9</v>
      </c>
      <c r="H6535" t="s">
        <v>321</v>
      </c>
    </row>
    <row r="6536" spans="1:8" x14ac:dyDescent="0.25">
      <c r="A6536">
        <v>1</v>
      </c>
      <c r="C6536" s="1">
        <v>15000000000</v>
      </c>
      <c r="D6536" t="s">
        <v>988</v>
      </c>
      <c r="F6536" t="s">
        <v>75</v>
      </c>
      <c r="G6536" t="s">
        <v>11</v>
      </c>
      <c r="H6536" t="s">
        <v>787</v>
      </c>
    </row>
    <row r="6537" spans="1:8" x14ac:dyDescent="0.25">
      <c r="A6537">
        <v>1</v>
      </c>
      <c r="C6537" s="1">
        <v>15000000000</v>
      </c>
      <c r="D6537" t="s">
        <v>988</v>
      </c>
      <c r="F6537" t="s">
        <v>75</v>
      </c>
      <c r="G6537" t="s">
        <v>11</v>
      </c>
      <c r="H6537" t="s">
        <v>787</v>
      </c>
    </row>
    <row r="6538" spans="1:8" x14ac:dyDescent="0.25">
      <c r="A6538">
        <v>1</v>
      </c>
      <c r="C6538" s="1">
        <v>15000000000</v>
      </c>
      <c r="D6538" t="s">
        <v>988</v>
      </c>
      <c r="F6538" t="s">
        <v>75</v>
      </c>
      <c r="G6538" t="s">
        <v>11</v>
      </c>
      <c r="H6538" t="s">
        <v>787</v>
      </c>
    </row>
    <row r="6539" spans="1:8" x14ac:dyDescent="0.25">
      <c r="A6539">
        <v>1</v>
      </c>
      <c r="C6539" s="1">
        <v>15000000000</v>
      </c>
      <c r="D6539" t="s">
        <v>988</v>
      </c>
      <c r="F6539" t="s">
        <v>75</v>
      </c>
      <c r="G6539" t="s">
        <v>11</v>
      </c>
      <c r="H6539" t="s">
        <v>787</v>
      </c>
    </row>
    <row r="6540" spans="1:8" x14ac:dyDescent="0.25">
      <c r="A6540">
        <v>1</v>
      </c>
      <c r="C6540" s="1">
        <v>15000000000</v>
      </c>
      <c r="D6540" t="s">
        <v>988</v>
      </c>
      <c r="F6540" t="s">
        <v>75</v>
      </c>
      <c r="G6540" t="s">
        <v>14</v>
      </c>
      <c r="H6540" t="s">
        <v>331</v>
      </c>
    </row>
    <row r="6541" spans="1:8" x14ac:dyDescent="0.25">
      <c r="A6541">
        <v>1</v>
      </c>
      <c r="C6541" s="1">
        <v>15000000000</v>
      </c>
      <c r="D6541" t="s">
        <v>988</v>
      </c>
      <c r="F6541" t="s">
        <v>75</v>
      </c>
      <c r="G6541" t="s">
        <v>14</v>
      </c>
      <c r="H6541" t="s">
        <v>331</v>
      </c>
    </row>
    <row r="6542" spans="1:8" x14ac:dyDescent="0.25">
      <c r="A6542">
        <v>1</v>
      </c>
      <c r="C6542" s="1">
        <v>15000000000</v>
      </c>
      <c r="D6542" t="s">
        <v>988</v>
      </c>
      <c r="F6542" t="s">
        <v>75</v>
      </c>
      <c r="G6542" t="s">
        <v>14</v>
      </c>
      <c r="H6542" t="s">
        <v>331</v>
      </c>
    </row>
    <row r="6543" spans="1:8" x14ac:dyDescent="0.25">
      <c r="A6543">
        <v>1</v>
      </c>
      <c r="C6543" s="1">
        <v>15000000000</v>
      </c>
      <c r="D6543" t="s">
        <v>988</v>
      </c>
      <c r="F6543" t="s">
        <v>75</v>
      </c>
      <c r="G6543" t="s">
        <v>14</v>
      </c>
      <c r="H6543" t="s">
        <v>331</v>
      </c>
    </row>
    <row r="6544" spans="1:8" x14ac:dyDescent="0.25">
      <c r="A6544">
        <v>1</v>
      </c>
      <c r="C6544" s="1">
        <v>15000000000</v>
      </c>
      <c r="D6544" t="s">
        <v>988</v>
      </c>
      <c r="F6544" t="s">
        <v>75</v>
      </c>
      <c r="G6544" t="s">
        <v>15</v>
      </c>
      <c r="H6544" t="s">
        <v>92</v>
      </c>
    </row>
    <row r="6545" spans="1:8" x14ac:dyDescent="0.25">
      <c r="A6545">
        <v>1</v>
      </c>
      <c r="C6545" s="1">
        <v>15000000000</v>
      </c>
      <c r="D6545" t="s">
        <v>988</v>
      </c>
      <c r="F6545" t="s">
        <v>75</v>
      </c>
      <c r="G6545" t="s">
        <v>15</v>
      </c>
      <c r="H6545" t="s">
        <v>92</v>
      </c>
    </row>
    <row r="6546" spans="1:8" x14ac:dyDescent="0.25">
      <c r="A6546">
        <v>1</v>
      </c>
      <c r="C6546" s="1">
        <v>15000000000</v>
      </c>
      <c r="D6546" t="s">
        <v>988</v>
      </c>
      <c r="F6546" t="s">
        <v>75</v>
      </c>
      <c r="G6546" t="s">
        <v>15</v>
      </c>
      <c r="H6546" t="s">
        <v>92</v>
      </c>
    </row>
    <row r="6547" spans="1:8" x14ac:dyDescent="0.25">
      <c r="A6547">
        <v>1</v>
      </c>
      <c r="C6547" s="1">
        <v>15000000000</v>
      </c>
      <c r="D6547" t="s">
        <v>988</v>
      </c>
      <c r="F6547" t="s">
        <v>75</v>
      </c>
      <c r="G6547" t="s">
        <v>15</v>
      </c>
      <c r="H6547" t="s">
        <v>92</v>
      </c>
    </row>
    <row r="6548" spans="1:8" x14ac:dyDescent="0.25">
      <c r="A6548">
        <v>1</v>
      </c>
      <c r="C6548" s="1">
        <v>10000000000</v>
      </c>
      <c r="D6548" t="s">
        <v>1864</v>
      </c>
      <c r="F6548" t="s">
        <v>28</v>
      </c>
      <c r="G6548" t="s">
        <v>9</v>
      </c>
      <c r="H6548" t="s">
        <v>989</v>
      </c>
    </row>
    <row r="6549" spans="1:8" x14ac:dyDescent="0.25">
      <c r="A6549">
        <v>1</v>
      </c>
      <c r="C6549" s="1">
        <v>10000000000</v>
      </c>
      <c r="D6549" t="s">
        <v>1864</v>
      </c>
      <c r="F6549" t="s">
        <v>28</v>
      </c>
      <c r="G6549" t="s">
        <v>10</v>
      </c>
      <c r="H6549">
        <v>2</v>
      </c>
    </row>
    <row r="6550" spans="1:8" x14ac:dyDescent="0.25">
      <c r="A6550">
        <v>1</v>
      </c>
      <c r="C6550" s="1">
        <v>10000000000</v>
      </c>
      <c r="D6550" t="s">
        <v>1864</v>
      </c>
      <c r="F6550" t="s">
        <v>28</v>
      </c>
      <c r="G6550" t="s">
        <v>11</v>
      </c>
      <c r="H6550" t="s">
        <v>1410</v>
      </c>
    </row>
    <row r="6551" spans="1:8" x14ac:dyDescent="0.25">
      <c r="A6551">
        <v>1</v>
      </c>
      <c r="C6551" s="1">
        <v>10000000000</v>
      </c>
      <c r="D6551" t="s">
        <v>1864</v>
      </c>
      <c r="F6551" t="s">
        <v>28</v>
      </c>
      <c r="G6551" t="s">
        <v>14</v>
      </c>
      <c r="H6551" t="s">
        <v>268</v>
      </c>
    </row>
    <row r="6552" spans="1:8" x14ac:dyDescent="0.25">
      <c r="A6552">
        <v>1</v>
      </c>
      <c r="C6552" s="1">
        <v>10000000000</v>
      </c>
      <c r="D6552" t="s">
        <v>1864</v>
      </c>
      <c r="F6552" t="s">
        <v>28</v>
      </c>
      <c r="G6552" t="s">
        <v>15</v>
      </c>
      <c r="H6552" t="s">
        <v>92</v>
      </c>
    </row>
    <row r="6553" spans="1:8" x14ac:dyDescent="0.25">
      <c r="A6553">
        <v>1</v>
      </c>
      <c r="C6553" s="1">
        <v>10000000000</v>
      </c>
      <c r="D6553" t="s">
        <v>669</v>
      </c>
      <c r="F6553" t="s">
        <v>1341</v>
      </c>
      <c r="G6553" t="s">
        <v>9</v>
      </c>
      <c r="H6553" t="s">
        <v>477</v>
      </c>
    </row>
    <row r="6554" spans="1:8" x14ac:dyDescent="0.25">
      <c r="A6554">
        <v>1</v>
      </c>
      <c r="C6554" s="1">
        <v>10000000000</v>
      </c>
      <c r="D6554" t="s">
        <v>669</v>
      </c>
      <c r="F6554" t="s">
        <v>1341</v>
      </c>
      <c r="G6554" t="s">
        <v>11</v>
      </c>
      <c r="H6554" t="s">
        <v>990</v>
      </c>
    </row>
    <row r="6555" spans="1:8" x14ac:dyDescent="0.25">
      <c r="A6555">
        <v>1</v>
      </c>
      <c r="C6555" s="1">
        <v>10000000000</v>
      </c>
      <c r="D6555" t="s">
        <v>669</v>
      </c>
      <c r="F6555" t="s">
        <v>1341</v>
      </c>
      <c r="G6555" t="s">
        <v>14</v>
      </c>
      <c r="H6555" t="s">
        <v>268</v>
      </c>
    </row>
    <row r="6556" spans="1:8" x14ac:dyDescent="0.25">
      <c r="A6556">
        <v>1</v>
      </c>
      <c r="C6556" s="1">
        <v>10000000000</v>
      </c>
      <c r="D6556" t="s">
        <v>669</v>
      </c>
      <c r="F6556" t="s">
        <v>1341</v>
      </c>
      <c r="G6556" t="s">
        <v>15</v>
      </c>
      <c r="H6556" t="s">
        <v>92</v>
      </c>
    </row>
    <row r="6557" spans="1:8" x14ac:dyDescent="0.25">
      <c r="A6557">
        <v>1</v>
      </c>
      <c r="C6557" s="1">
        <v>10000000000</v>
      </c>
      <c r="D6557" t="s">
        <v>665</v>
      </c>
      <c r="F6557" t="s">
        <v>115</v>
      </c>
      <c r="G6557" t="s">
        <v>11</v>
      </c>
      <c r="H6557" t="s">
        <v>1258</v>
      </c>
    </row>
    <row r="6558" spans="1:8" x14ac:dyDescent="0.25">
      <c r="A6558">
        <v>1</v>
      </c>
      <c r="C6558" s="1">
        <v>10000000000</v>
      </c>
      <c r="D6558" t="s">
        <v>665</v>
      </c>
      <c r="F6558" t="s">
        <v>115</v>
      </c>
      <c r="G6558" t="s">
        <v>14</v>
      </c>
      <c r="H6558" t="s">
        <v>390</v>
      </c>
    </row>
    <row r="6559" spans="1:8" x14ac:dyDescent="0.25">
      <c r="A6559">
        <v>1</v>
      </c>
      <c r="C6559" s="1">
        <v>10000000000</v>
      </c>
      <c r="D6559" t="s">
        <v>665</v>
      </c>
      <c r="F6559" t="s">
        <v>115</v>
      </c>
      <c r="G6559" t="s">
        <v>15</v>
      </c>
      <c r="H6559" t="s">
        <v>92</v>
      </c>
    </row>
    <row r="6560" spans="1:8" x14ac:dyDescent="0.25">
      <c r="A6560">
        <v>1</v>
      </c>
      <c r="C6560" s="1">
        <v>10000000000</v>
      </c>
      <c r="D6560" t="s">
        <v>991</v>
      </c>
      <c r="F6560" t="s">
        <v>167</v>
      </c>
      <c r="G6560" t="s">
        <v>9</v>
      </c>
      <c r="H6560" t="s">
        <v>727</v>
      </c>
    </row>
    <row r="6561" spans="1:8" x14ac:dyDescent="0.25">
      <c r="A6561">
        <v>1</v>
      </c>
      <c r="C6561" s="1">
        <v>10000000000</v>
      </c>
      <c r="D6561" t="s">
        <v>991</v>
      </c>
      <c r="F6561" t="s">
        <v>167</v>
      </c>
      <c r="G6561" t="s">
        <v>10</v>
      </c>
      <c r="H6561" t="s">
        <v>992</v>
      </c>
    </row>
    <row r="6562" spans="1:8" x14ac:dyDescent="0.25">
      <c r="A6562">
        <v>1</v>
      </c>
      <c r="C6562" s="1">
        <v>10000000000</v>
      </c>
      <c r="D6562" t="s">
        <v>991</v>
      </c>
      <c r="F6562" t="s">
        <v>167</v>
      </c>
      <c r="G6562" t="s">
        <v>11</v>
      </c>
      <c r="H6562" t="s">
        <v>993</v>
      </c>
    </row>
    <row r="6563" spans="1:8" x14ac:dyDescent="0.25">
      <c r="A6563">
        <v>1</v>
      </c>
      <c r="C6563" s="1">
        <v>10000000000</v>
      </c>
      <c r="D6563" t="s">
        <v>991</v>
      </c>
      <c r="F6563" t="s">
        <v>167</v>
      </c>
      <c r="G6563" t="s">
        <v>14</v>
      </c>
      <c r="H6563" t="s">
        <v>268</v>
      </c>
    </row>
    <row r="6564" spans="1:8" x14ac:dyDescent="0.25">
      <c r="A6564">
        <v>1</v>
      </c>
      <c r="C6564" s="1">
        <v>10000000000</v>
      </c>
      <c r="D6564" t="s">
        <v>991</v>
      </c>
      <c r="F6564" t="s">
        <v>167</v>
      </c>
      <c r="G6564" t="s">
        <v>15</v>
      </c>
      <c r="H6564" t="s">
        <v>92</v>
      </c>
    </row>
    <row r="6565" spans="1:8" x14ac:dyDescent="0.25">
      <c r="A6565">
        <v>1</v>
      </c>
      <c r="C6565" s="1">
        <v>10000000000</v>
      </c>
      <c r="D6565" t="s">
        <v>994</v>
      </c>
      <c r="F6565" t="s">
        <v>115</v>
      </c>
      <c r="G6565" t="s">
        <v>9</v>
      </c>
      <c r="H6565" t="s">
        <v>1528</v>
      </c>
    </row>
    <row r="6566" spans="1:8" x14ac:dyDescent="0.25">
      <c r="A6566">
        <v>1</v>
      </c>
      <c r="C6566" s="1">
        <v>10000000000</v>
      </c>
      <c r="D6566" t="s">
        <v>994</v>
      </c>
      <c r="F6566" t="s">
        <v>115</v>
      </c>
      <c r="G6566" t="s">
        <v>10</v>
      </c>
      <c r="H6566">
        <v>2</v>
      </c>
    </row>
    <row r="6567" spans="1:8" x14ac:dyDescent="0.25">
      <c r="A6567">
        <v>1</v>
      </c>
      <c r="C6567" s="1">
        <v>10000000000</v>
      </c>
      <c r="D6567" t="s">
        <v>994</v>
      </c>
      <c r="F6567" t="s">
        <v>115</v>
      </c>
      <c r="G6567" t="s">
        <v>11</v>
      </c>
      <c r="H6567" t="s">
        <v>995</v>
      </c>
    </row>
    <row r="6568" spans="1:8" x14ac:dyDescent="0.25">
      <c r="A6568">
        <v>1</v>
      </c>
      <c r="C6568" s="1">
        <v>10000000000</v>
      </c>
      <c r="D6568" t="s">
        <v>994</v>
      </c>
      <c r="F6568" t="s">
        <v>115</v>
      </c>
      <c r="G6568" t="s">
        <v>14</v>
      </c>
      <c r="H6568" t="s">
        <v>268</v>
      </c>
    </row>
    <row r="6569" spans="1:8" x14ac:dyDescent="0.25">
      <c r="A6569">
        <v>1</v>
      </c>
      <c r="C6569" s="1">
        <v>10000000000</v>
      </c>
      <c r="D6569" t="s">
        <v>994</v>
      </c>
      <c r="F6569" t="s">
        <v>115</v>
      </c>
      <c r="G6569" t="s">
        <v>15</v>
      </c>
      <c r="H6569" t="s">
        <v>92</v>
      </c>
    </row>
    <row r="6570" spans="1:8" x14ac:dyDescent="0.25">
      <c r="A6570">
        <v>1</v>
      </c>
      <c r="C6570" s="1">
        <v>10000000000</v>
      </c>
      <c r="D6570" t="s">
        <v>996</v>
      </c>
      <c r="F6570" t="s">
        <v>1308</v>
      </c>
      <c r="G6570" t="s">
        <v>9</v>
      </c>
      <c r="H6570" t="s">
        <v>358</v>
      </c>
    </row>
    <row r="6571" spans="1:8" x14ac:dyDescent="0.25">
      <c r="A6571">
        <v>1</v>
      </c>
      <c r="C6571" s="1">
        <v>10000000000</v>
      </c>
      <c r="D6571" t="s">
        <v>996</v>
      </c>
      <c r="F6571" t="s">
        <v>1308</v>
      </c>
      <c r="G6571" t="s">
        <v>11</v>
      </c>
      <c r="H6571" t="s">
        <v>310</v>
      </c>
    </row>
    <row r="6572" spans="1:8" x14ac:dyDescent="0.25">
      <c r="A6572">
        <v>1</v>
      </c>
      <c r="C6572" s="1">
        <v>10000000000</v>
      </c>
      <c r="D6572" t="s">
        <v>996</v>
      </c>
      <c r="F6572" t="s">
        <v>1308</v>
      </c>
      <c r="G6572" t="s">
        <v>14</v>
      </c>
      <c r="H6572" t="s">
        <v>268</v>
      </c>
    </row>
    <row r="6573" spans="1:8" x14ac:dyDescent="0.25">
      <c r="A6573">
        <v>1</v>
      </c>
      <c r="C6573" s="1">
        <v>10000000000</v>
      </c>
      <c r="D6573" t="s">
        <v>996</v>
      </c>
      <c r="F6573" t="s">
        <v>1308</v>
      </c>
      <c r="G6573" t="s">
        <v>15</v>
      </c>
      <c r="H6573" t="s">
        <v>92</v>
      </c>
    </row>
    <row r="6574" spans="1:8" x14ac:dyDescent="0.25">
      <c r="A6574">
        <v>1</v>
      </c>
      <c r="C6574" s="1">
        <v>10000000000</v>
      </c>
      <c r="D6574" t="s">
        <v>997</v>
      </c>
      <c r="F6574" t="s">
        <v>83</v>
      </c>
      <c r="G6574" t="s">
        <v>9</v>
      </c>
      <c r="H6574" t="s">
        <v>477</v>
      </c>
    </row>
    <row r="6575" spans="1:8" x14ac:dyDescent="0.25">
      <c r="A6575">
        <v>1</v>
      </c>
      <c r="C6575" s="1">
        <v>10000000000</v>
      </c>
      <c r="D6575" t="s">
        <v>997</v>
      </c>
      <c r="F6575" t="s">
        <v>83</v>
      </c>
      <c r="G6575" t="s">
        <v>11</v>
      </c>
      <c r="H6575" t="s">
        <v>1449</v>
      </c>
    </row>
    <row r="6576" spans="1:8" x14ac:dyDescent="0.25">
      <c r="A6576">
        <v>1</v>
      </c>
      <c r="C6576" s="1">
        <v>10000000000</v>
      </c>
      <c r="D6576" t="s">
        <v>997</v>
      </c>
      <c r="F6576" t="s">
        <v>83</v>
      </c>
      <c r="G6576" t="s">
        <v>14</v>
      </c>
      <c r="H6576" t="s">
        <v>268</v>
      </c>
    </row>
    <row r="6577" spans="1:8" x14ac:dyDescent="0.25">
      <c r="A6577">
        <v>1</v>
      </c>
      <c r="C6577" s="1">
        <v>10000000000</v>
      </c>
      <c r="D6577" t="s">
        <v>997</v>
      </c>
      <c r="F6577" t="s">
        <v>83</v>
      </c>
      <c r="G6577" t="s">
        <v>15</v>
      </c>
      <c r="H6577" t="s">
        <v>92</v>
      </c>
    </row>
    <row r="6578" spans="1:8" x14ac:dyDescent="0.25">
      <c r="A6578">
        <v>1</v>
      </c>
      <c r="C6578" s="1">
        <v>10000000000</v>
      </c>
      <c r="D6578" t="s">
        <v>1865</v>
      </c>
      <c r="F6578" t="s">
        <v>515</v>
      </c>
      <c r="G6578" t="s">
        <v>9</v>
      </c>
      <c r="H6578" t="s">
        <v>998</v>
      </c>
    </row>
    <row r="6579" spans="1:8" x14ac:dyDescent="0.25">
      <c r="A6579">
        <v>1</v>
      </c>
      <c r="C6579" s="1">
        <v>10000000000</v>
      </c>
      <c r="D6579" t="s">
        <v>1865</v>
      </c>
      <c r="F6579" t="s">
        <v>515</v>
      </c>
      <c r="G6579" t="s">
        <v>11</v>
      </c>
      <c r="H6579" t="s">
        <v>999</v>
      </c>
    </row>
    <row r="6580" spans="1:8" x14ac:dyDescent="0.25">
      <c r="A6580">
        <v>1</v>
      </c>
      <c r="C6580" s="1">
        <v>10000000000</v>
      </c>
      <c r="D6580" t="s">
        <v>1865</v>
      </c>
      <c r="F6580" t="s">
        <v>515</v>
      </c>
      <c r="G6580" t="s">
        <v>14</v>
      </c>
      <c r="H6580" t="s">
        <v>268</v>
      </c>
    </row>
    <row r="6581" spans="1:8" x14ac:dyDescent="0.25">
      <c r="A6581">
        <v>1</v>
      </c>
      <c r="C6581" s="1">
        <v>10000000000</v>
      </c>
      <c r="D6581" t="s">
        <v>1865</v>
      </c>
      <c r="F6581" t="s">
        <v>515</v>
      </c>
      <c r="G6581" t="s">
        <v>15</v>
      </c>
      <c r="H6581" t="s">
        <v>92</v>
      </c>
    </row>
    <row r="6582" spans="1:8" x14ac:dyDescent="0.25">
      <c r="A6582">
        <v>1</v>
      </c>
      <c r="C6582" s="1">
        <v>10000000000</v>
      </c>
      <c r="D6582" t="s">
        <v>1000</v>
      </c>
      <c r="F6582" t="s">
        <v>28</v>
      </c>
      <c r="G6582" t="s">
        <v>9</v>
      </c>
      <c r="H6582" t="s">
        <v>264</v>
      </c>
    </row>
    <row r="6583" spans="1:8" x14ac:dyDescent="0.25">
      <c r="A6583">
        <v>1</v>
      </c>
      <c r="C6583" s="1">
        <v>10000000000</v>
      </c>
      <c r="D6583" t="s">
        <v>1000</v>
      </c>
      <c r="F6583" t="s">
        <v>28</v>
      </c>
      <c r="G6583" t="s">
        <v>10</v>
      </c>
      <c r="H6583">
        <v>43</v>
      </c>
    </row>
    <row r="6584" spans="1:8" x14ac:dyDescent="0.25">
      <c r="A6584">
        <v>1</v>
      </c>
      <c r="C6584" s="1">
        <v>10000000000</v>
      </c>
      <c r="D6584" t="s">
        <v>1000</v>
      </c>
      <c r="F6584" t="s">
        <v>28</v>
      </c>
      <c r="G6584" t="s">
        <v>11</v>
      </c>
      <c r="H6584" t="s">
        <v>272</v>
      </c>
    </row>
    <row r="6585" spans="1:8" x14ac:dyDescent="0.25">
      <c r="A6585">
        <v>1</v>
      </c>
      <c r="C6585" s="1">
        <v>10000000000</v>
      </c>
      <c r="D6585" t="s">
        <v>1000</v>
      </c>
      <c r="F6585" t="s">
        <v>28</v>
      </c>
      <c r="G6585" t="s">
        <v>14</v>
      </c>
      <c r="H6585" t="s">
        <v>268</v>
      </c>
    </row>
    <row r="6586" spans="1:8" x14ac:dyDescent="0.25">
      <c r="A6586">
        <v>1</v>
      </c>
      <c r="C6586" s="1">
        <v>10000000000</v>
      </c>
      <c r="D6586" t="s">
        <v>1000</v>
      </c>
      <c r="F6586" t="s">
        <v>28</v>
      </c>
      <c r="G6586" t="s">
        <v>15</v>
      </c>
      <c r="H6586" t="s">
        <v>92</v>
      </c>
    </row>
    <row r="6587" spans="1:8" x14ac:dyDescent="0.25">
      <c r="A6587">
        <v>1</v>
      </c>
      <c r="C6587" s="1">
        <v>10000000000</v>
      </c>
      <c r="D6587" t="s">
        <v>1001</v>
      </c>
      <c r="F6587" t="s">
        <v>1341</v>
      </c>
      <c r="G6587" t="s">
        <v>9</v>
      </c>
      <c r="H6587" t="s">
        <v>477</v>
      </c>
    </row>
    <row r="6588" spans="1:8" x14ac:dyDescent="0.25">
      <c r="A6588">
        <v>1</v>
      </c>
      <c r="C6588" s="1">
        <v>10000000000</v>
      </c>
      <c r="D6588" t="s">
        <v>1001</v>
      </c>
      <c r="F6588" t="s">
        <v>1341</v>
      </c>
      <c r="G6588" t="s">
        <v>11</v>
      </c>
      <c r="H6588" t="s">
        <v>1002</v>
      </c>
    </row>
    <row r="6589" spans="1:8" x14ac:dyDescent="0.25">
      <c r="A6589">
        <v>1</v>
      </c>
      <c r="C6589" s="1">
        <v>10000000000</v>
      </c>
      <c r="D6589" t="s">
        <v>1001</v>
      </c>
      <c r="F6589" t="s">
        <v>1341</v>
      </c>
      <c r="G6589" t="s">
        <v>14</v>
      </c>
      <c r="H6589" t="s">
        <v>268</v>
      </c>
    </row>
    <row r="6590" spans="1:8" x14ac:dyDescent="0.25">
      <c r="A6590">
        <v>1</v>
      </c>
      <c r="C6590" s="1">
        <v>10000000000</v>
      </c>
      <c r="D6590" t="s">
        <v>1001</v>
      </c>
      <c r="F6590" t="s">
        <v>1341</v>
      </c>
      <c r="G6590" t="s">
        <v>15</v>
      </c>
      <c r="H6590" t="s">
        <v>92</v>
      </c>
    </row>
    <row r="6591" spans="1:8" x14ac:dyDescent="0.25">
      <c r="A6591">
        <v>1</v>
      </c>
      <c r="C6591" s="1">
        <v>15000000000</v>
      </c>
      <c r="D6591" t="s">
        <v>1348</v>
      </c>
      <c r="F6591" t="s">
        <v>1462</v>
      </c>
      <c r="G6591" t="s">
        <v>9</v>
      </c>
      <c r="H6591" t="s">
        <v>831</v>
      </c>
    </row>
    <row r="6592" spans="1:8" x14ac:dyDescent="0.25">
      <c r="A6592">
        <v>1</v>
      </c>
      <c r="C6592" s="1">
        <v>15000000000</v>
      </c>
      <c r="D6592" t="s">
        <v>1348</v>
      </c>
      <c r="F6592" t="s">
        <v>1462</v>
      </c>
      <c r="G6592" t="s">
        <v>11</v>
      </c>
      <c r="H6592" t="s">
        <v>1003</v>
      </c>
    </row>
    <row r="6593" spans="1:8" x14ac:dyDescent="0.25">
      <c r="A6593">
        <v>1</v>
      </c>
      <c r="C6593" s="1">
        <v>15000000000</v>
      </c>
      <c r="D6593" t="s">
        <v>1348</v>
      </c>
      <c r="F6593" t="s">
        <v>1462</v>
      </c>
      <c r="G6593" t="s">
        <v>14</v>
      </c>
      <c r="H6593" t="s">
        <v>268</v>
      </c>
    </row>
    <row r="6594" spans="1:8" x14ac:dyDescent="0.25">
      <c r="A6594">
        <v>1</v>
      </c>
      <c r="C6594" s="1">
        <v>15000000000</v>
      </c>
      <c r="D6594" t="s">
        <v>1348</v>
      </c>
      <c r="F6594" t="s">
        <v>1462</v>
      </c>
      <c r="G6594" t="s">
        <v>15</v>
      </c>
      <c r="H6594" t="s">
        <v>92</v>
      </c>
    </row>
    <row r="6595" spans="1:8" x14ac:dyDescent="0.25">
      <c r="A6595">
        <v>1</v>
      </c>
      <c r="C6595" s="1">
        <v>15000000000</v>
      </c>
      <c r="D6595" t="s">
        <v>1004</v>
      </c>
      <c r="F6595" t="s">
        <v>33</v>
      </c>
      <c r="G6595" t="s">
        <v>9</v>
      </c>
      <c r="H6595" t="s">
        <v>1005</v>
      </c>
    </row>
    <row r="6596" spans="1:8" x14ac:dyDescent="0.25">
      <c r="A6596">
        <v>1</v>
      </c>
      <c r="C6596" s="1">
        <v>15000000000</v>
      </c>
      <c r="D6596" t="s">
        <v>1004</v>
      </c>
      <c r="F6596" t="s">
        <v>33</v>
      </c>
      <c r="G6596" t="s">
        <v>11</v>
      </c>
      <c r="H6596" t="s">
        <v>284</v>
      </c>
    </row>
    <row r="6597" spans="1:8" x14ac:dyDescent="0.25">
      <c r="A6597">
        <v>1</v>
      </c>
      <c r="C6597" s="1">
        <v>15000000000</v>
      </c>
      <c r="D6597" t="s">
        <v>1004</v>
      </c>
      <c r="F6597" t="s">
        <v>33</v>
      </c>
      <c r="G6597" t="s">
        <v>14</v>
      </c>
      <c r="H6597" t="s">
        <v>268</v>
      </c>
    </row>
    <row r="6598" spans="1:8" x14ac:dyDescent="0.25">
      <c r="A6598">
        <v>1</v>
      </c>
      <c r="C6598" s="1">
        <v>15000000000</v>
      </c>
      <c r="D6598" t="s">
        <v>1004</v>
      </c>
      <c r="F6598" t="s">
        <v>33</v>
      </c>
      <c r="G6598" t="s">
        <v>15</v>
      </c>
      <c r="H6598" t="s">
        <v>92</v>
      </c>
    </row>
    <row r="6599" spans="1:8" x14ac:dyDescent="0.25">
      <c r="A6599">
        <v>1</v>
      </c>
      <c r="C6599" s="1">
        <v>15000000000</v>
      </c>
      <c r="D6599" t="s">
        <v>589</v>
      </c>
      <c r="F6599" t="s">
        <v>165</v>
      </c>
      <c r="G6599" t="s">
        <v>9</v>
      </c>
      <c r="H6599" t="s">
        <v>358</v>
      </c>
    </row>
    <row r="6600" spans="1:8" x14ac:dyDescent="0.25">
      <c r="A6600">
        <v>1</v>
      </c>
      <c r="C6600" s="1">
        <v>15000000000</v>
      </c>
      <c r="D6600" t="s">
        <v>589</v>
      </c>
      <c r="F6600" t="s">
        <v>165</v>
      </c>
      <c r="G6600" t="s">
        <v>11</v>
      </c>
      <c r="H6600" t="s">
        <v>1379</v>
      </c>
    </row>
    <row r="6601" spans="1:8" x14ac:dyDescent="0.25">
      <c r="A6601">
        <v>1</v>
      </c>
      <c r="C6601" s="1">
        <v>15000000000</v>
      </c>
      <c r="D6601" t="s">
        <v>589</v>
      </c>
      <c r="F6601" t="s">
        <v>165</v>
      </c>
      <c r="G6601" t="s">
        <v>14</v>
      </c>
      <c r="H6601" t="s">
        <v>268</v>
      </c>
    </row>
    <row r="6602" spans="1:8" x14ac:dyDescent="0.25">
      <c r="A6602">
        <v>1</v>
      </c>
      <c r="C6602" s="1">
        <v>15000000000</v>
      </c>
      <c r="D6602" t="s">
        <v>589</v>
      </c>
      <c r="F6602" t="s">
        <v>165</v>
      </c>
      <c r="G6602" t="s">
        <v>15</v>
      </c>
      <c r="H6602" t="s">
        <v>92</v>
      </c>
    </row>
    <row r="6603" spans="1:8" x14ac:dyDescent="0.25">
      <c r="A6603">
        <v>1</v>
      </c>
      <c r="C6603" s="1">
        <v>15000000000</v>
      </c>
      <c r="D6603" t="s">
        <v>939</v>
      </c>
      <c r="F6603" t="s">
        <v>28</v>
      </c>
      <c r="G6603" t="s">
        <v>11</v>
      </c>
      <c r="H6603" t="s">
        <v>940</v>
      </c>
    </row>
    <row r="6604" spans="1:8" x14ac:dyDescent="0.25">
      <c r="A6604">
        <v>1</v>
      </c>
      <c r="C6604" s="1">
        <v>15000000000</v>
      </c>
      <c r="D6604" t="s">
        <v>939</v>
      </c>
      <c r="F6604" t="s">
        <v>28</v>
      </c>
      <c r="G6604" t="s">
        <v>14</v>
      </c>
      <c r="H6604" t="s">
        <v>268</v>
      </c>
    </row>
    <row r="6605" spans="1:8" x14ac:dyDescent="0.25">
      <c r="A6605">
        <v>1</v>
      </c>
      <c r="C6605" s="1">
        <v>15000000000</v>
      </c>
      <c r="D6605" t="s">
        <v>939</v>
      </c>
      <c r="F6605" t="s">
        <v>28</v>
      </c>
      <c r="G6605" t="s">
        <v>15</v>
      </c>
      <c r="H6605" t="s">
        <v>92</v>
      </c>
    </row>
    <row r="6606" spans="1:8" x14ac:dyDescent="0.25">
      <c r="A6606">
        <v>1</v>
      </c>
      <c r="C6606" s="1">
        <v>15000000000</v>
      </c>
      <c r="D6606" t="s">
        <v>1006</v>
      </c>
      <c r="F6606" t="s">
        <v>115</v>
      </c>
      <c r="G6606" t="s">
        <v>9</v>
      </c>
      <c r="H6606" t="s">
        <v>1529</v>
      </c>
    </row>
    <row r="6607" spans="1:8" x14ac:dyDescent="0.25">
      <c r="A6607">
        <v>1</v>
      </c>
      <c r="C6607" s="1">
        <v>15000000000</v>
      </c>
      <c r="D6607" t="s">
        <v>1006</v>
      </c>
      <c r="F6607" t="s">
        <v>115</v>
      </c>
      <c r="G6607" t="s">
        <v>11</v>
      </c>
      <c r="H6607" t="s">
        <v>1007</v>
      </c>
    </row>
    <row r="6608" spans="1:8" x14ac:dyDescent="0.25">
      <c r="A6608">
        <v>1</v>
      </c>
      <c r="C6608" s="1">
        <v>15000000000</v>
      </c>
      <c r="D6608" t="s">
        <v>1006</v>
      </c>
      <c r="F6608" t="s">
        <v>115</v>
      </c>
      <c r="G6608" t="s">
        <v>14</v>
      </c>
      <c r="H6608" t="s">
        <v>268</v>
      </c>
    </row>
    <row r="6609" spans="1:8" x14ac:dyDescent="0.25">
      <c r="A6609">
        <v>1</v>
      </c>
      <c r="C6609" s="1">
        <v>15000000000</v>
      </c>
      <c r="D6609" t="s">
        <v>1006</v>
      </c>
      <c r="F6609" t="s">
        <v>115</v>
      </c>
      <c r="G6609" t="s">
        <v>15</v>
      </c>
      <c r="H6609" t="s">
        <v>92</v>
      </c>
    </row>
    <row r="6610" spans="1:8" x14ac:dyDescent="0.25">
      <c r="A6610">
        <v>1</v>
      </c>
      <c r="C6610" s="1">
        <v>15000000000</v>
      </c>
      <c r="D6610" t="s">
        <v>1008</v>
      </c>
      <c r="F6610" t="s">
        <v>42</v>
      </c>
      <c r="G6610" t="s">
        <v>9</v>
      </c>
      <c r="H6610" t="s">
        <v>591</v>
      </c>
    </row>
    <row r="6611" spans="1:8" x14ac:dyDescent="0.25">
      <c r="A6611">
        <v>1</v>
      </c>
      <c r="C6611" s="1">
        <v>15000000000</v>
      </c>
      <c r="D6611" t="s">
        <v>1008</v>
      </c>
      <c r="F6611" t="s">
        <v>42</v>
      </c>
      <c r="G6611" t="s">
        <v>11</v>
      </c>
      <c r="H6611" t="s">
        <v>1009</v>
      </c>
    </row>
    <row r="6612" spans="1:8" x14ac:dyDescent="0.25">
      <c r="A6612">
        <v>1</v>
      </c>
      <c r="C6612" s="1">
        <v>15000000000</v>
      </c>
      <c r="D6612" t="s">
        <v>1008</v>
      </c>
      <c r="F6612" t="s">
        <v>42</v>
      </c>
      <c r="G6612" t="s">
        <v>14</v>
      </c>
      <c r="H6612" t="s">
        <v>268</v>
      </c>
    </row>
    <row r="6613" spans="1:8" x14ac:dyDescent="0.25">
      <c r="A6613">
        <v>1</v>
      </c>
      <c r="C6613" s="1">
        <v>15000000000</v>
      </c>
      <c r="D6613" t="s">
        <v>1008</v>
      </c>
      <c r="F6613" t="s">
        <v>42</v>
      </c>
      <c r="G6613" t="s">
        <v>15</v>
      </c>
      <c r="H6613" t="s">
        <v>92</v>
      </c>
    </row>
    <row r="6614" spans="1:8" x14ac:dyDescent="0.25">
      <c r="A6614">
        <v>1</v>
      </c>
      <c r="C6614" s="1">
        <v>15000000000</v>
      </c>
      <c r="D6614" t="s">
        <v>1530</v>
      </c>
      <c r="F6614" t="s">
        <v>1482</v>
      </c>
      <c r="G6614" t="s">
        <v>9</v>
      </c>
      <c r="H6614" t="s">
        <v>1010</v>
      </c>
    </row>
    <row r="6615" spans="1:8" x14ac:dyDescent="0.25">
      <c r="A6615">
        <v>1</v>
      </c>
      <c r="C6615" s="1">
        <v>15000000000</v>
      </c>
      <c r="D6615" t="s">
        <v>1530</v>
      </c>
      <c r="F6615" t="s">
        <v>1482</v>
      </c>
      <c r="G6615" t="s">
        <v>11</v>
      </c>
      <c r="H6615" t="s">
        <v>1011</v>
      </c>
    </row>
    <row r="6616" spans="1:8" x14ac:dyDescent="0.25">
      <c r="A6616">
        <v>1</v>
      </c>
      <c r="C6616" s="1">
        <v>15000000000</v>
      </c>
      <c r="D6616" t="s">
        <v>1530</v>
      </c>
      <c r="F6616" t="s">
        <v>1482</v>
      </c>
      <c r="G6616" t="s">
        <v>14</v>
      </c>
      <c r="H6616" t="s">
        <v>268</v>
      </c>
    </row>
    <row r="6617" spans="1:8" x14ac:dyDescent="0.25">
      <c r="A6617">
        <v>1</v>
      </c>
      <c r="C6617" s="1">
        <v>15000000000</v>
      </c>
      <c r="D6617" t="s">
        <v>1530</v>
      </c>
      <c r="F6617" t="s">
        <v>1482</v>
      </c>
      <c r="G6617" t="s">
        <v>15</v>
      </c>
      <c r="H6617" t="s">
        <v>92</v>
      </c>
    </row>
    <row r="6618" spans="1:8" x14ac:dyDescent="0.25">
      <c r="A6618">
        <v>1</v>
      </c>
      <c r="C6618" s="1">
        <v>15000000000</v>
      </c>
      <c r="D6618" t="s">
        <v>1012</v>
      </c>
      <c r="F6618" t="s">
        <v>1482</v>
      </c>
      <c r="G6618" t="s">
        <v>9</v>
      </c>
      <c r="H6618" t="s">
        <v>264</v>
      </c>
    </row>
    <row r="6619" spans="1:8" x14ac:dyDescent="0.25">
      <c r="A6619">
        <v>1</v>
      </c>
      <c r="C6619" s="1">
        <v>15000000000</v>
      </c>
      <c r="D6619" t="s">
        <v>1012</v>
      </c>
      <c r="F6619" t="s">
        <v>1482</v>
      </c>
      <c r="G6619" t="s">
        <v>11</v>
      </c>
      <c r="H6619" t="s">
        <v>297</v>
      </c>
    </row>
    <row r="6620" spans="1:8" x14ac:dyDescent="0.25">
      <c r="A6620">
        <v>1</v>
      </c>
      <c r="C6620" s="1">
        <v>15000000000</v>
      </c>
      <c r="D6620" t="s">
        <v>1012</v>
      </c>
      <c r="F6620" t="s">
        <v>1482</v>
      </c>
      <c r="G6620" t="s">
        <v>14</v>
      </c>
      <c r="H6620" t="s">
        <v>268</v>
      </c>
    </row>
    <row r="6621" spans="1:8" x14ac:dyDescent="0.25">
      <c r="A6621">
        <v>1</v>
      </c>
      <c r="C6621" s="1">
        <v>15000000000</v>
      </c>
      <c r="D6621" t="s">
        <v>1012</v>
      </c>
      <c r="F6621" t="s">
        <v>1482</v>
      </c>
      <c r="G6621" t="s">
        <v>15</v>
      </c>
      <c r="H6621" t="s">
        <v>92</v>
      </c>
    </row>
    <row r="6622" spans="1:8" x14ac:dyDescent="0.25">
      <c r="A6622">
        <v>1</v>
      </c>
      <c r="C6622" s="1">
        <v>15000000000</v>
      </c>
      <c r="D6622" t="s">
        <v>1013</v>
      </c>
      <c r="F6622" t="s">
        <v>515</v>
      </c>
      <c r="G6622" t="s">
        <v>9</v>
      </c>
      <c r="H6622" t="s">
        <v>1529</v>
      </c>
    </row>
    <row r="6623" spans="1:8" x14ac:dyDescent="0.25">
      <c r="A6623">
        <v>1</v>
      </c>
      <c r="C6623" s="1">
        <v>15000000000</v>
      </c>
      <c r="D6623" t="s">
        <v>1013</v>
      </c>
      <c r="F6623" t="s">
        <v>515</v>
      </c>
      <c r="G6623" t="s">
        <v>10</v>
      </c>
      <c r="H6623">
        <v>2</v>
      </c>
    </row>
    <row r="6624" spans="1:8" x14ac:dyDescent="0.25">
      <c r="A6624">
        <v>1</v>
      </c>
      <c r="C6624" s="1">
        <v>15000000000</v>
      </c>
      <c r="D6624" t="s">
        <v>1013</v>
      </c>
      <c r="F6624" t="s">
        <v>515</v>
      </c>
      <c r="G6624" t="s">
        <v>11</v>
      </c>
      <c r="H6624" t="s">
        <v>1014</v>
      </c>
    </row>
    <row r="6625" spans="1:8" x14ac:dyDescent="0.25">
      <c r="A6625">
        <v>1</v>
      </c>
      <c r="C6625" s="1">
        <v>15000000000</v>
      </c>
      <c r="D6625" t="s">
        <v>1013</v>
      </c>
      <c r="F6625" t="s">
        <v>515</v>
      </c>
      <c r="G6625" t="s">
        <v>14</v>
      </c>
      <c r="H6625" t="s">
        <v>268</v>
      </c>
    </row>
    <row r="6626" spans="1:8" x14ac:dyDescent="0.25">
      <c r="A6626">
        <v>1</v>
      </c>
      <c r="C6626" s="1">
        <v>15000000000</v>
      </c>
      <c r="D6626" t="s">
        <v>1013</v>
      </c>
      <c r="F6626" t="s">
        <v>515</v>
      </c>
      <c r="G6626" t="s">
        <v>15</v>
      </c>
      <c r="H6626" t="s">
        <v>92</v>
      </c>
    </row>
    <row r="6627" spans="1:8" x14ac:dyDescent="0.25">
      <c r="A6627">
        <v>1</v>
      </c>
      <c r="C6627" s="1">
        <v>15000000000</v>
      </c>
      <c r="D6627" t="s">
        <v>1015</v>
      </c>
      <c r="F6627" t="s">
        <v>30</v>
      </c>
      <c r="G6627" t="s">
        <v>9</v>
      </c>
      <c r="H6627" t="s">
        <v>264</v>
      </c>
    </row>
    <row r="6628" spans="1:8" x14ac:dyDescent="0.25">
      <c r="A6628">
        <v>1</v>
      </c>
      <c r="C6628" s="1">
        <v>15000000000</v>
      </c>
      <c r="D6628" t="s">
        <v>1015</v>
      </c>
      <c r="F6628" t="s">
        <v>30</v>
      </c>
      <c r="G6628" t="s">
        <v>10</v>
      </c>
      <c r="H6628">
        <v>17</v>
      </c>
    </row>
    <row r="6629" spans="1:8" x14ac:dyDescent="0.25">
      <c r="A6629">
        <v>1</v>
      </c>
      <c r="C6629" s="1">
        <v>15000000000</v>
      </c>
      <c r="D6629" t="s">
        <v>1015</v>
      </c>
      <c r="F6629" t="s">
        <v>30</v>
      </c>
      <c r="G6629" t="s">
        <v>11</v>
      </c>
      <c r="H6629" t="s">
        <v>284</v>
      </c>
    </row>
    <row r="6630" spans="1:8" x14ac:dyDescent="0.25">
      <c r="A6630">
        <v>1</v>
      </c>
      <c r="C6630" s="1">
        <v>15000000000</v>
      </c>
      <c r="D6630" t="s">
        <v>1015</v>
      </c>
      <c r="F6630" t="s">
        <v>30</v>
      </c>
      <c r="G6630" t="s">
        <v>14</v>
      </c>
      <c r="H6630" t="s">
        <v>268</v>
      </c>
    </row>
    <row r="6631" spans="1:8" x14ac:dyDescent="0.25">
      <c r="A6631">
        <v>1</v>
      </c>
      <c r="C6631" s="1">
        <v>15000000000</v>
      </c>
      <c r="D6631" t="s">
        <v>1015</v>
      </c>
      <c r="F6631" t="s">
        <v>30</v>
      </c>
      <c r="G6631" t="s">
        <v>15</v>
      </c>
      <c r="H6631" t="s">
        <v>92</v>
      </c>
    </row>
    <row r="6632" spans="1:8" x14ac:dyDescent="0.25">
      <c r="A6632">
        <v>1</v>
      </c>
      <c r="C6632" s="1">
        <v>15000000000</v>
      </c>
      <c r="D6632" t="s">
        <v>1864</v>
      </c>
      <c r="F6632" t="s">
        <v>28</v>
      </c>
      <c r="G6632" t="s">
        <v>9</v>
      </c>
      <c r="H6632" t="s">
        <v>1016</v>
      </c>
    </row>
    <row r="6633" spans="1:8" x14ac:dyDescent="0.25">
      <c r="A6633">
        <v>1</v>
      </c>
      <c r="C6633" s="1">
        <v>15000000000</v>
      </c>
      <c r="D6633" t="s">
        <v>1864</v>
      </c>
      <c r="F6633" t="s">
        <v>28</v>
      </c>
      <c r="G6633" t="s">
        <v>11</v>
      </c>
      <c r="H6633" t="s">
        <v>1410</v>
      </c>
    </row>
    <row r="6634" spans="1:8" x14ac:dyDescent="0.25">
      <c r="A6634">
        <v>1</v>
      </c>
      <c r="C6634" s="1">
        <v>15000000000</v>
      </c>
      <c r="D6634" t="s">
        <v>1864</v>
      </c>
      <c r="F6634" t="s">
        <v>28</v>
      </c>
      <c r="G6634" t="s">
        <v>14</v>
      </c>
      <c r="H6634" t="s">
        <v>268</v>
      </c>
    </row>
    <row r="6635" spans="1:8" x14ac:dyDescent="0.25">
      <c r="A6635">
        <v>1</v>
      </c>
      <c r="C6635" s="1">
        <v>15000000000</v>
      </c>
      <c r="D6635" t="s">
        <v>1864</v>
      </c>
      <c r="F6635" t="s">
        <v>28</v>
      </c>
      <c r="G6635" t="s">
        <v>15</v>
      </c>
      <c r="H6635" t="s">
        <v>92</v>
      </c>
    </row>
    <row r="6636" spans="1:8" x14ac:dyDescent="0.25">
      <c r="A6636">
        <v>1</v>
      </c>
      <c r="C6636" s="1">
        <v>15000000000</v>
      </c>
      <c r="D6636" t="s">
        <v>1017</v>
      </c>
      <c r="F6636" t="s">
        <v>1482</v>
      </c>
      <c r="G6636" t="s">
        <v>9</v>
      </c>
      <c r="H6636" t="s">
        <v>264</v>
      </c>
    </row>
    <row r="6637" spans="1:8" x14ac:dyDescent="0.25">
      <c r="A6637">
        <v>1</v>
      </c>
      <c r="C6637" s="1">
        <v>15000000000</v>
      </c>
      <c r="D6637" t="s">
        <v>1017</v>
      </c>
      <c r="F6637" t="s">
        <v>1482</v>
      </c>
      <c r="G6637" t="s">
        <v>11</v>
      </c>
      <c r="H6637" t="s">
        <v>742</v>
      </c>
    </row>
    <row r="6638" spans="1:8" x14ac:dyDescent="0.25">
      <c r="A6638">
        <v>1</v>
      </c>
      <c r="C6638" s="1">
        <v>15000000000</v>
      </c>
      <c r="D6638" t="s">
        <v>1017</v>
      </c>
      <c r="F6638" t="s">
        <v>1482</v>
      </c>
      <c r="G6638" t="s">
        <v>14</v>
      </c>
      <c r="H6638" t="s">
        <v>268</v>
      </c>
    </row>
    <row r="6639" spans="1:8" x14ac:dyDescent="0.25">
      <c r="A6639">
        <v>1</v>
      </c>
      <c r="C6639" s="1">
        <v>15000000000</v>
      </c>
      <c r="D6639" t="s">
        <v>1017</v>
      </c>
      <c r="F6639" t="s">
        <v>1482</v>
      </c>
      <c r="G6639" t="s">
        <v>15</v>
      </c>
      <c r="H6639" t="s">
        <v>92</v>
      </c>
    </row>
    <row r="6640" spans="1:8" x14ac:dyDescent="0.25">
      <c r="A6640">
        <v>1</v>
      </c>
      <c r="C6640" s="1">
        <v>15000000000</v>
      </c>
      <c r="D6640" t="s">
        <v>1531</v>
      </c>
      <c r="F6640" t="s">
        <v>115</v>
      </c>
      <c r="G6640" t="s">
        <v>9</v>
      </c>
      <c r="H6640" t="s">
        <v>1532</v>
      </c>
    </row>
    <row r="6641" spans="1:8" x14ac:dyDescent="0.25">
      <c r="A6641">
        <v>1</v>
      </c>
      <c r="C6641" s="1">
        <v>15000000000</v>
      </c>
      <c r="D6641" t="s">
        <v>1531</v>
      </c>
      <c r="F6641" t="s">
        <v>115</v>
      </c>
      <c r="G6641" t="s">
        <v>10</v>
      </c>
      <c r="H6641">
        <v>3</v>
      </c>
    </row>
    <row r="6642" spans="1:8" x14ac:dyDescent="0.25">
      <c r="A6642">
        <v>1</v>
      </c>
      <c r="C6642" s="1">
        <v>15000000000</v>
      </c>
      <c r="D6642" t="s">
        <v>1531</v>
      </c>
      <c r="F6642" t="s">
        <v>115</v>
      </c>
      <c r="G6642" t="s">
        <v>11</v>
      </c>
      <c r="H6642" t="s">
        <v>1018</v>
      </c>
    </row>
    <row r="6643" spans="1:8" x14ac:dyDescent="0.25">
      <c r="A6643">
        <v>1</v>
      </c>
      <c r="C6643" s="1">
        <v>15000000000</v>
      </c>
      <c r="D6643" t="s">
        <v>1531</v>
      </c>
      <c r="F6643" t="s">
        <v>115</v>
      </c>
      <c r="G6643" t="s">
        <v>14</v>
      </c>
      <c r="H6643" t="s">
        <v>268</v>
      </c>
    </row>
    <row r="6644" spans="1:8" x14ac:dyDescent="0.25">
      <c r="A6644">
        <v>1</v>
      </c>
      <c r="C6644" s="1">
        <v>15000000000</v>
      </c>
      <c r="D6644" t="s">
        <v>1531</v>
      </c>
      <c r="F6644" t="s">
        <v>115</v>
      </c>
      <c r="G6644" t="s">
        <v>15</v>
      </c>
      <c r="H6644" t="s">
        <v>92</v>
      </c>
    </row>
    <row r="6645" spans="1:8" x14ac:dyDescent="0.25">
      <c r="A6645">
        <v>1</v>
      </c>
      <c r="C6645" s="1">
        <v>15000000000</v>
      </c>
      <c r="D6645" t="s">
        <v>1019</v>
      </c>
      <c r="F6645" t="s">
        <v>115</v>
      </c>
      <c r="G6645" t="s">
        <v>9</v>
      </c>
      <c r="H6645" t="s">
        <v>1533</v>
      </c>
    </row>
    <row r="6646" spans="1:8" x14ac:dyDescent="0.25">
      <c r="A6646">
        <v>1</v>
      </c>
      <c r="C6646" s="1">
        <v>15000000000</v>
      </c>
      <c r="D6646" t="s">
        <v>1019</v>
      </c>
      <c r="F6646" t="s">
        <v>115</v>
      </c>
      <c r="G6646" t="s">
        <v>11</v>
      </c>
      <c r="H6646" t="s">
        <v>1020</v>
      </c>
    </row>
    <row r="6647" spans="1:8" x14ac:dyDescent="0.25">
      <c r="A6647">
        <v>1</v>
      </c>
      <c r="C6647" s="1">
        <v>15000000000</v>
      </c>
      <c r="D6647" t="s">
        <v>1019</v>
      </c>
      <c r="F6647" t="s">
        <v>115</v>
      </c>
      <c r="G6647" t="s">
        <v>14</v>
      </c>
      <c r="H6647" t="s">
        <v>268</v>
      </c>
    </row>
    <row r="6648" spans="1:8" x14ac:dyDescent="0.25">
      <c r="A6648">
        <v>1</v>
      </c>
      <c r="C6648" s="1">
        <v>15000000000</v>
      </c>
      <c r="D6648" t="s">
        <v>1019</v>
      </c>
      <c r="F6648" t="s">
        <v>115</v>
      </c>
      <c r="G6648" t="s">
        <v>15</v>
      </c>
      <c r="H6648" t="s">
        <v>92</v>
      </c>
    </row>
    <row r="6649" spans="1:8" x14ac:dyDescent="0.25">
      <c r="A6649">
        <v>1</v>
      </c>
      <c r="C6649" s="1">
        <v>15000000000</v>
      </c>
      <c r="D6649" t="s">
        <v>1021</v>
      </c>
      <c r="F6649" t="s">
        <v>28</v>
      </c>
      <c r="G6649" t="s">
        <v>9</v>
      </c>
      <c r="H6649" t="s">
        <v>264</v>
      </c>
    </row>
    <row r="6650" spans="1:8" x14ac:dyDescent="0.25">
      <c r="A6650">
        <v>1</v>
      </c>
      <c r="C6650" s="1">
        <v>15000000000</v>
      </c>
      <c r="D6650" t="s">
        <v>1021</v>
      </c>
      <c r="F6650" t="s">
        <v>28</v>
      </c>
      <c r="G6650" t="s">
        <v>11</v>
      </c>
      <c r="H6650" t="s">
        <v>431</v>
      </c>
    </row>
    <row r="6651" spans="1:8" x14ac:dyDescent="0.25">
      <c r="A6651">
        <v>1</v>
      </c>
      <c r="C6651" s="1">
        <v>15000000000</v>
      </c>
      <c r="D6651" t="s">
        <v>1021</v>
      </c>
      <c r="F6651" t="s">
        <v>28</v>
      </c>
      <c r="G6651" t="s">
        <v>14</v>
      </c>
      <c r="H6651" t="s">
        <v>268</v>
      </c>
    </row>
    <row r="6652" spans="1:8" x14ac:dyDescent="0.25">
      <c r="A6652">
        <v>1</v>
      </c>
      <c r="C6652" s="1">
        <v>15000000000</v>
      </c>
      <c r="D6652" t="s">
        <v>1021</v>
      </c>
      <c r="F6652" t="s">
        <v>28</v>
      </c>
      <c r="G6652" t="s">
        <v>15</v>
      </c>
      <c r="H6652" t="s">
        <v>92</v>
      </c>
    </row>
    <row r="6653" spans="1:8" x14ac:dyDescent="0.25">
      <c r="A6653">
        <v>1</v>
      </c>
      <c r="C6653" s="1">
        <v>15000000000</v>
      </c>
      <c r="D6653" t="s">
        <v>1349</v>
      </c>
      <c r="F6653" t="s">
        <v>28</v>
      </c>
      <c r="G6653" t="s">
        <v>9</v>
      </c>
      <c r="H6653" t="s">
        <v>1022</v>
      </c>
    </row>
    <row r="6654" spans="1:8" x14ac:dyDescent="0.25">
      <c r="A6654">
        <v>1</v>
      </c>
      <c r="C6654" s="1">
        <v>15000000000</v>
      </c>
      <c r="D6654" t="s">
        <v>1349</v>
      </c>
      <c r="F6654" t="s">
        <v>28</v>
      </c>
      <c r="G6654" t="s">
        <v>14</v>
      </c>
      <c r="H6654" t="s">
        <v>268</v>
      </c>
    </row>
    <row r="6655" spans="1:8" x14ac:dyDescent="0.25">
      <c r="A6655">
        <v>1</v>
      </c>
      <c r="C6655" s="1">
        <v>15000000000</v>
      </c>
      <c r="D6655" t="s">
        <v>1349</v>
      </c>
      <c r="F6655" t="s">
        <v>28</v>
      </c>
      <c r="G6655" t="s">
        <v>15</v>
      </c>
      <c r="H6655" t="s">
        <v>92</v>
      </c>
    </row>
    <row r="6656" spans="1:8" x14ac:dyDescent="0.25">
      <c r="A6656">
        <v>1</v>
      </c>
      <c r="C6656" s="1">
        <v>15000000000</v>
      </c>
      <c r="D6656" t="s">
        <v>1534</v>
      </c>
      <c r="F6656" t="s">
        <v>1282</v>
      </c>
      <c r="G6656" t="s">
        <v>9</v>
      </c>
      <c r="H6656" t="s">
        <v>831</v>
      </c>
    </row>
    <row r="6657" spans="1:8" x14ac:dyDescent="0.25">
      <c r="A6657">
        <v>1</v>
      </c>
      <c r="C6657" s="1">
        <v>15000000000</v>
      </c>
      <c r="D6657" t="s">
        <v>1534</v>
      </c>
      <c r="F6657" t="s">
        <v>1282</v>
      </c>
      <c r="G6657" t="s">
        <v>11</v>
      </c>
      <c r="H6657" t="s">
        <v>1023</v>
      </c>
    </row>
    <row r="6658" spans="1:8" x14ac:dyDescent="0.25">
      <c r="A6658">
        <v>1</v>
      </c>
      <c r="C6658" s="1">
        <v>15000000000</v>
      </c>
      <c r="D6658" t="s">
        <v>1534</v>
      </c>
      <c r="F6658" t="s">
        <v>1282</v>
      </c>
      <c r="G6658" t="s">
        <v>14</v>
      </c>
      <c r="H6658" t="s">
        <v>268</v>
      </c>
    </row>
    <row r="6659" spans="1:8" x14ac:dyDescent="0.25">
      <c r="A6659">
        <v>1</v>
      </c>
      <c r="C6659" s="1">
        <v>15000000000</v>
      </c>
      <c r="D6659" t="s">
        <v>1534</v>
      </c>
      <c r="F6659" t="s">
        <v>1282</v>
      </c>
      <c r="G6659" t="s">
        <v>15</v>
      </c>
      <c r="H6659" t="s">
        <v>92</v>
      </c>
    </row>
    <row r="6660" spans="1:8" x14ac:dyDescent="0.25">
      <c r="A6660">
        <v>1</v>
      </c>
      <c r="C6660" s="1">
        <v>15000000000</v>
      </c>
      <c r="D6660" t="s">
        <v>1024</v>
      </c>
      <c r="F6660" t="s">
        <v>1482</v>
      </c>
      <c r="G6660" t="s">
        <v>11</v>
      </c>
      <c r="H6660" t="s">
        <v>1025</v>
      </c>
    </row>
    <row r="6661" spans="1:8" x14ac:dyDescent="0.25">
      <c r="A6661">
        <v>1</v>
      </c>
      <c r="C6661" s="1">
        <v>15000000000</v>
      </c>
      <c r="D6661" t="s">
        <v>1024</v>
      </c>
      <c r="F6661" t="s">
        <v>1482</v>
      </c>
      <c r="G6661" t="s">
        <v>14</v>
      </c>
      <c r="H6661" t="s">
        <v>268</v>
      </c>
    </row>
    <row r="6662" spans="1:8" x14ac:dyDescent="0.25">
      <c r="A6662">
        <v>1</v>
      </c>
      <c r="C6662" s="1">
        <v>15000000000</v>
      </c>
      <c r="D6662" t="s">
        <v>1024</v>
      </c>
      <c r="F6662" t="s">
        <v>1482</v>
      </c>
      <c r="G6662" t="s">
        <v>15</v>
      </c>
      <c r="H6662" t="s">
        <v>92</v>
      </c>
    </row>
    <row r="6663" spans="1:8" x14ac:dyDescent="0.25">
      <c r="A6663">
        <v>1</v>
      </c>
      <c r="C6663" s="1">
        <v>15000000000</v>
      </c>
      <c r="D6663" t="s">
        <v>1535</v>
      </c>
      <c r="F6663" t="s">
        <v>1341</v>
      </c>
      <c r="G6663" t="s">
        <v>9</v>
      </c>
      <c r="H6663" t="s">
        <v>1536</v>
      </c>
    </row>
    <row r="6664" spans="1:8" x14ac:dyDescent="0.25">
      <c r="A6664">
        <v>1</v>
      </c>
      <c r="C6664" s="1">
        <v>15000000000</v>
      </c>
      <c r="D6664" t="s">
        <v>1535</v>
      </c>
      <c r="F6664" t="s">
        <v>1341</v>
      </c>
      <c r="G6664" t="s">
        <v>11</v>
      </c>
      <c r="H6664" t="s">
        <v>1026</v>
      </c>
    </row>
    <row r="6665" spans="1:8" x14ac:dyDescent="0.25">
      <c r="A6665">
        <v>1</v>
      </c>
      <c r="C6665" s="1">
        <v>15000000000</v>
      </c>
      <c r="D6665" t="s">
        <v>1535</v>
      </c>
      <c r="F6665" t="s">
        <v>1341</v>
      </c>
      <c r="G6665" t="s">
        <v>14</v>
      </c>
      <c r="H6665" t="s">
        <v>268</v>
      </c>
    </row>
    <row r="6666" spans="1:8" x14ac:dyDescent="0.25">
      <c r="A6666">
        <v>1</v>
      </c>
      <c r="C6666" s="1">
        <v>15000000000</v>
      </c>
      <c r="D6666" t="s">
        <v>1535</v>
      </c>
      <c r="F6666" t="s">
        <v>1341</v>
      </c>
      <c r="G6666" t="s">
        <v>15</v>
      </c>
      <c r="H6666" t="s">
        <v>92</v>
      </c>
    </row>
    <row r="6667" spans="1:8" x14ac:dyDescent="0.25">
      <c r="A6667">
        <v>1</v>
      </c>
      <c r="C6667" s="1">
        <v>15000000000</v>
      </c>
      <c r="D6667" t="s">
        <v>1027</v>
      </c>
      <c r="F6667" t="s">
        <v>165</v>
      </c>
      <c r="G6667" t="s">
        <v>9</v>
      </c>
      <c r="H6667" t="s">
        <v>264</v>
      </c>
    </row>
    <row r="6668" spans="1:8" x14ac:dyDescent="0.25">
      <c r="A6668">
        <v>1</v>
      </c>
      <c r="C6668" s="1">
        <v>15000000000</v>
      </c>
      <c r="D6668" t="s">
        <v>1027</v>
      </c>
      <c r="F6668" t="s">
        <v>165</v>
      </c>
      <c r="G6668" t="s">
        <v>11</v>
      </c>
      <c r="H6668" t="s">
        <v>292</v>
      </c>
    </row>
    <row r="6669" spans="1:8" x14ac:dyDescent="0.25">
      <c r="A6669">
        <v>1</v>
      </c>
      <c r="C6669" s="1">
        <v>15000000000</v>
      </c>
      <c r="D6669" t="s">
        <v>1027</v>
      </c>
      <c r="F6669" t="s">
        <v>165</v>
      </c>
      <c r="G6669" t="s">
        <v>14</v>
      </c>
      <c r="H6669" t="s">
        <v>268</v>
      </c>
    </row>
    <row r="6670" spans="1:8" x14ac:dyDescent="0.25">
      <c r="A6670">
        <v>1</v>
      </c>
      <c r="C6670" s="1">
        <v>15000000000</v>
      </c>
      <c r="D6670" t="s">
        <v>1027</v>
      </c>
      <c r="F6670" t="s">
        <v>165</v>
      </c>
      <c r="G6670" t="s">
        <v>15</v>
      </c>
      <c r="H6670" t="s">
        <v>92</v>
      </c>
    </row>
    <row r="6671" spans="1:8" x14ac:dyDescent="0.25">
      <c r="A6671">
        <v>1</v>
      </c>
      <c r="C6671" s="1">
        <v>15000000000</v>
      </c>
      <c r="D6671" t="s">
        <v>1028</v>
      </c>
      <c r="F6671" t="s">
        <v>28</v>
      </c>
      <c r="G6671" t="s">
        <v>11</v>
      </c>
      <c r="H6671" t="s">
        <v>1029</v>
      </c>
    </row>
    <row r="6672" spans="1:8" x14ac:dyDescent="0.25">
      <c r="A6672">
        <v>1</v>
      </c>
      <c r="C6672" s="1">
        <v>15000000000</v>
      </c>
      <c r="D6672" t="s">
        <v>1028</v>
      </c>
      <c r="F6672" t="s">
        <v>28</v>
      </c>
      <c r="G6672" t="s">
        <v>14</v>
      </c>
      <c r="H6672" t="s">
        <v>268</v>
      </c>
    </row>
    <row r="6673" spans="1:8" x14ac:dyDescent="0.25">
      <c r="A6673">
        <v>1</v>
      </c>
      <c r="C6673" s="1">
        <v>15000000000</v>
      </c>
      <c r="D6673" t="s">
        <v>1028</v>
      </c>
      <c r="F6673" t="s">
        <v>28</v>
      </c>
      <c r="G6673" t="s">
        <v>15</v>
      </c>
      <c r="H6673" t="s">
        <v>92</v>
      </c>
    </row>
    <row r="6674" spans="1:8" x14ac:dyDescent="0.25">
      <c r="A6674">
        <v>1</v>
      </c>
      <c r="C6674" s="1">
        <v>15000000000</v>
      </c>
      <c r="D6674" t="s">
        <v>1030</v>
      </c>
      <c r="F6674" t="s">
        <v>167</v>
      </c>
      <c r="G6674" t="s">
        <v>9</v>
      </c>
      <c r="H6674" t="s">
        <v>1005</v>
      </c>
    </row>
    <row r="6675" spans="1:8" x14ac:dyDescent="0.25">
      <c r="A6675">
        <v>1</v>
      </c>
      <c r="C6675" s="1">
        <v>15000000000</v>
      </c>
      <c r="D6675" t="s">
        <v>1030</v>
      </c>
      <c r="F6675" t="s">
        <v>167</v>
      </c>
      <c r="G6675" t="s">
        <v>10</v>
      </c>
      <c r="H6675">
        <v>1</v>
      </c>
    </row>
    <row r="6676" spans="1:8" x14ac:dyDescent="0.25">
      <c r="A6676">
        <v>1</v>
      </c>
      <c r="C6676" s="1">
        <v>15000000000</v>
      </c>
      <c r="D6676" t="s">
        <v>1030</v>
      </c>
      <c r="F6676" t="s">
        <v>167</v>
      </c>
      <c r="G6676" t="s">
        <v>11</v>
      </c>
      <c r="H6676" t="s">
        <v>1031</v>
      </c>
    </row>
    <row r="6677" spans="1:8" x14ac:dyDescent="0.25">
      <c r="A6677">
        <v>1</v>
      </c>
      <c r="C6677" s="1">
        <v>15000000000</v>
      </c>
      <c r="D6677" t="s">
        <v>1030</v>
      </c>
      <c r="F6677" t="s">
        <v>167</v>
      </c>
      <c r="G6677" t="s">
        <v>14</v>
      </c>
      <c r="H6677" t="s">
        <v>268</v>
      </c>
    </row>
    <row r="6678" spans="1:8" x14ac:dyDescent="0.25">
      <c r="A6678">
        <v>1</v>
      </c>
      <c r="C6678" s="1">
        <v>15000000000</v>
      </c>
      <c r="D6678" t="s">
        <v>1030</v>
      </c>
      <c r="F6678" t="s">
        <v>167</v>
      </c>
      <c r="G6678" t="s">
        <v>15</v>
      </c>
      <c r="H6678" t="s">
        <v>92</v>
      </c>
    </row>
    <row r="6679" spans="1:8" x14ac:dyDescent="0.25">
      <c r="A6679">
        <v>1</v>
      </c>
      <c r="C6679" s="1">
        <v>15000000000</v>
      </c>
      <c r="D6679" t="s">
        <v>1032</v>
      </c>
      <c r="F6679" t="s">
        <v>167</v>
      </c>
      <c r="G6679" t="s">
        <v>9</v>
      </c>
      <c r="H6679" t="s">
        <v>1005</v>
      </c>
    </row>
    <row r="6680" spans="1:8" x14ac:dyDescent="0.25">
      <c r="A6680">
        <v>1</v>
      </c>
      <c r="C6680" s="1">
        <v>15000000000</v>
      </c>
      <c r="D6680" t="s">
        <v>1032</v>
      </c>
      <c r="F6680" t="s">
        <v>167</v>
      </c>
      <c r="G6680" t="s">
        <v>10</v>
      </c>
      <c r="H6680">
        <v>2</v>
      </c>
    </row>
    <row r="6681" spans="1:8" x14ac:dyDescent="0.25">
      <c r="A6681">
        <v>1</v>
      </c>
      <c r="C6681" s="1">
        <v>15000000000</v>
      </c>
      <c r="D6681" t="s">
        <v>1032</v>
      </c>
      <c r="F6681" t="s">
        <v>167</v>
      </c>
      <c r="G6681" t="s">
        <v>11</v>
      </c>
      <c r="H6681" t="s">
        <v>1033</v>
      </c>
    </row>
    <row r="6682" spans="1:8" x14ac:dyDescent="0.25">
      <c r="A6682">
        <v>1</v>
      </c>
      <c r="C6682" s="1">
        <v>15000000000</v>
      </c>
      <c r="D6682" t="s">
        <v>1032</v>
      </c>
      <c r="F6682" t="s">
        <v>167</v>
      </c>
      <c r="G6682" t="s">
        <v>14</v>
      </c>
      <c r="H6682" t="s">
        <v>268</v>
      </c>
    </row>
    <row r="6683" spans="1:8" x14ac:dyDescent="0.25">
      <c r="A6683">
        <v>1</v>
      </c>
      <c r="C6683" s="1">
        <v>15000000000</v>
      </c>
      <c r="D6683" t="s">
        <v>1032</v>
      </c>
      <c r="F6683" t="s">
        <v>167</v>
      </c>
      <c r="G6683" t="s">
        <v>15</v>
      </c>
      <c r="H6683" t="s">
        <v>92</v>
      </c>
    </row>
    <row r="6684" spans="1:8" x14ac:dyDescent="0.25">
      <c r="A6684">
        <v>1</v>
      </c>
      <c r="C6684" s="1">
        <v>15000000000</v>
      </c>
      <c r="D6684" t="s">
        <v>1034</v>
      </c>
      <c r="F6684" t="s">
        <v>167</v>
      </c>
      <c r="G6684" t="s">
        <v>9</v>
      </c>
      <c r="H6684" t="s">
        <v>1005</v>
      </c>
    </row>
    <row r="6685" spans="1:8" x14ac:dyDescent="0.25">
      <c r="A6685">
        <v>1</v>
      </c>
      <c r="C6685" s="1">
        <v>15000000000</v>
      </c>
      <c r="D6685" t="s">
        <v>1034</v>
      </c>
      <c r="F6685" t="s">
        <v>167</v>
      </c>
      <c r="G6685" t="s">
        <v>10</v>
      </c>
      <c r="H6685">
        <v>3</v>
      </c>
    </row>
    <row r="6686" spans="1:8" x14ac:dyDescent="0.25">
      <c r="A6686">
        <v>1</v>
      </c>
      <c r="C6686" s="1">
        <v>15000000000</v>
      </c>
      <c r="D6686" t="s">
        <v>1034</v>
      </c>
      <c r="F6686" t="s">
        <v>167</v>
      </c>
      <c r="G6686" t="s">
        <v>11</v>
      </c>
      <c r="H6686" t="s">
        <v>1031</v>
      </c>
    </row>
    <row r="6687" spans="1:8" x14ac:dyDescent="0.25">
      <c r="A6687">
        <v>1</v>
      </c>
      <c r="C6687" s="1">
        <v>15000000000</v>
      </c>
      <c r="D6687" t="s">
        <v>1034</v>
      </c>
      <c r="F6687" t="s">
        <v>167</v>
      </c>
      <c r="G6687" t="s">
        <v>14</v>
      </c>
      <c r="H6687" t="s">
        <v>268</v>
      </c>
    </row>
    <row r="6688" spans="1:8" x14ac:dyDescent="0.25">
      <c r="A6688">
        <v>1</v>
      </c>
      <c r="C6688" s="1">
        <v>15000000000</v>
      </c>
      <c r="D6688" t="s">
        <v>1034</v>
      </c>
      <c r="F6688" t="s">
        <v>167</v>
      </c>
      <c r="G6688" t="s">
        <v>15</v>
      </c>
      <c r="H6688" t="s">
        <v>92</v>
      </c>
    </row>
    <row r="6689" spans="1:8" x14ac:dyDescent="0.25">
      <c r="A6689">
        <v>1</v>
      </c>
      <c r="C6689" s="1">
        <v>15000000000</v>
      </c>
      <c r="D6689" t="s">
        <v>1035</v>
      </c>
      <c r="F6689" t="s">
        <v>512</v>
      </c>
      <c r="G6689" t="s">
        <v>9</v>
      </c>
      <c r="H6689" t="s">
        <v>1036</v>
      </c>
    </row>
    <row r="6690" spans="1:8" x14ac:dyDescent="0.25">
      <c r="A6690">
        <v>1</v>
      </c>
      <c r="C6690" s="1">
        <v>15000000000</v>
      </c>
      <c r="D6690" t="s">
        <v>1035</v>
      </c>
      <c r="F6690" t="s">
        <v>512</v>
      </c>
      <c r="G6690" t="s">
        <v>10</v>
      </c>
      <c r="H6690">
        <v>12</v>
      </c>
    </row>
    <row r="6691" spans="1:8" x14ac:dyDescent="0.25">
      <c r="A6691">
        <v>1</v>
      </c>
      <c r="C6691" s="1">
        <v>15000000000</v>
      </c>
      <c r="D6691" t="s">
        <v>1035</v>
      </c>
      <c r="F6691" t="s">
        <v>512</v>
      </c>
      <c r="G6691" t="s">
        <v>11</v>
      </c>
      <c r="H6691" t="s">
        <v>1037</v>
      </c>
    </row>
    <row r="6692" spans="1:8" x14ac:dyDescent="0.25">
      <c r="A6692">
        <v>1</v>
      </c>
      <c r="C6692" s="1">
        <v>15000000000</v>
      </c>
      <c r="D6692" t="s">
        <v>1035</v>
      </c>
      <c r="F6692" t="s">
        <v>512</v>
      </c>
      <c r="G6692" t="s">
        <v>14</v>
      </c>
      <c r="H6692" t="s">
        <v>268</v>
      </c>
    </row>
    <row r="6693" spans="1:8" x14ac:dyDescent="0.25">
      <c r="A6693">
        <v>1</v>
      </c>
      <c r="C6693" s="1">
        <v>15000000000</v>
      </c>
      <c r="D6693" t="s">
        <v>1035</v>
      </c>
      <c r="F6693" t="s">
        <v>512</v>
      </c>
      <c r="G6693" t="s">
        <v>15</v>
      </c>
      <c r="H6693" t="s">
        <v>92</v>
      </c>
    </row>
    <row r="6694" spans="1:8" x14ac:dyDescent="0.25">
      <c r="A6694">
        <v>1</v>
      </c>
      <c r="C6694" s="1">
        <v>15000000000</v>
      </c>
      <c r="D6694" t="s">
        <v>1038</v>
      </c>
      <c r="F6694" t="s">
        <v>638</v>
      </c>
      <c r="G6694" t="s">
        <v>9</v>
      </c>
      <c r="H6694" t="s">
        <v>316</v>
      </c>
    </row>
    <row r="6695" spans="1:8" x14ac:dyDescent="0.25">
      <c r="A6695">
        <v>1</v>
      </c>
      <c r="C6695" s="1">
        <v>15000000000</v>
      </c>
      <c r="D6695" t="s">
        <v>1038</v>
      </c>
      <c r="F6695" t="s">
        <v>638</v>
      </c>
      <c r="G6695" t="s">
        <v>10</v>
      </c>
      <c r="H6695">
        <v>1</v>
      </c>
    </row>
    <row r="6696" spans="1:8" x14ac:dyDescent="0.25">
      <c r="A6696">
        <v>1</v>
      </c>
      <c r="C6696" s="1">
        <v>15000000000</v>
      </c>
      <c r="D6696" t="s">
        <v>1038</v>
      </c>
      <c r="F6696" t="s">
        <v>638</v>
      </c>
      <c r="G6696" t="s">
        <v>11</v>
      </c>
      <c r="H6696" t="s">
        <v>1039</v>
      </c>
    </row>
    <row r="6697" spans="1:8" x14ac:dyDescent="0.25">
      <c r="A6697">
        <v>1</v>
      </c>
      <c r="C6697" s="1">
        <v>15000000000</v>
      </c>
      <c r="D6697" t="s">
        <v>1038</v>
      </c>
      <c r="F6697" t="s">
        <v>638</v>
      </c>
      <c r="G6697" t="s">
        <v>14</v>
      </c>
      <c r="H6697" t="s">
        <v>268</v>
      </c>
    </row>
    <row r="6698" spans="1:8" x14ac:dyDescent="0.25">
      <c r="A6698">
        <v>1</v>
      </c>
      <c r="C6698" s="1">
        <v>15000000000</v>
      </c>
      <c r="D6698" t="s">
        <v>1038</v>
      </c>
      <c r="F6698" t="s">
        <v>638</v>
      </c>
      <c r="G6698" t="s">
        <v>15</v>
      </c>
      <c r="H6698" t="s">
        <v>92</v>
      </c>
    </row>
    <row r="6699" spans="1:8" x14ac:dyDescent="0.25">
      <c r="A6699">
        <v>1</v>
      </c>
      <c r="C6699" s="1">
        <v>15000000000</v>
      </c>
      <c r="D6699" t="s">
        <v>1040</v>
      </c>
      <c r="F6699" t="s">
        <v>638</v>
      </c>
      <c r="G6699" t="s">
        <v>9</v>
      </c>
      <c r="H6699" t="s">
        <v>1036</v>
      </c>
    </row>
    <row r="6700" spans="1:8" x14ac:dyDescent="0.25">
      <c r="A6700">
        <v>1</v>
      </c>
      <c r="C6700" s="1">
        <v>15000000000</v>
      </c>
      <c r="D6700" t="s">
        <v>1040</v>
      </c>
      <c r="F6700" t="s">
        <v>638</v>
      </c>
      <c r="G6700" t="s">
        <v>10</v>
      </c>
      <c r="H6700">
        <v>5</v>
      </c>
    </row>
    <row r="6701" spans="1:8" x14ac:dyDescent="0.25">
      <c r="A6701">
        <v>1</v>
      </c>
      <c r="C6701" s="1">
        <v>15000000000</v>
      </c>
      <c r="D6701" t="s">
        <v>1040</v>
      </c>
      <c r="F6701" t="s">
        <v>638</v>
      </c>
      <c r="G6701" t="s">
        <v>11</v>
      </c>
      <c r="H6701" t="s">
        <v>1041</v>
      </c>
    </row>
    <row r="6702" spans="1:8" x14ac:dyDescent="0.25">
      <c r="A6702">
        <v>1</v>
      </c>
      <c r="C6702" s="1">
        <v>15000000000</v>
      </c>
      <c r="D6702" t="s">
        <v>1040</v>
      </c>
      <c r="F6702" t="s">
        <v>638</v>
      </c>
      <c r="G6702" t="s">
        <v>14</v>
      </c>
      <c r="H6702" t="s">
        <v>268</v>
      </c>
    </row>
    <row r="6703" spans="1:8" x14ac:dyDescent="0.25">
      <c r="A6703">
        <v>1</v>
      </c>
      <c r="C6703" s="1">
        <v>15000000000</v>
      </c>
      <c r="D6703" t="s">
        <v>1040</v>
      </c>
      <c r="F6703" t="s">
        <v>638</v>
      </c>
      <c r="G6703" t="s">
        <v>15</v>
      </c>
      <c r="H6703" t="s">
        <v>92</v>
      </c>
    </row>
    <row r="6704" spans="1:8" x14ac:dyDescent="0.25">
      <c r="A6704">
        <v>1</v>
      </c>
      <c r="C6704" s="1">
        <v>15000000000</v>
      </c>
      <c r="D6704" t="s">
        <v>1042</v>
      </c>
      <c r="F6704" t="s">
        <v>638</v>
      </c>
      <c r="G6704" t="s">
        <v>9</v>
      </c>
      <c r="H6704" t="s">
        <v>1036</v>
      </c>
    </row>
    <row r="6705" spans="1:8" x14ac:dyDescent="0.25">
      <c r="A6705">
        <v>1</v>
      </c>
      <c r="C6705" s="1">
        <v>15000000000</v>
      </c>
      <c r="D6705" t="s">
        <v>1042</v>
      </c>
      <c r="F6705" t="s">
        <v>638</v>
      </c>
      <c r="G6705" t="s">
        <v>10</v>
      </c>
      <c r="H6705">
        <v>49</v>
      </c>
    </row>
    <row r="6706" spans="1:8" x14ac:dyDescent="0.25">
      <c r="A6706">
        <v>1</v>
      </c>
      <c r="C6706" s="1">
        <v>15000000000</v>
      </c>
      <c r="D6706" t="s">
        <v>1042</v>
      </c>
      <c r="F6706" t="s">
        <v>638</v>
      </c>
      <c r="G6706" t="s">
        <v>11</v>
      </c>
      <c r="H6706" t="s">
        <v>1043</v>
      </c>
    </row>
    <row r="6707" spans="1:8" x14ac:dyDescent="0.25">
      <c r="A6707">
        <v>1</v>
      </c>
      <c r="C6707" s="1">
        <v>15000000000</v>
      </c>
      <c r="D6707" t="s">
        <v>1042</v>
      </c>
      <c r="F6707" t="s">
        <v>638</v>
      </c>
      <c r="G6707" t="s">
        <v>14</v>
      </c>
      <c r="H6707" t="s">
        <v>268</v>
      </c>
    </row>
    <row r="6708" spans="1:8" x14ac:dyDescent="0.25">
      <c r="A6708">
        <v>1</v>
      </c>
      <c r="C6708" s="1">
        <v>15000000000</v>
      </c>
      <c r="D6708" t="s">
        <v>1042</v>
      </c>
      <c r="F6708" t="s">
        <v>638</v>
      </c>
      <c r="G6708" t="s">
        <v>15</v>
      </c>
      <c r="H6708" t="s">
        <v>92</v>
      </c>
    </row>
    <row r="6709" spans="1:8" x14ac:dyDescent="0.25">
      <c r="A6709">
        <v>1</v>
      </c>
      <c r="C6709" s="1">
        <v>15000000000</v>
      </c>
      <c r="D6709" t="s">
        <v>1044</v>
      </c>
      <c r="F6709" t="s">
        <v>28</v>
      </c>
      <c r="G6709" t="s">
        <v>11</v>
      </c>
      <c r="H6709" t="s">
        <v>1045</v>
      </c>
    </row>
    <row r="6710" spans="1:8" x14ac:dyDescent="0.25">
      <c r="A6710">
        <v>1</v>
      </c>
      <c r="C6710" s="1">
        <v>15000000000</v>
      </c>
      <c r="D6710" t="s">
        <v>1044</v>
      </c>
      <c r="F6710" t="s">
        <v>28</v>
      </c>
      <c r="G6710" t="s">
        <v>14</v>
      </c>
      <c r="H6710" t="s">
        <v>268</v>
      </c>
    </row>
    <row r="6711" spans="1:8" x14ac:dyDescent="0.25">
      <c r="A6711">
        <v>1</v>
      </c>
      <c r="C6711" s="1">
        <v>15000000000</v>
      </c>
      <c r="D6711" t="s">
        <v>1044</v>
      </c>
      <c r="F6711" t="s">
        <v>28</v>
      </c>
      <c r="G6711" t="s">
        <v>15</v>
      </c>
      <c r="H6711" t="s">
        <v>92</v>
      </c>
    </row>
    <row r="6712" spans="1:8" x14ac:dyDescent="0.25">
      <c r="A6712">
        <v>1</v>
      </c>
      <c r="C6712" s="1">
        <v>15000000000</v>
      </c>
      <c r="D6712" t="s">
        <v>1046</v>
      </c>
      <c r="F6712" t="s">
        <v>1484</v>
      </c>
      <c r="G6712" t="s">
        <v>11</v>
      </c>
      <c r="H6712" t="s">
        <v>1047</v>
      </c>
    </row>
    <row r="6713" spans="1:8" x14ac:dyDescent="0.25">
      <c r="A6713">
        <v>1</v>
      </c>
      <c r="C6713" s="1">
        <v>15000000000</v>
      </c>
      <c r="D6713" t="s">
        <v>1046</v>
      </c>
      <c r="F6713" t="s">
        <v>1484</v>
      </c>
      <c r="G6713" t="s">
        <v>14</v>
      </c>
      <c r="H6713" t="s">
        <v>268</v>
      </c>
    </row>
    <row r="6714" spans="1:8" x14ac:dyDescent="0.25">
      <c r="A6714">
        <v>1</v>
      </c>
      <c r="C6714" s="1">
        <v>15000000000</v>
      </c>
      <c r="D6714" t="s">
        <v>1046</v>
      </c>
      <c r="F6714" t="s">
        <v>1484</v>
      </c>
      <c r="G6714" t="s">
        <v>15</v>
      </c>
      <c r="H6714" t="s">
        <v>92</v>
      </c>
    </row>
    <row r="6715" spans="1:8" x14ac:dyDescent="0.25">
      <c r="A6715">
        <v>1</v>
      </c>
      <c r="C6715" s="1">
        <v>15000000000</v>
      </c>
      <c r="D6715" t="s">
        <v>1048</v>
      </c>
      <c r="F6715" t="s">
        <v>83</v>
      </c>
      <c r="G6715" t="s">
        <v>9</v>
      </c>
      <c r="H6715" t="s">
        <v>1533</v>
      </c>
    </row>
    <row r="6716" spans="1:8" x14ac:dyDescent="0.25">
      <c r="A6716">
        <v>1</v>
      </c>
      <c r="C6716" s="1">
        <v>15000000000</v>
      </c>
      <c r="D6716" t="s">
        <v>1048</v>
      </c>
      <c r="F6716" t="s">
        <v>83</v>
      </c>
      <c r="G6716" t="s">
        <v>11</v>
      </c>
      <c r="H6716" t="s">
        <v>1049</v>
      </c>
    </row>
    <row r="6717" spans="1:8" x14ac:dyDescent="0.25">
      <c r="A6717">
        <v>1</v>
      </c>
      <c r="C6717" s="1">
        <v>15000000000</v>
      </c>
      <c r="D6717" t="s">
        <v>1048</v>
      </c>
      <c r="F6717" t="s">
        <v>83</v>
      </c>
      <c r="G6717" t="s">
        <v>14</v>
      </c>
      <c r="H6717" t="s">
        <v>268</v>
      </c>
    </row>
    <row r="6718" spans="1:8" x14ac:dyDescent="0.25">
      <c r="A6718">
        <v>1</v>
      </c>
      <c r="C6718" s="1">
        <v>15000000000</v>
      </c>
      <c r="D6718" t="s">
        <v>1048</v>
      </c>
      <c r="F6718" t="s">
        <v>83</v>
      </c>
      <c r="G6718" t="s">
        <v>15</v>
      </c>
      <c r="H6718" t="s">
        <v>92</v>
      </c>
    </row>
    <row r="6719" spans="1:8" x14ac:dyDescent="0.25">
      <c r="A6719">
        <v>1</v>
      </c>
      <c r="C6719" s="1">
        <v>15000000000</v>
      </c>
      <c r="D6719" t="s">
        <v>1050</v>
      </c>
      <c r="F6719" t="s">
        <v>1361</v>
      </c>
      <c r="G6719" t="s">
        <v>9</v>
      </c>
      <c r="H6719" t="s">
        <v>538</v>
      </c>
    </row>
    <row r="6720" spans="1:8" x14ac:dyDescent="0.25">
      <c r="A6720">
        <v>1</v>
      </c>
      <c r="C6720" s="1">
        <v>15000000000</v>
      </c>
      <c r="D6720" t="s">
        <v>1050</v>
      </c>
      <c r="F6720" t="s">
        <v>1361</v>
      </c>
      <c r="G6720" t="s">
        <v>11</v>
      </c>
      <c r="H6720" t="s">
        <v>1051</v>
      </c>
    </row>
    <row r="6721" spans="1:8" x14ac:dyDescent="0.25">
      <c r="A6721">
        <v>1</v>
      </c>
      <c r="C6721" s="1">
        <v>15000000000</v>
      </c>
      <c r="D6721" t="s">
        <v>1050</v>
      </c>
      <c r="F6721" t="s">
        <v>1361</v>
      </c>
      <c r="G6721" t="s">
        <v>14</v>
      </c>
      <c r="H6721" t="s">
        <v>268</v>
      </c>
    </row>
    <row r="6722" spans="1:8" x14ac:dyDescent="0.25">
      <c r="A6722">
        <v>1</v>
      </c>
      <c r="C6722" s="1">
        <v>15000000000</v>
      </c>
      <c r="D6722" t="s">
        <v>1050</v>
      </c>
      <c r="F6722" t="s">
        <v>1361</v>
      </c>
      <c r="G6722" t="s">
        <v>15</v>
      </c>
      <c r="H6722" t="s">
        <v>92</v>
      </c>
    </row>
    <row r="6723" spans="1:8" x14ac:dyDescent="0.25">
      <c r="A6723">
        <v>1</v>
      </c>
      <c r="C6723" s="1">
        <v>15000000000</v>
      </c>
      <c r="D6723" t="s">
        <v>1052</v>
      </c>
      <c r="F6723" t="s">
        <v>1482</v>
      </c>
      <c r="G6723" t="s">
        <v>9</v>
      </c>
      <c r="H6723" t="s">
        <v>1053</v>
      </c>
    </row>
    <row r="6724" spans="1:8" x14ac:dyDescent="0.25">
      <c r="A6724">
        <v>1</v>
      </c>
      <c r="C6724" s="1">
        <v>15000000000</v>
      </c>
      <c r="D6724" t="s">
        <v>1052</v>
      </c>
      <c r="F6724" t="s">
        <v>1482</v>
      </c>
      <c r="G6724" t="s">
        <v>11</v>
      </c>
      <c r="H6724" t="s">
        <v>304</v>
      </c>
    </row>
    <row r="6725" spans="1:8" x14ac:dyDescent="0.25">
      <c r="A6725">
        <v>1</v>
      </c>
      <c r="C6725" s="1">
        <v>15000000000</v>
      </c>
      <c r="D6725" t="s">
        <v>1052</v>
      </c>
      <c r="F6725" t="s">
        <v>1482</v>
      </c>
      <c r="G6725" t="s">
        <v>14</v>
      </c>
      <c r="H6725" t="s">
        <v>268</v>
      </c>
    </row>
    <row r="6726" spans="1:8" x14ac:dyDescent="0.25">
      <c r="A6726">
        <v>1</v>
      </c>
      <c r="C6726" s="1">
        <v>15000000000</v>
      </c>
      <c r="D6726" t="s">
        <v>1052</v>
      </c>
      <c r="F6726" t="s">
        <v>1482</v>
      </c>
      <c r="G6726" t="s">
        <v>15</v>
      </c>
      <c r="H6726" t="s">
        <v>92</v>
      </c>
    </row>
    <row r="6727" spans="1:8" x14ac:dyDescent="0.25">
      <c r="A6727">
        <v>1</v>
      </c>
      <c r="C6727" s="1">
        <v>15000000000</v>
      </c>
      <c r="D6727" t="s">
        <v>1054</v>
      </c>
      <c r="F6727" t="s">
        <v>28</v>
      </c>
      <c r="G6727" t="s">
        <v>9</v>
      </c>
      <c r="H6727" t="s">
        <v>264</v>
      </c>
    </row>
    <row r="6728" spans="1:8" x14ac:dyDescent="0.25">
      <c r="A6728">
        <v>1</v>
      </c>
      <c r="C6728" s="1">
        <v>15000000000</v>
      </c>
      <c r="D6728" t="s">
        <v>1054</v>
      </c>
      <c r="F6728" t="s">
        <v>28</v>
      </c>
      <c r="G6728" t="s">
        <v>10</v>
      </c>
      <c r="H6728">
        <v>73</v>
      </c>
    </row>
    <row r="6729" spans="1:8" x14ac:dyDescent="0.25">
      <c r="A6729">
        <v>1</v>
      </c>
      <c r="C6729" s="1">
        <v>15000000000</v>
      </c>
      <c r="D6729" t="s">
        <v>1054</v>
      </c>
      <c r="F6729" t="s">
        <v>28</v>
      </c>
      <c r="G6729" t="s">
        <v>11</v>
      </c>
      <c r="H6729" t="s">
        <v>1055</v>
      </c>
    </row>
    <row r="6730" spans="1:8" x14ac:dyDescent="0.25">
      <c r="A6730">
        <v>1</v>
      </c>
      <c r="C6730" s="1">
        <v>15000000000</v>
      </c>
      <c r="D6730" t="s">
        <v>1054</v>
      </c>
      <c r="F6730" t="s">
        <v>28</v>
      </c>
      <c r="G6730" t="s">
        <v>14</v>
      </c>
      <c r="H6730" t="s">
        <v>268</v>
      </c>
    </row>
    <row r="6731" spans="1:8" x14ac:dyDescent="0.25">
      <c r="A6731">
        <v>1</v>
      </c>
      <c r="C6731" s="1">
        <v>15000000000</v>
      </c>
      <c r="D6731" t="s">
        <v>1054</v>
      </c>
      <c r="F6731" t="s">
        <v>28</v>
      </c>
      <c r="G6731" t="s">
        <v>15</v>
      </c>
      <c r="H6731" t="s">
        <v>92</v>
      </c>
    </row>
    <row r="6732" spans="1:8" x14ac:dyDescent="0.25">
      <c r="A6732">
        <v>1</v>
      </c>
      <c r="C6732" s="1">
        <v>15000000000</v>
      </c>
      <c r="D6732" t="s">
        <v>1537</v>
      </c>
      <c r="F6732" t="s">
        <v>83</v>
      </c>
      <c r="G6732" t="s">
        <v>9</v>
      </c>
      <c r="H6732" t="s">
        <v>1533</v>
      </c>
    </row>
    <row r="6733" spans="1:8" x14ac:dyDescent="0.25">
      <c r="A6733">
        <v>1</v>
      </c>
      <c r="C6733" s="1">
        <v>15000000000</v>
      </c>
      <c r="D6733" t="s">
        <v>1537</v>
      </c>
      <c r="F6733" t="s">
        <v>83</v>
      </c>
      <c r="G6733" t="s">
        <v>11</v>
      </c>
      <c r="H6733" t="s">
        <v>1056</v>
      </c>
    </row>
    <row r="6734" spans="1:8" x14ac:dyDescent="0.25">
      <c r="A6734">
        <v>1</v>
      </c>
      <c r="C6734" s="1">
        <v>15000000000</v>
      </c>
      <c r="D6734" t="s">
        <v>1537</v>
      </c>
      <c r="F6734" t="s">
        <v>83</v>
      </c>
      <c r="G6734" t="s">
        <v>14</v>
      </c>
      <c r="H6734" t="s">
        <v>268</v>
      </c>
    </row>
    <row r="6735" spans="1:8" x14ac:dyDescent="0.25">
      <c r="A6735">
        <v>1</v>
      </c>
      <c r="C6735" s="1">
        <v>15000000000</v>
      </c>
      <c r="D6735" t="s">
        <v>1537</v>
      </c>
      <c r="F6735" t="s">
        <v>83</v>
      </c>
      <c r="G6735" t="s">
        <v>15</v>
      </c>
      <c r="H6735" t="s">
        <v>92</v>
      </c>
    </row>
    <row r="6736" spans="1:8" x14ac:dyDescent="0.25">
      <c r="A6736">
        <v>1</v>
      </c>
      <c r="C6736" s="1">
        <v>15000000000</v>
      </c>
      <c r="D6736" t="s">
        <v>1450</v>
      </c>
      <c r="F6736" t="s">
        <v>1361</v>
      </c>
      <c r="G6736" t="s">
        <v>9</v>
      </c>
      <c r="H6736" t="s">
        <v>358</v>
      </c>
    </row>
    <row r="6737" spans="1:8" x14ac:dyDescent="0.25">
      <c r="A6737">
        <v>1</v>
      </c>
      <c r="C6737" s="1">
        <v>15000000000</v>
      </c>
      <c r="D6737" t="s">
        <v>1450</v>
      </c>
      <c r="F6737" t="s">
        <v>1361</v>
      </c>
      <c r="G6737" t="s">
        <v>11</v>
      </c>
      <c r="H6737" t="s">
        <v>1057</v>
      </c>
    </row>
    <row r="6738" spans="1:8" x14ac:dyDescent="0.25">
      <c r="A6738">
        <v>1</v>
      </c>
      <c r="C6738" s="1">
        <v>15000000000</v>
      </c>
      <c r="D6738" t="s">
        <v>1450</v>
      </c>
      <c r="F6738" t="s">
        <v>1361</v>
      </c>
      <c r="G6738" t="s">
        <v>14</v>
      </c>
      <c r="H6738" t="s">
        <v>268</v>
      </c>
    </row>
    <row r="6739" spans="1:8" x14ac:dyDescent="0.25">
      <c r="A6739">
        <v>1</v>
      </c>
      <c r="C6739" s="1">
        <v>15000000000</v>
      </c>
      <c r="D6739" t="s">
        <v>1450</v>
      </c>
      <c r="F6739" t="s">
        <v>1361</v>
      </c>
      <c r="G6739" t="s">
        <v>15</v>
      </c>
      <c r="H6739" t="s">
        <v>92</v>
      </c>
    </row>
    <row r="6740" spans="1:8" x14ac:dyDescent="0.25">
      <c r="A6740">
        <v>1</v>
      </c>
      <c r="C6740" s="1">
        <v>15000000000</v>
      </c>
      <c r="D6740" t="s">
        <v>1058</v>
      </c>
      <c r="F6740" t="s">
        <v>115</v>
      </c>
      <c r="G6740" t="s">
        <v>9</v>
      </c>
      <c r="H6740" t="s">
        <v>477</v>
      </c>
    </row>
    <row r="6741" spans="1:8" x14ac:dyDescent="0.25">
      <c r="A6741">
        <v>1</v>
      </c>
      <c r="C6741" s="1">
        <v>15000000000</v>
      </c>
      <c r="D6741" t="s">
        <v>1058</v>
      </c>
      <c r="F6741" t="s">
        <v>115</v>
      </c>
      <c r="G6741" t="s">
        <v>11</v>
      </c>
      <c r="H6741" t="s">
        <v>1059</v>
      </c>
    </row>
    <row r="6742" spans="1:8" x14ac:dyDescent="0.25">
      <c r="A6742">
        <v>1</v>
      </c>
      <c r="C6742" s="1">
        <v>15000000000</v>
      </c>
      <c r="D6742" t="s">
        <v>1058</v>
      </c>
      <c r="F6742" t="s">
        <v>115</v>
      </c>
      <c r="G6742" t="s">
        <v>14</v>
      </c>
      <c r="H6742" t="s">
        <v>268</v>
      </c>
    </row>
    <row r="6743" spans="1:8" x14ac:dyDescent="0.25">
      <c r="A6743">
        <v>1</v>
      </c>
      <c r="C6743" s="1">
        <v>15000000000</v>
      </c>
      <c r="D6743" t="s">
        <v>1058</v>
      </c>
      <c r="F6743" t="s">
        <v>115</v>
      </c>
      <c r="G6743" t="s">
        <v>15</v>
      </c>
      <c r="H6743" t="s">
        <v>92</v>
      </c>
    </row>
    <row r="6744" spans="1:8" x14ac:dyDescent="0.25">
      <c r="A6744">
        <v>1</v>
      </c>
      <c r="C6744" s="1">
        <v>15000000000</v>
      </c>
      <c r="D6744" t="s">
        <v>1060</v>
      </c>
      <c r="F6744" t="s">
        <v>1482</v>
      </c>
      <c r="G6744" t="s">
        <v>9</v>
      </c>
      <c r="H6744" t="s">
        <v>264</v>
      </c>
    </row>
    <row r="6745" spans="1:8" x14ac:dyDescent="0.25">
      <c r="A6745">
        <v>1</v>
      </c>
      <c r="C6745" s="1">
        <v>15000000000</v>
      </c>
      <c r="D6745" t="s">
        <v>1060</v>
      </c>
      <c r="F6745" t="s">
        <v>1482</v>
      </c>
      <c r="G6745" t="s">
        <v>11</v>
      </c>
      <c r="H6745" t="s">
        <v>637</v>
      </c>
    </row>
    <row r="6746" spans="1:8" x14ac:dyDescent="0.25">
      <c r="A6746">
        <v>1</v>
      </c>
      <c r="C6746" s="1">
        <v>15000000000</v>
      </c>
      <c r="D6746" t="s">
        <v>1060</v>
      </c>
      <c r="F6746" t="s">
        <v>1482</v>
      </c>
      <c r="G6746" t="s">
        <v>14</v>
      </c>
      <c r="H6746" t="s">
        <v>268</v>
      </c>
    </row>
    <row r="6747" spans="1:8" x14ac:dyDescent="0.25">
      <c r="A6747">
        <v>1</v>
      </c>
      <c r="C6747" s="1">
        <v>15000000000</v>
      </c>
      <c r="D6747" t="s">
        <v>1060</v>
      </c>
      <c r="F6747" t="s">
        <v>1482</v>
      </c>
      <c r="G6747" t="s">
        <v>15</v>
      </c>
      <c r="H6747" t="s">
        <v>92</v>
      </c>
    </row>
    <row r="6748" spans="1:8" x14ac:dyDescent="0.25">
      <c r="A6748">
        <v>1</v>
      </c>
      <c r="C6748" s="1">
        <v>15000000000</v>
      </c>
      <c r="D6748" t="s">
        <v>1061</v>
      </c>
      <c r="F6748" t="s">
        <v>1482</v>
      </c>
      <c r="G6748" t="s">
        <v>9</v>
      </c>
      <c r="H6748" t="s">
        <v>264</v>
      </c>
    </row>
    <row r="6749" spans="1:8" x14ac:dyDescent="0.25">
      <c r="A6749">
        <v>1</v>
      </c>
      <c r="C6749" s="1">
        <v>15000000000</v>
      </c>
      <c r="D6749" t="s">
        <v>1061</v>
      </c>
      <c r="F6749" t="s">
        <v>1482</v>
      </c>
      <c r="G6749" t="s">
        <v>11</v>
      </c>
      <c r="H6749" t="s">
        <v>1062</v>
      </c>
    </row>
    <row r="6750" spans="1:8" x14ac:dyDescent="0.25">
      <c r="A6750">
        <v>1</v>
      </c>
      <c r="C6750" s="1">
        <v>15000000000</v>
      </c>
      <c r="D6750" t="s">
        <v>1061</v>
      </c>
      <c r="F6750" t="s">
        <v>1482</v>
      </c>
      <c r="G6750" t="s">
        <v>14</v>
      </c>
      <c r="H6750" t="s">
        <v>268</v>
      </c>
    </row>
    <row r="6751" spans="1:8" x14ac:dyDescent="0.25">
      <c r="A6751">
        <v>1</v>
      </c>
      <c r="C6751" s="1">
        <v>15000000000</v>
      </c>
      <c r="D6751" t="s">
        <v>1061</v>
      </c>
      <c r="F6751" t="s">
        <v>1482</v>
      </c>
      <c r="G6751" t="s">
        <v>15</v>
      </c>
      <c r="H6751" t="s">
        <v>92</v>
      </c>
    </row>
    <row r="6752" spans="1:8" x14ac:dyDescent="0.25">
      <c r="A6752">
        <v>1</v>
      </c>
      <c r="C6752" s="1">
        <v>15000000000</v>
      </c>
      <c r="D6752" t="s">
        <v>1063</v>
      </c>
      <c r="F6752" t="s">
        <v>28</v>
      </c>
      <c r="G6752" t="s">
        <v>9</v>
      </c>
      <c r="H6752" t="s">
        <v>422</v>
      </c>
    </row>
    <row r="6753" spans="1:8" x14ac:dyDescent="0.25">
      <c r="A6753">
        <v>1</v>
      </c>
      <c r="C6753" s="1">
        <v>15000000000</v>
      </c>
      <c r="D6753" t="s">
        <v>1063</v>
      </c>
      <c r="F6753" t="s">
        <v>28</v>
      </c>
      <c r="G6753" t="s">
        <v>11</v>
      </c>
      <c r="H6753" t="s">
        <v>1064</v>
      </c>
    </row>
    <row r="6754" spans="1:8" x14ac:dyDescent="0.25">
      <c r="A6754">
        <v>1</v>
      </c>
      <c r="C6754" s="1">
        <v>15000000000</v>
      </c>
      <c r="D6754" t="s">
        <v>1063</v>
      </c>
      <c r="F6754" t="s">
        <v>28</v>
      </c>
      <c r="G6754" t="s">
        <v>14</v>
      </c>
      <c r="H6754" t="s">
        <v>268</v>
      </c>
    </row>
    <row r="6755" spans="1:8" x14ac:dyDescent="0.25">
      <c r="A6755">
        <v>1</v>
      </c>
      <c r="C6755" s="1">
        <v>15000000000</v>
      </c>
      <c r="D6755" t="s">
        <v>1063</v>
      </c>
      <c r="F6755" t="s">
        <v>28</v>
      </c>
      <c r="G6755" t="s">
        <v>15</v>
      </c>
      <c r="H6755" t="s">
        <v>92</v>
      </c>
    </row>
    <row r="6756" spans="1:8" x14ac:dyDescent="0.25">
      <c r="A6756">
        <v>1</v>
      </c>
      <c r="C6756" s="1">
        <v>15000000000</v>
      </c>
      <c r="D6756" t="s">
        <v>1065</v>
      </c>
      <c r="F6756" t="s">
        <v>28</v>
      </c>
      <c r="G6756" t="s">
        <v>9</v>
      </c>
      <c r="H6756" t="s">
        <v>422</v>
      </c>
    </row>
    <row r="6757" spans="1:8" x14ac:dyDescent="0.25">
      <c r="A6757">
        <v>1</v>
      </c>
      <c r="C6757" s="1">
        <v>15000000000</v>
      </c>
      <c r="D6757" t="s">
        <v>1065</v>
      </c>
      <c r="F6757" t="s">
        <v>28</v>
      </c>
      <c r="G6757" t="s">
        <v>11</v>
      </c>
      <c r="H6757" t="s">
        <v>1066</v>
      </c>
    </row>
    <row r="6758" spans="1:8" x14ac:dyDescent="0.25">
      <c r="A6758">
        <v>1</v>
      </c>
      <c r="C6758" s="1">
        <v>15000000000</v>
      </c>
      <c r="D6758" t="s">
        <v>1065</v>
      </c>
      <c r="F6758" t="s">
        <v>28</v>
      </c>
      <c r="G6758" t="s">
        <v>14</v>
      </c>
      <c r="H6758" t="s">
        <v>268</v>
      </c>
    </row>
    <row r="6759" spans="1:8" x14ac:dyDescent="0.25">
      <c r="A6759">
        <v>1</v>
      </c>
      <c r="C6759" s="1">
        <v>15000000000</v>
      </c>
      <c r="D6759" t="s">
        <v>1065</v>
      </c>
      <c r="F6759" t="s">
        <v>28</v>
      </c>
      <c r="G6759" t="s">
        <v>15</v>
      </c>
      <c r="H6759" t="s">
        <v>92</v>
      </c>
    </row>
    <row r="6760" spans="1:8" x14ac:dyDescent="0.25">
      <c r="A6760">
        <v>1</v>
      </c>
      <c r="C6760" s="1">
        <v>15000000000</v>
      </c>
      <c r="D6760" t="s">
        <v>1067</v>
      </c>
      <c r="F6760" t="s">
        <v>28</v>
      </c>
      <c r="G6760" t="s">
        <v>10</v>
      </c>
      <c r="H6760">
        <v>6</v>
      </c>
    </row>
    <row r="6761" spans="1:8" x14ac:dyDescent="0.25">
      <c r="A6761">
        <v>1</v>
      </c>
      <c r="C6761" s="1">
        <v>15000000000</v>
      </c>
      <c r="D6761" t="s">
        <v>1067</v>
      </c>
      <c r="F6761" t="s">
        <v>28</v>
      </c>
      <c r="G6761" t="s">
        <v>11</v>
      </c>
      <c r="H6761" t="s">
        <v>1068</v>
      </c>
    </row>
    <row r="6762" spans="1:8" x14ac:dyDescent="0.25">
      <c r="A6762">
        <v>1</v>
      </c>
      <c r="C6762" s="1">
        <v>15000000000</v>
      </c>
      <c r="D6762" t="s">
        <v>1067</v>
      </c>
      <c r="F6762" t="s">
        <v>28</v>
      </c>
      <c r="G6762" t="s">
        <v>14</v>
      </c>
      <c r="H6762" t="s">
        <v>268</v>
      </c>
    </row>
    <row r="6763" spans="1:8" x14ac:dyDescent="0.25">
      <c r="A6763">
        <v>1</v>
      </c>
      <c r="C6763" s="1">
        <v>15000000000</v>
      </c>
      <c r="D6763" t="s">
        <v>1067</v>
      </c>
      <c r="F6763" t="s">
        <v>28</v>
      </c>
      <c r="G6763" t="s">
        <v>15</v>
      </c>
      <c r="H6763" t="s">
        <v>92</v>
      </c>
    </row>
    <row r="6764" spans="1:8" x14ac:dyDescent="0.25">
      <c r="A6764">
        <v>1</v>
      </c>
      <c r="C6764" s="1">
        <v>15000000000</v>
      </c>
      <c r="D6764" t="s">
        <v>1069</v>
      </c>
      <c r="F6764" t="s">
        <v>83</v>
      </c>
      <c r="G6764" t="s">
        <v>11</v>
      </c>
      <c r="H6764" t="s">
        <v>1070</v>
      </c>
    </row>
    <row r="6765" spans="1:8" x14ac:dyDescent="0.25">
      <c r="A6765">
        <v>1</v>
      </c>
      <c r="C6765" s="1">
        <v>15000000000</v>
      </c>
      <c r="D6765" t="s">
        <v>1069</v>
      </c>
      <c r="F6765" t="s">
        <v>83</v>
      </c>
      <c r="G6765" t="s">
        <v>14</v>
      </c>
      <c r="H6765" t="s">
        <v>387</v>
      </c>
    </row>
    <row r="6766" spans="1:8" x14ac:dyDescent="0.25">
      <c r="A6766">
        <v>1</v>
      </c>
      <c r="C6766" s="1">
        <v>15000000000</v>
      </c>
      <c r="D6766" t="s">
        <v>1069</v>
      </c>
      <c r="F6766" t="s">
        <v>83</v>
      </c>
      <c r="G6766" t="s">
        <v>15</v>
      </c>
      <c r="H6766" t="s">
        <v>92</v>
      </c>
    </row>
    <row r="6767" spans="1:8" x14ac:dyDescent="0.25">
      <c r="A6767">
        <v>1</v>
      </c>
      <c r="C6767" s="1">
        <v>15000000000</v>
      </c>
      <c r="D6767" t="s">
        <v>1071</v>
      </c>
      <c r="F6767" t="s">
        <v>1462</v>
      </c>
      <c r="G6767" t="s">
        <v>9</v>
      </c>
      <c r="H6767" t="s">
        <v>358</v>
      </c>
    </row>
    <row r="6768" spans="1:8" x14ac:dyDescent="0.25">
      <c r="A6768">
        <v>1</v>
      </c>
      <c r="C6768" s="1">
        <v>15000000000</v>
      </c>
      <c r="D6768" t="s">
        <v>1071</v>
      </c>
      <c r="F6768" t="s">
        <v>1462</v>
      </c>
      <c r="G6768" t="s">
        <v>11</v>
      </c>
      <c r="H6768" t="s">
        <v>1072</v>
      </c>
    </row>
    <row r="6769" spans="1:8" x14ac:dyDescent="0.25">
      <c r="A6769">
        <v>1</v>
      </c>
      <c r="C6769" s="1">
        <v>15000000000</v>
      </c>
      <c r="D6769" t="s">
        <v>1071</v>
      </c>
      <c r="F6769" t="s">
        <v>1462</v>
      </c>
      <c r="G6769" t="s">
        <v>14</v>
      </c>
      <c r="H6769" t="s">
        <v>268</v>
      </c>
    </row>
    <row r="6770" spans="1:8" x14ac:dyDescent="0.25">
      <c r="A6770">
        <v>1</v>
      </c>
      <c r="C6770" s="1">
        <v>15000000000</v>
      </c>
      <c r="D6770" t="s">
        <v>1071</v>
      </c>
      <c r="F6770" t="s">
        <v>1462</v>
      </c>
      <c r="G6770" t="s">
        <v>15</v>
      </c>
      <c r="H6770" t="s">
        <v>92</v>
      </c>
    </row>
    <row r="6771" spans="1:8" x14ac:dyDescent="0.25">
      <c r="A6771">
        <v>1</v>
      </c>
      <c r="C6771" s="1">
        <v>15000000000</v>
      </c>
      <c r="D6771" t="s">
        <v>1073</v>
      </c>
      <c r="F6771" t="s">
        <v>33</v>
      </c>
      <c r="G6771" t="s">
        <v>9</v>
      </c>
      <c r="H6771" t="s">
        <v>1074</v>
      </c>
    </row>
    <row r="6772" spans="1:8" x14ac:dyDescent="0.25">
      <c r="A6772">
        <v>1</v>
      </c>
      <c r="C6772" s="1">
        <v>15000000000</v>
      </c>
      <c r="D6772" t="s">
        <v>1073</v>
      </c>
      <c r="F6772" t="s">
        <v>33</v>
      </c>
      <c r="G6772" t="s">
        <v>11</v>
      </c>
      <c r="H6772" t="s">
        <v>284</v>
      </c>
    </row>
    <row r="6773" spans="1:8" x14ac:dyDescent="0.25">
      <c r="A6773">
        <v>1</v>
      </c>
      <c r="C6773" s="1">
        <v>15000000000</v>
      </c>
      <c r="D6773" t="s">
        <v>1073</v>
      </c>
      <c r="F6773" t="s">
        <v>33</v>
      </c>
      <c r="G6773" t="s">
        <v>14</v>
      </c>
      <c r="H6773" t="s">
        <v>268</v>
      </c>
    </row>
    <row r="6774" spans="1:8" x14ac:dyDescent="0.25">
      <c r="A6774">
        <v>1</v>
      </c>
      <c r="C6774" s="1">
        <v>15000000000</v>
      </c>
      <c r="D6774" t="s">
        <v>1073</v>
      </c>
      <c r="F6774" t="s">
        <v>33</v>
      </c>
      <c r="G6774" t="s">
        <v>15</v>
      </c>
      <c r="H6774" t="s">
        <v>92</v>
      </c>
    </row>
    <row r="6775" spans="1:8" x14ac:dyDescent="0.25">
      <c r="A6775">
        <v>1</v>
      </c>
      <c r="C6775" s="1">
        <v>15000000000</v>
      </c>
      <c r="D6775" t="s">
        <v>1075</v>
      </c>
      <c r="F6775" t="s">
        <v>36</v>
      </c>
      <c r="G6775" t="s">
        <v>9</v>
      </c>
      <c r="H6775" t="s">
        <v>418</v>
      </c>
    </row>
    <row r="6776" spans="1:8" x14ac:dyDescent="0.25">
      <c r="A6776">
        <v>1</v>
      </c>
      <c r="C6776" s="1">
        <v>15000000000</v>
      </c>
      <c r="D6776" t="s">
        <v>1075</v>
      </c>
      <c r="F6776" t="s">
        <v>36</v>
      </c>
      <c r="G6776" t="s">
        <v>11</v>
      </c>
      <c r="H6776" t="s">
        <v>1076</v>
      </c>
    </row>
    <row r="6777" spans="1:8" x14ac:dyDescent="0.25">
      <c r="A6777">
        <v>1</v>
      </c>
      <c r="C6777" s="1">
        <v>15000000000</v>
      </c>
      <c r="D6777" t="s">
        <v>1075</v>
      </c>
      <c r="F6777" t="s">
        <v>36</v>
      </c>
      <c r="G6777" t="s">
        <v>14</v>
      </c>
      <c r="H6777" t="s">
        <v>268</v>
      </c>
    </row>
    <row r="6778" spans="1:8" x14ac:dyDescent="0.25">
      <c r="A6778">
        <v>1</v>
      </c>
      <c r="C6778" s="1">
        <v>15000000000</v>
      </c>
      <c r="D6778" t="s">
        <v>1075</v>
      </c>
      <c r="F6778" t="s">
        <v>36</v>
      </c>
      <c r="G6778" t="s">
        <v>15</v>
      </c>
      <c r="H6778" t="s">
        <v>92</v>
      </c>
    </row>
    <row r="6779" spans="1:8" x14ac:dyDescent="0.25">
      <c r="A6779">
        <v>1</v>
      </c>
      <c r="C6779" s="1">
        <v>15000000000</v>
      </c>
      <c r="D6779" t="s">
        <v>1451</v>
      </c>
      <c r="F6779" t="s">
        <v>42</v>
      </c>
      <c r="G6779" t="s">
        <v>9</v>
      </c>
      <c r="H6779" t="s">
        <v>1077</v>
      </c>
    </row>
    <row r="6780" spans="1:8" x14ac:dyDescent="0.25">
      <c r="A6780">
        <v>1</v>
      </c>
      <c r="C6780" s="1">
        <v>15000000000</v>
      </c>
      <c r="D6780" t="s">
        <v>1451</v>
      </c>
      <c r="F6780" t="s">
        <v>42</v>
      </c>
      <c r="G6780" t="s">
        <v>11</v>
      </c>
      <c r="H6780" t="s">
        <v>1078</v>
      </c>
    </row>
    <row r="6781" spans="1:8" x14ac:dyDescent="0.25">
      <c r="A6781">
        <v>1</v>
      </c>
      <c r="C6781" s="1">
        <v>15000000000</v>
      </c>
      <c r="D6781" t="s">
        <v>1451</v>
      </c>
      <c r="F6781" t="s">
        <v>42</v>
      </c>
      <c r="G6781" t="s">
        <v>14</v>
      </c>
      <c r="H6781" t="s">
        <v>268</v>
      </c>
    </row>
    <row r="6782" spans="1:8" x14ac:dyDescent="0.25">
      <c r="A6782">
        <v>1</v>
      </c>
      <c r="C6782" s="1">
        <v>15000000000</v>
      </c>
      <c r="D6782" t="s">
        <v>1451</v>
      </c>
      <c r="F6782" t="s">
        <v>42</v>
      </c>
      <c r="G6782" t="s">
        <v>15</v>
      </c>
      <c r="H6782" t="s">
        <v>92</v>
      </c>
    </row>
    <row r="6783" spans="1:8" x14ac:dyDescent="0.25">
      <c r="A6783">
        <v>1</v>
      </c>
      <c r="C6783" s="1">
        <v>15000000000</v>
      </c>
      <c r="D6783" t="s">
        <v>1079</v>
      </c>
      <c r="F6783" t="s">
        <v>83</v>
      </c>
      <c r="G6783" t="s">
        <v>9</v>
      </c>
      <c r="H6783" t="s">
        <v>591</v>
      </c>
    </row>
    <row r="6784" spans="1:8" x14ac:dyDescent="0.25">
      <c r="A6784">
        <v>1</v>
      </c>
      <c r="C6784" s="1">
        <v>15000000000</v>
      </c>
      <c r="D6784" t="s">
        <v>1079</v>
      </c>
      <c r="F6784" t="s">
        <v>83</v>
      </c>
      <c r="G6784" t="s">
        <v>11</v>
      </c>
      <c r="H6784" t="s">
        <v>1080</v>
      </c>
    </row>
    <row r="6785" spans="1:8" x14ac:dyDescent="0.25">
      <c r="A6785">
        <v>1</v>
      </c>
      <c r="C6785" s="1">
        <v>15000000000</v>
      </c>
      <c r="D6785" t="s">
        <v>1079</v>
      </c>
      <c r="F6785" t="s">
        <v>83</v>
      </c>
      <c r="G6785" t="s">
        <v>14</v>
      </c>
      <c r="H6785" t="s">
        <v>268</v>
      </c>
    </row>
    <row r="6786" spans="1:8" x14ac:dyDescent="0.25">
      <c r="A6786">
        <v>1</v>
      </c>
      <c r="C6786" s="1">
        <v>15000000000</v>
      </c>
      <c r="D6786" t="s">
        <v>1079</v>
      </c>
      <c r="F6786" t="s">
        <v>83</v>
      </c>
      <c r="G6786" t="s">
        <v>15</v>
      </c>
      <c r="H6786" t="s">
        <v>92</v>
      </c>
    </row>
    <row r="6787" spans="1:8" x14ac:dyDescent="0.25">
      <c r="A6787">
        <v>1</v>
      </c>
      <c r="C6787" s="1">
        <v>15000000000</v>
      </c>
      <c r="D6787" t="s">
        <v>1081</v>
      </c>
      <c r="F6787" t="s">
        <v>1484</v>
      </c>
      <c r="G6787" t="s">
        <v>9</v>
      </c>
      <c r="H6787" t="s">
        <v>1082</v>
      </c>
    </row>
    <row r="6788" spans="1:8" x14ac:dyDescent="0.25">
      <c r="A6788">
        <v>1</v>
      </c>
      <c r="C6788" s="1">
        <v>15000000000</v>
      </c>
      <c r="D6788" t="s">
        <v>1081</v>
      </c>
      <c r="F6788" t="s">
        <v>1484</v>
      </c>
      <c r="G6788" t="s">
        <v>14</v>
      </c>
      <c r="H6788" t="s">
        <v>268</v>
      </c>
    </row>
    <row r="6789" spans="1:8" x14ac:dyDescent="0.25">
      <c r="A6789">
        <v>1</v>
      </c>
      <c r="C6789" s="1">
        <v>15000000000</v>
      </c>
      <c r="D6789" t="s">
        <v>1081</v>
      </c>
      <c r="F6789" t="s">
        <v>1484</v>
      </c>
      <c r="G6789" t="s">
        <v>15</v>
      </c>
      <c r="H6789" t="s">
        <v>92</v>
      </c>
    </row>
    <row r="6790" spans="1:8" x14ac:dyDescent="0.25">
      <c r="A6790">
        <v>1</v>
      </c>
      <c r="C6790" s="1">
        <v>15000000000</v>
      </c>
      <c r="D6790" t="s">
        <v>1083</v>
      </c>
      <c r="F6790" t="s">
        <v>1299</v>
      </c>
      <c r="G6790" t="s">
        <v>9</v>
      </c>
      <c r="H6790" t="s">
        <v>1084</v>
      </c>
    </row>
    <row r="6791" spans="1:8" x14ac:dyDescent="0.25">
      <c r="A6791">
        <v>1</v>
      </c>
      <c r="C6791" s="1">
        <v>15000000000</v>
      </c>
      <c r="D6791" t="s">
        <v>1083</v>
      </c>
      <c r="F6791" t="s">
        <v>1299</v>
      </c>
      <c r="G6791" t="s">
        <v>11</v>
      </c>
      <c r="H6791" t="s">
        <v>1085</v>
      </c>
    </row>
    <row r="6792" spans="1:8" x14ac:dyDescent="0.25">
      <c r="A6792">
        <v>1</v>
      </c>
      <c r="C6792" s="1">
        <v>15000000000</v>
      </c>
      <c r="D6792" t="s">
        <v>1083</v>
      </c>
      <c r="F6792" t="s">
        <v>1299</v>
      </c>
      <c r="G6792" t="s">
        <v>14</v>
      </c>
      <c r="H6792" t="s">
        <v>268</v>
      </c>
    </row>
    <row r="6793" spans="1:8" x14ac:dyDescent="0.25">
      <c r="A6793">
        <v>1</v>
      </c>
      <c r="C6793" s="1">
        <v>15000000000</v>
      </c>
      <c r="D6793" t="s">
        <v>1083</v>
      </c>
      <c r="F6793" t="s">
        <v>1299</v>
      </c>
      <c r="G6793" t="s">
        <v>15</v>
      </c>
      <c r="H6793" t="s">
        <v>92</v>
      </c>
    </row>
    <row r="6794" spans="1:8" x14ac:dyDescent="0.25">
      <c r="A6794">
        <v>1</v>
      </c>
      <c r="C6794" s="1">
        <v>15000000000</v>
      </c>
      <c r="D6794" t="s">
        <v>1086</v>
      </c>
      <c r="F6794" t="s">
        <v>1311</v>
      </c>
      <c r="G6794" t="s">
        <v>9</v>
      </c>
      <c r="H6794" t="s">
        <v>358</v>
      </c>
    </row>
    <row r="6795" spans="1:8" x14ac:dyDescent="0.25">
      <c r="A6795">
        <v>1</v>
      </c>
      <c r="C6795" s="1">
        <v>15000000000</v>
      </c>
      <c r="D6795" t="s">
        <v>1086</v>
      </c>
      <c r="F6795" t="s">
        <v>1311</v>
      </c>
      <c r="G6795" t="s">
        <v>11</v>
      </c>
      <c r="H6795" t="s">
        <v>1087</v>
      </c>
    </row>
    <row r="6796" spans="1:8" x14ac:dyDescent="0.25">
      <c r="A6796">
        <v>1</v>
      </c>
      <c r="C6796" s="1">
        <v>15000000000</v>
      </c>
      <c r="D6796" t="s">
        <v>1086</v>
      </c>
      <c r="F6796" t="s">
        <v>1311</v>
      </c>
      <c r="G6796" t="s">
        <v>14</v>
      </c>
      <c r="H6796" t="s">
        <v>268</v>
      </c>
    </row>
    <row r="6797" spans="1:8" x14ac:dyDescent="0.25">
      <c r="A6797">
        <v>1</v>
      </c>
      <c r="C6797" s="1">
        <v>15000000000</v>
      </c>
      <c r="D6797" t="s">
        <v>1086</v>
      </c>
      <c r="F6797" t="s">
        <v>1311</v>
      </c>
      <c r="G6797" t="s">
        <v>15</v>
      </c>
      <c r="H6797" t="s">
        <v>92</v>
      </c>
    </row>
    <row r="6798" spans="1:8" x14ac:dyDescent="0.25">
      <c r="A6798">
        <v>1</v>
      </c>
      <c r="C6798" s="1">
        <v>15000000000</v>
      </c>
      <c r="D6798" t="s">
        <v>1088</v>
      </c>
      <c r="F6798" t="s">
        <v>1462</v>
      </c>
      <c r="G6798" t="s">
        <v>9</v>
      </c>
      <c r="H6798" t="s">
        <v>422</v>
      </c>
    </row>
    <row r="6799" spans="1:8" x14ac:dyDescent="0.25">
      <c r="A6799">
        <v>1</v>
      </c>
      <c r="C6799" s="1">
        <v>15000000000</v>
      </c>
      <c r="D6799" t="s">
        <v>1088</v>
      </c>
      <c r="F6799" t="s">
        <v>1462</v>
      </c>
      <c r="G6799" t="s">
        <v>10</v>
      </c>
      <c r="H6799" t="s">
        <v>1089</v>
      </c>
    </row>
    <row r="6800" spans="1:8" x14ac:dyDescent="0.25">
      <c r="A6800">
        <v>1</v>
      </c>
      <c r="C6800" s="1">
        <v>15000000000</v>
      </c>
      <c r="D6800" t="s">
        <v>1088</v>
      </c>
      <c r="F6800" t="s">
        <v>1462</v>
      </c>
      <c r="G6800" t="s">
        <v>11</v>
      </c>
      <c r="H6800" t="s">
        <v>521</v>
      </c>
    </row>
    <row r="6801" spans="1:8" x14ac:dyDescent="0.25">
      <c r="A6801">
        <v>1</v>
      </c>
      <c r="C6801" s="1">
        <v>15000000000</v>
      </c>
      <c r="D6801" t="s">
        <v>1088</v>
      </c>
      <c r="F6801" t="s">
        <v>1462</v>
      </c>
      <c r="G6801" t="s">
        <v>14</v>
      </c>
      <c r="H6801" t="s">
        <v>268</v>
      </c>
    </row>
    <row r="6802" spans="1:8" x14ac:dyDescent="0.25">
      <c r="A6802">
        <v>1</v>
      </c>
      <c r="C6802" s="1">
        <v>15000000000</v>
      </c>
      <c r="D6802" t="s">
        <v>1088</v>
      </c>
      <c r="F6802" t="s">
        <v>1462</v>
      </c>
      <c r="G6802" t="s">
        <v>15</v>
      </c>
      <c r="H6802" t="s">
        <v>92</v>
      </c>
    </row>
    <row r="6803" spans="1:8" x14ac:dyDescent="0.25">
      <c r="A6803">
        <v>1</v>
      </c>
      <c r="C6803" s="1">
        <v>15000000000</v>
      </c>
      <c r="D6803" t="s">
        <v>1090</v>
      </c>
      <c r="F6803" t="s">
        <v>1482</v>
      </c>
      <c r="G6803" t="s">
        <v>9</v>
      </c>
      <c r="H6803" t="s">
        <v>1077</v>
      </c>
    </row>
    <row r="6804" spans="1:8" x14ac:dyDescent="0.25">
      <c r="A6804">
        <v>1</v>
      </c>
      <c r="C6804" s="1">
        <v>15000000000</v>
      </c>
      <c r="D6804" t="s">
        <v>1090</v>
      </c>
      <c r="F6804" t="s">
        <v>1482</v>
      </c>
      <c r="G6804" t="s">
        <v>11</v>
      </c>
      <c r="H6804" t="s">
        <v>486</v>
      </c>
    </row>
    <row r="6805" spans="1:8" x14ac:dyDescent="0.25">
      <c r="A6805">
        <v>1</v>
      </c>
      <c r="C6805" s="1">
        <v>15000000000</v>
      </c>
      <c r="D6805" t="s">
        <v>1090</v>
      </c>
      <c r="F6805" t="s">
        <v>1482</v>
      </c>
      <c r="G6805" t="s">
        <v>14</v>
      </c>
      <c r="H6805" t="s">
        <v>268</v>
      </c>
    </row>
    <row r="6806" spans="1:8" x14ac:dyDescent="0.25">
      <c r="A6806">
        <v>1</v>
      </c>
      <c r="C6806" s="1">
        <v>15000000000</v>
      </c>
      <c r="D6806" t="s">
        <v>1090</v>
      </c>
      <c r="F6806" t="s">
        <v>1482</v>
      </c>
      <c r="G6806" t="s">
        <v>15</v>
      </c>
      <c r="H6806" t="s">
        <v>92</v>
      </c>
    </row>
    <row r="6807" spans="1:8" x14ac:dyDescent="0.25">
      <c r="A6807">
        <v>1</v>
      </c>
      <c r="C6807" s="1">
        <v>15000000000</v>
      </c>
      <c r="D6807" t="s">
        <v>1091</v>
      </c>
      <c r="F6807" t="s">
        <v>124</v>
      </c>
      <c r="G6807" t="s">
        <v>9</v>
      </c>
      <c r="H6807" t="s">
        <v>477</v>
      </c>
    </row>
    <row r="6808" spans="1:8" x14ac:dyDescent="0.25">
      <c r="A6808">
        <v>1</v>
      </c>
      <c r="C6808" s="1">
        <v>15000000000</v>
      </c>
      <c r="D6808" t="s">
        <v>1091</v>
      </c>
      <c r="F6808" t="s">
        <v>124</v>
      </c>
      <c r="G6808" t="s">
        <v>11</v>
      </c>
      <c r="H6808" t="s">
        <v>1092</v>
      </c>
    </row>
    <row r="6809" spans="1:8" x14ac:dyDescent="0.25">
      <c r="A6809">
        <v>1</v>
      </c>
      <c r="C6809" s="1">
        <v>15000000000</v>
      </c>
      <c r="D6809" t="s">
        <v>1091</v>
      </c>
      <c r="F6809" t="s">
        <v>124</v>
      </c>
      <c r="G6809" t="s">
        <v>14</v>
      </c>
      <c r="H6809" t="s">
        <v>268</v>
      </c>
    </row>
    <row r="6810" spans="1:8" x14ac:dyDescent="0.25">
      <c r="A6810">
        <v>1</v>
      </c>
      <c r="C6810" s="1">
        <v>15000000000</v>
      </c>
      <c r="D6810" t="s">
        <v>1091</v>
      </c>
      <c r="F6810" t="s">
        <v>124</v>
      </c>
      <c r="G6810" t="s">
        <v>15</v>
      </c>
      <c r="H6810" t="s">
        <v>92</v>
      </c>
    </row>
    <row r="6811" spans="1:8" x14ac:dyDescent="0.25">
      <c r="A6811">
        <v>1</v>
      </c>
      <c r="C6811" s="1">
        <v>15000000000</v>
      </c>
      <c r="D6811" t="s">
        <v>1093</v>
      </c>
      <c r="F6811" t="s">
        <v>638</v>
      </c>
      <c r="G6811" t="s">
        <v>9</v>
      </c>
      <c r="H6811" t="s">
        <v>1350</v>
      </c>
    </row>
    <row r="6812" spans="1:8" x14ac:dyDescent="0.25">
      <c r="A6812">
        <v>1</v>
      </c>
      <c r="C6812" s="1">
        <v>15000000000</v>
      </c>
      <c r="D6812" t="s">
        <v>1093</v>
      </c>
      <c r="F6812" t="s">
        <v>638</v>
      </c>
      <c r="G6812" t="s">
        <v>11</v>
      </c>
      <c r="H6812" t="s">
        <v>673</v>
      </c>
    </row>
    <row r="6813" spans="1:8" x14ac:dyDescent="0.25">
      <c r="A6813">
        <v>1</v>
      </c>
      <c r="C6813" s="1">
        <v>15000000000</v>
      </c>
      <c r="D6813" t="s">
        <v>1093</v>
      </c>
      <c r="F6813" t="s">
        <v>638</v>
      </c>
      <c r="G6813" t="s">
        <v>14</v>
      </c>
      <c r="H6813" t="s">
        <v>268</v>
      </c>
    </row>
    <row r="6814" spans="1:8" x14ac:dyDescent="0.25">
      <c r="A6814">
        <v>1</v>
      </c>
      <c r="C6814" s="1">
        <v>15000000000</v>
      </c>
      <c r="D6814" t="s">
        <v>1093</v>
      </c>
      <c r="F6814" t="s">
        <v>638</v>
      </c>
      <c r="G6814" t="s">
        <v>15</v>
      </c>
      <c r="H6814" t="s">
        <v>92</v>
      </c>
    </row>
    <row r="6815" spans="1:8" x14ac:dyDescent="0.25">
      <c r="A6815">
        <v>1</v>
      </c>
      <c r="C6815" s="1">
        <v>15000000000</v>
      </c>
      <c r="D6815" t="s">
        <v>1094</v>
      </c>
      <c r="F6815" t="s">
        <v>638</v>
      </c>
      <c r="G6815" t="s">
        <v>9</v>
      </c>
      <c r="H6815" t="s">
        <v>1095</v>
      </c>
    </row>
    <row r="6816" spans="1:8" x14ac:dyDescent="0.25">
      <c r="A6816">
        <v>1</v>
      </c>
      <c r="C6816" s="1">
        <v>15000000000</v>
      </c>
      <c r="D6816" t="s">
        <v>1094</v>
      </c>
      <c r="F6816" t="s">
        <v>638</v>
      </c>
      <c r="G6816" t="s">
        <v>11</v>
      </c>
      <c r="H6816" t="s">
        <v>1096</v>
      </c>
    </row>
    <row r="6817" spans="1:8" x14ac:dyDescent="0.25">
      <c r="A6817">
        <v>1</v>
      </c>
      <c r="C6817" s="1">
        <v>15000000000</v>
      </c>
      <c r="D6817" t="s">
        <v>1094</v>
      </c>
      <c r="F6817" t="s">
        <v>638</v>
      </c>
      <c r="G6817" t="s">
        <v>14</v>
      </c>
      <c r="H6817" t="s">
        <v>268</v>
      </c>
    </row>
    <row r="6818" spans="1:8" x14ac:dyDescent="0.25">
      <c r="A6818">
        <v>1</v>
      </c>
      <c r="C6818" s="1">
        <v>15000000000</v>
      </c>
      <c r="D6818" t="s">
        <v>1094</v>
      </c>
      <c r="F6818" t="s">
        <v>638</v>
      </c>
      <c r="G6818" t="s">
        <v>15</v>
      </c>
      <c r="H6818" t="s">
        <v>92</v>
      </c>
    </row>
    <row r="6819" spans="1:8" x14ac:dyDescent="0.25">
      <c r="A6819">
        <v>1</v>
      </c>
      <c r="C6819" s="1">
        <v>15000000000</v>
      </c>
      <c r="D6819" t="s">
        <v>1097</v>
      </c>
      <c r="F6819" t="s">
        <v>1378</v>
      </c>
      <c r="G6819" t="s">
        <v>9</v>
      </c>
      <c r="H6819" t="s">
        <v>1098</v>
      </c>
    </row>
    <row r="6820" spans="1:8" x14ac:dyDescent="0.25">
      <c r="A6820">
        <v>1</v>
      </c>
      <c r="C6820" s="1">
        <v>15000000000</v>
      </c>
      <c r="D6820" t="s">
        <v>1097</v>
      </c>
      <c r="F6820" t="s">
        <v>1378</v>
      </c>
      <c r="G6820" t="s">
        <v>11</v>
      </c>
      <c r="H6820" t="s">
        <v>1099</v>
      </c>
    </row>
    <row r="6821" spans="1:8" x14ac:dyDescent="0.25">
      <c r="A6821">
        <v>1</v>
      </c>
      <c r="C6821" s="1">
        <v>15000000000</v>
      </c>
      <c r="D6821" t="s">
        <v>1097</v>
      </c>
      <c r="F6821" t="s">
        <v>1378</v>
      </c>
      <c r="G6821" t="s">
        <v>14</v>
      </c>
      <c r="H6821" t="s">
        <v>268</v>
      </c>
    </row>
    <row r="6822" spans="1:8" x14ac:dyDescent="0.25">
      <c r="A6822">
        <v>1</v>
      </c>
      <c r="C6822" s="1">
        <v>15000000000</v>
      </c>
      <c r="D6822" t="s">
        <v>1097</v>
      </c>
      <c r="F6822" t="s">
        <v>1378</v>
      </c>
      <c r="G6822" t="s">
        <v>15</v>
      </c>
      <c r="H6822" t="s">
        <v>92</v>
      </c>
    </row>
    <row r="6823" spans="1:8" x14ac:dyDescent="0.25">
      <c r="A6823">
        <v>1</v>
      </c>
      <c r="C6823" s="1">
        <v>15000000000</v>
      </c>
      <c r="D6823" t="s">
        <v>1100</v>
      </c>
      <c r="F6823" t="s">
        <v>512</v>
      </c>
      <c r="G6823" t="s">
        <v>9</v>
      </c>
      <c r="H6823" t="s">
        <v>1538</v>
      </c>
    </row>
    <row r="6824" spans="1:8" x14ac:dyDescent="0.25">
      <c r="A6824">
        <v>1</v>
      </c>
      <c r="C6824" s="1">
        <v>15000000000</v>
      </c>
      <c r="D6824" t="s">
        <v>1100</v>
      </c>
      <c r="F6824" t="s">
        <v>512</v>
      </c>
      <c r="G6824" t="s">
        <v>11</v>
      </c>
      <c r="H6824" t="s">
        <v>1101</v>
      </c>
    </row>
    <row r="6825" spans="1:8" x14ac:dyDescent="0.25">
      <c r="A6825">
        <v>1</v>
      </c>
      <c r="C6825" s="1">
        <v>15000000000</v>
      </c>
      <c r="D6825" t="s">
        <v>1100</v>
      </c>
      <c r="F6825" t="s">
        <v>512</v>
      </c>
      <c r="G6825" t="s">
        <v>14</v>
      </c>
      <c r="H6825" t="s">
        <v>268</v>
      </c>
    </row>
    <row r="6826" spans="1:8" x14ac:dyDescent="0.25">
      <c r="A6826">
        <v>1</v>
      </c>
      <c r="C6826" s="1">
        <v>15000000000</v>
      </c>
      <c r="D6826" t="s">
        <v>1100</v>
      </c>
      <c r="F6826" t="s">
        <v>512</v>
      </c>
      <c r="G6826" t="s">
        <v>15</v>
      </c>
      <c r="H6826" t="s">
        <v>92</v>
      </c>
    </row>
    <row r="6827" spans="1:8" x14ac:dyDescent="0.25">
      <c r="A6827">
        <v>1</v>
      </c>
      <c r="C6827" s="1">
        <v>15000000000</v>
      </c>
      <c r="D6827" t="s">
        <v>1412</v>
      </c>
      <c r="F6827" t="s">
        <v>638</v>
      </c>
      <c r="G6827" t="s">
        <v>9</v>
      </c>
      <c r="H6827" t="s">
        <v>1102</v>
      </c>
    </row>
    <row r="6828" spans="1:8" x14ac:dyDescent="0.25">
      <c r="A6828">
        <v>1</v>
      </c>
      <c r="C6828" s="1">
        <v>15000000000</v>
      </c>
      <c r="D6828" t="s">
        <v>1412</v>
      </c>
      <c r="F6828" t="s">
        <v>638</v>
      </c>
      <c r="G6828" t="s">
        <v>10</v>
      </c>
      <c r="H6828">
        <v>1</v>
      </c>
    </row>
    <row r="6829" spans="1:8" x14ac:dyDescent="0.25">
      <c r="A6829">
        <v>1</v>
      </c>
      <c r="C6829" s="1">
        <v>15000000000</v>
      </c>
      <c r="D6829" t="s">
        <v>1412</v>
      </c>
      <c r="F6829" t="s">
        <v>638</v>
      </c>
      <c r="G6829" t="s">
        <v>11</v>
      </c>
      <c r="H6829" t="s">
        <v>1103</v>
      </c>
    </row>
    <row r="6830" spans="1:8" x14ac:dyDescent="0.25">
      <c r="A6830">
        <v>1</v>
      </c>
      <c r="C6830" s="1">
        <v>15000000000</v>
      </c>
      <c r="D6830" t="s">
        <v>1412</v>
      </c>
      <c r="F6830" t="s">
        <v>638</v>
      </c>
      <c r="G6830" t="s">
        <v>14</v>
      </c>
      <c r="H6830" t="s">
        <v>268</v>
      </c>
    </row>
    <row r="6831" spans="1:8" x14ac:dyDescent="0.25">
      <c r="A6831">
        <v>1</v>
      </c>
      <c r="C6831" s="1">
        <v>15000000000</v>
      </c>
      <c r="D6831" t="s">
        <v>1412</v>
      </c>
      <c r="F6831" t="s">
        <v>638</v>
      </c>
      <c r="G6831" t="s">
        <v>15</v>
      </c>
      <c r="H6831" t="s">
        <v>92</v>
      </c>
    </row>
    <row r="6832" spans="1:8" x14ac:dyDescent="0.25">
      <c r="A6832">
        <v>1</v>
      </c>
      <c r="C6832" s="1">
        <v>15000000000</v>
      </c>
      <c r="D6832" t="s">
        <v>714</v>
      </c>
      <c r="F6832" t="s">
        <v>28</v>
      </c>
      <c r="G6832" t="s">
        <v>9</v>
      </c>
      <c r="H6832" t="s">
        <v>1104</v>
      </c>
    </row>
    <row r="6833" spans="1:8" x14ac:dyDescent="0.25">
      <c r="A6833">
        <v>1</v>
      </c>
      <c r="C6833" s="1">
        <v>15000000000</v>
      </c>
      <c r="D6833" t="s">
        <v>714</v>
      </c>
      <c r="F6833" t="s">
        <v>28</v>
      </c>
      <c r="G6833" t="s">
        <v>11</v>
      </c>
      <c r="H6833" t="s">
        <v>715</v>
      </c>
    </row>
    <row r="6834" spans="1:8" x14ac:dyDescent="0.25">
      <c r="A6834">
        <v>1</v>
      </c>
      <c r="C6834" s="1">
        <v>15000000000</v>
      </c>
      <c r="D6834" t="s">
        <v>714</v>
      </c>
      <c r="F6834" t="s">
        <v>28</v>
      </c>
      <c r="G6834" t="s">
        <v>14</v>
      </c>
      <c r="H6834" t="s">
        <v>268</v>
      </c>
    </row>
    <row r="6835" spans="1:8" x14ac:dyDescent="0.25">
      <c r="A6835">
        <v>1</v>
      </c>
      <c r="C6835" s="1">
        <v>15000000000</v>
      </c>
      <c r="D6835" t="s">
        <v>714</v>
      </c>
      <c r="F6835" t="s">
        <v>28</v>
      </c>
      <c r="G6835" t="s">
        <v>15</v>
      </c>
      <c r="H6835" t="s">
        <v>92</v>
      </c>
    </row>
    <row r="6836" spans="1:8" x14ac:dyDescent="0.25">
      <c r="A6836">
        <v>1</v>
      </c>
      <c r="C6836" s="1">
        <v>15000000000</v>
      </c>
      <c r="D6836" t="s">
        <v>1105</v>
      </c>
      <c r="F6836" t="s">
        <v>1282</v>
      </c>
      <c r="G6836" t="s">
        <v>9</v>
      </c>
      <c r="H6836" t="s">
        <v>1536</v>
      </c>
    </row>
    <row r="6837" spans="1:8" x14ac:dyDescent="0.25">
      <c r="A6837">
        <v>1</v>
      </c>
      <c r="C6837" s="1">
        <v>15000000000</v>
      </c>
      <c r="D6837" t="s">
        <v>1105</v>
      </c>
      <c r="F6837" t="s">
        <v>1282</v>
      </c>
      <c r="G6837" t="s">
        <v>10</v>
      </c>
      <c r="H6837">
        <v>1997</v>
      </c>
    </row>
    <row r="6838" spans="1:8" x14ac:dyDescent="0.25">
      <c r="A6838">
        <v>1</v>
      </c>
      <c r="C6838" s="1">
        <v>15000000000</v>
      </c>
      <c r="D6838" t="s">
        <v>1105</v>
      </c>
      <c r="F6838" t="s">
        <v>1282</v>
      </c>
      <c r="G6838" t="s">
        <v>11</v>
      </c>
      <c r="H6838" t="s">
        <v>1041</v>
      </c>
    </row>
    <row r="6839" spans="1:8" x14ac:dyDescent="0.25">
      <c r="A6839">
        <v>1</v>
      </c>
      <c r="C6839" s="1">
        <v>15000000000</v>
      </c>
      <c r="D6839" t="s">
        <v>1105</v>
      </c>
      <c r="F6839" t="s">
        <v>1282</v>
      </c>
      <c r="G6839" t="s">
        <v>14</v>
      </c>
      <c r="H6839" t="s">
        <v>268</v>
      </c>
    </row>
    <row r="6840" spans="1:8" x14ac:dyDescent="0.25">
      <c r="A6840">
        <v>1</v>
      </c>
      <c r="C6840" s="1">
        <v>15000000000</v>
      </c>
      <c r="D6840" t="s">
        <v>1105</v>
      </c>
      <c r="F6840" t="s">
        <v>1282</v>
      </c>
      <c r="G6840" t="s">
        <v>15</v>
      </c>
      <c r="H6840" t="s">
        <v>92</v>
      </c>
    </row>
    <row r="6841" spans="1:8" x14ac:dyDescent="0.25">
      <c r="A6841">
        <v>1</v>
      </c>
      <c r="C6841" s="1">
        <v>15000000000</v>
      </c>
      <c r="D6841" t="s">
        <v>1106</v>
      </c>
      <c r="F6841" t="s">
        <v>115</v>
      </c>
      <c r="G6841" t="s">
        <v>9</v>
      </c>
      <c r="H6841" t="s">
        <v>1107</v>
      </c>
    </row>
    <row r="6842" spans="1:8" x14ac:dyDescent="0.25">
      <c r="A6842">
        <v>1</v>
      </c>
      <c r="C6842" s="1">
        <v>15000000000</v>
      </c>
      <c r="D6842" t="s">
        <v>1106</v>
      </c>
      <c r="F6842" t="s">
        <v>115</v>
      </c>
      <c r="G6842" t="s">
        <v>11</v>
      </c>
      <c r="H6842" t="s">
        <v>983</v>
      </c>
    </row>
    <row r="6843" spans="1:8" x14ac:dyDescent="0.25">
      <c r="A6843">
        <v>1</v>
      </c>
      <c r="C6843" s="1">
        <v>15000000000</v>
      </c>
      <c r="D6843" t="s">
        <v>1106</v>
      </c>
      <c r="F6843" t="s">
        <v>115</v>
      </c>
      <c r="G6843" t="s">
        <v>14</v>
      </c>
      <c r="H6843" t="s">
        <v>268</v>
      </c>
    </row>
    <row r="6844" spans="1:8" x14ac:dyDescent="0.25">
      <c r="A6844">
        <v>1</v>
      </c>
      <c r="C6844" s="1">
        <v>15000000000</v>
      </c>
      <c r="D6844" t="s">
        <v>1106</v>
      </c>
      <c r="F6844" t="s">
        <v>115</v>
      </c>
      <c r="G6844" t="s">
        <v>15</v>
      </c>
      <c r="H6844" t="s">
        <v>92</v>
      </c>
    </row>
    <row r="6845" spans="1:8" x14ac:dyDescent="0.25">
      <c r="A6845">
        <v>1</v>
      </c>
      <c r="C6845" s="1">
        <v>18000000000</v>
      </c>
      <c r="D6845" t="s">
        <v>1539</v>
      </c>
      <c r="F6845" t="s">
        <v>115</v>
      </c>
      <c r="G6845" t="s">
        <v>9</v>
      </c>
      <c r="H6845" t="s">
        <v>1107</v>
      </c>
    </row>
    <row r="6846" spans="1:8" x14ac:dyDescent="0.25">
      <c r="A6846">
        <v>1</v>
      </c>
      <c r="C6846" s="1">
        <v>18000000000</v>
      </c>
      <c r="D6846" t="s">
        <v>1539</v>
      </c>
      <c r="F6846" t="s">
        <v>115</v>
      </c>
      <c r="G6846" t="s">
        <v>11</v>
      </c>
      <c r="H6846" t="s">
        <v>1108</v>
      </c>
    </row>
    <row r="6847" spans="1:8" x14ac:dyDescent="0.25">
      <c r="A6847">
        <v>1</v>
      </c>
      <c r="C6847" s="1">
        <v>18000000000</v>
      </c>
      <c r="D6847" t="s">
        <v>1539</v>
      </c>
      <c r="F6847" t="s">
        <v>115</v>
      </c>
      <c r="G6847" t="s">
        <v>14</v>
      </c>
      <c r="H6847" t="s">
        <v>268</v>
      </c>
    </row>
    <row r="6848" spans="1:8" x14ac:dyDescent="0.25">
      <c r="A6848">
        <v>1</v>
      </c>
      <c r="C6848" s="1">
        <v>18000000000</v>
      </c>
      <c r="D6848" t="s">
        <v>1539</v>
      </c>
      <c r="F6848" t="s">
        <v>115</v>
      </c>
      <c r="G6848" t="s">
        <v>15</v>
      </c>
      <c r="H6848" t="s">
        <v>92</v>
      </c>
    </row>
    <row r="6849" spans="1:8" x14ac:dyDescent="0.25">
      <c r="A6849">
        <v>1</v>
      </c>
      <c r="C6849" s="1">
        <v>18000000000</v>
      </c>
      <c r="D6849" t="s">
        <v>1109</v>
      </c>
      <c r="F6849" t="s">
        <v>28</v>
      </c>
      <c r="G6849" t="s">
        <v>9</v>
      </c>
      <c r="H6849" t="s">
        <v>1110</v>
      </c>
    </row>
    <row r="6850" spans="1:8" x14ac:dyDescent="0.25">
      <c r="A6850">
        <v>1</v>
      </c>
      <c r="C6850" s="1">
        <v>18000000000</v>
      </c>
      <c r="D6850" t="s">
        <v>1109</v>
      </c>
      <c r="F6850" t="s">
        <v>28</v>
      </c>
      <c r="G6850" t="s">
        <v>10</v>
      </c>
      <c r="H6850" t="s">
        <v>1540</v>
      </c>
    </row>
    <row r="6851" spans="1:8" x14ac:dyDescent="0.25">
      <c r="A6851">
        <v>1</v>
      </c>
      <c r="C6851" s="1">
        <v>18000000000</v>
      </c>
      <c r="D6851" t="s">
        <v>1109</v>
      </c>
      <c r="F6851" t="s">
        <v>28</v>
      </c>
      <c r="G6851" t="s">
        <v>11</v>
      </c>
      <c r="H6851" t="s">
        <v>1111</v>
      </c>
    </row>
    <row r="6852" spans="1:8" x14ac:dyDescent="0.25">
      <c r="A6852">
        <v>1</v>
      </c>
      <c r="C6852" s="1">
        <v>18000000000</v>
      </c>
      <c r="D6852" t="s">
        <v>1109</v>
      </c>
      <c r="F6852" t="s">
        <v>28</v>
      </c>
      <c r="G6852" t="s">
        <v>14</v>
      </c>
      <c r="H6852" t="s">
        <v>268</v>
      </c>
    </row>
    <row r="6853" spans="1:8" x14ac:dyDescent="0.25">
      <c r="A6853">
        <v>1</v>
      </c>
      <c r="C6853" s="1">
        <v>18000000000</v>
      </c>
      <c r="D6853" t="s">
        <v>1109</v>
      </c>
      <c r="F6853" t="s">
        <v>28</v>
      </c>
      <c r="G6853" t="s">
        <v>15</v>
      </c>
      <c r="H6853" t="s">
        <v>92</v>
      </c>
    </row>
    <row r="6854" spans="1:8" x14ac:dyDescent="0.25">
      <c r="A6854">
        <v>1</v>
      </c>
      <c r="C6854" s="1">
        <v>50000000000</v>
      </c>
      <c r="D6854" t="s">
        <v>1112</v>
      </c>
      <c r="F6854" t="s">
        <v>1462</v>
      </c>
      <c r="G6854" t="s">
        <v>9</v>
      </c>
      <c r="H6854" t="s">
        <v>326</v>
      </c>
    </row>
    <row r="6855" spans="1:8" x14ac:dyDescent="0.25">
      <c r="A6855">
        <v>1</v>
      </c>
      <c r="C6855" s="1">
        <v>50000000000</v>
      </c>
      <c r="D6855" t="s">
        <v>1112</v>
      </c>
      <c r="F6855" t="s">
        <v>1462</v>
      </c>
      <c r="G6855" t="s">
        <v>11</v>
      </c>
      <c r="H6855" t="s">
        <v>1876</v>
      </c>
    </row>
    <row r="6856" spans="1:8" x14ac:dyDescent="0.25">
      <c r="A6856">
        <v>1</v>
      </c>
      <c r="C6856" s="1">
        <v>50000000000</v>
      </c>
      <c r="D6856" t="s">
        <v>1112</v>
      </c>
      <c r="F6856" t="s">
        <v>1462</v>
      </c>
      <c r="G6856" t="s">
        <v>14</v>
      </c>
      <c r="H6856" t="s">
        <v>268</v>
      </c>
    </row>
    <row r="6857" spans="1:8" x14ac:dyDescent="0.25">
      <c r="A6857">
        <v>1</v>
      </c>
      <c r="C6857" s="1">
        <v>50000000000</v>
      </c>
      <c r="D6857" t="s">
        <v>1112</v>
      </c>
      <c r="F6857" t="s">
        <v>1462</v>
      </c>
      <c r="G6857" t="s">
        <v>15</v>
      </c>
      <c r="H6857" t="s">
        <v>92</v>
      </c>
    </row>
    <row r="6858" spans="1:8" x14ac:dyDescent="0.25">
      <c r="A6858">
        <v>1</v>
      </c>
      <c r="C6858" s="1">
        <v>50000000000</v>
      </c>
      <c r="D6858" t="s">
        <v>1113</v>
      </c>
      <c r="F6858" t="s">
        <v>115</v>
      </c>
      <c r="G6858" t="s">
        <v>9</v>
      </c>
      <c r="H6858" t="s">
        <v>1114</v>
      </c>
    </row>
    <row r="6859" spans="1:8" x14ac:dyDescent="0.25">
      <c r="A6859">
        <v>1</v>
      </c>
      <c r="C6859" s="1">
        <v>50000000000</v>
      </c>
      <c r="D6859" t="s">
        <v>1113</v>
      </c>
      <c r="F6859" t="s">
        <v>115</v>
      </c>
      <c r="G6859" t="s">
        <v>14</v>
      </c>
      <c r="H6859" t="s">
        <v>268</v>
      </c>
    </row>
    <row r="6860" spans="1:8" x14ac:dyDescent="0.25">
      <c r="A6860">
        <v>1</v>
      </c>
      <c r="C6860" s="1">
        <v>50000000000</v>
      </c>
      <c r="D6860" t="s">
        <v>1113</v>
      </c>
      <c r="F6860" t="s">
        <v>115</v>
      </c>
      <c r="G6860" t="s">
        <v>15</v>
      </c>
      <c r="H6860" t="s">
        <v>92</v>
      </c>
    </row>
    <row r="6861" spans="1:8" x14ac:dyDescent="0.25">
      <c r="A6861">
        <v>1</v>
      </c>
      <c r="C6861" s="1">
        <v>40000000000</v>
      </c>
      <c r="D6861" t="s">
        <v>1351</v>
      </c>
      <c r="F6861" t="s">
        <v>1341</v>
      </c>
      <c r="G6861" t="s">
        <v>9</v>
      </c>
      <c r="H6861" t="s">
        <v>1536</v>
      </c>
    </row>
    <row r="6862" spans="1:8" x14ac:dyDescent="0.25">
      <c r="A6862">
        <v>1</v>
      </c>
      <c r="C6862" s="1">
        <v>40000000000</v>
      </c>
      <c r="D6862" t="s">
        <v>1351</v>
      </c>
      <c r="F6862" t="s">
        <v>1341</v>
      </c>
      <c r="G6862" t="s">
        <v>11</v>
      </c>
      <c r="H6862" t="s">
        <v>1115</v>
      </c>
    </row>
    <row r="6863" spans="1:8" x14ac:dyDescent="0.25">
      <c r="A6863">
        <v>1</v>
      </c>
      <c r="C6863" s="1">
        <v>40000000000</v>
      </c>
      <c r="D6863" t="s">
        <v>1351</v>
      </c>
      <c r="F6863" t="s">
        <v>1341</v>
      </c>
      <c r="G6863" t="s">
        <v>14</v>
      </c>
      <c r="H6863" t="s">
        <v>268</v>
      </c>
    </row>
    <row r="6864" spans="1:8" x14ac:dyDescent="0.25">
      <c r="A6864">
        <v>1</v>
      </c>
      <c r="C6864" s="1">
        <v>40000000000</v>
      </c>
      <c r="D6864" t="s">
        <v>1351</v>
      </c>
      <c r="F6864" t="s">
        <v>1341</v>
      </c>
      <c r="G6864" t="s">
        <v>15</v>
      </c>
      <c r="H6864" t="s">
        <v>92</v>
      </c>
    </row>
    <row r="6865" spans="1:8" x14ac:dyDescent="0.25">
      <c r="A6865">
        <v>1</v>
      </c>
      <c r="C6865" s="1">
        <v>30000000000</v>
      </c>
      <c r="D6865" t="s">
        <v>1352</v>
      </c>
      <c r="F6865" t="s">
        <v>512</v>
      </c>
      <c r="G6865" t="s">
        <v>9</v>
      </c>
      <c r="H6865" t="s">
        <v>1116</v>
      </c>
    </row>
    <row r="6866" spans="1:8" x14ac:dyDescent="0.25">
      <c r="A6866">
        <v>1</v>
      </c>
      <c r="C6866" s="1">
        <v>30000000000</v>
      </c>
      <c r="D6866" t="s">
        <v>1352</v>
      </c>
      <c r="F6866" t="s">
        <v>512</v>
      </c>
      <c r="G6866" t="s">
        <v>11</v>
      </c>
      <c r="H6866" t="s">
        <v>1276</v>
      </c>
    </row>
    <row r="6867" spans="1:8" x14ac:dyDescent="0.25">
      <c r="A6867">
        <v>1</v>
      </c>
      <c r="C6867" s="1">
        <v>30000000000</v>
      </c>
      <c r="D6867" t="s">
        <v>1352</v>
      </c>
      <c r="F6867" t="s">
        <v>512</v>
      </c>
      <c r="G6867" t="s">
        <v>14</v>
      </c>
      <c r="H6867" t="s">
        <v>268</v>
      </c>
    </row>
    <row r="6868" spans="1:8" x14ac:dyDescent="0.25">
      <c r="A6868">
        <v>1</v>
      </c>
      <c r="C6868" s="1">
        <v>30000000000</v>
      </c>
      <c r="D6868" t="s">
        <v>1352</v>
      </c>
      <c r="F6868" t="s">
        <v>512</v>
      </c>
      <c r="G6868" t="s">
        <v>15</v>
      </c>
      <c r="H6868" t="s">
        <v>92</v>
      </c>
    </row>
    <row r="6869" spans="1:8" x14ac:dyDescent="0.25">
      <c r="A6869">
        <v>1</v>
      </c>
      <c r="C6869" s="1">
        <v>30000000000</v>
      </c>
      <c r="D6869" t="s">
        <v>1541</v>
      </c>
      <c r="F6869" t="s">
        <v>28</v>
      </c>
      <c r="G6869" t="s">
        <v>9</v>
      </c>
      <c r="H6869" t="s">
        <v>857</v>
      </c>
    </row>
    <row r="6870" spans="1:8" x14ac:dyDescent="0.25">
      <c r="A6870">
        <v>1</v>
      </c>
      <c r="C6870" s="1">
        <v>30000000000</v>
      </c>
      <c r="D6870" t="s">
        <v>1541</v>
      </c>
      <c r="F6870" t="s">
        <v>28</v>
      </c>
      <c r="G6870" t="s">
        <v>11</v>
      </c>
      <c r="H6870" t="s">
        <v>1117</v>
      </c>
    </row>
    <row r="6871" spans="1:8" x14ac:dyDescent="0.25">
      <c r="A6871">
        <v>1</v>
      </c>
      <c r="C6871" s="1">
        <v>30000000000</v>
      </c>
      <c r="D6871" t="s">
        <v>1541</v>
      </c>
      <c r="F6871" t="s">
        <v>28</v>
      </c>
      <c r="G6871" t="s">
        <v>14</v>
      </c>
      <c r="H6871" t="s">
        <v>268</v>
      </c>
    </row>
    <row r="6872" spans="1:8" x14ac:dyDescent="0.25">
      <c r="A6872">
        <v>1</v>
      </c>
      <c r="C6872" s="1">
        <v>30000000000</v>
      </c>
      <c r="D6872" t="s">
        <v>1541</v>
      </c>
      <c r="F6872" t="s">
        <v>28</v>
      </c>
      <c r="G6872" t="s">
        <v>15</v>
      </c>
      <c r="H6872" t="s">
        <v>92</v>
      </c>
    </row>
    <row r="6873" spans="1:8" x14ac:dyDescent="0.25">
      <c r="A6873">
        <v>1</v>
      </c>
      <c r="C6873" s="1">
        <v>30000000000</v>
      </c>
      <c r="D6873" t="s">
        <v>1118</v>
      </c>
      <c r="F6873" t="s">
        <v>28</v>
      </c>
      <c r="G6873" t="s">
        <v>9</v>
      </c>
      <c r="H6873" t="s">
        <v>857</v>
      </c>
    </row>
    <row r="6874" spans="1:8" x14ac:dyDescent="0.25">
      <c r="A6874">
        <v>1</v>
      </c>
      <c r="C6874" s="1">
        <v>30000000000</v>
      </c>
      <c r="D6874" t="s">
        <v>1118</v>
      </c>
      <c r="F6874" t="s">
        <v>28</v>
      </c>
      <c r="G6874" t="s">
        <v>11</v>
      </c>
      <c r="H6874" t="s">
        <v>1119</v>
      </c>
    </row>
    <row r="6875" spans="1:8" x14ac:dyDescent="0.25">
      <c r="A6875">
        <v>1</v>
      </c>
      <c r="C6875" s="1">
        <v>30000000000</v>
      </c>
      <c r="D6875" t="s">
        <v>1118</v>
      </c>
      <c r="F6875" t="s">
        <v>28</v>
      </c>
      <c r="G6875" t="s">
        <v>14</v>
      </c>
      <c r="H6875" t="s">
        <v>268</v>
      </c>
    </row>
    <row r="6876" spans="1:8" x14ac:dyDescent="0.25">
      <c r="A6876">
        <v>1</v>
      </c>
      <c r="C6876" s="1">
        <v>30000000000</v>
      </c>
      <c r="D6876" t="s">
        <v>1118</v>
      </c>
      <c r="F6876" t="s">
        <v>28</v>
      </c>
      <c r="G6876" t="s">
        <v>15</v>
      </c>
      <c r="H6876" t="s">
        <v>92</v>
      </c>
    </row>
    <row r="6877" spans="1:8" x14ac:dyDescent="0.25">
      <c r="A6877">
        <v>1</v>
      </c>
      <c r="C6877" s="1">
        <v>30000000000</v>
      </c>
      <c r="D6877" t="s">
        <v>1120</v>
      </c>
      <c r="F6877" t="s">
        <v>28</v>
      </c>
      <c r="G6877" t="s">
        <v>9</v>
      </c>
      <c r="H6877" t="s">
        <v>1121</v>
      </c>
    </row>
    <row r="6878" spans="1:8" x14ac:dyDescent="0.25">
      <c r="A6878">
        <v>1</v>
      </c>
      <c r="C6878" s="1">
        <v>30000000000</v>
      </c>
      <c r="D6878" t="s">
        <v>1120</v>
      </c>
      <c r="F6878" t="s">
        <v>28</v>
      </c>
      <c r="G6878" t="s">
        <v>11</v>
      </c>
      <c r="H6878" t="s">
        <v>1119</v>
      </c>
    </row>
    <row r="6879" spans="1:8" x14ac:dyDescent="0.25">
      <c r="A6879">
        <v>1</v>
      </c>
      <c r="C6879" s="1">
        <v>30000000000</v>
      </c>
      <c r="D6879" t="s">
        <v>1120</v>
      </c>
      <c r="F6879" t="s">
        <v>28</v>
      </c>
      <c r="G6879" t="s">
        <v>14</v>
      </c>
      <c r="H6879" t="s">
        <v>268</v>
      </c>
    </row>
    <row r="6880" spans="1:8" x14ac:dyDescent="0.25">
      <c r="A6880">
        <v>1</v>
      </c>
      <c r="C6880" s="1">
        <v>30000000000</v>
      </c>
      <c r="D6880" t="s">
        <v>1120</v>
      </c>
      <c r="F6880" t="s">
        <v>28</v>
      </c>
      <c r="G6880" t="s">
        <v>15</v>
      </c>
      <c r="H6880" t="s">
        <v>92</v>
      </c>
    </row>
    <row r="6881" spans="1:8" x14ac:dyDescent="0.25">
      <c r="A6881">
        <v>1</v>
      </c>
      <c r="C6881" s="1">
        <v>30000000000</v>
      </c>
      <c r="D6881" t="s">
        <v>1866</v>
      </c>
      <c r="F6881" t="s">
        <v>28</v>
      </c>
      <c r="G6881" t="s">
        <v>9</v>
      </c>
      <c r="H6881" t="s">
        <v>857</v>
      </c>
    </row>
    <row r="6882" spans="1:8" x14ac:dyDescent="0.25">
      <c r="A6882">
        <v>1</v>
      </c>
      <c r="C6882" s="1">
        <v>30000000000</v>
      </c>
      <c r="D6882" t="s">
        <v>1866</v>
      </c>
      <c r="F6882" t="s">
        <v>28</v>
      </c>
      <c r="G6882" t="s">
        <v>11</v>
      </c>
      <c r="H6882" t="s">
        <v>1122</v>
      </c>
    </row>
    <row r="6883" spans="1:8" x14ac:dyDescent="0.25">
      <c r="A6883">
        <v>1</v>
      </c>
      <c r="C6883" s="1">
        <v>30000000000</v>
      </c>
      <c r="D6883" t="s">
        <v>1866</v>
      </c>
      <c r="F6883" t="s">
        <v>28</v>
      </c>
      <c r="G6883" t="s">
        <v>14</v>
      </c>
      <c r="H6883" t="s">
        <v>268</v>
      </c>
    </row>
    <row r="6884" spans="1:8" x14ac:dyDescent="0.25">
      <c r="A6884">
        <v>1</v>
      </c>
      <c r="C6884" s="1">
        <v>30000000000</v>
      </c>
      <c r="D6884" t="s">
        <v>1866</v>
      </c>
      <c r="F6884" t="s">
        <v>28</v>
      </c>
      <c r="G6884" t="s">
        <v>15</v>
      </c>
      <c r="H6884" t="s">
        <v>92</v>
      </c>
    </row>
    <row r="6885" spans="1:8" x14ac:dyDescent="0.25">
      <c r="A6885">
        <v>1</v>
      </c>
      <c r="C6885" s="1">
        <v>30000000000</v>
      </c>
      <c r="D6885" t="s">
        <v>1123</v>
      </c>
      <c r="F6885" t="s">
        <v>115</v>
      </c>
      <c r="G6885" t="s">
        <v>9</v>
      </c>
      <c r="H6885" t="s">
        <v>326</v>
      </c>
    </row>
    <row r="6886" spans="1:8" x14ac:dyDescent="0.25">
      <c r="A6886">
        <v>1</v>
      </c>
      <c r="C6886" s="1">
        <v>30000000000</v>
      </c>
      <c r="D6886" t="s">
        <v>1123</v>
      </c>
      <c r="F6886" t="s">
        <v>115</v>
      </c>
      <c r="G6886" t="s">
        <v>11</v>
      </c>
      <c r="H6886" t="s">
        <v>1124</v>
      </c>
    </row>
    <row r="6887" spans="1:8" x14ac:dyDescent="0.25">
      <c r="A6887">
        <v>1</v>
      </c>
      <c r="C6887" s="1">
        <v>30000000000</v>
      </c>
      <c r="D6887" t="s">
        <v>1123</v>
      </c>
      <c r="F6887" t="s">
        <v>115</v>
      </c>
      <c r="G6887" t="s">
        <v>14</v>
      </c>
      <c r="H6887" t="s">
        <v>268</v>
      </c>
    </row>
    <row r="6888" spans="1:8" x14ac:dyDescent="0.25">
      <c r="A6888">
        <v>1</v>
      </c>
      <c r="C6888" s="1">
        <v>30000000000</v>
      </c>
      <c r="D6888" t="s">
        <v>1123</v>
      </c>
      <c r="F6888" t="s">
        <v>115</v>
      </c>
      <c r="G6888" t="s">
        <v>15</v>
      </c>
      <c r="H6888" t="s">
        <v>92</v>
      </c>
    </row>
    <row r="6889" spans="1:8" x14ac:dyDescent="0.25">
      <c r="A6889">
        <v>1</v>
      </c>
      <c r="C6889" s="1">
        <v>30000000000</v>
      </c>
      <c r="D6889" t="s">
        <v>1125</v>
      </c>
      <c r="F6889" t="s">
        <v>1484</v>
      </c>
      <c r="G6889" t="s">
        <v>9</v>
      </c>
      <c r="H6889" t="s">
        <v>1126</v>
      </c>
    </row>
    <row r="6890" spans="1:8" x14ac:dyDescent="0.25">
      <c r="A6890">
        <v>1</v>
      </c>
      <c r="C6890" s="1">
        <v>30000000000</v>
      </c>
      <c r="D6890" t="s">
        <v>1125</v>
      </c>
      <c r="F6890" t="s">
        <v>1484</v>
      </c>
      <c r="G6890" t="s">
        <v>11</v>
      </c>
      <c r="H6890" t="s">
        <v>1127</v>
      </c>
    </row>
    <row r="6891" spans="1:8" x14ac:dyDescent="0.25">
      <c r="A6891">
        <v>1</v>
      </c>
      <c r="C6891" s="1">
        <v>30000000000</v>
      </c>
      <c r="D6891" t="s">
        <v>1125</v>
      </c>
      <c r="F6891" t="s">
        <v>1484</v>
      </c>
      <c r="G6891" t="s">
        <v>14</v>
      </c>
      <c r="H6891" t="s">
        <v>268</v>
      </c>
    </row>
    <row r="6892" spans="1:8" x14ac:dyDescent="0.25">
      <c r="A6892">
        <v>1</v>
      </c>
      <c r="C6892" s="1">
        <v>30000000000</v>
      </c>
      <c r="D6892" t="s">
        <v>1125</v>
      </c>
      <c r="F6892" t="s">
        <v>1484</v>
      </c>
      <c r="G6892" t="s">
        <v>15</v>
      </c>
      <c r="H6892" t="s">
        <v>92</v>
      </c>
    </row>
    <row r="6893" spans="1:8" x14ac:dyDescent="0.25">
      <c r="A6893">
        <v>1</v>
      </c>
      <c r="C6893" s="1">
        <v>30000000000</v>
      </c>
      <c r="D6893" t="s">
        <v>1413</v>
      </c>
      <c r="F6893" t="s">
        <v>28</v>
      </c>
      <c r="G6893" t="s">
        <v>11</v>
      </c>
      <c r="H6893" t="s">
        <v>1128</v>
      </c>
    </row>
    <row r="6894" spans="1:8" x14ac:dyDescent="0.25">
      <c r="A6894">
        <v>1</v>
      </c>
      <c r="C6894" s="1">
        <v>30000000000</v>
      </c>
      <c r="D6894" t="s">
        <v>1413</v>
      </c>
      <c r="F6894" t="s">
        <v>28</v>
      </c>
      <c r="G6894" t="s">
        <v>14</v>
      </c>
      <c r="H6894" t="s">
        <v>268</v>
      </c>
    </row>
    <row r="6895" spans="1:8" x14ac:dyDescent="0.25">
      <c r="A6895">
        <v>1</v>
      </c>
      <c r="C6895" s="1">
        <v>30000000000</v>
      </c>
      <c r="D6895" t="s">
        <v>1413</v>
      </c>
      <c r="F6895" t="s">
        <v>28</v>
      </c>
      <c r="G6895" t="s">
        <v>15</v>
      </c>
      <c r="H6895" t="s">
        <v>92</v>
      </c>
    </row>
    <row r="6896" spans="1:8" x14ac:dyDescent="0.25">
      <c r="A6896">
        <v>1</v>
      </c>
      <c r="C6896" s="1">
        <v>30000000000</v>
      </c>
      <c r="D6896" t="s">
        <v>1129</v>
      </c>
      <c r="F6896" t="s">
        <v>28</v>
      </c>
      <c r="G6896" t="s">
        <v>9</v>
      </c>
      <c r="H6896" t="s">
        <v>326</v>
      </c>
    </row>
    <row r="6897" spans="1:8" x14ac:dyDescent="0.25">
      <c r="A6897">
        <v>1</v>
      </c>
      <c r="C6897" s="1">
        <v>30000000000</v>
      </c>
      <c r="D6897" t="s">
        <v>1129</v>
      </c>
      <c r="F6897" t="s">
        <v>28</v>
      </c>
      <c r="G6897" t="s">
        <v>11</v>
      </c>
      <c r="H6897" t="s">
        <v>1277</v>
      </c>
    </row>
    <row r="6898" spans="1:8" x14ac:dyDescent="0.25">
      <c r="A6898">
        <v>1</v>
      </c>
      <c r="C6898" s="1">
        <v>30000000000</v>
      </c>
      <c r="D6898" t="s">
        <v>1129</v>
      </c>
      <c r="F6898" t="s">
        <v>28</v>
      </c>
      <c r="G6898" t="s">
        <v>14</v>
      </c>
      <c r="H6898" t="s">
        <v>268</v>
      </c>
    </row>
    <row r="6899" spans="1:8" x14ac:dyDescent="0.25">
      <c r="A6899">
        <v>1</v>
      </c>
      <c r="C6899" s="1">
        <v>30000000000</v>
      </c>
      <c r="D6899" t="s">
        <v>1129</v>
      </c>
      <c r="F6899" t="s">
        <v>28</v>
      </c>
      <c r="G6899" t="s">
        <v>15</v>
      </c>
      <c r="H6899" t="s">
        <v>92</v>
      </c>
    </row>
    <row r="6900" spans="1:8" x14ac:dyDescent="0.25">
      <c r="A6900">
        <v>1</v>
      </c>
      <c r="C6900" s="1">
        <v>30000000000</v>
      </c>
      <c r="D6900" t="s">
        <v>1452</v>
      </c>
      <c r="F6900" t="s">
        <v>28</v>
      </c>
      <c r="G6900" t="s">
        <v>9</v>
      </c>
      <c r="H6900" t="s">
        <v>982</v>
      </c>
    </row>
    <row r="6901" spans="1:8" x14ac:dyDescent="0.25">
      <c r="A6901">
        <v>1</v>
      </c>
      <c r="C6901" s="1">
        <v>30000000000</v>
      </c>
      <c r="D6901" t="s">
        <v>1452</v>
      </c>
      <c r="F6901" t="s">
        <v>28</v>
      </c>
      <c r="G6901" t="s">
        <v>11</v>
      </c>
      <c r="H6901" t="s">
        <v>1130</v>
      </c>
    </row>
    <row r="6902" spans="1:8" x14ac:dyDescent="0.25">
      <c r="A6902">
        <v>1</v>
      </c>
      <c r="C6902" s="1">
        <v>30000000000</v>
      </c>
      <c r="D6902" t="s">
        <v>1452</v>
      </c>
      <c r="F6902" t="s">
        <v>28</v>
      </c>
      <c r="G6902" t="s">
        <v>14</v>
      </c>
      <c r="H6902" t="s">
        <v>268</v>
      </c>
    </row>
    <row r="6903" spans="1:8" x14ac:dyDescent="0.25">
      <c r="A6903">
        <v>1</v>
      </c>
      <c r="C6903" s="1">
        <v>30000000000</v>
      </c>
      <c r="D6903" t="s">
        <v>1452</v>
      </c>
      <c r="F6903" t="s">
        <v>28</v>
      </c>
      <c r="G6903" t="s">
        <v>15</v>
      </c>
      <c r="H6903" t="s">
        <v>92</v>
      </c>
    </row>
    <row r="6904" spans="1:8" x14ac:dyDescent="0.25">
      <c r="A6904">
        <v>1</v>
      </c>
      <c r="C6904" s="1">
        <v>30000000000</v>
      </c>
      <c r="D6904" t="s">
        <v>1453</v>
      </c>
      <c r="F6904" t="s">
        <v>36</v>
      </c>
      <c r="G6904" t="s">
        <v>9</v>
      </c>
      <c r="H6904" t="s">
        <v>1353</v>
      </c>
    </row>
    <row r="6905" spans="1:8" x14ac:dyDescent="0.25">
      <c r="A6905">
        <v>1</v>
      </c>
      <c r="C6905" s="1">
        <v>30000000000</v>
      </c>
      <c r="D6905" t="s">
        <v>1453</v>
      </c>
      <c r="F6905" t="s">
        <v>36</v>
      </c>
      <c r="G6905" t="s">
        <v>11</v>
      </c>
      <c r="H6905" t="s">
        <v>1131</v>
      </c>
    </row>
    <row r="6906" spans="1:8" x14ac:dyDescent="0.25">
      <c r="A6906">
        <v>1</v>
      </c>
      <c r="C6906" s="1">
        <v>30000000000</v>
      </c>
      <c r="D6906" t="s">
        <v>1453</v>
      </c>
      <c r="F6906" t="s">
        <v>36</v>
      </c>
      <c r="G6906" t="s">
        <v>14</v>
      </c>
      <c r="H6906" t="s">
        <v>268</v>
      </c>
    </row>
    <row r="6907" spans="1:8" x14ac:dyDescent="0.25">
      <c r="A6907">
        <v>1</v>
      </c>
      <c r="C6907" s="1">
        <v>30000000000</v>
      </c>
      <c r="D6907" t="s">
        <v>1453</v>
      </c>
      <c r="F6907" t="s">
        <v>36</v>
      </c>
      <c r="G6907" t="s">
        <v>15</v>
      </c>
      <c r="H6907" t="s">
        <v>92</v>
      </c>
    </row>
    <row r="6908" spans="1:8" x14ac:dyDescent="0.25">
      <c r="A6908">
        <v>1</v>
      </c>
      <c r="C6908" s="1">
        <v>30000000000</v>
      </c>
      <c r="D6908" t="s">
        <v>1132</v>
      </c>
      <c r="F6908" t="s">
        <v>638</v>
      </c>
      <c r="G6908" t="s">
        <v>9</v>
      </c>
      <c r="H6908" t="s">
        <v>1133</v>
      </c>
    </row>
    <row r="6909" spans="1:8" x14ac:dyDescent="0.25">
      <c r="A6909">
        <v>1</v>
      </c>
      <c r="C6909" s="1">
        <v>30000000000</v>
      </c>
      <c r="D6909" t="s">
        <v>1132</v>
      </c>
      <c r="F6909" t="s">
        <v>638</v>
      </c>
      <c r="G6909" t="s">
        <v>11</v>
      </c>
      <c r="H6909" t="s">
        <v>1134</v>
      </c>
    </row>
    <row r="6910" spans="1:8" x14ac:dyDescent="0.25">
      <c r="A6910">
        <v>1</v>
      </c>
      <c r="C6910" s="1">
        <v>30000000000</v>
      </c>
      <c r="D6910" t="s">
        <v>1132</v>
      </c>
      <c r="F6910" t="s">
        <v>638</v>
      </c>
      <c r="G6910" t="s">
        <v>14</v>
      </c>
      <c r="H6910" t="s">
        <v>268</v>
      </c>
    </row>
    <row r="6911" spans="1:8" x14ac:dyDescent="0.25">
      <c r="A6911">
        <v>1</v>
      </c>
      <c r="C6911" s="1">
        <v>30000000000</v>
      </c>
      <c r="D6911" t="s">
        <v>1132</v>
      </c>
      <c r="F6911" t="s">
        <v>638</v>
      </c>
      <c r="G6911" t="s">
        <v>15</v>
      </c>
      <c r="H6911" t="s">
        <v>92</v>
      </c>
    </row>
    <row r="6912" spans="1:8" x14ac:dyDescent="0.25">
      <c r="A6912">
        <v>1</v>
      </c>
      <c r="C6912" s="1">
        <v>30000000000</v>
      </c>
      <c r="D6912" t="s">
        <v>1354</v>
      </c>
      <c r="F6912" t="s">
        <v>638</v>
      </c>
      <c r="G6912" t="s">
        <v>11</v>
      </c>
      <c r="H6912" t="s">
        <v>612</v>
      </c>
    </row>
    <row r="6913" spans="1:8" x14ac:dyDescent="0.25">
      <c r="A6913">
        <v>1</v>
      </c>
      <c r="C6913" s="1">
        <v>30000000000</v>
      </c>
      <c r="D6913" t="s">
        <v>1354</v>
      </c>
      <c r="F6913" t="s">
        <v>638</v>
      </c>
      <c r="G6913" t="s">
        <v>14</v>
      </c>
      <c r="H6913" t="s">
        <v>268</v>
      </c>
    </row>
    <row r="6914" spans="1:8" x14ac:dyDescent="0.25">
      <c r="A6914">
        <v>1</v>
      </c>
      <c r="C6914" s="1">
        <v>30000000000</v>
      </c>
      <c r="D6914" t="s">
        <v>1354</v>
      </c>
      <c r="F6914" t="s">
        <v>638</v>
      </c>
      <c r="G6914" t="s">
        <v>15</v>
      </c>
      <c r="H6914" t="s">
        <v>92</v>
      </c>
    </row>
    <row r="6915" spans="1:8" x14ac:dyDescent="0.25">
      <c r="A6915">
        <v>1</v>
      </c>
      <c r="C6915" s="1">
        <v>30000000000</v>
      </c>
      <c r="D6915" t="s">
        <v>1135</v>
      </c>
      <c r="F6915" t="s">
        <v>115</v>
      </c>
      <c r="G6915" t="s">
        <v>9</v>
      </c>
      <c r="H6915" t="s">
        <v>1536</v>
      </c>
    </row>
    <row r="6916" spans="1:8" x14ac:dyDescent="0.25">
      <c r="A6916">
        <v>1</v>
      </c>
      <c r="C6916" s="1">
        <v>30000000000</v>
      </c>
      <c r="D6916" t="s">
        <v>1135</v>
      </c>
      <c r="F6916" t="s">
        <v>115</v>
      </c>
      <c r="G6916" t="s">
        <v>11</v>
      </c>
      <c r="H6916" t="s">
        <v>1136</v>
      </c>
    </row>
    <row r="6917" spans="1:8" x14ac:dyDescent="0.25">
      <c r="A6917">
        <v>1</v>
      </c>
      <c r="C6917" s="1">
        <v>30000000000</v>
      </c>
      <c r="D6917" t="s">
        <v>1135</v>
      </c>
      <c r="F6917" t="s">
        <v>115</v>
      </c>
      <c r="G6917" t="s">
        <v>14</v>
      </c>
      <c r="H6917" t="s">
        <v>268</v>
      </c>
    </row>
    <row r="6918" spans="1:8" x14ac:dyDescent="0.25">
      <c r="A6918">
        <v>1</v>
      </c>
      <c r="C6918" s="1">
        <v>30000000000</v>
      </c>
      <c r="D6918" t="s">
        <v>1135</v>
      </c>
      <c r="F6918" t="s">
        <v>115</v>
      </c>
      <c r="G6918" t="s">
        <v>15</v>
      </c>
      <c r="H6918" t="s">
        <v>92</v>
      </c>
    </row>
    <row r="6919" spans="1:8" x14ac:dyDescent="0.25">
      <c r="A6919">
        <v>1</v>
      </c>
      <c r="C6919" s="1">
        <v>30000000000</v>
      </c>
      <c r="D6919" t="s">
        <v>1542</v>
      </c>
      <c r="F6919" t="s">
        <v>1484</v>
      </c>
      <c r="G6919" t="s">
        <v>9</v>
      </c>
      <c r="H6919" t="s">
        <v>264</v>
      </c>
    </row>
    <row r="6920" spans="1:8" x14ac:dyDescent="0.25">
      <c r="A6920">
        <v>1</v>
      </c>
      <c r="C6920" s="1">
        <v>30000000000</v>
      </c>
      <c r="D6920" t="s">
        <v>1542</v>
      </c>
      <c r="F6920" t="s">
        <v>1484</v>
      </c>
      <c r="G6920" t="s">
        <v>14</v>
      </c>
      <c r="H6920" t="s">
        <v>268</v>
      </c>
    </row>
    <row r="6921" spans="1:8" x14ac:dyDescent="0.25">
      <c r="A6921">
        <v>1</v>
      </c>
      <c r="C6921" s="1">
        <v>30000000000</v>
      </c>
      <c r="D6921" t="s">
        <v>1542</v>
      </c>
      <c r="F6921" t="s">
        <v>1484</v>
      </c>
      <c r="G6921" t="s">
        <v>15</v>
      </c>
      <c r="H6921" t="s">
        <v>92</v>
      </c>
    </row>
    <row r="6922" spans="1:8" x14ac:dyDescent="0.25">
      <c r="A6922">
        <v>1</v>
      </c>
      <c r="C6922" s="1">
        <v>30000000000</v>
      </c>
      <c r="D6922" t="s">
        <v>1137</v>
      </c>
      <c r="F6922" t="s">
        <v>28</v>
      </c>
      <c r="G6922" t="s">
        <v>11</v>
      </c>
      <c r="H6922" t="s">
        <v>1138</v>
      </c>
    </row>
    <row r="6923" spans="1:8" x14ac:dyDescent="0.25">
      <c r="A6923">
        <v>1</v>
      </c>
      <c r="C6923" s="1">
        <v>30000000000</v>
      </c>
      <c r="D6923" t="s">
        <v>1137</v>
      </c>
      <c r="F6923" t="s">
        <v>28</v>
      </c>
      <c r="G6923" t="s">
        <v>14</v>
      </c>
      <c r="H6923" t="s">
        <v>268</v>
      </c>
    </row>
    <row r="6924" spans="1:8" x14ac:dyDescent="0.25">
      <c r="A6924">
        <v>1</v>
      </c>
      <c r="C6924" s="1">
        <v>30000000000</v>
      </c>
      <c r="D6924" t="s">
        <v>1137</v>
      </c>
      <c r="F6924" t="s">
        <v>28</v>
      </c>
      <c r="G6924" t="s">
        <v>15</v>
      </c>
      <c r="H6924" t="s">
        <v>92</v>
      </c>
    </row>
    <row r="6925" spans="1:8" x14ac:dyDescent="0.25">
      <c r="A6925">
        <v>1</v>
      </c>
      <c r="C6925" s="1">
        <v>25000000000</v>
      </c>
      <c r="D6925" t="s">
        <v>654</v>
      </c>
      <c r="F6925" t="s">
        <v>1482</v>
      </c>
      <c r="G6925" t="s">
        <v>9</v>
      </c>
      <c r="H6925" t="s">
        <v>264</v>
      </c>
    </row>
    <row r="6926" spans="1:8" x14ac:dyDescent="0.25">
      <c r="A6926">
        <v>1</v>
      </c>
      <c r="C6926" s="1">
        <v>25000000000</v>
      </c>
      <c r="D6926" t="s">
        <v>654</v>
      </c>
      <c r="F6926" t="s">
        <v>1482</v>
      </c>
      <c r="G6926" t="s">
        <v>11</v>
      </c>
      <c r="H6926" t="s">
        <v>1139</v>
      </c>
    </row>
    <row r="6927" spans="1:8" x14ac:dyDescent="0.25">
      <c r="A6927">
        <v>1</v>
      </c>
      <c r="C6927" s="1">
        <v>25000000000</v>
      </c>
      <c r="D6927" t="s">
        <v>654</v>
      </c>
      <c r="F6927" t="s">
        <v>1482</v>
      </c>
      <c r="G6927" t="s">
        <v>14</v>
      </c>
      <c r="H6927" t="s">
        <v>268</v>
      </c>
    </row>
    <row r="6928" spans="1:8" x14ac:dyDescent="0.25">
      <c r="A6928">
        <v>1</v>
      </c>
      <c r="C6928" s="1">
        <v>25000000000</v>
      </c>
      <c r="D6928" t="s">
        <v>654</v>
      </c>
      <c r="F6928" t="s">
        <v>1482</v>
      </c>
      <c r="G6928" t="s">
        <v>15</v>
      </c>
      <c r="H6928" t="s">
        <v>92</v>
      </c>
    </row>
    <row r="6929" spans="1:8" x14ac:dyDescent="0.25">
      <c r="A6929">
        <v>1</v>
      </c>
      <c r="C6929" s="1">
        <v>25000000000</v>
      </c>
      <c r="D6929" t="s">
        <v>1140</v>
      </c>
      <c r="F6929" t="s">
        <v>33</v>
      </c>
      <c r="G6929" t="s">
        <v>9</v>
      </c>
      <c r="H6929" t="s">
        <v>1141</v>
      </c>
    </row>
    <row r="6930" spans="1:8" x14ac:dyDescent="0.25">
      <c r="A6930">
        <v>1</v>
      </c>
      <c r="C6930" s="1">
        <v>25000000000</v>
      </c>
      <c r="D6930" t="s">
        <v>1140</v>
      </c>
      <c r="F6930" t="s">
        <v>33</v>
      </c>
      <c r="G6930" t="s">
        <v>11</v>
      </c>
      <c r="H6930" t="s">
        <v>312</v>
      </c>
    </row>
    <row r="6931" spans="1:8" x14ac:dyDescent="0.25">
      <c r="A6931">
        <v>1</v>
      </c>
      <c r="C6931" s="1">
        <v>25000000000</v>
      </c>
      <c r="D6931" t="s">
        <v>1140</v>
      </c>
      <c r="F6931" t="s">
        <v>33</v>
      </c>
      <c r="G6931" t="s">
        <v>14</v>
      </c>
      <c r="H6931" t="s">
        <v>268</v>
      </c>
    </row>
    <row r="6932" spans="1:8" x14ac:dyDescent="0.25">
      <c r="A6932">
        <v>1</v>
      </c>
      <c r="C6932" s="1">
        <v>25000000000</v>
      </c>
      <c r="D6932" t="s">
        <v>1140</v>
      </c>
      <c r="F6932" t="s">
        <v>33</v>
      </c>
      <c r="G6932" t="s">
        <v>15</v>
      </c>
      <c r="H6932" t="s">
        <v>92</v>
      </c>
    </row>
    <row r="6933" spans="1:8" x14ac:dyDescent="0.25">
      <c r="A6933">
        <v>1</v>
      </c>
      <c r="C6933" s="1">
        <v>25000000000</v>
      </c>
      <c r="D6933" t="s">
        <v>1414</v>
      </c>
      <c r="F6933" t="s">
        <v>1341</v>
      </c>
      <c r="G6933" t="s">
        <v>9</v>
      </c>
      <c r="H6933" t="s">
        <v>831</v>
      </c>
    </row>
    <row r="6934" spans="1:8" x14ac:dyDescent="0.25">
      <c r="A6934">
        <v>1</v>
      </c>
      <c r="C6934" s="1">
        <v>25000000000</v>
      </c>
      <c r="D6934" t="s">
        <v>1414</v>
      </c>
      <c r="F6934" t="s">
        <v>1341</v>
      </c>
      <c r="G6934" t="s">
        <v>11</v>
      </c>
      <c r="H6934" t="s">
        <v>1142</v>
      </c>
    </row>
    <row r="6935" spans="1:8" x14ac:dyDescent="0.25">
      <c r="A6935">
        <v>1</v>
      </c>
      <c r="C6935" s="1">
        <v>25000000000</v>
      </c>
      <c r="D6935" t="s">
        <v>1414</v>
      </c>
      <c r="F6935" t="s">
        <v>1341</v>
      </c>
      <c r="G6935" t="s">
        <v>14</v>
      </c>
      <c r="H6935" t="s">
        <v>268</v>
      </c>
    </row>
    <row r="6936" spans="1:8" x14ac:dyDescent="0.25">
      <c r="A6936">
        <v>1</v>
      </c>
      <c r="C6936" s="1">
        <v>25000000000</v>
      </c>
      <c r="D6936" t="s">
        <v>1414</v>
      </c>
      <c r="F6936" t="s">
        <v>1341</v>
      </c>
      <c r="G6936" t="s">
        <v>15</v>
      </c>
      <c r="H6936" t="s">
        <v>92</v>
      </c>
    </row>
    <row r="6937" spans="1:8" x14ac:dyDescent="0.25">
      <c r="A6937">
        <v>1</v>
      </c>
      <c r="C6937" s="1">
        <v>25000000000</v>
      </c>
      <c r="D6937" t="s">
        <v>1143</v>
      </c>
      <c r="F6937" t="s">
        <v>28</v>
      </c>
      <c r="G6937" t="s">
        <v>9</v>
      </c>
      <c r="H6937" t="s">
        <v>1144</v>
      </c>
    </row>
    <row r="6938" spans="1:8" x14ac:dyDescent="0.25">
      <c r="A6938">
        <v>1</v>
      </c>
      <c r="C6938" s="1">
        <v>25000000000</v>
      </c>
      <c r="D6938" t="s">
        <v>1143</v>
      </c>
      <c r="F6938" t="s">
        <v>28</v>
      </c>
      <c r="G6938" t="s">
        <v>10</v>
      </c>
      <c r="H6938">
        <v>1</v>
      </c>
    </row>
    <row r="6939" spans="1:8" x14ac:dyDescent="0.25">
      <c r="A6939">
        <v>1</v>
      </c>
      <c r="C6939" s="1">
        <v>25000000000</v>
      </c>
      <c r="D6939" t="s">
        <v>1143</v>
      </c>
      <c r="F6939" t="s">
        <v>28</v>
      </c>
      <c r="G6939" t="s">
        <v>11</v>
      </c>
      <c r="H6939" t="s">
        <v>1145</v>
      </c>
    </row>
    <row r="6940" spans="1:8" x14ac:dyDescent="0.25">
      <c r="A6940">
        <v>1</v>
      </c>
      <c r="C6940" s="1">
        <v>25000000000</v>
      </c>
      <c r="D6940" t="s">
        <v>1143</v>
      </c>
      <c r="F6940" t="s">
        <v>28</v>
      </c>
      <c r="G6940" t="s">
        <v>14</v>
      </c>
      <c r="H6940" t="s">
        <v>268</v>
      </c>
    </row>
    <row r="6941" spans="1:8" x14ac:dyDescent="0.25">
      <c r="A6941">
        <v>1</v>
      </c>
      <c r="C6941" s="1">
        <v>25000000000</v>
      </c>
      <c r="D6941" t="s">
        <v>1143</v>
      </c>
      <c r="F6941" t="s">
        <v>28</v>
      </c>
      <c r="G6941" t="s">
        <v>15</v>
      </c>
      <c r="H6941" t="s">
        <v>92</v>
      </c>
    </row>
    <row r="6942" spans="1:8" x14ac:dyDescent="0.25">
      <c r="A6942">
        <v>1</v>
      </c>
      <c r="C6942" s="1">
        <v>25000000000</v>
      </c>
      <c r="D6942" t="s">
        <v>1146</v>
      </c>
      <c r="F6942" t="s">
        <v>165</v>
      </c>
      <c r="G6942" t="s">
        <v>9</v>
      </c>
      <c r="H6942" t="s">
        <v>264</v>
      </c>
    </row>
    <row r="6943" spans="1:8" x14ac:dyDescent="0.25">
      <c r="A6943">
        <v>1</v>
      </c>
      <c r="C6943" s="1">
        <v>25000000000</v>
      </c>
      <c r="D6943" t="s">
        <v>1146</v>
      </c>
      <c r="F6943" t="s">
        <v>165</v>
      </c>
      <c r="G6943" t="s">
        <v>14</v>
      </c>
      <c r="H6943" t="s">
        <v>268</v>
      </c>
    </row>
    <row r="6944" spans="1:8" x14ac:dyDescent="0.25">
      <c r="A6944">
        <v>1</v>
      </c>
      <c r="C6944" s="1">
        <v>25000000000</v>
      </c>
      <c r="D6944" t="s">
        <v>1146</v>
      </c>
      <c r="F6944" t="s">
        <v>165</v>
      </c>
      <c r="G6944" t="s">
        <v>15</v>
      </c>
      <c r="H6944" t="s">
        <v>92</v>
      </c>
    </row>
    <row r="6945" spans="1:8" x14ac:dyDescent="0.25">
      <c r="A6945">
        <v>1</v>
      </c>
      <c r="C6945" s="1">
        <v>25000000000</v>
      </c>
      <c r="D6945" t="s">
        <v>1147</v>
      </c>
      <c r="F6945" t="s">
        <v>1331</v>
      </c>
      <c r="G6945" t="s">
        <v>11</v>
      </c>
      <c r="H6945" t="s">
        <v>1148</v>
      </c>
    </row>
    <row r="6946" spans="1:8" x14ac:dyDescent="0.25">
      <c r="A6946">
        <v>1</v>
      </c>
      <c r="C6946" s="1">
        <v>25000000000</v>
      </c>
      <c r="D6946" t="s">
        <v>1147</v>
      </c>
      <c r="F6946" t="s">
        <v>1331</v>
      </c>
      <c r="G6946" t="s">
        <v>14</v>
      </c>
      <c r="H6946" t="s">
        <v>268</v>
      </c>
    </row>
    <row r="6947" spans="1:8" x14ac:dyDescent="0.25">
      <c r="A6947">
        <v>1</v>
      </c>
      <c r="C6947" s="1">
        <v>25000000000</v>
      </c>
      <c r="D6947" t="s">
        <v>1147</v>
      </c>
      <c r="F6947" t="s">
        <v>1331</v>
      </c>
      <c r="G6947" t="s">
        <v>15</v>
      </c>
      <c r="H6947" t="s">
        <v>92</v>
      </c>
    </row>
    <row r="6948" spans="1:8" x14ac:dyDescent="0.25">
      <c r="A6948">
        <v>1</v>
      </c>
      <c r="C6948" s="1">
        <v>25000000000</v>
      </c>
      <c r="D6948" t="s">
        <v>1149</v>
      </c>
      <c r="F6948" t="s">
        <v>28</v>
      </c>
      <c r="G6948" t="s">
        <v>9</v>
      </c>
      <c r="H6948" t="s">
        <v>1150</v>
      </c>
    </row>
    <row r="6949" spans="1:8" x14ac:dyDescent="0.25">
      <c r="A6949">
        <v>1</v>
      </c>
      <c r="C6949" s="1">
        <v>25000000000</v>
      </c>
      <c r="D6949" t="s">
        <v>1149</v>
      </c>
      <c r="F6949" t="s">
        <v>28</v>
      </c>
      <c r="G6949" t="s">
        <v>11</v>
      </c>
      <c r="H6949" t="s">
        <v>1151</v>
      </c>
    </row>
    <row r="6950" spans="1:8" x14ac:dyDescent="0.25">
      <c r="A6950">
        <v>1</v>
      </c>
      <c r="C6950" s="1">
        <v>25000000000</v>
      </c>
      <c r="D6950" t="s">
        <v>1149</v>
      </c>
      <c r="F6950" t="s">
        <v>28</v>
      </c>
      <c r="G6950" t="s">
        <v>14</v>
      </c>
      <c r="H6950" t="s">
        <v>268</v>
      </c>
    </row>
    <row r="6951" spans="1:8" x14ac:dyDescent="0.25">
      <c r="A6951">
        <v>1</v>
      </c>
      <c r="C6951" s="1">
        <v>25000000000</v>
      </c>
      <c r="D6951" t="s">
        <v>1149</v>
      </c>
      <c r="F6951" t="s">
        <v>28</v>
      </c>
      <c r="G6951" t="s">
        <v>15</v>
      </c>
      <c r="H6951" t="s">
        <v>92</v>
      </c>
    </row>
    <row r="6952" spans="1:8" x14ac:dyDescent="0.25">
      <c r="A6952">
        <v>1</v>
      </c>
      <c r="C6952" s="1">
        <v>25000000000</v>
      </c>
      <c r="D6952" t="s">
        <v>1152</v>
      </c>
      <c r="F6952" t="s">
        <v>28</v>
      </c>
      <c r="G6952" t="s">
        <v>9</v>
      </c>
      <c r="H6952" t="s">
        <v>264</v>
      </c>
    </row>
    <row r="6953" spans="1:8" x14ac:dyDescent="0.25">
      <c r="A6953">
        <v>1</v>
      </c>
      <c r="C6953" s="1">
        <v>25000000000</v>
      </c>
      <c r="D6953" t="s">
        <v>1152</v>
      </c>
      <c r="F6953" t="s">
        <v>28</v>
      </c>
      <c r="G6953" t="s">
        <v>11</v>
      </c>
      <c r="H6953" t="s">
        <v>697</v>
      </c>
    </row>
    <row r="6954" spans="1:8" x14ac:dyDescent="0.25">
      <c r="A6954">
        <v>1</v>
      </c>
      <c r="C6954" s="1">
        <v>25000000000</v>
      </c>
      <c r="D6954" t="s">
        <v>1152</v>
      </c>
      <c r="F6954" t="s">
        <v>28</v>
      </c>
      <c r="G6954" t="s">
        <v>14</v>
      </c>
      <c r="H6954" t="s">
        <v>268</v>
      </c>
    </row>
    <row r="6955" spans="1:8" x14ac:dyDescent="0.25">
      <c r="A6955">
        <v>1</v>
      </c>
      <c r="C6955" s="1">
        <v>25000000000</v>
      </c>
      <c r="D6955" t="s">
        <v>1152</v>
      </c>
      <c r="F6955" t="s">
        <v>28</v>
      </c>
      <c r="G6955" t="s">
        <v>15</v>
      </c>
      <c r="H6955" t="s">
        <v>92</v>
      </c>
    </row>
    <row r="6956" spans="1:8" x14ac:dyDescent="0.25">
      <c r="A6956">
        <v>1</v>
      </c>
      <c r="C6956" s="1">
        <v>25000000000</v>
      </c>
      <c r="D6956" t="s">
        <v>1153</v>
      </c>
      <c r="F6956" t="s">
        <v>33</v>
      </c>
      <c r="G6956" t="s">
        <v>9</v>
      </c>
      <c r="H6956" t="s">
        <v>1154</v>
      </c>
    </row>
    <row r="6957" spans="1:8" x14ac:dyDescent="0.25">
      <c r="A6957">
        <v>1</v>
      </c>
      <c r="C6957" s="1">
        <v>25000000000</v>
      </c>
      <c r="D6957" t="s">
        <v>1153</v>
      </c>
      <c r="F6957" t="s">
        <v>33</v>
      </c>
      <c r="G6957" t="s">
        <v>11</v>
      </c>
      <c r="H6957" t="s">
        <v>1155</v>
      </c>
    </row>
    <row r="6958" spans="1:8" x14ac:dyDescent="0.25">
      <c r="A6958">
        <v>1</v>
      </c>
      <c r="C6958" s="1">
        <v>25000000000</v>
      </c>
      <c r="D6958" t="s">
        <v>1153</v>
      </c>
      <c r="F6958" t="s">
        <v>33</v>
      </c>
      <c r="G6958" t="s">
        <v>14</v>
      </c>
      <c r="H6958" t="s">
        <v>268</v>
      </c>
    </row>
    <row r="6959" spans="1:8" x14ac:dyDescent="0.25">
      <c r="A6959">
        <v>1</v>
      </c>
      <c r="C6959" s="1">
        <v>25000000000</v>
      </c>
      <c r="D6959" t="s">
        <v>1153</v>
      </c>
      <c r="F6959" t="s">
        <v>33</v>
      </c>
      <c r="G6959" t="s">
        <v>15</v>
      </c>
      <c r="H6959" t="s">
        <v>92</v>
      </c>
    </row>
    <row r="6960" spans="1:8" x14ac:dyDescent="0.25">
      <c r="A6960">
        <v>1</v>
      </c>
      <c r="C6960" s="1">
        <v>25000000000</v>
      </c>
      <c r="D6960" t="s">
        <v>1156</v>
      </c>
      <c r="F6960" t="s">
        <v>28</v>
      </c>
      <c r="G6960" t="s">
        <v>9</v>
      </c>
      <c r="H6960" t="s">
        <v>560</v>
      </c>
    </row>
    <row r="6961" spans="1:8" x14ac:dyDescent="0.25">
      <c r="A6961">
        <v>1</v>
      </c>
      <c r="C6961" s="1">
        <v>25000000000</v>
      </c>
      <c r="D6961" t="s">
        <v>1156</v>
      </c>
      <c r="F6961" t="s">
        <v>28</v>
      </c>
      <c r="G6961" t="s">
        <v>11</v>
      </c>
      <c r="H6961" t="s">
        <v>1157</v>
      </c>
    </row>
    <row r="6962" spans="1:8" x14ac:dyDescent="0.25">
      <c r="A6962">
        <v>1</v>
      </c>
      <c r="C6962" s="1">
        <v>25000000000</v>
      </c>
      <c r="D6962" t="s">
        <v>1156</v>
      </c>
      <c r="F6962" t="s">
        <v>28</v>
      </c>
      <c r="G6962" t="s">
        <v>14</v>
      </c>
      <c r="H6962" t="s">
        <v>268</v>
      </c>
    </row>
    <row r="6963" spans="1:8" x14ac:dyDescent="0.25">
      <c r="A6963">
        <v>1</v>
      </c>
      <c r="C6963" s="1">
        <v>25000000000</v>
      </c>
      <c r="D6963" t="s">
        <v>1156</v>
      </c>
      <c r="F6963" t="s">
        <v>28</v>
      </c>
      <c r="G6963" t="s">
        <v>15</v>
      </c>
      <c r="H6963" t="s">
        <v>92</v>
      </c>
    </row>
    <row r="6964" spans="1:8" x14ac:dyDescent="0.25">
      <c r="A6964">
        <v>1</v>
      </c>
      <c r="C6964" s="1">
        <v>25000000000</v>
      </c>
      <c r="D6964" t="s">
        <v>1158</v>
      </c>
      <c r="F6964" t="s">
        <v>638</v>
      </c>
      <c r="G6964" t="s">
        <v>9</v>
      </c>
      <c r="H6964" t="s">
        <v>1150</v>
      </c>
    </row>
    <row r="6965" spans="1:8" x14ac:dyDescent="0.25">
      <c r="A6965">
        <v>1</v>
      </c>
      <c r="C6965" s="1">
        <v>25000000000</v>
      </c>
      <c r="D6965" t="s">
        <v>1158</v>
      </c>
      <c r="F6965" t="s">
        <v>638</v>
      </c>
      <c r="G6965" t="s">
        <v>11</v>
      </c>
      <c r="H6965" t="s">
        <v>279</v>
      </c>
    </row>
    <row r="6966" spans="1:8" x14ac:dyDescent="0.25">
      <c r="A6966">
        <v>1</v>
      </c>
      <c r="C6966" s="1">
        <v>25000000000</v>
      </c>
      <c r="D6966" t="s">
        <v>1158</v>
      </c>
      <c r="F6966" t="s">
        <v>638</v>
      </c>
      <c r="G6966" t="s">
        <v>14</v>
      </c>
      <c r="H6966" t="s">
        <v>268</v>
      </c>
    </row>
    <row r="6967" spans="1:8" x14ac:dyDescent="0.25">
      <c r="A6967">
        <v>1</v>
      </c>
      <c r="C6967" s="1">
        <v>25000000000</v>
      </c>
      <c r="D6967" t="s">
        <v>1158</v>
      </c>
      <c r="F6967" t="s">
        <v>638</v>
      </c>
      <c r="G6967" t="s">
        <v>15</v>
      </c>
      <c r="H6967" t="s">
        <v>92</v>
      </c>
    </row>
    <row r="6968" spans="1:8" x14ac:dyDescent="0.25">
      <c r="A6968">
        <v>1</v>
      </c>
      <c r="C6968" s="1">
        <v>25000000000</v>
      </c>
      <c r="D6968" t="s">
        <v>1159</v>
      </c>
      <c r="F6968" t="s">
        <v>1484</v>
      </c>
      <c r="G6968" t="s">
        <v>9</v>
      </c>
      <c r="H6968" t="s">
        <v>1116</v>
      </c>
    </row>
    <row r="6969" spans="1:8" x14ac:dyDescent="0.25">
      <c r="A6969">
        <v>1</v>
      </c>
      <c r="C6969" s="1">
        <v>25000000000</v>
      </c>
      <c r="D6969" t="s">
        <v>1159</v>
      </c>
      <c r="F6969" t="s">
        <v>1484</v>
      </c>
      <c r="G6969" t="s">
        <v>10</v>
      </c>
      <c r="H6969" t="s">
        <v>1543</v>
      </c>
    </row>
    <row r="6970" spans="1:8" x14ac:dyDescent="0.25">
      <c r="A6970">
        <v>1</v>
      </c>
      <c r="C6970" s="1">
        <v>25000000000</v>
      </c>
      <c r="D6970" t="s">
        <v>1159</v>
      </c>
      <c r="F6970" t="s">
        <v>1484</v>
      </c>
      <c r="G6970" t="s">
        <v>11</v>
      </c>
      <c r="H6970" t="s">
        <v>1160</v>
      </c>
    </row>
    <row r="6971" spans="1:8" x14ac:dyDescent="0.25">
      <c r="A6971">
        <v>1</v>
      </c>
      <c r="C6971" s="1">
        <v>25000000000</v>
      </c>
      <c r="D6971" t="s">
        <v>1159</v>
      </c>
      <c r="F6971" t="s">
        <v>1484</v>
      </c>
      <c r="G6971" t="s">
        <v>14</v>
      </c>
      <c r="H6971" t="s">
        <v>268</v>
      </c>
    </row>
    <row r="6972" spans="1:8" x14ac:dyDescent="0.25">
      <c r="A6972">
        <v>1</v>
      </c>
      <c r="C6972" s="1">
        <v>25000000000</v>
      </c>
      <c r="D6972" t="s">
        <v>1159</v>
      </c>
      <c r="F6972" t="s">
        <v>1484</v>
      </c>
      <c r="G6972" t="s">
        <v>15</v>
      </c>
      <c r="H6972" t="s">
        <v>92</v>
      </c>
    </row>
    <row r="6973" spans="1:8" x14ac:dyDescent="0.25">
      <c r="A6973">
        <v>1</v>
      </c>
      <c r="C6973" s="1">
        <v>25000000000</v>
      </c>
      <c r="D6973" t="s">
        <v>1161</v>
      </c>
      <c r="F6973" t="s">
        <v>115</v>
      </c>
      <c r="G6973" t="s">
        <v>9</v>
      </c>
      <c r="H6973" t="s">
        <v>1116</v>
      </c>
    </row>
    <row r="6974" spans="1:8" x14ac:dyDescent="0.25">
      <c r="A6974">
        <v>1</v>
      </c>
      <c r="C6974" s="1">
        <v>25000000000</v>
      </c>
      <c r="D6974" t="s">
        <v>1161</v>
      </c>
      <c r="F6974" t="s">
        <v>115</v>
      </c>
      <c r="G6974" t="s">
        <v>11</v>
      </c>
      <c r="H6974" t="s">
        <v>1162</v>
      </c>
    </row>
    <row r="6975" spans="1:8" x14ac:dyDescent="0.25">
      <c r="A6975">
        <v>1</v>
      </c>
      <c r="C6975" s="1">
        <v>25000000000</v>
      </c>
      <c r="D6975" t="s">
        <v>1161</v>
      </c>
      <c r="F6975" t="s">
        <v>115</v>
      </c>
      <c r="G6975" t="s">
        <v>14</v>
      </c>
      <c r="H6975" t="s">
        <v>268</v>
      </c>
    </row>
    <row r="6976" spans="1:8" x14ac:dyDescent="0.25">
      <c r="A6976">
        <v>1</v>
      </c>
      <c r="C6976" s="1">
        <v>25000000000</v>
      </c>
      <c r="D6976" t="s">
        <v>1161</v>
      </c>
      <c r="F6976" t="s">
        <v>115</v>
      </c>
      <c r="G6976" t="s">
        <v>15</v>
      </c>
      <c r="H6976" t="s">
        <v>92</v>
      </c>
    </row>
    <row r="6977" spans="1:8" x14ac:dyDescent="0.25">
      <c r="A6977">
        <v>1</v>
      </c>
      <c r="C6977" s="1">
        <v>25000000000</v>
      </c>
      <c r="D6977" t="s">
        <v>1544</v>
      </c>
      <c r="F6977" t="s">
        <v>28</v>
      </c>
      <c r="G6977" t="s">
        <v>9</v>
      </c>
      <c r="H6977" t="s">
        <v>1116</v>
      </c>
    </row>
    <row r="6978" spans="1:8" x14ac:dyDescent="0.25">
      <c r="A6978">
        <v>1</v>
      </c>
      <c r="C6978" s="1">
        <v>25000000000</v>
      </c>
      <c r="D6978" t="s">
        <v>1544</v>
      </c>
      <c r="F6978" t="s">
        <v>28</v>
      </c>
      <c r="G6978" t="s">
        <v>11</v>
      </c>
      <c r="H6978" t="s">
        <v>1163</v>
      </c>
    </row>
    <row r="6979" spans="1:8" x14ac:dyDescent="0.25">
      <c r="A6979">
        <v>1</v>
      </c>
      <c r="C6979" s="1">
        <v>25000000000</v>
      </c>
      <c r="D6979" t="s">
        <v>1544</v>
      </c>
      <c r="F6979" t="s">
        <v>28</v>
      </c>
      <c r="G6979" t="s">
        <v>14</v>
      </c>
      <c r="H6979" t="s">
        <v>268</v>
      </c>
    </row>
    <row r="6980" spans="1:8" x14ac:dyDescent="0.25">
      <c r="A6980">
        <v>1</v>
      </c>
      <c r="C6980" s="1">
        <v>25000000000</v>
      </c>
      <c r="D6980" t="s">
        <v>1544</v>
      </c>
      <c r="F6980" t="s">
        <v>28</v>
      </c>
      <c r="G6980" t="s">
        <v>15</v>
      </c>
      <c r="H6980" t="s">
        <v>92</v>
      </c>
    </row>
    <row r="6981" spans="1:8" x14ac:dyDescent="0.25">
      <c r="A6981">
        <v>1</v>
      </c>
      <c r="C6981" s="1">
        <v>25000000000</v>
      </c>
      <c r="D6981" t="s">
        <v>1164</v>
      </c>
      <c r="F6981" t="s">
        <v>692</v>
      </c>
      <c r="G6981" t="s">
        <v>9</v>
      </c>
      <c r="H6981" t="s">
        <v>1116</v>
      </c>
    </row>
    <row r="6982" spans="1:8" x14ac:dyDescent="0.25">
      <c r="A6982">
        <v>1</v>
      </c>
      <c r="C6982" s="1">
        <v>25000000000</v>
      </c>
      <c r="D6982" t="s">
        <v>1164</v>
      </c>
      <c r="F6982" t="s">
        <v>692</v>
      </c>
      <c r="G6982" t="s">
        <v>11</v>
      </c>
      <c r="H6982" t="s">
        <v>1165</v>
      </c>
    </row>
    <row r="6983" spans="1:8" x14ac:dyDescent="0.25">
      <c r="A6983">
        <v>1</v>
      </c>
      <c r="C6983" s="1">
        <v>25000000000</v>
      </c>
      <c r="D6983" t="s">
        <v>1164</v>
      </c>
      <c r="F6983" t="s">
        <v>692</v>
      </c>
      <c r="G6983" t="s">
        <v>14</v>
      </c>
      <c r="H6983" t="s">
        <v>268</v>
      </c>
    </row>
    <row r="6984" spans="1:8" x14ac:dyDescent="0.25">
      <c r="A6984">
        <v>1</v>
      </c>
      <c r="C6984" s="1">
        <v>25000000000</v>
      </c>
      <c r="D6984" t="s">
        <v>1164</v>
      </c>
      <c r="F6984" t="s">
        <v>692</v>
      </c>
      <c r="G6984" t="s">
        <v>15</v>
      </c>
      <c r="H6984" t="s">
        <v>92</v>
      </c>
    </row>
    <row r="6985" spans="1:8" x14ac:dyDescent="0.25">
      <c r="A6985">
        <v>1</v>
      </c>
      <c r="C6985" s="1">
        <v>25000000000</v>
      </c>
      <c r="D6985" t="s">
        <v>1454</v>
      </c>
      <c r="F6985" t="s">
        <v>1462</v>
      </c>
      <c r="G6985" t="s">
        <v>9</v>
      </c>
      <c r="H6985" t="s">
        <v>857</v>
      </c>
    </row>
    <row r="6986" spans="1:8" x14ac:dyDescent="0.25">
      <c r="A6986">
        <v>1</v>
      </c>
      <c r="C6986" s="1">
        <v>25000000000</v>
      </c>
      <c r="D6986" t="s">
        <v>1454</v>
      </c>
      <c r="F6986" t="s">
        <v>1462</v>
      </c>
      <c r="G6986" t="s">
        <v>11</v>
      </c>
      <c r="H6986" t="s">
        <v>1166</v>
      </c>
    </row>
    <row r="6987" spans="1:8" x14ac:dyDescent="0.25">
      <c r="A6987">
        <v>1</v>
      </c>
      <c r="C6987" s="1">
        <v>25000000000</v>
      </c>
      <c r="D6987" t="s">
        <v>1454</v>
      </c>
      <c r="F6987" t="s">
        <v>1462</v>
      </c>
      <c r="G6987" t="s">
        <v>14</v>
      </c>
      <c r="H6987" t="s">
        <v>268</v>
      </c>
    </row>
    <row r="6988" spans="1:8" x14ac:dyDescent="0.25">
      <c r="A6988">
        <v>1</v>
      </c>
      <c r="C6988" s="1">
        <v>25000000000</v>
      </c>
      <c r="D6988" t="s">
        <v>1454</v>
      </c>
      <c r="F6988" t="s">
        <v>1462</v>
      </c>
      <c r="G6988" t="s">
        <v>15</v>
      </c>
      <c r="H6988" t="s">
        <v>92</v>
      </c>
    </row>
    <row r="6989" spans="1:8" x14ac:dyDescent="0.25">
      <c r="A6989">
        <v>1</v>
      </c>
      <c r="C6989" s="1">
        <v>25000000000</v>
      </c>
      <c r="D6989" t="s">
        <v>818</v>
      </c>
      <c r="F6989" t="s">
        <v>115</v>
      </c>
      <c r="G6989" t="s">
        <v>9</v>
      </c>
      <c r="H6989" t="s">
        <v>878</v>
      </c>
    </row>
    <row r="6990" spans="1:8" x14ac:dyDescent="0.25">
      <c r="A6990">
        <v>1</v>
      </c>
      <c r="C6990" s="1">
        <v>25000000000</v>
      </c>
      <c r="D6990" t="s">
        <v>818</v>
      </c>
      <c r="F6990" t="s">
        <v>115</v>
      </c>
      <c r="G6990" t="s">
        <v>11</v>
      </c>
      <c r="H6990" t="s">
        <v>1167</v>
      </c>
    </row>
    <row r="6991" spans="1:8" x14ac:dyDescent="0.25">
      <c r="A6991">
        <v>1</v>
      </c>
      <c r="C6991" s="1">
        <v>25000000000</v>
      </c>
      <c r="D6991" t="s">
        <v>818</v>
      </c>
      <c r="F6991" t="s">
        <v>115</v>
      </c>
      <c r="G6991" t="s">
        <v>14</v>
      </c>
      <c r="H6991" t="s">
        <v>268</v>
      </c>
    </row>
    <row r="6992" spans="1:8" x14ac:dyDescent="0.25">
      <c r="A6992">
        <v>1</v>
      </c>
      <c r="C6992" s="1">
        <v>25000000000</v>
      </c>
      <c r="D6992" t="s">
        <v>818</v>
      </c>
      <c r="F6992" t="s">
        <v>115</v>
      </c>
      <c r="G6992" t="s">
        <v>15</v>
      </c>
      <c r="H6992" t="s">
        <v>92</v>
      </c>
    </row>
    <row r="6993" spans="1:8" x14ac:dyDescent="0.25">
      <c r="A6993">
        <v>1</v>
      </c>
      <c r="C6993" s="1">
        <v>25000000000</v>
      </c>
      <c r="D6993" t="s">
        <v>1545</v>
      </c>
      <c r="F6993" t="s">
        <v>1462</v>
      </c>
      <c r="G6993" t="s">
        <v>9</v>
      </c>
      <c r="H6993" t="s">
        <v>1116</v>
      </c>
    </row>
    <row r="6994" spans="1:8" x14ac:dyDescent="0.25">
      <c r="A6994">
        <v>1</v>
      </c>
      <c r="C6994" s="1">
        <v>25000000000</v>
      </c>
      <c r="D6994" t="s">
        <v>1545</v>
      </c>
      <c r="F6994" t="s">
        <v>1462</v>
      </c>
      <c r="G6994" t="s">
        <v>11</v>
      </c>
      <c r="H6994" t="s">
        <v>1168</v>
      </c>
    </row>
    <row r="6995" spans="1:8" x14ac:dyDescent="0.25">
      <c r="A6995">
        <v>1</v>
      </c>
      <c r="C6995" s="1">
        <v>25000000000</v>
      </c>
      <c r="D6995" t="s">
        <v>1545</v>
      </c>
      <c r="F6995" t="s">
        <v>1462</v>
      </c>
      <c r="G6995" t="s">
        <v>14</v>
      </c>
      <c r="H6995" t="s">
        <v>268</v>
      </c>
    </row>
    <row r="6996" spans="1:8" x14ac:dyDescent="0.25">
      <c r="A6996">
        <v>1</v>
      </c>
      <c r="C6996" s="1">
        <v>25000000000</v>
      </c>
      <c r="D6996" t="s">
        <v>1545</v>
      </c>
      <c r="F6996" t="s">
        <v>1462</v>
      </c>
      <c r="G6996" t="s">
        <v>15</v>
      </c>
      <c r="H6996" t="s">
        <v>92</v>
      </c>
    </row>
    <row r="6997" spans="1:8" x14ac:dyDescent="0.25">
      <c r="A6997">
        <v>1</v>
      </c>
      <c r="C6997" s="1">
        <v>25000000000</v>
      </c>
      <c r="D6997" t="s">
        <v>1169</v>
      </c>
      <c r="F6997" t="s">
        <v>28</v>
      </c>
      <c r="G6997" t="s">
        <v>9</v>
      </c>
      <c r="H6997" t="s">
        <v>857</v>
      </c>
    </row>
    <row r="6998" spans="1:8" x14ac:dyDescent="0.25">
      <c r="A6998">
        <v>1</v>
      </c>
      <c r="C6998" s="1">
        <v>25000000000</v>
      </c>
      <c r="D6998" t="s">
        <v>1169</v>
      </c>
      <c r="F6998" t="s">
        <v>28</v>
      </c>
      <c r="G6998" t="s">
        <v>11</v>
      </c>
      <c r="H6998" t="s">
        <v>1170</v>
      </c>
    </row>
    <row r="6999" spans="1:8" x14ac:dyDescent="0.25">
      <c r="A6999">
        <v>1</v>
      </c>
      <c r="C6999" s="1">
        <v>25000000000</v>
      </c>
      <c r="D6999" t="s">
        <v>1169</v>
      </c>
      <c r="F6999" t="s">
        <v>28</v>
      </c>
      <c r="G6999" t="s">
        <v>14</v>
      </c>
      <c r="H6999" t="s">
        <v>268</v>
      </c>
    </row>
    <row r="7000" spans="1:8" x14ac:dyDescent="0.25">
      <c r="A7000">
        <v>1</v>
      </c>
      <c r="C7000" s="1">
        <v>25000000000</v>
      </c>
      <c r="D7000" t="s">
        <v>1169</v>
      </c>
      <c r="F7000" t="s">
        <v>28</v>
      </c>
      <c r="G7000" t="s">
        <v>15</v>
      </c>
      <c r="H7000" t="s">
        <v>92</v>
      </c>
    </row>
    <row r="7001" spans="1:8" x14ac:dyDescent="0.25">
      <c r="A7001">
        <v>1</v>
      </c>
      <c r="C7001" s="1">
        <v>20000000000</v>
      </c>
      <c r="D7001" t="s">
        <v>659</v>
      </c>
      <c r="F7001" t="s">
        <v>28</v>
      </c>
      <c r="G7001" t="s">
        <v>9</v>
      </c>
      <c r="H7001" t="s">
        <v>326</v>
      </c>
    </row>
    <row r="7002" spans="1:8" x14ac:dyDescent="0.25">
      <c r="A7002">
        <v>1</v>
      </c>
      <c r="C7002" s="1">
        <v>20000000000</v>
      </c>
      <c r="D7002" t="s">
        <v>659</v>
      </c>
      <c r="F7002" t="s">
        <v>28</v>
      </c>
      <c r="G7002" t="s">
        <v>11</v>
      </c>
      <c r="H7002" t="s">
        <v>661</v>
      </c>
    </row>
    <row r="7003" spans="1:8" x14ac:dyDescent="0.25">
      <c r="A7003">
        <v>1</v>
      </c>
      <c r="C7003" s="1">
        <v>20000000000</v>
      </c>
      <c r="D7003" t="s">
        <v>659</v>
      </c>
      <c r="F7003" t="s">
        <v>28</v>
      </c>
      <c r="G7003" t="s">
        <v>14</v>
      </c>
      <c r="H7003" t="s">
        <v>268</v>
      </c>
    </row>
    <row r="7004" spans="1:8" x14ac:dyDescent="0.25">
      <c r="A7004">
        <v>1</v>
      </c>
      <c r="C7004" s="1">
        <v>20000000000</v>
      </c>
      <c r="D7004" t="s">
        <v>659</v>
      </c>
      <c r="F7004" t="s">
        <v>28</v>
      </c>
      <c r="G7004" t="s">
        <v>15</v>
      </c>
      <c r="H7004" t="s">
        <v>92</v>
      </c>
    </row>
    <row r="7005" spans="1:8" x14ac:dyDescent="0.25">
      <c r="A7005">
        <v>1</v>
      </c>
      <c r="C7005" s="1">
        <v>20000000000</v>
      </c>
      <c r="D7005" t="s">
        <v>1171</v>
      </c>
      <c r="F7005" t="s">
        <v>1462</v>
      </c>
      <c r="G7005" t="s">
        <v>9</v>
      </c>
      <c r="H7005" t="s">
        <v>1172</v>
      </c>
    </row>
    <row r="7006" spans="1:8" x14ac:dyDescent="0.25">
      <c r="A7006">
        <v>1</v>
      </c>
      <c r="C7006" s="1">
        <v>20000000000</v>
      </c>
      <c r="D7006" t="s">
        <v>1171</v>
      </c>
      <c r="F7006" t="s">
        <v>1462</v>
      </c>
      <c r="G7006" t="s">
        <v>11</v>
      </c>
      <c r="H7006" t="s">
        <v>1173</v>
      </c>
    </row>
    <row r="7007" spans="1:8" x14ac:dyDescent="0.25">
      <c r="A7007">
        <v>1</v>
      </c>
      <c r="C7007" s="1">
        <v>20000000000</v>
      </c>
      <c r="D7007" t="s">
        <v>1171</v>
      </c>
      <c r="F7007" t="s">
        <v>1462</v>
      </c>
      <c r="G7007" t="s">
        <v>14</v>
      </c>
      <c r="H7007" t="s">
        <v>268</v>
      </c>
    </row>
    <row r="7008" spans="1:8" x14ac:dyDescent="0.25">
      <c r="A7008">
        <v>1</v>
      </c>
      <c r="C7008" s="1">
        <v>20000000000</v>
      </c>
      <c r="D7008" t="s">
        <v>1171</v>
      </c>
      <c r="F7008" t="s">
        <v>1462</v>
      </c>
      <c r="G7008" t="s">
        <v>15</v>
      </c>
      <c r="H7008" t="s">
        <v>92</v>
      </c>
    </row>
    <row r="7009" spans="1:8" x14ac:dyDescent="0.25">
      <c r="A7009">
        <v>1</v>
      </c>
      <c r="C7009" s="1">
        <v>20000000000</v>
      </c>
      <c r="D7009" t="s">
        <v>1174</v>
      </c>
      <c r="F7009" t="s">
        <v>28</v>
      </c>
      <c r="G7009" t="s">
        <v>9</v>
      </c>
      <c r="H7009" t="s">
        <v>1172</v>
      </c>
    </row>
    <row r="7010" spans="1:8" x14ac:dyDescent="0.25">
      <c r="A7010">
        <v>1</v>
      </c>
      <c r="C7010" s="1">
        <v>20000000000</v>
      </c>
      <c r="D7010" t="s">
        <v>1174</v>
      </c>
      <c r="F7010" t="s">
        <v>28</v>
      </c>
      <c r="G7010" t="s">
        <v>11</v>
      </c>
      <c r="H7010" t="s">
        <v>1173</v>
      </c>
    </row>
    <row r="7011" spans="1:8" x14ac:dyDescent="0.25">
      <c r="A7011">
        <v>1</v>
      </c>
      <c r="C7011" s="1">
        <v>20000000000</v>
      </c>
      <c r="D7011" t="s">
        <v>1174</v>
      </c>
      <c r="F7011" t="s">
        <v>28</v>
      </c>
      <c r="G7011" t="s">
        <v>14</v>
      </c>
      <c r="H7011" t="s">
        <v>268</v>
      </c>
    </row>
    <row r="7012" spans="1:8" x14ac:dyDescent="0.25">
      <c r="A7012">
        <v>1</v>
      </c>
      <c r="C7012" s="1">
        <v>20000000000</v>
      </c>
      <c r="D7012" t="s">
        <v>1174</v>
      </c>
      <c r="F7012" t="s">
        <v>28</v>
      </c>
      <c r="G7012" t="s">
        <v>15</v>
      </c>
      <c r="H7012" t="s">
        <v>92</v>
      </c>
    </row>
    <row r="7013" spans="1:8" x14ac:dyDescent="0.25">
      <c r="A7013">
        <v>1</v>
      </c>
      <c r="C7013" s="1">
        <v>20000000000</v>
      </c>
      <c r="D7013" t="s">
        <v>1175</v>
      </c>
      <c r="F7013" t="s">
        <v>1462</v>
      </c>
      <c r="G7013" t="s">
        <v>9</v>
      </c>
      <c r="H7013" t="s">
        <v>1176</v>
      </c>
    </row>
    <row r="7014" spans="1:8" x14ac:dyDescent="0.25">
      <c r="A7014">
        <v>1</v>
      </c>
      <c r="C7014" s="1">
        <v>20000000000</v>
      </c>
      <c r="D7014" t="s">
        <v>1175</v>
      </c>
      <c r="F7014" t="s">
        <v>1462</v>
      </c>
      <c r="G7014" t="s">
        <v>11</v>
      </c>
      <c r="H7014" t="s">
        <v>1177</v>
      </c>
    </row>
    <row r="7015" spans="1:8" x14ac:dyDescent="0.25">
      <c r="A7015">
        <v>1</v>
      </c>
      <c r="C7015" s="1">
        <v>20000000000</v>
      </c>
      <c r="D7015" t="s">
        <v>1175</v>
      </c>
      <c r="F7015" t="s">
        <v>1462</v>
      </c>
      <c r="G7015" t="s">
        <v>14</v>
      </c>
      <c r="H7015" t="s">
        <v>268</v>
      </c>
    </row>
    <row r="7016" spans="1:8" x14ac:dyDescent="0.25">
      <c r="A7016">
        <v>1</v>
      </c>
      <c r="C7016" s="1">
        <v>20000000000</v>
      </c>
      <c r="D7016" t="s">
        <v>1175</v>
      </c>
      <c r="F7016" t="s">
        <v>1462</v>
      </c>
      <c r="G7016" t="s">
        <v>15</v>
      </c>
      <c r="H7016" t="s">
        <v>92</v>
      </c>
    </row>
    <row r="7017" spans="1:8" x14ac:dyDescent="0.25">
      <c r="A7017">
        <v>1</v>
      </c>
      <c r="C7017" s="1">
        <v>20000000000</v>
      </c>
      <c r="D7017" t="s">
        <v>1335</v>
      </c>
      <c r="F7017" t="s">
        <v>638</v>
      </c>
      <c r="G7017" t="s">
        <v>9</v>
      </c>
      <c r="H7017" t="s">
        <v>591</v>
      </c>
    </row>
    <row r="7018" spans="1:8" x14ac:dyDescent="0.25">
      <c r="A7018">
        <v>1</v>
      </c>
      <c r="C7018" s="1">
        <v>20000000000</v>
      </c>
      <c r="D7018" t="s">
        <v>1335</v>
      </c>
      <c r="F7018" t="s">
        <v>638</v>
      </c>
      <c r="G7018" t="s">
        <v>11</v>
      </c>
      <c r="H7018" t="s">
        <v>673</v>
      </c>
    </row>
    <row r="7019" spans="1:8" x14ac:dyDescent="0.25">
      <c r="A7019">
        <v>1</v>
      </c>
      <c r="C7019" s="1">
        <v>20000000000</v>
      </c>
      <c r="D7019" t="s">
        <v>1335</v>
      </c>
      <c r="F7019" t="s">
        <v>638</v>
      </c>
      <c r="G7019" t="s">
        <v>14</v>
      </c>
      <c r="H7019" t="s">
        <v>268</v>
      </c>
    </row>
    <row r="7020" spans="1:8" x14ac:dyDescent="0.25">
      <c r="A7020">
        <v>1</v>
      </c>
      <c r="C7020" s="1">
        <v>20000000000</v>
      </c>
      <c r="D7020" t="s">
        <v>1335</v>
      </c>
      <c r="F7020" t="s">
        <v>638</v>
      </c>
      <c r="G7020" t="s">
        <v>15</v>
      </c>
      <c r="H7020" t="s">
        <v>92</v>
      </c>
    </row>
    <row r="7021" spans="1:8" x14ac:dyDescent="0.25">
      <c r="A7021">
        <v>1</v>
      </c>
      <c r="C7021" s="1">
        <v>20000000000</v>
      </c>
      <c r="D7021" t="s">
        <v>1278</v>
      </c>
      <c r="F7021" t="s">
        <v>124</v>
      </c>
      <c r="G7021" t="s">
        <v>9</v>
      </c>
      <c r="H7021" t="s">
        <v>1178</v>
      </c>
    </row>
    <row r="7022" spans="1:8" x14ac:dyDescent="0.25">
      <c r="A7022">
        <v>1</v>
      </c>
      <c r="C7022" s="1">
        <v>20000000000</v>
      </c>
      <c r="D7022" t="s">
        <v>1278</v>
      </c>
      <c r="F7022" t="s">
        <v>124</v>
      </c>
      <c r="G7022" t="s">
        <v>11</v>
      </c>
      <c r="H7022" t="s">
        <v>1179</v>
      </c>
    </row>
    <row r="7023" spans="1:8" x14ac:dyDescent="0.25">
      <c r="A7023">
        <v>1</v>
      </c>
      <c r="C7023" s="1">
        <v>20000000000</v>
      </c>
      <c r="D7023" t="s">
        <v>1278</v>
      </c>
      <c r="F7023" t="s">
        <v>124</v>
      </c>
      <c r="G7023" t="s">
        <v>14</v>
      </c>
      <c r="H7023" t="s">
        <v>268</v>
      </c>
    </row>
    <row r="7024" spans="1:8" x14ac:dyDescent="0.25">
      <c r="A7024">
        <v>1</v>
      </c>
      <c r="C7024" s="1">
        <v>20000000000</v>
      </c>
      <c r="D7024" t="s">
        <v>1278</v>
      </c>
      <c r="F7024" t="s">
        <v>124</v>
      </c>
      <c r="G7024" t="s">
        <v>15</v>
      </c>
      <c r="H7024" t="s">
        <v>92</v>
      </c>
    </row>
    <row r="7025" spans="1:8" x14ac:dyDescent="0.25">
      <c r="A7025">
        <v>1</v>
      </c>
      <c r="C7025" s="1">
        <v>20000000000</v>
      </c>
      <c r="D7025" t="s">
        <v>1415</v>
      </c>
      <c r="F7025" t="s">
        <v>638</v>
      </c>
      <c r="G7025" t="s">
        <v>9</v>
      </c>
      <c r="H7025" t="s">
        <v>591</v>
      </c>
    </row>
    <row r="7026" spans="1:8" x14ac:dyDescent="0.25">
      <c r="A7026">
        <v>1</v>
      </c>
      <c r="C7026" s="1">
        <v>20000000000</v>
      </c>
      <c r="D7026" t="s">
        <v>1415</v>
      </c>
      <c r="F7026" t="s">
        <v>638</v>
      </c>
      <c r="G7026" t="s">
        <v>11</v>
      </c>
      <c r="H7026" t="s">
        <v>673</v>
      </c>
    </row>
    <row r="7027" spans="1:8" x14ac:dyDescent="0.25">
      <c r="A7027">
        <v>1</v>
      </c>
      <c r="C7027" s="1">
        <v>20000000000</v>
      </c>
      <c r="D7027" t="s">
        <v>1415</v>
      </c>
      <c r="F7027" t="s">
        <v>638</v>
      </c>
      <c r="G7027" t="s">
        <v>14</v>
      </c>
      <c r="H7027" t="s">
        <v>268</v>
      </c>
    </row>
    <row r="7028" spans="1:8" x14ac:dyDescent="0.25">
      <c r="A7028">
        <v>1</v>
      </c>
      <c r="C7028" s="1">
        <v>20000000000</v>
      </c>
      <c r="D7028" t="s">
        <v>1415</v>
      </c>
      <c r="F7028" t="s">
        <v>638</v>
      </c>
      <c r="G7028" t="s">
        <v>15</v>
      </c>
      <c r="H7028" t="s">
        <v>92</v>
      </c>
    </row>
    <row r="7029" spans="1:8" x14ac:dyDescent="0.25">
      <c r="A7029">
        <v>1</v>
      </c>
      <c r="C7029" s="1">
        <v>20000000000</v>
      </c>
      <c r="D7029" t="s">
        <v>1180</v>
      </c>
      <c r="F7029" t="s">
        <v>1282</v>
      </c>
      <c r="G7029" t="s">
        <v>9</v>
      </c>
      <c r="H7029" t="s">
        <v>1181</v>
      </c>
    </row>
    <row r="7030" spans="1:8" x14ac:dyDescent="0.25">
      <c r="A7030">
        <v>1</v>
      </c>
      <c r="C7030" s="1">
        <v>20000000000</v>
      </c>
      <c r="D7030" t="s">
        <v>1180</v>
      </c>
      <c r="F7030" t="s">
        <v>1282</v>
      </c>
      <c r="G7030" t="s">
        <v>11</v>
      </c>
      <c r="H7030" t="s">
        <v>1182</v>
      </c>
    </row>
    <row r="7031" spans="1:8" x14ac:dyDescent="0.25">
      <c r="A7031">
        <v>1</v>
      </c>
      <c r="C7031" s="1">
        <v>20000000000</v>
      </c>
      <c r="D7031" t="s">
        <v>1180</v>
      </c>
      <c r="F7031" t="s">
        <v>1282</v>
      </c>
      <c r="G7031" t="s">
        <v>14</v>
      </c>
      <c r="H7031" t="s">
        <v>268</v>
      </c>
    </row>
    <row r="7032" spans="1:8" x14ac:dyDescent="0.25">
      <c r="A7032">
        <v>1</v>
      </c>
      <c r="C7032" s="1">
        <v>20000000000</v>
      </c>
      <c r="D7032" t="s">
        <v>1180</v>
      </c>
      <c r="F7032" t="s">
        <v>1282</v>
      </c>
      <c r="G7032" t="s">
        <v>15</v>
      </c>
      <c r="H7032" t="s">
        <v>92</v>
      </c>
    </row>
    <row r="7033" spans="1:8" x14ac:dyDescent="0.25">
      <c r="A7033">
        <v>1</v>
      </c>
      <c r="C7033" s="1">
        <v>20000000000</v>
      </c>
      <c r="D7033" t="s">
        <v>1546</v>
      </c>
      <c r="F7033" t="s">
        <v>638</v>
      </c>
      <c r="G7033" t="s">
        <v>9</v>
      </c>
      <c r="H7033" t="s">
        <v>591</v>
      </c>
    </row>
    <row r="7034" spans="1:8" x14ac:dyDescent="0.25">
      <c r="A7034">
        <v>1</v>
      </c>
      <c r="C7034" s="1">
        <v>20000000000</v>
      </c>
      <c r="D7034" t="s">
        <v>1546</v>
      </c>
      <c r="F7034" t="s">
        <v>638</v>
      </c>
      <c r="G7034" t="s">
        <v>11</v>
      </c>
      <c r="H7034" t="s">
        <v>1183</v>
      </c>
    </row>
    <row r="7035" spans="1:8" x14ac:dyDescent="0.25">
      <c r="A7035">
        <v>1</v>
      </c>
      <c r="C7035" s="1">
        <v>20000000000</v>
      </c>
      <c r="D7035" t="s">
        <v>1546</v>
      </c>
      <c r="F7035" t="s">
        <v>638</v>
      </c>
      <c r="G7035" t="s">
        <v>14</v>
      </c>
      <c r="H7035" t="s">
        <v>268</v>
      </c>
    </row>
    <row r="7036" spans="1:8" x14ac:dyDescent="0.25">
      <c r="A7036">
        <v>1</v>
      </c>
      <c r="C7036" s="1">
        <v>20000000000</v>
      </c>
      <c r="D7036" t="s">
        <v>1546</v>
      </c>
      <c r="F7036" t="s">
        <v>638</v>
      </c>
      <c r="G7036" t="s">
        <v>15</v>
      </c>
      <c r="H7036" t="s">
        <v>92</v>
      </c>
    </row>
    <row r="7037" spans="1:8" x14ac:dyDescent="0.25">
      <c r="A7037">
        <v>1</v>
      </c>
      <c r="C7037" s="1">
        <v>20000000000</v>
      </c>
      <c r="D7037" t="s">
        <v>1184</v>
      </c>
      <c r="F7037" t="s">
        <v>638</v>
      </c>
      <c r="G7037" t="s">
        <v>9</v>
      </c>
      <c r="H7037" t="s">
        <v>1185</v>
      </c>
    </row>
    <row r="7038" spans="1:8" x14ac:dyDescent="0.25">
      <c r="A7038">
        <v>1</v>
      </c>
      <c r="C7038" s="1">
        <v>20000000000</v>
      </c>
      <c r="D7038" t="s">
        <v>1184</v>
      </c>
      <c r="F7038" t="s">
        <v>638</v>
      </c>
      <c r="G7038" t="s">
        <v>10</v>
      </c>
      <c r="H7038" t="s">
        <v>1547</v>
      </c>
    </row>
    <row r="7039" spans="1:8" x14ac:dyDescent="0.25">
      <c r="A7039">
        <v>1</v>
      </c>
      <c r="C7039" s="1">
        <v>20000000000</v>
      </c>
      <c r="D7039" t="s">
        <v>1184</v>
      </c>
      <c r="F7039" t="s">
        <v>638</v>
      </c>
      <c r="G7039" t="s">
        <v>11</v>
      </c>
      <c r="H7039" t="s">
        <v>1186</v>
      </c>
    </row>
    <row r="7040" spans="1:8" x14ac:dyDescent="0.25">
      <c r="A7040">
        <v>1</v>
      </c>
      <c r="C7040" s="1">
        <v>20000000000</v>
      </c>
      <c r="D7040" t="s">
        <v>1184</v>
      </c>
      <c r="F7040" t="s">
        <v>638</v>
      </c>
      <c r="G7040" t="s">
        <v>14</v>
      </c>
      <c r="H7040" t="s">
        <v>268</v>
      </c>
    </row>
    <row r="7041" spans="1:8" x14ac:dyDescent="0.25">
      <c r="A7041">
        <v>1</v>
      </c>
      <c r="C7041" s="1">
        <v>20000000000</v>
      </c>
      <c r="D7041" t="s">
        <v>1184</v>
      </c>
      <c r="F7041" t="s">
        <v>638</v>
      </c>
      <c r="G7041" t="s">
        <v>15</v>
      </c>
      <c r="H7041" t="s">
        <v>92</v>
      </c>
    </row>
    <row r="7042" spans="1:8" x14ac:dyDescent="0.25">
      <c r="A7042">
        <v>1</v>
      </c>
      <c r="C7042" s="1">
        <v>20000000000</v>
      </c>
      <c r="D7042" t="s">
        <v>1187</v>
      </c>
      <c r="F7042" t="s">
        <v>1361</v>
      </c>
      <c r="G7042" t="s">
        <v>9</v>
      </c>
      <c r="H7042" t="s">
        <v>1172</v>
      </c>
    </row>
    <row r="7043" spans="1:8" x14ac:dyDescent="0.25">
      <c r="A7043">
        <v>1</v>
      </c>
      <c r="C7043" s="1">
        <v>20000000000</v>
      </c>
      <c r="D7043" t="s">
        <v>1187</v>
      </c>
      <c r="F7043" t="s">
        <v>1361</v>
      </c>
      <c r="G7043" t="s">
        <v>11</v>
      </c>
      <c r="H7043" t="s">
        <v>1173</v>
      </c>
    </row>
    <row r="7044" spans="1:8" x14ac:dyDescent="0.25">
      <c r="A7044">
        <v>1</v>
      </c>
      <c r="C7044" s="1">
        <v>20000000000</v>
      </c>
      <c r="D7044" t="s">
        <v>1187</v>
      </c>
      <c r="F7044" t="s">
        <v>1361</v>
      </c>
      <c r="G7044" t="s">
        <v>14</v>
      </c>
      <c r="H7044" t="s">
        <v>268</v>
      </c>
    </row>
    <row r="7045" spans="1:8" x14ac:dyDescent="0.25">
      <c r="A7045">
        <v>1</v>
      </c>
      <c r="C7045" s="1">
        <v>20000000000</v>
      </c>
      <c r="D7045" t="s">
        <v>1187</v>
      </c>
      <c r="F7045" t="s">
        <v>1361</v>
      </c>
      <c r="G7045" t="s">
        <v>15</v>
      </c>
      <c r="H7045" t="s">
        <v>92</v>
      </c>
    </row>
    <row r="7046" spans="1:8" x14ac:dyDescent="0.25">
      <c r="A7046">
        <v>1</v>
      </c>
      <c r="C7046" s="1">
        <v>20000000000</v>
      </c>
      <c r="D7046" t="s">
        <v>1355</v>
      </c>
      <c r="F7046" t="s">
        <v>1341</v>
      </c>
      <c r="G7046" t="s">
        <v>11</v>
      </c>
      <c r="H7046" t="s">
        <v>1188</v>
      </c>
    </row>
    <row r="7047" spans="1:8" x14ac:dyDescent="0.25">
      <c r="A7047">
        <v>1</v>
      </c>
      <c r="C7047" s="1">
        <v>20000000000</v>
      </c>
      <c r="D7047" t="s">
        <v>1355</v>
      </c>
      <c r="F7047" t="s">
        <v>1341</v>
      </c>
      <c r="G7047" t="s">
        <v>14</v>
      </c>
      <c r="H7047" t="s">
        <v>268</v>
      </c>
    </row>
    <row r="7048" spans="1:8" x14ac:dyDescent="0.25">
      <c r="A7048">
        <v>1</v>
      </c>
      <c r="C7048" s="1">
        <v>20000000000</v>
      </c>
      <c r="D7048" t="s">
        <v>1355</v>
      </c>
      <c r="F7048" t="s">
        <v>1341</v>
      </c>
      <c r="G7048" t="s">
        <v>15</v>
      </c>
      <c r="H7048" t="s">
        <v>92</v>
      </c>
    </row>
    <row r="7049" spans="1:8" x14ac:dyDescent="0.25">
      <c r="A7049">
        <v>1</v>
      </c>
      <c r="C7049" s="1">
        <v>20000000000</v>
      </c>
      <c r="D7049" t="s">
        <v>1189</v>
      </c>
      <c r="F7049" t="s">
        <v>28</v>
      </c>
      <c r="G7049" t="s">
        <v>9</v>
      </c>
      <c r="H7049" t="s">
        <v>1116</v>
      </c>
    </row>
    <row r="7050" spans="1:8" x14ac:dyDescent="0.25">
      <c r="A7050">
        <v>1</v>
      </c>
      <c r="C7050" s="1">
        <v>20000000000</v>
      </c>
      <c r="D7050" t="s">
        <v>1189</v>
      </c>
      <c r="F7050" t="s">
        <v>28</v>
      </c>
      <c r="G7050" t="s">
        <v>11</v>
      </c>
      <c r="H7050" t="s">
        <v>1190</v>
      </c>
    </row>
    <row r="7051" spans="1:8" x14ac:dyDescent="0.25">
      <c r="A7051">
        <v>1</v>
      </c>
      <c r="C7051" s="1">
        <v>20000000000</v>
      </c>
      <c r="D7051" t="s">
        <v>1189</v>
      </c>
      <c r="F7051" t="s">
        <v>28</v>
      </c>
      <c r="G7051" t="s">
        <v>14</v>
      </c>
      <c r="H7051" t="s">
        <v>268</v>
      </c>
    </row>
    <row r="7052" spans="1:8" x14ac:dyDescent="0.25">
      <c r="A7052">
        <v>1</v>
      </c>
      <c r="C7052" s="1">
        <v>20000000000</v>
      </c>
      <c r="D7052" t="s">
        <v>1189</v>
      </c>
      <c r="F7052" t="s">
        <v>28</v>
      </c>
      <c r="G7052" t="s">
        <v>15</v>
      </c>
      <c r="H7052" t="s">
        <v>92</v>
      </c>
    </row>
    <row r="7053" spans="1:8" x14ac:dyDescent="0.25">
      <c r="A7053">
        <v>1</v>
      </c>
      <c r="C7053" s="1">
        <v>20000000000</v>
      </c>
      <c r="D7053" t="s">
        <v>1191</v>
      </c>
      <c r="F7053" t="s">
        <v>692</v>
      </c>
      <c r="G7053" t="s">
        <v>9</v>
      </c>
      <c r="H7053" t="s">
        <v>1116</v>
      </c>
    </row>
    <row r="7054" spans="1:8" x14ac:dyDescent="0.25">
      <c r="A7054">
        <v>1</v>
      </c>
      <c r="C7054" s="1">
        <v>20000000000</v>
      </c>
      <c r="D7054" t="s">
        <v>1191</v>
      </c>
      <c r="F7054" t="s">
        <v>692</v>
      </c>
      <c r="G7054" t="s">
        <v>11</v>
      </c>
      <c r="H7054" t="s">
        <v>1192</v>
      </c>
    </row>
    <row r="7055" spans="1:8" x14ac:dyDescent="0.25">
      <c r="A7055">
        <v>1</v>
      </c>
      <c r="C7055" s="1">
        <v>20000000000</v>
      </c>
      <c r="D7055" t="s">
        <v>1191</v>
      </c>
      <c r="F7055" t="s">
        <v>692</v>
      </c>
      <c r="G7055" t="s">
        <v>14</v>
      </c>
      <c r="H7055" t="s">
        <v>268</v>
      </c>
    </row>
    <row r="7056" spans="1:8" x14ac:dyDescent="0.25">
      <c r="A7056">
        <v>1</v>
      </c>
      <c r="C7056" s="1">
        <v>20000000000</v>
      </c>
      <c r="D7056" t="s">
        <v>1191</v>
      </c>
      <c r="F7056" t="s">
        <v>692</v>
      </c>
      <c r="G7056" t="s">
        <v>15</v>
      </c>
      <c r="H7056" t="s">
        <v>92</v>
      </c>
    </row>
    <row r="7057" spans="1:8" x14ac:dyDescent="0.25">
      <c r="A7057">
        <v>1</v>
      </c>
      <c r="C7057" s="1">
        <v>20000000000</v>
      </c>
      <c r="D7057" t="s">
        <v>1548</v>
      </c>
      <c r="F7057" t="s">
        <v>1378</v>
      </c>
      <c r="G7057" t="s">
        <v>9</v>
      </c>
      <c r="H7057" t="s">
        <v>326</v>
      </c>
    </row>
    <row r="7058" spans="1:8" x14ac:dyDescent="0.25">
      <c r="A7058">
        <v>1</v>
      </c>
      <c r="C7058" s="1">
        <v>20000000000</v>
      </c>
      <c r="D7058" t="s">
        <v>1548</v>
      </c>
      <c r="F7058" t="s">
        <v>1378</v>
      </c>
      <c r="G7058" t="s">
        <v>11</v>
      </c>
      <c r="H7058" t="s">
        <v>523</v>
      </c>
    </row>
    <row r="7059" spans="1:8" x14ac:dyDescent="0.25">
      <c r="A7059">
        <v>1</v>
      </c>
      <c r="C7059" s="1">
        <v>20000000000</v>
      </c>
      <c r="D7059" t="s">
        <v>1548</v>
      </c>
      <c r="F7059" t="s">
        <v>1378</v>
      </c>
      <c r="G7059" t="s">
        <v>14</v>
      </c>
      <c r="H7059" t="s">
        <v>268</v>
      </c>
    </row>
    <row r="7060" spans="1:8" x14ac:dyDescent="0.25">
      <c r="A7060">
        <v>1</v>
      </c>
      <c r="C7060" s="1">
        <v>20000000000</v>
      </c>
      <c r="D7060" t="s">
        <v>1548</v>
      </c>
      <c r="F7060" t="s">
        <v>1378</v>
      </c>
      <c r="G7060" t="s">
        <v>15</v>
      </c>
      <c r="H7060" t="s">
        <v>92</v>
      </c>
    </row>
    <row r="7061" spans="1:8" x14ac:dyDescent="0.25">
      <c r="A7061">
        <v>1</v>
      </c>
      <c r="C7061" s="1">
        <v>20000000000</v>
      </c>
      <c r="D7061" t="s">
        <v>1416</v>
      </c>
      <c r="F7061" t="s">
        <v>28</v>
      </c>
      <c r="G7061" t="s">
        <v>9</v>
      </c>
      <c r="H7061" t="s">
        <v>1084</v>
      </c>
    </row>
    <row r="7062" spans="1:8" x14ac:dyDescent="0.25">
      <c r="A7062">
        <v>1</v>
      </c>
      <c r="C7062" s="1">
        <v>20000000000</v>
      </c>
      <c r="D7062" t="s">
        <v>1416</v>
      </c>
      <c r="F7062" t="s">
        <v>28</v>
      </c>
      <c r="G7062" t="s">
        <v>11</v>
      </c>
      <c r="H7062" t="s">
        <v>1193</v>
      </c>
    </row>
    <row r="7063" spans="1:8" x14ac:dyDescent="0.25">
      <c r="A7063">
        <v>1</v>
      </c>
      <c r="C7063" s="1">
        <v>20000000000</v>
      </c>
      <c r="D7063" t="s">
        <v>1416</v>
      </c>
      <c r="F7063" t="s">
        <v>28</v>
      </c>
      <c r="G7063" t="s">
        <v>14</v>
      </c>
      <c r="H7063" t="s">
        <v>268</v>
      </c>
    </row>
    <row r="7064" spans="1:8" x14ac:dyDescent="0.25">
      <c r="A7064">
        <v>1</v>
      </c>
      <c r="C7064" s="1">
        <v>20000000000</v>
      </c>
      <c r="D7064" t="s">
        <v>1416</v>
      </c>
      <c r="F7064" t="s">
        <v>28</v>
      </c>
      <c r="G7064" t="s">
        <v>15</v>
      </c>
      <c r="H7064" t="s">
        <v>92</v>
      </c>
    </row>
    <row r="7065" spans="1:8" x14ac:dyDescent="0.25">
      <c r="A7065">
        <v>1</v>
      </c>
      <c r="C7065" s="1">
        <v>20000000000</v>
      </c>
      <c r="D7065" t="s">
        <v>1194</v>
      </c>
      <c r="F7065" t="s">
        <v>28</v>
      </c>
      <c r="G7065" t="s">
        <v>9</v>
      </c>
      <c r="H7065" t="s">
        <v>1549</v>
      </c>
    </row>
    <row r="7066" spans="1:8" x14ac:dyDescent="0.25">
      <c r="A7066">
        <v>1</v>
      </c>
      <c r="C7066" s="1">
        <v>20000000000</v>
      </c>
      <c r="D7066" t="s">
        <v>1194</v>
      </c>
      <c r="F7066" t="s">
        <v>28</v>
      </c>
      <c r="G7066" t="s">
        <v>11</v>
      </c>
      <c r="H7066" t="s">
        <v>1195</v>
      </c>
    </row>
    <row r="7067" spans="1:8" x14ac:dyDescent="0.25">
      <c r="A7067">
        <v>1</v>
      </c>
      <c r="C7067" s="1">
        <v>20000000000</v>
      </c>
      <c r="D7067" t="s">
        <v>1194</v>
      </c>
      <c r="F7067" t="s">
        <v>28</v>
      </c>
      <c r="G7067" t="s">
        <v>14</v>
      </c>
      <c r="H7067" t="s">
        <v>268</v>
      </c>
    </row>
    <row r="7068" spans="1:8" x14ac:dyDescent="0.25">
      <c r="A7068">
        <v>1</v>
      </c>
      <c r="C7068" s="1">
        <v>20000000000</v>
      </c>
      <c r="D7068" t="s">
        <v>1194</v>
      </c>
      <c r="F7068" t="s">
        <v>28</v>
      </c>
      <c r="G7068" t="s">
        <v>15</v>
      </c>
      <c r="H7068" t="s">
        <v>92</v>
      </c>
    </row>
    <row r="7069" spans="1:8" x14ac:dyDescent="0.25">
      <c r="A7069">
        <v>1</v>
      </c>
      <c r="C7069" s="1">
        <v>20000000000</v>
      </c>
      <c r="D7069" t="s">
        <v>1196</v>
      </c>
      <c r="F7069" t="s">
        <v>1462</v>
      </c>
      <c r="G7069" t="s">
        <v>9</v>
      </c>
      <c r="H7069" t="s">
        <v>1197</v>
      </c>
    </row>
    <row r="7070" spans="1:8" x14ac:dyDescent="0.25">
      <c r="A7070">
        <v>1</v>
      </c>
      <c r="C7070" s="1">
        <v>20000000000</v>
      </c>
      <c r="D7070" t="s">
        <v>1196</v>
      </c>
      <c r="F7070" t="s">
        <v>1462</v>
      </c>
      <c r="G7070" t="s">
        <v>11</v>
      </c>
      <c r="H7070" t="s">
        <v>1198</v>
      </c>
    </row>
    <row r="7071" spans="1:8" x14ac:dyDescent="0.25">
      <c r="A7071">
        <v>1</v>
      </c>
      <c r="C7071" s="1">
        <v>20000000000</v>
      </c>
      <c r="D7071" t="s">
        <v>1196</v>
      </c>
      <c r="F7071" t="s">
        <v>1462</v>
      </c>
      <c r="G7071" t="s">
        <v>14</v>
      </c>
      <c r="H7071" t="s">
        <v>268</v>
      </c>
    </row>
    <row r="7072" spans="1:8" x14ac:dyDescent="0.25">
      <c r="A7072">
        <v>1</v>
      </c>
      <c r="C7072" s="1">
        <v>20000000000</v>
      </c>
      <c r="D7072" t="s">
        <v>1196</v>
      </c>
      <c r="F7072" t="s">
        <v>1462</v>
      </c>
      <c r="G7072" t="s">
        <v>15</v>
      </c>
      <c r="H7072" t="s">
        <v>92</v>
      </c>
    </row>
    <row r="7073" spans="1:8" x14ac:dyDescent="0.25">
      <c r="A7073">
        <v>1</v>
      </c>
      <c r="C7073" s="1">
        <v>20000000000</v>
      </c>
      <c r="D7073" t="s">
        <v>1550</v>
      </c>
      <c r="F7073" t="s">
        <v>1462</v>
      </c>
      <c r="G7073" t="s">
        <v>9</v>
      </c>
      <c r="H7073" t="s">
        <v>1199</v>
      </c>
    </row>
    <row r="7074" spans="1:8" x14ac:dyDescent="0.25">
      <c r="A7074">
        <v>1</v>
      </c>
      <c r="C7074" s="1">
        <v>20000000000</v>
      </c>
      <c r="D7074" t="s">
        <v>1550</v>
      </c>
      <c r="F7074" t="s">
        <v>1462</v>
      </c>
      <c r="G7074" t="s">
        <v>11</v>
      </c>
      <c r="H7074" t="s">
        <v>1200</v>
      </c>
    </row>
    <row r="7075" spans="1:8" x14ac:dyDescent="0.25">
      <c r="A7075">
        <v>1</v>
      </c>
      <c r="C7075" s="1">
        <v>20000000000</v>
      </c>
      <c r="D7075" t="s">
        <v>1550</v>
      </c>
      <c r="F7075" t="s">
        <v>1462</v>
      </c>
      <c r="G7075" t="s">
        <v>14</v>
      </c>
      <c r="H7075" t="s">
        <v>268</v>
      </c>
    </row>
    <row r="7076" spans="1:8" x14ac:dyDescent="0.25">
      <c r="A7076">
        <v>1</v>
      </c>
      <c r="C7076" s="1">
        <v>20000000000</v>
      </c>
      <c r="D7076" t="s">
        <v>1550</v>
      </c>
      <c r="F7076" t="s">
        <v>1462</v>
      </c>
      <c r="G7076" t="s">
        <v>15</v>
      </c>
      <c r="H7076" t="s">
        <v>92</v>
      </c>
    </row>
    <row r="7077" spans="1:8" x14ac:dyDescent="0.25">
      <c r="A7077">
        <v>1</v>
      </c>
      <c r="C7077" s="1">
        <v>20000000000</v>
      </c>
      <c r="D7077" t="s">
        <v>1551</v>
      </c>
      <c r="F7077" t="s">
        <v>1340</v>
      </c>
      <c r="G7077" t="s">
        <v>9</v>
      </c>
      <c r="H7077" t="s">
        <v>1533</v>
      </c>
    </row>
    <row r="7078" spans="1:8" x14ac:dyDescent="0.25">
      <c r="A7078">
        <v>1</v>
      </c>
      <c r="C7078" s="1">
        <v>20000000000</v>
      </c>
      <c r="D7078" t="s">
        <v>1551</v>
      </c>
      <c r="F7078" t="s">
        <v>1340</v>
      </c>
      <c r="G7078" t="s">
        <v>11</v>
      </c>
      <c r="H7078" t="s">
        <v>1201</v>
      </c>
    </row>
    <row r="7079" spans="1:8" x14ac:dyDescent="0.25">
      <c r="A7079">
        <v>1</v>
      </c>
      <c r="C7079" s="1">
        <v>20000000000</v>
      </c>
      <c r="D7079" t="s">
        <v>1551</v>
      </c>
      <c r="F7079" t="s">
        <v>1340</v>
      </c>
      <c r="G7079" t="s">
        <v>14</v>
      </c>
      <c r="H7079" t="s">
        <v>268</v>
      </c>
    </row>
    <row r="7080" spans="1:8" x14ac:dyDescent="0.25">
      <c r="A7080">
        <v>1</v>
      </c>
      <c r="C7080" s="1">
        <v>20000000000</v>
      </c>
      <c r="D7080" t="s">
        <v>1551</v>
      </c>
      <c r="F7080" t="s">
        <v>1340</v>
      </c>
      <c r="G7080" t="s">
        <v>15</v>
      </c>
      <c r="H7080" t="s">
        <v>92</v>
      </c>
    </row>
    <row r="7081" spans="1:8" x14ac:dyDescent="0.25">
      <c r="A7081">
        <v>1</v>
      </c>
      <c r="C7081" s="1">
        <v>20000000000</v>
      </c>
      <c r="D7081" t="s">
        <v>1202</v>
      </c>
      <c r="F7081" t="s">
        <v>28</v>
      </c>
      <c r="G7081" t="s">
        <v>9</v>
      </c>
      <c r="H7081" t="s">
        <v>326</v>
      </c>
    </row>
    <row r="7082" spans="1:8" x14ac:dyDescent="0.25">
      <c r="A7082">
        <v>1</v>
      </c>
      <c r="C7082" s="1">
        <v>20000000000</v>
      </c>
      <c r="D7082" t="s">
        <v>1202</v>
      </c>
      <c r="F7082" t="s">
        <v>28</v>
      </c>
      <c r="G7082" t="s">
        <v>11</v>
      </c>
      <c r="H7082" t="s">
        <v>816</v>
      </c>
    </row>
    <row r="7083" spans="1:8" x14ac:dyDescent="0.25">
      <c r="A7083">
        <v>1</v>
      </c>
      <c r="C7083" s="1">
        <v>20000000000</v>
      </c>
      <c r="D7083" t="s">
        <v>1202</v>
      </c>
      <c r="F7083" t="s">
        <v>28</v>
      </c>
      <c r="G7083" t="s">
        <v>14</v>
      </c>
      <c r="H7083" t="s">
        <v>268</v>
      </c>
    </row>
    <row r="7084" spans="1:8" x14ac:dyDescent="0.25">
      <c r="A7084">
        <v>1</v>
      </c>
      <c r="C7084" s="1">
        <v>20000000000</v>
      </c>
      <c r="D7084" t="s">
        <v>1202</v>
      </c>
      <c r="F7084" t="s">
        <v>28</v>
      </c>
      <c r="G7084" t="s">
        <v>15</v>
      </c>
      <c r="H7084" t="s">
        <v>92</v>
      </c>
    </row>
    <row r="7085" spans="1:8" x14ac:dyDescent="0.25">
      <c r="A7085">
        <v>1</v>
      </c>
      <c r="C7085" s="1">
        <v>20000000000</v>
      </c>
      <c r="D7085" t="s">
        <v>1203</v>
      </c>
      <c r="F7085" t="s">
        <v>512</v>
      </c>
      <c r="G7085" t="s">
        <v>11</v>
      </c>
      <c r="H7085" t="s">
        <v>943</v>
      </c>
    </row>
    <row r="7086" spans="1:8" x14ac:dyDescent="0.25">
      <c r="A7086">
        <v>1</v>
      </c>
      <c r="C7086" s="1">
        <v>20000000000</v>
      </c>
      <c r="D7086" t="s">
        <v>1203</v>
      </c>
      <c r="F7086" t="s">
        <v>512</v>
      </c>
      <c r="G7086" t="s">
        <v>14</v>
      </c>
      <c r="H7086" t="s">
        <v>268</v>
      </c>
    </row>
    <row r="7087" spans="1:8" x14ac:dyDescent="0.25">
      <c r="A7087">
        <v>1</v>
      </c>
      <c r="C7087" s="1">
        <v>20000000000</v>
      </c>
      <c r="D7087" t="s">
        <v>1203</v>
      </c>
      <c r="F7087" t="s">
        <v>512</v>
      </c>
      <c r="G7087" t="s">
        <v>15</v>
      </c>
      <c r="H7087" t="s">
        <v>92</v>
      </c>
    </row>
    <row r="7088" spans="1:8" x14ac:dyDescent="0.25">
      <c r="A7088">
        <v>1</v>
      </c>
      <c r="C7088" s="1">
        <v>20000000000</v>
      </c>
      <c r="D7088" t="s">
        <v>1204</v>
      </c>
      <c r="F7088" t="s">
        <v>1482</v>
      </c>
      <c r="G7088" t="s">
        <v>9</v>
      </c>
      <c r="H7088" t="s">
        <v>316</v>
      </c>
    </row>
    <row r="7089" spans="1:8" x14ac:dyDescent="0.25">
      <c r="A7089">
        <v>1</v>
      </c>
      <c r="C7089" s="1">
        <v>20000000000</v>
      </c>
      <c r="D7089" t="s">
        <v>1204</v>
      </c>
      <c r="F7089" t="s">
        <v>1482</v>
      </c>
      <c r="G7089" t="s">
        <v>11</v>
      </c>
      <c r="H7089" t="s">
        <v>304</v>
      </c>
    </row>
    <row r="7090" spans="1:8" x14ac:dyDescent="0.25">
      <c r="A7090">
        <v>1</v>
      </c>
      <c r="C7090" s="1">
        <v>20000000000</v>
      </c>
      <c r="D7090" t="s">
        <v>1204</v>
      </c>
      <c r="F7090" t="s">
        <v>1482</v>
      </c>
      <c r="G7090" t="s">
        <v>14</v>
      </c>
      <c r="H7090" t="s">
        <v>268</v>
      </c>
    </row>
    <row r="7091" spans="1:8" x14ac:dyDescent="0.25">
      <c r="A7091">
        <v>1</v>
      </c>
      <c r="C7091" s="1">
        <v>20000000000</v>
      </c>
      <c r="D7091" t="s">
        <v>1204</v>
      </c>
      <c r="F7091" t="s">
        <v>1482</v>
      </c>
      <c r="G7091" t="s">
        <v>15</v>
      </c>
      <c r="H7091" t="s">
        <v>92</v>
      </c>
    </row>
    <row r="7092" spans="1:8" x14ac:dyDescent="0.25">
      <c r="A7092">
        <v>1</v>
      </c>
      <c r="C7092" s="1">
        <v>20000000000</v>
      </c>
      <c r="D7092" t="s">
        <v>1205</v>
      </c>
      <c r="F7092" t="s">
        <v>28</v>
      </c>
      <c r="G7092" t="s">
        <v>9</v>
      </c>
      <c r="H7092" t="s">
        <v>1206</v>
      </c>
    </row>
    <row r="7093" spans="1:8" x14ac:dyDescent="0.25">
      <c r="A7093">
        <v>1</v>
      </c>
      <c r="C7093" s="1">
        <v>20000000000</v>
      </c>
      <c r="D7093" t="s">
        <v>1205</v>
      </c>
      <c r="F7093" t="s">
        <v>28</v>
      </c>
      <c r="G7093" t="s">
        <v>11</v>
      </c>
      <c r="H7093" t="s">
        <v>274</v>
      </c>
    </row>
    <row r="7094" spans="1:8" x14ac:dyDescent="0.25">
      <c r="A7094">
        <v>1</v>
      </c>
      <c r="C7094" s="1">
        <v>20000000000</v>
      </c>
      <c r="D7094" t="s">
        <v>1205</v>
      </c>
      <c r="F7094" t="s">
        <v>28</v>
      </c>
      <c r="G7094" t="s">
        <v>14</v>
      </c>
      <c r="H7094" t="s">
        <v>268</v>
      </c>
    </row>
    <row r="7095" spans="1:8" x14ac:dyDescent="0.25">
      <c r="A7095">
        <v>1</v>
      </c>
      <c r="C7095" s="1">
        <v>20000000000</v>
      </c>
      <c r="D7095" t="s">
        <v>1205</v>
      </c>
      <c r="F7095" t="s">
        <v>28</v>
      </c>
      <c r="G7095" t="s">
        <v>15</v>
      </c>
      <c r="H7095" t="s">
        <v>92</v>
      </c>
    </row>
    <row r="7096" spans="1:8" x14ac:dyDescent="0.25">
      <c r="A7096">
        <v>1</v>
      </c>
      <c r="C7096" s="1">
        <v>20000000000</v>
      </c>
      <c r="D7096" t="s">
        <v>1207</v>
      </c>
      <c r="F7096" t="s">
        <v>28</v>
      </c>
      <c r="G7096" t="s">
        <v>9</v>
      </c>
      <c r="H7096" t="s">
        <v>1208</v>
      </c>
    </row>
    <row r="7097" spans="1:8" x14ac:dyDescent="0.25">
      <c r="A7097">
        <v>1</v>
      </c>
      <c r="C7097" s="1">
        <v>20000000000</v>
      </c>
      <c r="D7097" t="s">
        <v>1207</v>
      </c>
      <c r="F7097" t="s">
        <v>28</v>
      </c>
      <c r="G7097" t="s">
        <v>11</v>
      </c>
      <c r="H7097" t="s">
        <v>1877</v>
      </c>
    </row>
    <row r="7098" spans="1:8" x14ac:dyDescent="0.25">
      <c r="A7098">
        <v>1</v>
      </c>
      <c r="C7098" s="1">
        <v>20000000000</v>
      </c>
      <c r="D7098" t="s">
        <v>1207</v>
      </c>
      <c r="F7098" t="s">
        <v>28</v>
      </c>
      <c r="G7098" t="s">
        <v>14</v>
      </c>
      <c r="H7098" t="s">
        <v>268</v>
      </c>
    </row>
    <row r="7099" spans="1:8" x14ac:dyDescent="0.25">
      <c r="A7099">
        <v>1</v>
      </c>
      <c r="C7099" s="1">
        <v>20000000000</v>
      </c>
      <c r="D7099" t="s">
        <v>1207</v>
      </c>
      <c r="F7099" t="s">
        <v>28</v>
      </c>
      <c r="G7099" t="s">
        <v>15</v>
      </c>
      <c r="H7099" t="s">
        <v>92</v>
      </c>
    </row>
    <row r="7100" spans="1:8" x14ac:dyDescent="0.25">
      <c r="A7100">
        <v>1</v>
      </c>
      <c r="C7100" s="1">
        <v>20000000000</v>
      </c>
      <c r="D7100" t="s">
        <v>1209</v>
      </c>
      <c r="F7100" t="s">
        <v>501</v>
      </c>
      <c r="G7100" t="s">
        <v>9</v>
      </c>
      <c r="H7100" t="s">
        <v>1116</v>
      </c>
    </row>
    <row r="7101" spans="1:8" x14ac:dyDescent="0.25">
      <c r="A7101">
        <v>1</v>
      </c>
      <c r="C7101" s="1">
        <v>20000000000</v>
      </c>
      <c r="D7101" t="s">
        <v>1209</v>
      </c>
      <c r="F7101" t="s">
        <v>501</v>
      </c>
      <c r="G7101" t="s">
        <v>14</v>
      </c>
      <c r="H7101" t="s">
        <v>268</v>
      </c>
    </row>
    <row r="7102" spans="1:8" x14ac:dyDescent="0.25">
      <c r="A7102">
        <v>1</v>
      </c>
      <c r="C7102" s="1">
        <v>20000000000</v>
      </c>
      <c r="D7102" t="s">
        <v>1209</v>
      </c>
      <c r="F7102" t="s">
        <v>501</v>
      </c>
      <c r="G7102" t="s">
        <v>15</v>
      </c>
      <c r="H7102" t="s">
        <v>92</v>
      </c>
    </row>
    <row r="7103" spans="1:8" x14ac:dyDescent="0.25">
      <c r="A7103">
        <v>1</v>
      </c>
      <c r="C7103" s="1">
        <v>20000000000</v>
      </c>
      <c r="D7103" t="s">
        <v>1552</v>
      </c>
      <c r="F7103" t="s">
        <v>1462</v>
      </c>
      <c r="G7103" t="s">
        <v>11</v>
      </c>
      <c r="H7103" t="s">
        <v>634</v>
      </c>
    </row>
    <row r="7104" spans="1:8" x14ac:dyDescent="0.25">
      <c r="A7104">
        <v>1</v>
      </c>
      <c r="C7104" s="1">
        <v>20000000000</v>
      </c>
      <c r="D7104" t="s">
        <v>1552</v>
      </c>
      <c r="F7104" t="s">
        <v>1462</v>
      </c>
      <c r="G7104" t="s">
        <v>14</v>
      </c>
      <c r="H7104" t="s">
        <v>268</v>
      </c>
    </row>
    <row r="7105" spans="1:8" x14ac:dyDescent="0.25">
      <c r="A7105">
        <v>1</v>
      </c>
      <c r="C7105" s="1">
        <v>20000000000</v>
      </c>
      <c r="D7105" t="s">
        <v>1552</v>
      </c>
      <c r="F7105" t="s">
        <v>1462</v>
      </c>
      <c r="G7105" t="s">
        <v>15</v>
      </c>
      <c r="H7105" t="s">
        <v>92</v>
      </c>
    </row>
    <row r="7106" spans="1:8" x14ac:dyDescent="0.25">
      <c r="A7106">
        <v>1</v>
      </c>
      <c r="C7106" s="1">
        <v>20000000000</v>
      </c>
      <c r="D7106" t="s">
        <v>1210</v>
      </c>
      <c r="F7106" t="s">
        <v>1482</v>
      </c>
      <c r="G7106" t="s">
        <v>11</v>
      </c>
      <c r="H7106" t="s">
        <v>1211</v>
      </c>
    </row>
    <row r="7107" spans="1:8" x14ac:dyDescent="0.25">
      <c r="A7107">
        <v>1</v>
      </c>
      <c r="C7107" s="1">
        <v>20000000000</v>
      </c>
      <c r="D7107" t="s">
        <v>1210</v>
      </c>
      <c r="F7107" t="s">
        <v>1482</v>
      </c>
      <c r="G7107" t="s">
        <v>14</v>
      </c>
      <c r="H7107" t="s">
        <v>268</v>
      </c>
    </row>
    <row r="7108" spans="1:8" x14ac:dyDescent="0.25">
      <c r="A7108">
        <v>1</v>
      </c>
      <c r="C7108" s="1">
        <v>20000000000</v>
      </c>
      <c r="D7108" t="s">
        <v>1210</v>
      </c>
      <c r="F7108" t="s">
        <v>1482</v>
      </c>
      <c r="G7108" t="s">
        <v>15</v>
      </c>
      <c r="H7108" t="s">
        <v>92</v>
      </c>
    </row>
    <row r="7109" spans="1:8" x14ac:dyDescent="0.25">
      <c r="A7109">
        <v>1</v>
      </c>
      <c r="C7109" s="1">
        <v>20000000000</v>
      </c>
      <c r="D7109" t="s">
        <v>1212</v>
      </c>
      <c r="F7109" t="s">
        <v>1308</v>
      </c>
      <c r="G7109" t="s">
        <v>9</v>
      </c>
      <c r="H7109" t="s">
        <v>591</v>
      </c>
    </row>
    <row r="7110" spans="1:8" x14ac:dyDescent="0.25">
      <c r="A7110">
        <v>1</v>
      </c>
      <c r="C7110" s="1">
        <v>20000000000</v>
      </c>
      <c r="D7110" t="s">
        <v>1212</v>
      </c>
      <c r="F7110" t="s">
        <v>1308</v>
      </c>
      <c r="G7110" t="s">
        <v>11</v>
      </c>
      <c r="H7110" t="s">
        <v>1213</v>
      </c>
    </row>
    <row r="7111" spans="1:8" x14ac:dyDescent="0.25">
      <c r="A7111">
        <v>1</v>
      </c>
      <c r="C7111" s="1">
        <v>20000000000</v>
      </c>
      <c r="D7111" t="s">
        <v>1212</v>
      </c>
      <c r="F7111" t="s">
        <v>1308</v>
      </c>
      <c r="G7111" t="s">
        <v>14</v>
      </c>
      <c r="H7111" t="s">
        <v>268</v>
      </c>
    </row>
    <row r="7112" spans="1:8" x14ac:dyDescent="0.25">
      <c r="A7112">
        <v>1</v>
      </c>
      <c r="C7112" s="1">
        <v>20000000000</v>
      </c>
      <c r="D7112" t="s">
        <v>1212</v>
      </c>
      <c r="F7112" t="s">
        <v>1308</v>
      </c>
      <c r="G7112" t="s">
        <v>15</v>
      </c>
      <c r="H7112" t="s">
        <v>92</v>
      </c>
    </row>
    <row r="7113" spans="1:8" x14ac:dyDescent="0.25">
      <c r="A7113">
        <v>1</v>
      </c>
      <c r="C7113" s="1">
        <v>20000000000</v>
      </c>
      <c r="D7113" t="s">
        <v>1214</v>
      </c>
      <c r="F7113" t="s">
        <v>1344</v>
      </c>
      <c r="G7113" t="s">
        <v>9</v>
      </c>
      <c r="H7113" t="s">
        <v>1215</v>
      </c>
    </row>
    <row r="7114" spans="1:8" x14ac:dyDescent="0.25">
      <c r="A7114">
        <v>1</v>
      </c>
      <c r="C7114" s="1">
        <v>20000000000</v>
      </c>
      <c r="D7114" t="s">
        <v>1214</v>
      </c>
      <c r="F7114" t="s">
        <v>1344</v>
      </c>
      <c r="G7114" t="s">
        <v>11</v>
      </c>
      <c r="H7114" t="s">
        <v>1216</v>
      </c>
    </row>
    <row r="7115" spans="1:8" x14ac:dyDescent="0.25">
      <c r="A7115">
        <v>1</v>
      </c>
      <c r="C7115" s="1">
        <v>20000000000</v>
      </c>
      <c r="D7115" t="s">
        <v>1214</v>
      </c>
      <c r="F7115" t="s">
        <v>1344</v>
      </c>
      <c r="G7115" t="s">
        <v>14</v>
      </c>
      <c r="H7115" t="s">
        <v>268</v>
      </c>
    </row>
    <row r="7116" spans="1:8" x14ac:dyDescent="0.25">
      <c r="A7116">
        <v>1</v>
      </c>
      <c r="C7116" s="1">
        <v>20000000000</v>
      </c>
      <c r="D7116" t="s">
        <v>1214</v>
      </c>
      <c r="F7116" t="s">
        <v>1344</v>
      </c>
      <c r="G7116" t="s">
        <v>15</v>
      </c>
      <c r="H7116" t="s">
        <v>92</v>
      </c>
    </row>
    <row r="7117" spans="1:8" x14ac:dyDescent="0.25">
      <c r="A7117">
        <v>1</v>
      </c>
      <c r="C7117" s="1">
        <v>20000000000</v>
      </c>
      <c r="D7117" t="s">
        <v>1553</v>
      </c>
      <c r="F7117" t="s">
        <v>30</v>
      </c>
      <c r="G7117" t="s">
        <v>9</v>
      </c>
      <c r="H7117" t="s">
        <v>1217</v>
      </c>
    </row>
    <row r="7118" spans="1:8" x14ac:dyDescent="0.25">
      <c r="A7118">
        <v>1</v>
      </c>
      <c r="C7118" s="1">
        <v>20000000000</v>
      </c>
      <c r="D7118" t="s">
        <v>1553</v>
      </c>
      <c r="F7118" t="s">
        <v>30</v>
      </c>
      <c r="G7118" t="s">
        <v>11</v>
      </c>
      <c r="H7118" t="s">
        <v>1218</v>
      </c>
    </row>
    <row r="7119" spans="1:8" x14ac:dyDescent="0.25">
      <c r="A7119">
        <v>1</v>
      </c>
      <c r="C7119" s="1">
        <v>20000000000</v>
      </c>
      <c r="D7119" t="s">
        <v>1553</v>
      </c>
      <c r="F7119" t="s">
        <v>30</v>
      </c>
      <c r="G7119" t="s">
        <v>14</v>
      </c>
      <c r="H7119" t="s">
        <v>268</v>
      </c>
    </row>
    <row r="7120" spans="1:8" x14ac:dyDescent="0.25">
      <c r="A7120">
        <v>1</v>
      </c>
      <c r="C7120" s="1">
        <v>20000000000</v>
      </c>
      <c r="D7120" t="s">
        <v>1553</v>
      </c>
      <c r="F7120" t="s">
        <v>30</v>
      </c>
      <c r="G7120" t="s">
        <v>15</v>
      </c>
      <c r="H7120" t="s">
        <v>92</v>
      </c>
    </row>
    <row r="7121" spans="1:8" x14ac:dyDescent="0.25">
      <c r="A7121">
        <v>1</v>
      </c>
      <c r="C7121" s="1">
        <v>20000000000</v>
      </c>
      <c r="D7121" t="s">
        <v>1219</v>
      </c>
      <c r="F7121" t="s">
        <v>83</v>
      </c>
      <c r="G7121" t="s">
        <v>9</v>
      </c>
      <c r="H7121" t="s">
        <v>326</v>
      </c>
    </row>
    <row r="7122" spans="1:8" x14ac:dyDescent="0.25">
      <c r="A7122">
        <v>1</v>
      </c>
      <c r="C7122" s="1">
        <v>20000000000</v>
      </c>
      <c r="D7122" t="s">
        <v>1219</v>
      </c>
      <c r="F7122" t="s">
        <v>83</v>
      </c>
      <c r="G7122" t="s">
        <v>11</v>
      </c>
      <c r="H7122" t="s">
        <v>816</v>
      </c>
    </row>
    <row r="7123" spans="1:8" x14ac:dyDescent="0.25">
      <c r="A7123">
        <v>1</v>
      </c>
      <c r="C7123" s="1">
        <v>20000000000</v>
      </c>
      <c r="D7123" t="s">
        <v>1219</v>
      </c>
      <c r="F7123" t="s">
        <v>83</v>
      </c>
      <c r="G7123" t="s">
        <v>14</v>
      </c>
      <c r="H7123" t="s">
        <v>268</v>
      </c>
    </row>
    <row r="7124" spans="1:8" x14ac:dyDescent="0.25">
      <c r="A7124">
        <v>1</v>
      </c>
      <c r="C7124" s="1">
        <v>20000000000</v>
      </c>
      <c r="D7124" t="s">
        <v>1219</v>
      </c>
      <c r="F7124" t="s">
        <v>83</v>
      </c>
      <c r="G7124" t="s">
        <v>15</v>
      </c>
      <c r="H7124" t="s">
        <v>92</v>
      </c>
    </row>
    <row r="7125" spans="1:8" x14ac:dyDescent="0.25">
      <c r="A7125">
        <v>1</v>
      </c>
      <c r="C7125" s="1">
        <v>20000000000</v>
      </c>
      <c r="D7125" t="s">
        <v>1220</v>
      </c>
      <c r="F7125" t="s">
        <v>83</v>
      </c>
      <c r="G7125" t="s">
        <v>9</v>
      </c>
      <c r="H7125" t="s">
        <v>1221</v>
      </c>
    </row>
    <row r="7126" spans="1:8" x14ac:dyDescent="0.25">
      <c r="A7126">
        <v>1</v>
      </c>
      <c r="C7126" s="1">
        <v>20000000000</v>
      </c>
      <c r="D7126" t="s">
        <v>1220</v>
      </c>
      <c r="F7126" t="s">
        <v>83</v>
      </c>
      <c r="G7126" t="s">
        <v>11</v>
      </c>
      <c r="H7126" t="s">
        <v>1222</v>
      </c>
    </row>
    <row r="7127" spans="1:8" x14ac:dyDescent="0.25">
      <c r="A7127">
        <v>1</v>
      </c>
      <c r="C7127" s="1">
        <v>20000000000</v>
      </c>
      <c r="D7127" t="s">
        <v>1220</v>
      </c>
      <c r="F7127" t="s">
        <v>83</v>
      </c>
      <c r="G7127" t="s">
        <v>14</v>
      </c>
      <c r="H7127" t="s">
        <v>268</v>
      </c>
    </row>
    <row r="7128" spans="1:8" x14ac:dyDescent="0.25">
      <c r="A7128">
        <v>1</v>
      </c>
      <c r="C7128" s="1">
        <v>20000000000</v>
      </c>
      <c r="D7128" t="s">
        <v>1220</v>
      </c>
      <c r="F7128" t="s">
        <v>83</v>
      </c>
      <c r="G7128" t="s">
        <v>15</v>
      </c>
      <c r="H7128" t="s">
        <v>92</v>
      </c>
    </row>
    <row r="7129" spans="1:8" x14ac:dyDescent="0.25">
      <c r="A7129">
        <v>1</v>
      </c>
      <c r="C7129" s="1">
        <v>20000000000</v>
      </c>
      <c r="D7129" t="s">
        <v>1223</v>
      </c>
      <c r="F7129" t="s">
        <v>638</v>
      </c>
      <c r="G7129" t="s">
        <v>9</v>
      </c>
      <c r="H7129" t="s">
        <v>591</v>
      </c>
    </row>
    <row r="7130" spans="1:8" x14ac:dyDescent="0.25">
      <c r="A7130">
        <v>1</v>
      </c>
      <c r="C7130" s="1">
        <v>20000000000</v>
      </c>
      <c r="D7130" t="s">
        <v>1223</v>
      </c>
      <c r="F7130" t="s">
        <v>638</v>
      </c>
      <c r="G7130" t="s">
        <v>11</v>
      </c>
      <c r="H7130" t="s">
        <v>673</v>
      </c>
    </row>
    <row r="7131" spans="1:8" x14ac:dyDescent="0.25">
      <c r="A7131">
        <v>1</v>
      </c>
      <c r="C7131" s="1">
        <v>20000000000</v>
      </c>
      <c r="D7131" t="s">
        <v>1223</v>
      </c>
      <c r="F7131" t="s">
        <v>638</v>
      </c>
      <c r="G7131" t="s">
        <v>14</v>
      </c>
      <c r="H7131" t="s">
        <v>268</v>
      </c>
    </row>
    <row r="7132" spans="1:8" x14ac:dyDescent="0.25">
      <c r="A7132">
        <v>1</v>
      </c>
      <c r="C7132" s="1">
        <v>20000000000</v>
      </c>
      <c r="D7132" t="s">
        <v>1223</v>
      </c>
      <c r="F7132" t="s">
        <v>638</v>
      </c>
      <c r="G7132" t="s">
        <v>15</v>
      </c>
      <c r="H7132" t="s">
        <v>92</v>
      </c>
    </row>
    <row r="7133" spans="1:8" x14ac:dyDescent="0.25">
      <c r="A7133">
        <v>1</v>
      </c>
      <c r="C7133" s="1">
        <v>20000000000</v>
      </c>
      <c r="D7133" t="s">
        <v>1224</v>
      </c>
      <c r="F7133" t="s">
        <v>83</v>
      </c>
      <c r="G7133" t="s">
        <v>9</v>
      </c>
      <c r="H7133" t="s">
        <v>1225</v>
      </c>
    </row>
    <row r="7134" spans="1:8" x14ac:dyDescent="0.25">
      <c r="A7134">
        <v>1</v>
      </c>
      <c r="C7134" s="1">
        <v>20000000000</v>
      </c>
      <c r="D7134" t="s">
        <v>1224</v>
      </c>
      <c r="F7134" t="s">
        <v>83</v>
      </c>
      <c r="G7134" t="s">
        <v>11</v>
      </c>
      <c r="H7134" t="s">
        <v>275</v>
      </c>
    </row>
    <row r="7135" spans="1:8" x14ac:dyDescent="0.25">
      <c r="A7135">
        <v>1</v>
      </c>
      <c r="C7135" s="1">
        <v>20000000000</v>
      </c>
      <c r="D7135" t="s">
        <v>1224</v>
      </c>
      <c r="F7135" t="s">
        <v>83</v>
      </c>
      <c r="G7135" t="s">
        <v>14</v>
      </c>
      <c r="H7135" t="s">
        <v>268</v>
      </c>
    </row>
    <row r="7136" spans="1:8" x14ac:dyDescent="0.25">
      <c r="A7136">
        <v>1</v>
      </c>
      <c r="C7136" s="1">
        <v>20000000000</v>
      </c>
      <c r="D7136" t="s">
        <v>1224</v>
      </c>
      <c r="F7136" t="s">
        <v>83</v>
      </c>
      <c r="G7136" t="s">
        <v>15</v>
      </c>
      <c r="H7136" t="s">
        <v>92</v>
      </c>
    </row>
    <row r="7137" spans="1:8" x14ac:dyDescent="0.25">
      <c r="A7137">
        <v>1</v>
      </c>
      <c r="C7137" s="1">
        <v>20000000000</v>
      </c>
      <c r="D7137" t="s">
        <v>1226</v>
      </c>
      <c r="F7137" t="s">
        <v>638</v>
      </c>
      <c r="G7137" t="s">
        <v>9</v>
      </c>
      <c r="H7137" t="s">
        <v>1227</v>
      </c>
    </row>
    <row r="7138" spans="1:8" x14ac:dyDescent="0.25">
      <c r="A7138">
        <v>1</v>
      </c>
      <c r="C7138" s="1">
        <v>20000000000</v>
      </c>
      <c r="D7138" t="s">
        <v>1226</v>
      </c>
      <c r="F7138" t="s">
        <v>638</v>
      </c>
      <c r="G7138" t="s">
        <v>11</v>
      </c>
      <c r="H7138" t="s">
        <v>1228</v>
      </c>
    </row>
    <row r="7139" spans="1:8" x14ac:dyDescent="0.25">
      <c r="A7139">
        <v>1</v>
      </c>
      <c r="C7139" s="1">
        <v>20000000000</v>
      </c>
      <c r="D7139" t="s">
        <v>1226</v>
      </c>
      <c r="F7139" t="s">
        <v>638</v>
      </c>
      <c r="G7139" t="s">
        <v>14</v>
      </c>
      <c r="H7139" t="s">
        <v>268</v>
      </c>
    </row>
    <row r="7140" spans="1:8" x14ac:dyDescent="0.25">
      <c r="A7140">
        <v>1</v>
      </c>
      <c r="C7140" s="1">
        <v>20000000000</v>
      </c>
      <c r="D7140" t="s">
        <v>1226</v>
      </c>
      <c r="F7140" t="s">
        <v>638</v>
      </c>
      <c r="G7140" t="s">
        <v>15</v>
      </c>
      <c r="H7140" t="s">
        <v>92</v>
      </c>
    </row>
    <row r="7141" spans="1:8" x14ac:dyDescent="0.25">
      <c r="A7141">
        <v>1</v>
      </c>
      <c r="C7141" s="1">
        <v>20000000000</v>
      </c>
      <c r="D7141" t="s">
        <v>1229</v>
      </c>
      <c r="F7141" t="s">
        <v>30</v>
      </c>
      <c r="G7141" t="s">
        <v>9</v>
      </c>
      <c r="H7141" t="s">
        <v>1221</v>
      </c>
    </row>
    <row r="7142" spans="1:8" x14ac:dyDescent="0.25">
      <c r="A7142">
        <v>1</v>
      </c>
      <c r="C7142" s="1">
        <v>20000000000</v>
      </c>
      <c r="D7142" t="s">
        <v>1229</v>
      </c>
      <c r="F7142" t="s">
        <v>30</v>
      </c>
      <c r="G7142" t="s">
        <v>11</v>
      </c>
      <c r="H7142" t="s">
        <v>1230</v>
      </c>
    </row>
    <row r="7143" spans="1:8" x14ac:dyDescent="0.25">
      <c r="A7143">
        <v>1</v>
      </c>
      <c r="C7143" s="1">
        <v>20000000000</v>
      </c>
      <c r="D7143" t="s">
        <v>1229</v>
      </c>
      <c r="F7143" t="s">
        <v>30</v>
      </c>
      <c r="G7143" t="s">
        <v>14</v>
      </c>
      <c r="H7143" t="s">
        <v>268</v>
      </c>
    </row>
    <row r="7144" spans="1:8" x14ac:dyDescent="0.25">
      <c r="A7144">
        <v>1</v>
      </c>
      <c r="C7144" s="1">
        <v>20000000000</v>
      </c>
      <c r="D7144" t="s">
        <v>1229</v>
      </c>
      <c r="F7144" t="s">
        <v>30</v>
      </c>
      <c r="G7144" t="s">
        <v>15</v>
      </c>
      <c r="H7144" t="s">
        <v>92</v>
      </c>
    </row>
    <row r="7145" spans="1:8" x14ac:dyDescent="0.25">
      <c r="A7145">
        <v>1</v>
      </c>
      <c r="C7145" s="1">
        <v>20000000000</v>
      </c>
      <c r="D7145" t="s">
        <v>1204</v>
      </c>
      <c r="F7145" t="s">
        <v>28</v>
      </c>
      <c r="G7145" t="s">
        <v>9</v>
      </c>
      <c r="H7145" t="s">
        <v>316</v>
      </c>
    </row>
    <row r="7146" spans="1:8" x14ac:dyDescent="0.25">
      <c r="A7146">
        <v>1</v>
      </c>
      <c r="C7146" s="1">
        <v>20000000000</v>
      </c>
      <c r="D7146" t="s">
        <v>1204</v>
      </c>
      <c r="F7146" t="s">
        <v>28</v>
      </c>
      <c r="G7146" t="s">
        <v>11</v>
      </c>
      <c r="H7146" t="s">
        <v>304</v>
      </c>
    </row>
    <row r="7147" spans="1:8" x14ac:dyDescent="0.25">
      <c r="A7147">
        <v>1</v>
      </c>
      <c r="C7147" s="1">
        <v>20000000000</v>
      </c>
      <c r="D7147" t="s">
        <v>1204</v>
      </c>
      <c r="F7147" t="s">
        <v>28</v>
      </c>
      <c r="G7147" t="s">
        <v>14</v>
      </c>
      <c r="H7147" t="s">
        <v>268</v>
      </c>
    </row>
    <row r="7148" spans="1:8" x14ac:dyDescent="0.25">
      <c r="A7148">
        <v>1</v>
      </c>
      <c r="C7148" s="1">
        <v>20000000000</v>
      </c>
      <c r="D7148" t="s">
        <v>1204</v>
      </c>
      <c r="F7148" t="s">
        <v>28</v>
      </c>
      <c r="G7148" t="s">
        <v>15</v>
      </c>
      <c r="H7148" t="s">
        <v>92</v>
      </c>
    </row>
    <row r="7149" spans="1:8" x14ac:dyDescent="0.25">
      <c r="A7149">
        <v>1</v>
      </c>
      <c r="C7149" s="1">
        <v>20000000000</v>
      </c>
      <c r="D7149" t="s">
        <v>1231</v>
      </c>
      <c r="F7149" t="s">
        <v>28</v>
      </c>
      <c r="G7149" t="s">
        <v>9</v>
      </c>
      <c r="H7149" t="s">
        <v>591</v>
      </c>
    </row>
    <row r="7150" spans="1:8" x14ac:dyDescent="0.25">
      <c r="A7150">
        <v>1</v>
      </c>
      <c r="C7150" s="1">
        <v>20000000000</v>
      </c>
      <c r="D7150" t="s">
        <v>1231</v>
      </c>
      <c r="F7150" t="s">
        <v>28</v>
      </c>
      <c r="G7150" t="s">
        <v>11</v>
      </c>
      <c r="H7150" t="s">
        <v>673</v>
      </c>
    </row>
    <row r="7151" spans="1:8" x14ac:dyDescent="0.25">
      <c r="A7151">
        <v>1</v>
      </c>
      <c r="C7151" s="1">
        <v>20000000000</v>
      </c>
      <c r="D7151" t="s">
        <v>1231</v>
      </c>
      <c r="F7151" t="s">
        <v>28</v>
      </c>
      <c r="G7151" t="s">
        <v>14</v>
      </c>
      <c r="H7151" t="s">
        <v>268</v>
      </c>
    </row>
    <row r="7152" spans="1:8" x14ac:dyDescent="0.25">
      <c r="A7152">
        <v>1</v>
      </c>
      <c r="C7152" s="1">
        <v>20000000000</v>
      </c>
      <c r="D7152" t="s">
        <v>1231</v>
      </c>
      <c r="F7152" t="s">
        <v>28</v>
      </c>
      <c r="G7152" t="s">
        <v>15</v>
      </c>
      <c r="H7152" t="s">
        <v>92</v>
      </c>
    </row>
    <row r="7153" spans="1:8" x14ac:dyDescent="0.25">
      <c r="A7153">
        <v>1</v>
      </c>
      <c r="C7153" s="1">
        <v>20000000000</v>
      </c>
      <c r="D7153" t="s">
        <v>1232</v>
      </c>
      <c r="F7153" t="s">
        <v>501</v>
      </c>
      <c r="G7153" t="s">
        <v>9</v>
      </c>
      <c r="H7153" t="s">
        <v>316</v>
      </c>
    </row>
    <row r="7154" spans="1:8" x14ac:dyDescent="0.25">
      <c r="A7154">
        <v>1</v>
      </c>
      <c r="C7154" s="1">
        <v>20000000000</v>
      </c>
      <c r="D7154" t="s">
        <v>1232</v>
      </c>
      <c r="F7154" t="s">
        <v>501</v>
      </c>
      <c r="G7154" t="s">
        <v>11</v>
      </c>
      <c r="H7154" t="s">
        <v>1233</v>
      </c>
    </row>
    <row r="7155" spans="1:8" x14ac:dyDescent="0.25">
      <c r="A7155">
        <v>1</v>
      </c>
      <c r="C7155" s="1">
        <v>20000000000</v>
      </c>
      <c r="D7155" t="s">
        <v>1232</v>
      </c>
      <c r="F7155" t="s">
        <v>501</v>
      </c>
      <c r="G7155" t="s">
        <v>14</v>
      </c>
      <c r="H7155" t="s">
        <v>268</v>
      </c>
    </row>
    <row r="7156" spans="1:8" x14ac:dyDescent="0.25">
      <c r="A7156">
        <v>1</v>
      </c>
      <c r="C7156" s="1">
        <v>20000000000</v>
      </c>
      <c r="D7156" t="s">
        <v>1232</v>
      </c>
      <c r="F7156" t="s">
        <v>501</v>
      </c>
      <c r="G7156" t="s">
        <v>15</v>
      </c>
      <c r="H7156" t="s">
        <v>92</v>
      </c>
    </row>
    <row r="7157" spans="1:8" x14ac:dyDescent="0.25">
      <c r="A7157">
        <v>1</v>
      </c>
      <c r="C7157" s="1">
        <v>20000000000</v>
      </c>
      <c r="D7157" t="s">
        <v>190</v>
      </c>
      <c r="F7157" t="s">
        <v>28</v>
      </c>
      <c r="G7157" t="s">
        <v>9</v>
      </c>
      <c r="H7157" t="s">
        <v>326</v>
      </c>
    </row>
    <row r="7158" spans="1:8" x14ac:dyDescent="0.25">
      <c r="A7158">
        <v>1</v>
      </c>
      <c r="C7158" s="1">
        <v>20000000000</v>
      </c>
      <c r="D7158" t="s">
        <v>190</v>
      </c>
      <c r="F7158" t="s">
        <v>28</v>
      </c>
      <c r="G7158" t="s">
        <v>11</v>
      </c>
      <c r="H7158" t="s">
        <v>523</v>
      </c>
    </row>
    <row r="7159" spans="1:8" x14ac:dyDescent="0.25">
      <c r="A7159">
        <v>1</v>
      </c>
      <c r="C7159" s="1">
        <v>20000000000</v>
      </c>
      <c r="D7159" t="s">
        <v>190</v>
      </c>
      <c r="F7159" t="s">
        <v>28</v>
      </c>
      <c r="G7159" t="s">
        <v>14</v>
      </c>
      <c r="H7159" t="s">
        <v>268</v>
      </c>
    </row>
    <row r="7160" spans="1:8" x14ac:dyDescent="0.25">
      <c r="A7160">
        <v>1</v>
      </c>
      <c r="C7160" s="1">
        <v>20000000000</v>
      </c>
      <c r="D7160" t="s">
        <v>190</v>
      </c>
      <c r="F7160" t="s">
        <v>28</v>
      </c>
      <c r="G7160" t="s">
        <v>15</v>
      </c>
      <c r="H7160" t="s">
        <v>92</v>
      </c>
    </row>
    <row r="7161" spans="1:8" x14ac:dyDescent="0.25">
      <c r="A7161">
        <v>1</v>
      </c>
      <c r="C7161" s="1">
        <v>20000000000</v>
      </c>
      <c r="D7161" t="s">
        <v>1234</v>
      </c>
      <c r="F7161" t="s">
        <v>28</v>
      </c>
      <c r="G7161" t="s">
        <v>9</v>
      </c>
      <c r="H7161" t="s">
        <v>566</v>
      </c>
    </row>
    <row r="7162" spans="1:8" x14ac:dyDescent="0.25">
      <c r="A7162">
        <v>1</v>
      </c>
      <c r="C7162" s="1">
        <v>20000000000</v>
      </c>
      <c r="D7162" t="s">
        <v>1234</v>
      </c>
      <c r="F7162" t="s">
        <v>28</v>
      </c>
      <c r="G7162" t="s">
        <v>11</v>
      </c>
      <c r="H7162" t="s">
        <v>1235</v>
      </c>
    </row>
    <row r="7163" spans="1:8" x14ac:dyDescent="0.25">
      <c r="A7163">
        <v>1</v>
      </c>
      <c r="C7163" s="1">
        <v>20000000000</v>
      </c>
      <c r="D7163" t="s">
        <v>1234</v>
      </c>
      <c r="F7163" t="s">
        <v>28</v>
      </c>
      <c r="G7163" t="s">
        <v>14</v>
      </c>
      <c r="H7163" t="s">
        <v>268</v>
      </c>
    </row>
    <row r="7164" spans="1:8" x14ac:dyDescent="0.25">
      <c r="A7164">
        <v>1</v>
      </c>
      <c r="C7164" s="1">
        <v>20000000000</v>
      </c>
      <c r="D7164" t="s">
        <v>1234</v>
      </c>
      <c r="F7164" t="s">
        <v>28</v>
      </c>
      <c r="G7164" t="s">
        <v>15</v>
      </c>
      <c r="H7164" t="s">
        <v>92</v>
      </c>
    </row>
    <row r="7165" spans="1:8" x14ac:dyDescent="0.25">
      <c r="A7165">
        <v>1</v>
      </c>
      <c r="C7165" s="1">
        <v>20000000000</v>
      </c>
      <c r="D7165" t="s">
        <v>1554</v>
      </c>
      <c r="F7165" t="s">
        <v>28</v>
      </c>
      <c r="G7165" t="s">
        <v>9</v>
      </c>
      <c r="H7165" t="s">
        <v>1077</v>
      </c>
    </row>
    <row r="7166" spans="1:8" x14ac:dyDescent="0.25">
      <c r="A7166">
        <v>1</v>
      </c>
      <c r="C7166" s="1">
        <v>20000000000</v>
      </c>
      <c r="D7166" t="s">
        <v>1554</v>
      </c>
      <c r="F7166" t="s">
        <v>28</v>
      </c>
      <c r="G7166" t="s">
        <v>11</v>
      </c>
      <c r="H7166" t="s">
        <v>1236</v>
      </c>
    </row>
    <row r="7167" spans="1:8" x14ac:dyDescent="0.25">
      <c r="A7167">
        <v>1</v>
      </c>
      <c r="C7167" s="1">
        <v>20000000000</v>
      </c>
      <c r="D7167" t="s">
        <v>1554</v>
      </c>
      <c r="F7167" t="s">
        <v>28</v>
      </c>
      <c r="G7167" t="s">
        <v>14</v>
      </c>
      <c r="H7167" t="s">
        <v>268</v>
      </c>
    </row>
    <row r="7168" spans="1:8" x14ac:dyDescent="0.25">
      <c r="A7168">
        <v>1</v>
      </c>
      <c r="C7168" s="1">
        <v>20000000000</v>
      </c>
      <c r="D7168" t="s">
        <v>1554</v>
      </c>
      <c r="F7168" t="s">
        <v>28</v>
      </c>
      <c r="G7168" t="s">
        <v>15</v>
      </c>
      <c r="H7168" t="s">
        <v>92</v>
      </c>
    </row>
    <row r="7169" spans="1:8" x14ac:dyDescent="0.25">
      <c r="A7169">
        <v>1</v>
      </c>
      <c r="C7169" s="1">
        <v>20000000000</v>
      </c>
      <c r="D7169" t="s">
        <v>1237</v>
      </c>
      <c r="F7169" t="s">
        <v>1282</v>
      </c>
      <c r="G7169" t="s">
        <v>11</v>
      </c>
      <c r="H7169" t="s">
        <v>1182</v>
      </c>
    </row>
    <row r="7170" spans="1:8" x14ac:dyDescent="0.25">
      <c r="A7170">
        <v>1</v>
      </c>
      <c r="C7170" s="1">
        <v>20000000000</v>
      </c>
      <c r="D7170" t="s">
        <v>1237</v>
      </c>
      <c r="F7170" t="s">
        <v>1282</v>
      </c>
      <c r="G7170" t="s">
        <v>14</v>
      </c>
      <c r="H7170" t="s">
        <v>268</v>
      </c>
    </row>
    <row r="7171" spans="1:8" x14ac:dyDescent="0.25">
      <c r="A7171">
        <v>1</v>
      </c>
      <c r="C7171" s="1">
        <v>20000000000</v>
      </c>
      <c r="D7171" t="s">
        <v>1237</v>
      </c>
      <c r="F7171" t="s">
        <v>1282</v>
      </c>
      <c r="G7171" t="s">
        <v>15</v>
      </c>
      <c r="H7171" t="s">
        <v>92</v>
      </c>
    </row>
    <row r="7172" spans="1:8" x14ac:dyDescent="0.25">
      <c r="A7172">
        <v>1</v>
      </c>
      <c r="C7172" s="1">
        <v>20000000000</v>
      </c>
      <c r="D7172" t="s">
        <v>1238</v>
      </c>
      <c r="F7172" t="s">
        <v>1282</v>
      </c>
      <c r="G7172" t="s">
        <v>9</v>
      </c>
      <c r="H7172" t="s">
        <v>1239</v>
      </c>
    </row>
    <row r="7173" spans="1:8" x14ac:dyDescent="0.25">
      <c r="A7173">
        <v>1</v>
      </c>
      <c r="C7173" s="1">
        <v>20000000000</v>
      </c>
      <c r="D7173" t="s">
        <v>1238</v>
      </c>
      <c r="F7173" t="s">
        <v>1282</v>
      </c>
      <c r="G7173" t="s">
        <v>11</v>
      </c>
      <c r="H7173" t="s">
        <v>1240</v>
      </c>
    </row>
    <row r="7174" spans="1:8" x14ac:dyDescent="0.25">
      <c r="A7174">
        <v>1</v>
      </c>
      <c r="C7174" s="1">
        <v>20000000000</v>
      </c>
      <c r="D7174" t="s">
        <v>1238</v>
      </c>
      <c r="F7174" t="s">
        <v>1282</v>
      </c>
      <c r="G7174" t="s">
        <v>14</v>
      </c>
      <c r="H7174" t="s">
        <v>268</v>
      </c>
    </row>
    <row r="7175" spans="1:8" x14ac:dyDescent="0.25">
      <c r="A7175">
        <v>1</v>
      </c>
      <c r="C7175" s="1">
        <v>20000000000</v>
      </c>
      <c r="D7175" t="s">
        <v>1238</v>
      </c>
      <c r="F7175" t="s">
        <v>1282</v>
      </c>
      <c r="G7175" t="s">
        <v>15</v>
      </c>
      <c r="H7175" t="s">
        <v>92</v>
      </c>
    </row>
    <row r="7176" spans="1:8" x14ac:dyDescent="0.25">
      <c r="A7176">
        <v>1</v>
      </c>
      <c r="C7176" s="1">
        <v>20000000000</v>
      </c>
      <c r="D7176" t="s">
        <v>1241</v>
      </c>
      <c r="F7176" t="s">
        <v>638</v>
      </c>
      <c r="G7176" t="s">
        <v>9</v>
      </c>
      <c r="H7176" t="s">
        <v>591</v>
      </c>
    </row>
    <row r="7177" spans="1:8" x14ac:dyDescent="0.25">
      <c r="A7177">
        <v>1</v>
      </c>
      <c r="C7177" s="1">
        <v>20000000000</v>
      </c>
      <c r="D7177" t="s">
        <v>1241</v>
      </c>
      <c r="F7177" t="s">
        <v>638</v>
      </c>
      <c r="G7177" t="s">
        <v>11</v>
      </c>
      <c r="H7177" t="s">
        <v>1242</v>
      </c>
    </row>
    <row r="7178" spans="1:8" x14ac:dyDescent="0.25">
      <c r="A7178">
        <v>1</v>
      </c>
      <c r="C7178" s="1">
        <v>20000000000</v>
      </c>
      <c r="D7178" t="s">
        <v>1241</v>
      </c>
      <c r="F7178" t="s">
        <v>638</v>
      </c>
      <c r="G7178" t="s">
        <v>14</v>
      </c>
      <c r="H7178" t="s">
        <v>268</v>
      </c>
    </row>
    <row r="7179" spans="1:8" x14ac:dyDescent="0.25">
      <c r="A7179">
        <v>1</v>
      </c>
      <c r="C7179" s="1">
        <v>20000000000</v>
      </c>
      <c r="D7179" t="s">
        <v>1241</v>
      </c>
      <c r="F7179" t="s">
        <v>638</v>
      </c>
      <c r="G7179" t="s">
        <v>15</v>
      </c>
      <c r="H7179" t="s">
        <v>92</v>
      </c>
    </row>
    <row r="7180" spans="1:8" x14ac:dyDescent="0.25">
      <c r="A7180">
        <v>1</v>
      </c>
      <c r="C7180" s="1">
        <v>20000000000</v>
      </c>
      <c r="D7180" t="s">
        <v>1455</v>
      </c>
      <c r="F7180" t="s">
        <v>28</v>
      </c>
      <c r="G7180" t="s">
        <v>9</v>
      </c>
      <c r="H7180" t="s">
        <v>1533</v>
      </c>
    </row>
    <row r="7181" spans="1:8" x14ac:dyDescent="0.25">
      <c r="A7181">
        <v>1</v>
      </c>
      <c r="C7181" s="1">
        <v>20000000000</v>
      </c>
      <c r="D7181" t="s">
        <v>1455</v>
      </c>
      <c r="F7181" t="s">
        <v>28</v>
      </c>
      <c r="G7181" t="s">
        <v>11</v>
      </c>
      <c r="H7181" t="s">
        <v>1456</v>
      </c>
    </row>
    <row r="7182" spans="1:8" x14ac:dyDescent="0.25">
      <c r="A7182">
        <v>1</v>
      </c>
      <c r="C7182" s="1">
        <v>20000000000</v>
      </c>
      <c r="D7182" t="s">
        <v>1455</v>
      </c>
      <c r="F7182" t="s">
        <v>28</v>
      </c>
      <c r="G7182" t="s">
        <v>14</v>
      </c>
      <c r="H7182" t="s">
        <v>268</v>
      </c>
    </row>
    <row r="7183" spans="1:8" x14ac:dyDescent="0.25">
      <c r="A7183">
        <v>1</v>
      </c>
      <c r="C7183" s="1">
        <v>20000000000</v>
      </c>
      <c r="D7183" t="s">
        <v>1455</v>
      </c>
      <c r="F7183" t="s">
        <v>28</v>
      </c>
      <c r="G7183" t="s">
        <v>15</v>
      </c>
      <c r="H7183" t="s">
        <v>92</v>
      </c>
    </row>
    <row r="7184" spans="1:8" x14ac:dyDescent="0.25">
      <c r="A7184">
        <v>1</v>
      </c>
      <c r="C7184" s="1">
        <v>15000000000</v>
      </c>
      <c r="D7184" t="s">
        <v>1243</v>
      </c>
      <c r="F7184" t="s">
        <v>28</v>
      </c>
      <c r="G7184" t="s">
        <v>9</v>
      </c>
      <c r="H7184" t="s">
        <v>591</v>
      </c>
    </row>
    <row r="7185" spans="1:8" x14ac:dyDescent="0.25">
      <c r="A7185">
        <v>1</v>
      </c>
      <c r="C7185" s="1">
        <v>15000000000</v>
      </c>
      <c r="D7185" t="s">
        <v>1243</v>
      </c>
      <c r="F7185" t="s">
        <v>28</v>
      </c>
      <c r="G7185" t="s">
        <v>11</v>
      </c>
      <c r="H7185" t="s">
        <v>410</v>
      </c>
    </row>
    <row r="7186" spans="1:8" x14ac:dyDescent="0.25">
      <c r="A7186">
        <v>1</v>
      </c>
      <c r="C7186" s="1">
        <v>15000000000</v>
      </c>
      <c r="D7186" t="s">
        <v>1243</v>
      </c>
      <c r="F7186" t="s">
        <v>28</v>
      </c>
      <c r="G7186" t="s">
        <v>14</v>
      </c>
      <c r="H7186" t="s">
        <v>268</v>
      </c>
    </row>
    <row r="7187" spans="1:8" x14ac:dyDescent="0.25">
      <c r="A7187">
        <v>1</v>
      </c>
      <c r="C7187" s="1">
        <v>15000000000</v>
      </c>
      <c r="D7187" t="s">
        <v>1243</v>
      </c>
      <c r="F7187" t="s">
        <v>28</v>
      </c>
      <c r="G7187" t="s">
        <v>15</v>
      </c>
      <c r="H7187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>
      <selection activeCell="B16" sqref="B16"/>
    </sheetView>
  </sheetViews>
  <sheetFormatPr baseColWidth="10" defaultRowHeight="15" x14ac:dyDescent="0.25"/>
  <cols>
    <col min="2" max="2" width="26.140625" bestFit="1" customWidth="1"/>
  </cols>
  <sheetData>
    <row r="1" spans="1:2" x14ac:dyDescent="0.25">
      <c r="A1" t="s">
        <v>1867</v>
      </c>
      <c r="B1" t="s">
        <v>5</v>
      </c>
    </row>
    <row r="2" spans="1:2" x14ac:dyDescent="0.25">
      <c r="A2">
        <v>1</v>
      </c>
      <c r="B2" t="s">
        <v>1246</v>
      </c>
    </row>
    <row r="3" spans="1:2" x14ac:dyDescent="0.25">
      <c r="A3">
        <v>2</v>
      </c>
      <c r="B3" t="s">
        <v>1344</v>
      </c>
    </row>
    <row r="4" spans="1:2" x14ac:dyDescent="0.25">
      <c r="A4">
        <v>3</v>
      </c>
      <c r="B4" t="s">
        <v>515</v>
      </c>
    </row>
    <row r="5" spans="1:2" x14ac:dyDescent="0.25">
      <c r="A5">
        <v>4</v>
      </c>
      <c r="B5" t="s">
        <v>96</v>
      </c>
    </row>
    <row r="6" spans="1:2" x14ac:dyDescent="0.25">
      <c r="A6">
        <v>5</v>
      </c>
      <c r="B6" t="s">
        <v>1311</v>
      </c>
    </row>
    <row r="7" spans="1:2" x14ac:dyDescent="0.25">
      <c r="A7">
        <v>6</v>
      </c>
      <c r="B7" t="s">
        <v>537</v>
      </c>
    </row>
    <row r="8" spans="1:2" x14ac:dyDescent="0.25">
      <c r="A8">
        <v>7</v>
      </c>
      <c r="B8" t="s">
        <v>1331</v>
      </c>
    </row>
    <row r="9" spans="1:2" x14ac:dyDescent="0.25">
      <c r="A9">
        <v>8</v>
      </c>
      <c r="B9" t="s">
        <v>1484</v>
      </c>
    </row>
    <row r="10" spans="1:2" x14ac:dyDescent="0.25">
      <c r="A10">
        <v>9</v>
      </c>
      <c r="B10" t="s">
        <v>70</v>
      </c>
    </row>
    <row r="11" spans="1:2" x14ac:dyDescent="0.25">
      <c r="A11">
        <v>10</v>
      </c>
      <c r="B11" t="s">
        <v>72</v>
      </c>
    </row>
    <row r="12" spans="1:2" x14ac:dyDescent="0.25">
      <c r="A12">
        <v>11</v>
      </c>
      <c r="B12" t="s">
        <v>1299</v>
      </c>
    </row>
    <row r="13" spans="1:2" x14ac:dyDescent="0.25">
      <c r="A13">
        <v>12</v>
      </c>
      <c r="B13" t="s">
        <v>52</v>
      </c>
    </row>
    <row r="14" spans="1:2" x14ac:dyDescent="0.25">
      <c r="A14">
        <v>13</v>
      </c>
      <c r="B14" t="s">
        <v>457</v>
      </c>
    </row>
    <row r="15" spans="1:2" x14ac:dyDescent="0.25">
      <c r="A15">
        <v>14</v>
      </c>
      <c r="B15" t="s">
        <v>1462</v>
      </c>
    </row>
    <row r="16" spans="1:2" x14ac:dyDescent="0.25">
      <c r="A16">
        <v>15</v>
      </c>
      <c r="B16" t="s">
        <v>36</v>
      </c>
    </row>
    <row r="17" spans="1:2" x14ac:dyDescent="0.25">
      <c r="A17">
        <v>16</v>
      </c>
      <c r="B17" t="s">
        <v>165</v>
      </c>
    </row>
    <row r="18" spans="1:2" x14ac:dyDescent="0.25">
      <c r="A18">
        <v>17</v>
      </c>
      <c r="B18" t="s">
        <v>68</v>
      </c>
    </row>
    <row r="19" spans="1:2" x14ac:dyDescent="0.25">
      <c r="A19">
        <v>18</v>
      </c>
      <c r="B19" t="s">
        <v>420</v>
      </c>
    </row>
    <row r="20" spans="1:2" x14ac:dyDescent="0.25">
      <c r="A20">
        <v>19</v>
      </c>
      <c r="B20" t="s">
        <v>1340</v>
      </c>
    </row>
    <row r="21" spans="1:2" x14ac:dyDescent="0.25">
      <c r="A21">
        <v>20</v>
      </c>
      <c r="B21" t="s">
        <v>437</v>
      </c>
    </row>
    <row r="22" spans="1:2" x14ac:dyDescent="0.25">
      <c r="A22">
        <v>21</v>
      </c>
      <c r="B22" t="s">
        <v>512</v>
      </c>
    </row>
    <row r="23" spans="1:2" x14ac:dyDescent="0.25">
      <c r="A23">
        <v>22</v>
      </c>
      <c r="B23" t="s">
        <v>1463</v>
      </c>
    </row>
    <row r="24" spans="1:2" x14ac:dyDescent="0.25">
      <c r="A24">
        <v>23</v>
      </c>
      <c r="B24" t="s">
        <v>320</v>
      </c>
    </row>
    <row r="25" spans="1:2" x14ac:dyDescent="0.25">
      <c r="A25">
        <v>24</v>
      </c>
      <c r="B25" t="s">
        <v>1947</v>
      </c>
    </row>
    <row r="26" spans="1:2" x14ac:dyDescent="0.25">
      <c r="A26">
        <v>25</v>
      </c>
      <c r="B26" t="s">
        <v>238</v>
      </c>
    </row>
    <row r="27" spans="1:2" x14ac:dyDescent="0.25">
      <c r="A27">
        <v>26</v>
      </c>
      <c r="B27" t="s">
        <v>1482</v>
      </c>
    </row>
    <row r="28" spans="1:2" x14ac:dyDescent="0.25">
      <c r="A28">
        <v>27</v>
      </c>
      <c r="B28" t="s">
        <v>1282</v>
      </c>
    </row>
    <row r="29" spans="1:2" x14ac:dyDescent="0.25">
      <c r="A29">
        <v>28</v>
      </c>
      <c r="B29" t="s">
        <v>445</v>
      </c>
    </row>
    <row r="30" spans="1:2" x14ac:dyDescent="0.25">
      <c r="A30">
        <v>29</v>
      </c>
      <c r="B30" t="s">
        <v>1292</v>
      </c>
    </row>
    <row r="31" spans="1:2" x14ac:dyDescent="0.25">
      <c r="A31">
        <v>30</v>
      </c>
      <c r="B31" t="s">
        <v>23</v>
      </c>
    </row>
    <row r="32" spans="1:2" x14ac:dyDescent="0.25">
      <c r="A32">
        <v>31</v>
      </c>
      <c r="B32" t="s">
        <v>1298</v>
      </c>
    </row>
    <row r="33" spans="1:2" x14ac:dyDescent="0.25">
      <c r="A33">
        <v>32</v>
      </c>
      <c r="B33" t="s">
        <v>83</v>
      </c>
    </row>
    <row r="34" spans="1:2" x14ac:dyDescent="0.25">
      <c r="A34">
        <v>33</v>
      </c>
      <c r="B34" t="s">
        <v>75</v>
      </c>
    </row>
    <row r="35" spans="1:2" x14ac:dyDescent="0.25">
      <c r="A35">
        <v>34</v>
      </c>
      <c r="B35" t="s">
        <v>66</v>
      </c>
    </row>
    <row r="36" spans="1:2" x14ac:dyDescent="0.25">
      <c r="A36">
        <v>35</v>
      </c>
      <c r="B36" t="s">
        <v>1297</v>
      </c>
    </row>
    <row r="37" spans="1:2" x14ac:dyDescent="0.25">
      <c r="A37">
        <v>36</v>
      </c>
      <c r="B37" t="s">
        <v>1294</v>
      </c>
    </row>
    <row r="38" spans="1:2" x14ac:dyDescent="0.25">
      <c r="A38">
        <v>37</v>
      </c>
      <c r="B38" t="s">
        <v>1250</v>
      </c>
    </row>
    <row r="39" spans="1:2" x14ac:dyDescent="0.25">
      <c r="A39">
        <v>38</v>
      </c>
      <c r="B39" t="s">
        <v>1464</v>
      </c>
    </row>
    <row r="40" spans="1:2" x14ac:dyDescent="0.25">
      <c r="A40">
        <v>39</v>
      </c>
      <c r="B40" t="s">
        <v>375</v>
      </c>
    </row>
    <row r="41" spans="1:2" x14ac:dyDescent="0.25">
      <c r="A41">
        <v>40</v>
      </c>
      <c r="B41" t="s">
        <v>1361</v>
      </c>
    </row>
    <row r="42" spans="1:2" x14ac:dyDescent="0.25">
      <c r="A42">
        <v>41</v>
      </c>
      <c r="B42" t="s">
        <v>124</v>
      </c>
    </row>
    <row r="43" spans="1:2" x14ac:dyDescent="0.25">
      <c r="A43">
        <v>42</v>
      </c>
      <c r="B43" t="s">
        <v>626</v>
      </c>
    </row>
    <row r="44" spans="1:2" x14ac:dyDescent="0.25">
      <c r="A44">
        <v>43</v>
      </c>
      <c r="B44" t="s">
        <v>119</v>
      </c>
    </row>
    <row r="45" spans="1:2" x14ac:dyDescent="0.25">
      <c r="A45">
        <v>44</v>
      </c>
      <c r="B45" t="s">
        <v>30</v>
      </c>
    </row>
    <row r="46" spans="1:2" x14ac:dyDescent="0.25">
      <c r="A46">
        <v>45</v>
      </c>
      <c r="B46" t="s">
        <v>115</v>
      </c>
    </row>
    <row r="47" spans="1:2" x14ac:dyDescent="0.25">
      <c r="A47">
        <v>46</v>
      </c>
      <c r="B47" t="s">
        <v>1363</v>
      </c>
    </row>
    <row r="48" spans="1:2" x14ac:dyDescent="0.25">
      <c r="A48">
        <v>47</v>
      </c>
      <c r="B48" t="s">
        <v>1357</v>
      </c>
    </row>
    <row r="49" spans="1:2" x14ac:dyDescent="0.25">
      <c r="A49">
        <v>48</v>
      </c>
      <c r="B49" t="s">
        <v>50</v>
      </c>
    </row>
    <row r="50" spans="1:2" x14ac:dyDescent="0.25">
      <c r="A50">
        <v>49</v>
      </c>
      <c r="B50" t="s">
        <v>501</v>
      </c>
    </row>
    <row r="51" spans="1:2" x14ac:dyDescent="0.25">
      <c r="A51">
        <v>50</v>
      </c>
      <c r="B51" t="s">
        <v>1280</v>
      </c>
    </row>
    <row r="52" spans="1:2" x14ac:dyDescent="0.25">
      <c r="A52">
        <v>51</v>
      </c>
      <c r="B52" t="s">
        <v>1465</v>
      </c>
    </row>
    <row r="53" spans="1:2" x14ac:dyDescent="0.25">
      <c r="A53">
        <v>52</v>
      </c>
      <c r="B53" t="s">
        <v>28</v>
      </c>
    </row>
    <row r="54" spans="1:2" x14ac:dyDescent="0.25">
      <c r="A54">
        <v>53</v>
      </c>
      <c r="B54" t="s">
        <v>177</v>
      </c>
    </row>
    <row r="55" spans="1:2" x14ac:dyDescent="0.25">
      <c r="A55">
        <v>54</v>
      </c>
      <c r="B55" t="s">
        <v>33</v>
      </c>
    </row>
    <row r="56" spans="1:2" x14ac:dyDescent="0.25">
      <c r="A56">
        <v>55</v>
      </c>
      <c r="B56" t="s">
        <v>692</v>
      </c>
    </row>
    <row r="57" spans="1:2" x14ac:dyDescent="0.25">
      <c r="A57">
        <v>56</v>
      </c>
      <c r="B57" t="s">
        <v>1362</v>
      </c>
    </row>
    <row r="58" spans="1:2" x14ac:dyDescent="0.25">
      <c r="A58">
        <v>57</v>
      </c>
      <c r="B58" t="s">
        <v>251</v>
      </c>
    </row>
    <row r="59" spans="1:2" x14ac:dyDescent="0.25">
      <c r="A59">
        <v>58</v>
      </c>
      <c r="B59" t="s">
        <v>315</v>
      </c>
    </row>
    <row r="60" spans="1:2" x14ac:dyDescent="0.25">
      <c r="A60">
        <v>59</v>
      </c>
      <c r="B60" t="s">
        <v>42</v>
      </c>
    </row>
    <row r="61" spans="1:2" x14ac:dyDescent="0.25">
      <c r="A61">
        <v>60</v>
      </c>
      <c r="B61" t="s">
        <v>1378</v>
      </c>
    </row>
    <row r="62" spans="1:2" x14ac:dyDescent="0.25">
      <c r="A62">
        <v>61</v>
      </c>
      <c r="B62" t="s">
        <v>1283</v>
      </c>
    </row>
    <row r="63" spans="1:2" x14ac:dyDescent="0.25">
      <c r="A63">
        <v>62</v>
      </c>
      <c r="B63" t="s">
        <v>638</v>
      </c>
    </row>
    <row r="64" spans="1:2" x14ac:dyDescent="0.25">
      <c r="A64">
        <v>63</v>
      </c>
      <c r="B64" t="s">
        <v>46</v>
      </c>
    </row>
    <row r="65" spans="1:2" x14ac:dyDescent="0.25">
      <c r="A65">
        <v>64</v>
      </c>
      <c r="B65" t="s">
        <v>1308</v>
      </c>
    </row>
    <row r="66" spans="1:2" x14ac:dyDescent="0.25">
      <c r="A66">
        <v>65</v>
      </c>
      <c r="B66" t="s">
        <v>1476</v>
      </c>
    </row>
    <row r="67" spans="1:2" x14ac:dyDescent="0.25">
      <c r="A67">
        <v>66</v>
      </c>
      <c r="B67" t="s">
        <v>1333</v>
      </c>
    </row>
    <row r="68" spans="1:2" x14ac:dyDescent="0.25">
      <c r="A68">
        <v>67</v>
      </c>
      <c r="B68" t="s">
        <v>1341</v>
      </c>
    </row>
    <row r="69" spans="1:2" x14ac:dyDescent="0.25">
      <c r="A69">
        <v>68</v>
      </c>
      <c r="B69" t="s">
        <v>452</v>
      </c>
    </row>
    <row r="70" spans="1:2" x14ac:dyDescent="0.25">
      <c r="A70">
        <v>69</v>
      </c>
      <c r="B70" t="s">
        <v>48</v>
      </c>
    </row>
    <row r="71" spans="1:2" x14ac:dyDescent="0.25">
      <c r="A71">
        <v>70</v>
      </c>
      <c r="B71" t="s">
        <v>753</v>
      </c>
    </row>
    <row r="72" spans="1:2" x14ac:dyDescent="0.25">
      <c r="A72">
        <v>71</v>
      </c>
      <c r="B72" t="s">
        <v>1488</v>
      </c>
    </row>
    <row r="73" spans="1:2" x14ac:dyDescent="0.25">
      <c r="A73">
        <v>72</v>
      </c>
      <c r="B73" t="s">
        <v>170</v>
      </c>
    </row>
    <row r="74" spans="1:2" x14ac:dyDescent="0.25">
      <c r="A74">
        <v>73</v>
      </c>
      <c r="B74" t="s">
        <v>1477</v>
      </c>
    </row>
    <row r="75" spans="1:2" x14ac:dyDescent="0.25">
      <c r="A75">
        <v>74</v>
      </c>
      <c r="B75" t="s">
        <v>1356</v>
      </c>
    </row>
    <row r="76" spans="1:2" x14ac:dyDescent="0.25">
      <c r="A76">
        <v>75</v>
      </c>
      <c r="B76" t="s">
        <v>167</v>
      </c>
    </row>
    <row r="77" spans="1:2" x14ac:dyDescent="0.25">
      <c r="A77">
        <v>76</v>
      </c>
      <c r="B77" t="s">
        <v>747</v>
      </c>
    </row>
  </sheetData>
  <sortState ref="A1:B77">
    <sortCondition ref="B1:B7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tabSelected="1" topLeftCell="A130" workbookViewId="0">
      <selection activeCell="K146" sqref="K146"/>
    </sheetView>
  </sheetViews>
  <sheetFormatPr baseColWidth="10" defaultRowHeight="15" x14ac:dyDescent="0.25"/>
  <cols>
    <col min="1" max="1" width="4" bestFit="1" customWidth="1"/>
    <col min="2" max="2" width="11.85546875" bestFit="1" customWidth="1"/>
    <col min="3" max="3" width="17.85546875" bestFit="1" customWidth="1"/>
    <col min="4" max="4" width="19.5703125" bestFit="1" customWidth="1"/>
    <col min="5" max="5" width="34.5703125" bestFit="1" customWidth="1"/>
    <col min="6" max="6" width="8.7109375" bestFit="1" customWidth="1"/>
    <col min="7" max="7" width="7.28515625" bestFit="1" customWidth="1"/>
    <col min="8" max="8" width="6.7109375" bestFit="1" customWidth="1"/>
    <col min="9" max="9" width="16.28515625" bestFit="1" customWidth="1"/>
    <col min="10" max="10" width="15.7109375" bestFit="1" customWidth="1"/>
  </cols>
  <sheetData>
    <row r="1" spans="1:11" x14ac:dyDescent="0.25">
      <c r="A1" t="s">
        <v>1995</v>
      </c>
      <c r="B1" t="s">
        <v>1996</v>
      </c>
      <c r="C1" t="s">
        <v>1997</v>
      </c>
      <c r="D1" t="s">
        <v>1998</v>
      </c>
      <c r="E1" t="s">
        <v>1999</v>
      </c>
      <c r="F1" t="s">
        <v>2000</v>
      </c>
      <c r="G1" t="s">
        <v>2001</v>
      </c>
      <c r="H1" t="s">
        <v>2002</v>
      </c>
      <c r="I1" t="s">
        <v>2003</v>
      </c>
      <c r="J1" t="s">
        <v>2004</v>
      </c>
      <c r="K1" t="s">
        <v>2388</v>
      </c>
    </row>
    <row r="2" spans="1:11" x14ac:dyDescent="0.25">
      <c r="A2">
        <v>1</v>
      </c>
      <c r="B2" t="s">
        <v>2005</v>
      </c>
      <c r="C2" t="s">
        <v>2012</v>
      </c>
      <c r="D2" t="s">
        <v>2013</v>
      </c>
      <c r="E2" t="s">
        <v>2014</v>
      </c>
      <c r="F2">
        <v>1</v>
      </c>
      <c r="G2">
        <v>1</v>
      </c>
      <c r="H2">
        <v>1</v>
      </c>
      <c r="I2" s="5">
        <v>42464.782604166663</v>
      </c>
      <c r="J2" s="5">
        <v>42573.593043981484</v>
      </c>
      <c r="K2" t="str">
        <f>+CONCATENATE(1000+A2," - ",C2," ",D2)</f>
        <v>1001 - Manuel Ramirez</v>
      </c>
    </row>
    <row r="3" spans="1:11" x14ac:dyDescent="0.25">
      <c r="A3">
        <v>2</v>
      </c>
      <c r="B3" t="s">
        <v>2015</v>
      </c>
      <c r="C3" t="s">
        <v>2019</v>
      </c>
      <c r="D3" t="s">
        <v>2020</v>
      </c>
      <c r="E3" t="s">
        <v>2021</v>
      </c>
      <c r="F3">
        <v>1</v>
      </c>
      <c r="G3">
        <v>0</v>
      </c>
      <c r="H3">
        <v>0</v>
      </c>
      <c r="I3" s="5">
        <v>42478.929293981484</v>
      </c>
      <c r="J3" s="5">
        <v>42543.395358796297</v>
      </c>
      <c r="K3" t="str">
        <f t="shared" ref="K3:K66" si="0">+CONCATENATE(1000+A3," - ",C3," ",D3)</f>
        <v>1002 - Luz Adriana Cifuentes Caballero</v>
      </c>
    </row>
    <row r="4" spans="1:11" x14ac:dyDescent="0.25">
      <c r="A4">
        <v>3</v>
      </c>
      <c r="B4" t="s">
        <v>2005</v>
      </c>
      <c r="C4" t="s">
        <v>2229</v>
      </c>
      <c r="D4" t="s">
        <v>2230</v>
      </c>
      <c r="E4" t="s">
        <v>2231</v>
      </c>
      <c r="F4">
        <v>1</v>
      </c>
      <c r="G4">
        <v>1</v>
      </c>
      <c r="H4">
        <v>0</v>
      </c>
      <c r="I4" s="5">
        <v>42480.470636574071</v>
      </c>
      <c r="K4" t="str">
        <f t="shared" si="0"/>
        <v>1003 - Luis Carlos Ramirez Viatela</v>
      </c>
    </row>
    <row r="5" spans="1:11" x14ac:dyDescent="0.25">
      <c r="A5">
        <v>4</v>
      </c>
      <c r="B5" t="s">
        <v>2005</v>
      </c>
      <c r="C5" t="s">
        <v>2113</v>
      </c>
      <c r="D5" t="s">
        <v>2114</v>
      </c>
      <c r="E5" t="s">
        <v>2115</v>
      </c>
      <c r="F5">
        <v>1</v>
      </c>
      <c r="G5">
        <v>1</v>
      </c>
      <c r="H5">
        <v>0</v>
      </c>
      <c r="I5" s="5">
        <v>42480.47179398148</v>
      </c>
      <c r="J5" s="5">
        <v>42480.472083333334</v>
      </c>
      <c r="K5" t="str">
        <f t="shared" si="0"/>
        <v>1004 - Fabian Camilo Heredia Rodríguez</v>
      </c>
    </row>
    <row r="6" spans="1:11" x14ac:dyDescent="0.25">
      <c r="A6">
        <v>5</v>
      </c>
      <c r="B6" t="s">
        <v>2015</v>
      </c>
      <c r="C6" t="s">
        <v>2088</v>
      </c>
      <c r="D6" t="s">
        <v>2089</v>
      </c>
      <c r="E6" t="s">
        <v>2090</v>
      </c>
      <c r="F6">
        <v>1</v>
      </c>
      <c r="G6">
        <v>1</v>
      </c>
      <c r="H6">
        <v>1</v>
      </c>
      <c r="I6" s="5">
        <v>42480.473969907405</v>
      </c>
      <c r="J6" s="5">
        <v>42492.44840277778</v>
      </c>
      <c r="K6" t="str">
        <f t="shared" si="0"/>
        <v>1005 - Ximena Fuentes</v>
      </c>
    </row>
    <row r="7" spans="1:11" x14ac:dyDescent="0.25">
      <c r="A7">
        <v>6</v>
      </c>
      <c r="B7" t="s">
        <v>2005</v>
      </c>
      <c r="C7" t="s">
        <v>2110</v>
      </c>
      <c r="D7" t="s">
        <v>2111</v>
      </c>
      <c r="E7" t="s">
        <v>2112</v>
      </c>
      <c r="F7">
        <v>1</v>
      </c>
      <c r="G7">
        <v>1</v>
      </c>
      <c r="H7">
        <v>0</v>
      </c>
      <c r="I7" s="5">
        <v>42480.475729166668</v>
      </c>
      <c r="J7" s="5">
        <v>42480.475949074076</v>
      </c>
      <c r="K7" t="str">
        <f t="shared" si="0"/>
        <v>1006 - Javier Escudero</v>
      </c>
    </row>
    <row r="8" spans="1:11" x14ac:dyDescent="0.25">
      <c r="A8">
        <v>7</v>
      </c>
      <c r="B8" t="s">
        <v>2005</v>
      </c>
      <c r="C8" t="s">
        <v>2107</v>
      </c>
      <c r="D8" t="s">
        <v>2108</v>
      </c>
      <c r="E8" t="s">
        <v>2109</v>
      </c>
      <c r="F8">
        <v>1</v>
      </c>
      <c r="G8">
        <v>1</v>
      </c>
      <c r="H8">
        <v>0</v>
      </c>
      <c r="I8" s="5">
        <v>42480.477025462962</v>
      </c>
      <c r="J8" s="5">
        <v>42480.477372685185</v>
      </c>
      <c r="K8" t="str">
        <f t="shared" si="0"/>
        <v>1007 - Wilson Hernandez</v>
      </c>
    </row>
    <row r="9" spans="1:11" x14ac:dyDescent="0.25">
      <c r="A9">
        <v>8</v>
      </c>
      <c r="B9" t="s">
        <v>2015</v>
      </c>
      <c r="C9" t="s">
        <v>2093</v>
      </c>
      <c r="D9" t="s">
        <v>2094</v>
      </c>
      <c r="E9" t="s">
        <v>2095</v>
      </c>
      <c r="F9">
        <v>1</v>
      </c>
      <c r="G9">
        <v>1</v>
      </c>
      <c r="H9">
        <v>0</v>
      </c>
      <c r="I9" s="5">
        <v>42480.478703703702</v>
      </c>
      <c r="J9" s="5">
        <v>42486.576157407406</v>
      </c>
      <c r="K9" t="str">
        <f t="shared" si="0"/>
        <v>1008 - Natalia Andrea Borbon</v>
      </c>
    </row>
    <row r="10" spans="1:11" x14ac:dyDescent="0.25">
      <c r="A10">
        <v>9</v>
      </c>
      <c r="B10" t="s">
        <v>2015</v>
      </c>
      <c r="C10" t="s">
        <v>2028</v>
      </c>
      <c r="D10" t="s">
        <v>2029</v>
      </c>
      <c r="E10" t="s">
        <v>2030</v>
      </c>
      <c r="F10">
        <v>1</v>
      </c>
      <c r="G10">
        <v>1</v>
      </c>
      <c r="H10">
        <v>1</v>
      </c>
      <c r="I10" s="5">
        <v>42480.480486111112</v>
      </c>
      <c r="J10" s="5">
        <v>42536.683912037035</v>
      </c>
      <c r="K10" t="str">
        <f t="shared" si="0"/>
        <v>1009 - Angela Daiana Rodriguez Puerto</v>
      </c>
    </row>
    <row r="11" spans="1:11" x14ac:dyDescent="0.25">
      <c r="A11">
        <v>10</v>
      </c>
      <c r="B11" t="s">
        <v>2015</v>
      </c>
      <c r="C11" t="s">
        <v>2025</v>
      </c>
      <c r="D11" t="s">
        <v>2026</v>
      </c>
      <c r="E11" t="s">
        <v>2027</v>
      </c>
      <c r="F11">
        <v>1</v>
      </c>
      <c r="G11">
        <v>1</v>
      </c>
      <c r="H11">
        <v>0</v>
      </c>
      <c r="I11" s="5">
        <v>42480.481481481482</v>
      </c>
      <c r="J11" s="5">
        <v>42538.767118055555</v>
      </c>
      <c r="K11" t="str">
        <f t="shared" si="0"/>
        <v>1010 - Luisa Rojas</v>
      </c>
    </row>
    <row r="12" spans="1:11" x14ac:dyDescent="0.25">
      <c r="A12">
        <v>11</v>
      </c>
      <c r="B12" t="s">
        <v>2005</v>
      </c>
      <c r="C12" t="s">
        <v>2061</v>
      </c>
      <c r="D12" t="s">
        <v>2105</v>
      </c>
      <c r="E12" t="s">
        <v>2106</v>
      </c>
      <c r="F12">
        <v>1</v>
      </c>
      <c r="G12">
        <v>1</v>
      </c>
      <c r="H12">
        <v>0</v>
      </c>
      <c r="I12" s="5">
        <v>42480.483148148145</v>
      </c>
      <c r="J12" s="5">
        <v>42480.482627314814</v>
      </c>
      <c r="K12" t="str">
        <f t="shared" si="0"/>
        <v>1011 - Sergio Galindo</v>
      </c>
    </row>
    <row r="13" spans="1:11" x14ac:dyDescent="0.25">
      <c r="A13">
        <v>12</v>
      </c>
      <c r="B13" t="s">
        <v>2005</v>
      </c>
      <c r="C13" t="s">
        <v>2102</v>
      </c>
      <c r="D13" t="s">
        <v>2103</v>
      </c>
      <c r="E13" t="s">
        <v>2104</v>
      </c>
      <c r="F13">
        <v>1</v>
      </c>
      <c r="G13">
        <v>1</v>
      </c>
      <c r="H13">
        <v>0</v>
      </c>
      <c r="I13" s="5">
        <v>42480.484143518515</v>
      </c>
      <c r="J13" s="5">
        <v>42480.4844212963</v>
      </c>
      <c r="K13" t="str">
        <f t="shared" si="0"/>
        <v>1012 - Manuel Alejandro Daza</v>
      </c>
    </row>
    <row r="14" spans="1:11" x14ac:dyDescent="0.25">
      <c r="A14">
        <v>13</v>
      </c>
      <c r="B14" t="s">
        <v>2005</v>
      </c>
      <c r="C14" t="s">
        <v>2099</v>
      </c>
      <c r="D14" t="s">
        <v>2100</v>
      </c>
      <c r="E14" t="s">
        <v>2101</v>
      </c>
      <c r="F14">
        <v>1</v>
      </c>
      <c r="G14">
        <v>1</v>
      </c>
      <c r="H14">
        <v>0</v>
      </c>
      <c r="I14" s="5">
        <v>42480.485625000001</v>
      </c>
      <c r="J14" s="5">
        <v>42480.484664351854</v>
      </c>
      <c r="K14" t="str">
        <f t="shared" si="0"/>
        <v>1013 - Iván Patiño</v>
      </c>
    </row>
    <row r="15" spans="1:11" x14ac:dyDescent="0.25">
      <c r="A15">
        <v>14</v>
      </c>
      <c r="B15" t="s">
        <v>2005</v>
      </c>
      <c r="C15" t="s">
        <v>2267</v>
      </c>
      <c r="D15" t="s">
        <v>2268</v>
      </c>
      <c r="E15" t="s">
        <v>2269</v>
      </c>
      <c r="F15">
        <v>1</v>
      </c>
      <c r="G15">
        <v>1</v>
      </c>
      <c r="H15">
        <v>0</v>
      </c>
      <c r="I15" s="5">
        <v>42480.78465277778</v>
      </c>
      <c r="K15" t="str">
        <f t="shared" si="0"/>
        <v>1014 - Andres Ortiz Rosario</v>
      </c>
    </row>
    <row r="16" spans="1:11" x14ac:dyDescent="0.25">
      <c r="A16">
        <v>15</v>
      </c>
      <c r="B16" t="s">
        <v>2005</v>
      </c>
      <c r="C16" t="s">
        <v>2096</v>
      </c>
      <c r="D16" t="s">
        <v>2097</v>
      </c>
      <c r="E16" t="s">
        <v>2098</v>
      </c>
      <c r="F16">
        <v>1</v>
      </c>
      <c r="G16">
        <v>1</v>
      </c>
      <c r="H16">
        <v>0</v>
      </c>
      <c r="I16" s="5">
        <v>42480.787222222221</v>
      </c>
      <c r="J16" s="5">
        <v>42480.862824074073</v>
      </c>
      <c r="K16" t="str">
        <f t="shared" si="0"/>
        <v>1015 - Daniel Dueñas</v>
      </c>
    </row>
    <row r="17" spans="1:11" x14ac:dyDescent="0.25">
      <c r="A17">
        <v>16</v>
      </c>
      <c r="B17" t="s">
        <v>2005</v>
      </c>
      <c r="C17" t="s">
        <v>2040</v>
      </c>
      <c r="D17" t="s">
        <v>2041</v>
      </c>
      <c r="E17" t="s">
        <v>2042</v>
      </c>
      <c r="F17">
        <v>1</v>
      </c>
      <c r="G17">
        <v>1</v>
      </c>
      <c r="H17">
        <v>0</v>
      </c>
      <c r="I17" s="5">
        <v>42480.947615740741</v>
      </c>
      <c r="J17" s="5">
        <v>42521.801377314812</v>
      </c>
      <c r="K17" t="str">
        <f t="shared" si="0"/>
        <v>1016 - Esteban Galeano</v>
      </c>
    </row>
    <row r="18" spans="1:11" x14ac:dyDescent="0.25">
      <c r="A18">
        <v>17</v>
      </c>
      <c r="B18" t="s">
        <v>2015</v>
      </c>
      <c r="C18" t="s">
        <v>538</v>
      </c>
      <c r="D18" t="s">
        <v>2117</v>
      </c>
      <c r="E18" t="s">
        <v>2270</v>
      </c>
      <c r="F18">
        <v>1</v>
      </c>
      <c r="G18">
        <v>1</v>
      </c>
      <c r="H18">
        <v>0</v>
      </c>
      <c r="I18" s="5">
        <v>42481.265474537038</v>
      </c>
      <c r="K18" t="str">
        <f t="shared" si="0"/>
        <v>1017 - Diana Gómez</v>
      </c>
    </row>
    <row r="19" spans="1:11" x14ac:dyDescent="0.25">
      <c r="A19">
        <v>18</v>
      </c>
      <c r="B19" t="s">
        <v>2015</v>
      </c>
      <c r="C19" t="s">
        <v>2076</v>
      </c>
      <c r="D19" t="s">
        <v>2091</v>
      </c>
      <c r="E19" t="s">
        <v>2092</v>
      </c>
      <c r="F19">
        <v>1</v>
      </c>
      <c r="G19">
        <v>1</v>
      </c>
      <c r="H19">
        <v>0</v>
      </c>
      <c r="I19" s="5">
        <v>42485.950497685182</v>
      </c>
      <c r="J19" s="5">
        <v>42486.834988425922</v>
      </c>
      <c r="K19" t="str">
        <f t="shared" si="0"/>
        <v>1018 - Laura Quinche</v>
      </c>
    </row>
    <row r="20" spans="1:11" x14ac:dyDescent="0.25">
      <c r="A20">
        <v>19</v>
      </c>
      <c r="B20" t="s">
        <v>2015</v>
      </c>
      <c r="C20" t="s">
        <v>2271</v>
      </c>
      <c r="D20" t="s">
        <v>2062</v>
      </c>
      <c r="E20" t="s">
        <v>2272</v>
      </c>
      <c r="F20">
        <v>1</v>
      </c>
      <c r="G20">
        <v>1</v>
      </c>
      <c r="H20">
        <v>0</v>
      </c>
      <c r="I20" s="5">
        <v>42487.889444444445</v>
      </c>
      <c r="K20" t="str">
        <f t="shared" si="0"/>
        <v>1019 - Jasmith .</v>
      </c>
    </row>
    <row r="21" spans="1:11" x14ac:dyDescent="0.25">
      <c r="A21">
        <v>20</v>
      </c>
      <c r="B21" t="s">
        <v>2015</v>
      </c>
      <c r="C21" t="s">
        <v>2273</v>
      </c>
      <c r="D21" t="s">
        <v>2274</v>
      </c>
      <c r="E21" t="s">
        <v>2275</v>
      </c>
      <c r="F21">
        <v>1</v>
      </c>
      <c r="G21">
        <v>1</v>
      </c>
      <c r="H21">
        <v>0</v>
      </c>
      <c r="I21" s="5">
        <v>42487.890162037038</v>
      </c>
      <c r="K21" t="str">
        <f t="shared" si="0"/>
        <v>1020 - Angie  Palacios</v>
      </c>
    </row>
    <row r="22" spans="1:11" x14ac:dyDescent="0.25">
      <c r="A22">
        <v>21</v>
      </c>
      <c r="B22" t="s">
        <v>2005</v>
      </c>
      <c r="C22" t="s">
        <v>2276</v>
      </c>
      <c r="D22" t="s">
        <v>2062</v>
      </c>
      <c r="E22" t="s">
        <v>2277</v>
      </c>
      <c r="F22">
        <v>1</v>
      </c>
      <c r="G22">
        <v>1</v>
      </c>
      <c r="H22">
        <v>0</v>
      </c>
      <c r="I22" s="5">
        <v>42487.890868055554</v>
      </c>
      <c r="K22" t="str">
        <f t="shared" si="0"/>
        <v>1021 - David Santiago .</v>
      </c>
    </row>
    <row r="23" spans="1:11" x14ac:dyDescent="0.25">
      <c r="A23">
        <v>22</v>
      </c>
      <c r="B23" t="s">
        <v>2005</v>
      </c>
      <c r="C23" t="s">
        <v>2278</v>
      </c>
      <c r="D23" t="s">
        <v>2279</v>
      </c>
      <c r="E23" t="s">
        <v>2280</v>
      </c>
      <c r="F23">
        <v>1</v>
      </c>
      <c r="G23">
        <v>1</v>
      </c>
      <c r="H23">
        <v>0</v>
      </c>
      <c r="I23" s="5">
        <v>42489.259270833332</v>
      </c>
      <c r="K23" t="str">
        <f t="shared" si="0"/>
        <v>1022 - Raul Lopez</v>
      </c>
    </row>
    <row r="24" spans="1:11" x14ac:dyDescent="0.25">
      <c r="A24">
        <v>23</v>
      </c>
      <c r="B24" t="s">
        <v>2005</v>
      </c>
      <c r="C24" t="s">
        <v>2281</v>
      </c>
      <c r="D24" t="s">
        <v>2282</v>
      </c>
      <c r="E24" t="s">
        <v>2283</v>
      </c>
      <c r="F24">
        <v>1</v>
      </c>
      <c r="G24">
        <v>1</v>
      </c>
      <c r="H24">
        <v>0</v>
      </c>
      <c r="I24" s="5">
        <v>42489.262615740743</v>
      </c>
      <c r="K24" t="str">
        <f t="shared" si="0"/>
        <v>1023 - Juan David Torres</v>
      </c>
    </row>
    <row r="25" spans="1:11" x14ac:dyDescent="0.25">
      <c r="A25">
        <v>24</v>
      </c>
      <c r="B25" t="s">
        <v>2015</v>
      </c>
      <c r="C25" t="s">
        <v>2187</v>
      </c>
      <c r="D25" t="s">
        <v>2284</v>
      </c>
      <c r="E25" t="s">
        <v>2285</v>
      </c>
      <c r="F25">
        <v>1</v>
      </c>
      <c r="G25">
        <v>1</v>
      </c>
      <c r="H25">
        <v>0</v>
      </c>
      <c r="I25" s="5">
        <v>42489.388344907406</v>
      </c>
      <c r="K25" t="str">
        <f t="shared" si="0"/>
        <v>1024 - Luisa Fernanda Arias Fernández</v>
      </c>
    </row>
    <row r="26" spans="1:11" x14ac:dyDescent="0.25">
      <c r="A26">
        <v>25</v>
      </c>
      <c r="B26" t="s">
        <v>2005</v>
      </c>
      <c r="C26" t="s">
        <v>2052</v>
      </c>
      <c r="D26" t="s">
        <v>2286</v>
      </c>
      <c r="E26" t="s">
        <v>2287</v>
      </c>
      <c r="F26">
        <v>1</v>
      </c>
      <c r="G26">
        <v>1</v>
      </c>
      <c r="H26">
        <v>0</v>
      </c>
      <c r="I26" s="5">
        <v>42490.505636574075</v>
      </c>
      <c r="K26" t="str">
        <f t="shared" si="0"/>
        <v>1025 - Oscar Fuentes Achury</v>
      </c>
    </row>
    <row r="27" spans="1:11" x14ac:dyDescent="0.25">
      <c r="A27">
        <v>26</v>
      </c>
      <c r="B27" t="s">
        <v>2015</v>
      </c>
      <c r="C27" t="s">
        <v>2288</v>
      </c>
      <c r="D27" t="s">
        <v>2289</v>
      </c>
      <c r="E27" t="s">
        <v>2290</v>
      </c>
      <c r="F27">
        <v>1</v>
      </c>
      <c r="G27">
        <v>1</v>
      </c>
      <c r="H27">
        <v>0</v>
      </c>
      <c r="I27" s="5">
        <v>42490.857199074075</v>
      </c>
      <c r="K27" t="str">
        <f t="shared" si="0"/>
        <v>1026 - Cony Velazco</v>
      </c>
    </row>
    <row r="28" spans="1:11" x14ac:dyDescent="0.25">
      <c r="A28">
        <v>27</v>
      </c>
      <c r="B28" t="s">
        <v>2015</v>
      </c>
      <c r="C28" t="s">
        <v>2291</v>
      </c>
      <c r="D28" t="s">
        <v>2292</v>
      </c>
      <c r="E28" t="s">
        <v>2293</v>
      </c>
      <c r="F28">
        <v>1</v>
      </c>
      <c r="G28">
        <v>1</v>
      </c>
      <c r="H28">
        <v>0</v>
      </c>
      <c r="I28" s="5">
        <v>42491.342951388891</v>
      </c>
      <c r="K28" t="str">
        <f t="shared" si="0"/>
        <v>1027 - Doris Cecilia Gómez Camargo</v>
      </c>
    </row>
    <row r="29" spans="1:11" x14ac:dyDescent="0.25">
      <c r="A29">
        <v>28</v>
      </c>
      <c r="B29" t="s">
        <v>2005</v>
      </c>
      <c r="C29" t="s">
        <v>2294</v>
      </c>
      <c r="D29" t="s">
        <v>2295</v>
      </c>
      <c r="E29" t="s">
        <v>2296</v>
      </c>
      <c r="F29">
        <v>1</v>
      </c>
      <c r="G29">
        <v>1</v>
      </c>
      <c r="H29">
        <v>0</v>
      </c>
      <c r="I29" s="5">
        <v>42491.599421296298</v>
      </c>
      <c r="K29" t="str">
        <f t="shared" si="0"/>
        <v>1028 - Guillermo  Muñoz</v>
      </c>
    </row>
    <row r="30" spans="1:11" x14ac:dyDescent="0.25">
      <c r="A30">
        <v>29</v>
      </c>
      <c r="B30" t="s">
        <v>2015</v>
      </c>
      <c r="C30" t="s">
        <v>2297</v>
      </c>
      <c r="D30" t="s">
        <v>2298</v>
      </c>
      <c r="E30" t="s">
        <v>2299</v>
      </c>
      <c r="F30">
        <v>1</v>
      </c>
      <c r="G30">
        <v>1</v>
      </c>
      <c r="H30">
        <v>0</v>
      </c>
      <c r="I30" s="5">
        <v>42492.285810185182</v>
      </c>
      <c r="K30" t="str">
        <f t="shared" si="0"/>
        <v>1029 - Alba Luz Gil</v>
      </c>
    </row>
    <row r="31" spans="1:11" x14ac:dyDescent="0.25">
      <c r="A31">
        <v>30</v>
      </c>
      <c r="B31" t="s">
        <v>2015</v>
      </c>
      <c r="C31" t="s">
        <v>2264</v>
      </c>
      <c r="D31" t="s">
        <v>2265</v>
      </c>
      <c r="E31" t="s">
        <v>2266</v>
      </c>
      <c r="F31">
        <v>1</v>
      </c>
      <c r="G31">
        <v>1</v>
      </c>
      <c r="H31">
        <v>0</v>
      </c>
      <c r="I31" s="5">
        <v>42492.288993055554</v>
      </c>
      <c r="K31" t="str">
        <f t="shared" si="0"/>
        <v>1030 - Elka Gutierrez</v>
      </c>
    </row>
    <row r="32" spans="1:11" x14ac:dyDescent="0.25">
      <c r="A32">
        <v>31</v>
      </c>
      <c r="B32" t="s">
        <v>2005</v>
      </c>
      <c r="C32" t="s">
        <v>2261</v>
      </c>
      <c r="D32" t="s">
        <v>2262</v>
      </c>
      <c r="E32" t="s">
        <v>2263</v>
      </c>
      <c r="F32">
        <v>1</v>
      </c>
      <c r="G32">
        <v>1</v>
      </c>
      <c r="H32">
        <v>0</v>
      </c>
      <c r="I32" s="5">
        <v>42492.432870370372</v>
      </c>
      <c r="K32" t="str">
        <f t="shared" si="0"/>
        <v>1031 - Anderson Murillo</v>
      </c>
    </row>
    <row r="33" spans="1:11" x14ac:dyDescent="0.25">
      <c r="A33">
        <v>32</v>
      </c>
      <c r="B33" t="s">
        <v>2015</v>
      </c>
      <c r="C33" t="s">
        <v>2232</v>
      </c>
      <c r="D33" t="s">
        <v>2035</v>
      </c>
      <c r="E33" t="s">
        <v>2233</v>
      </c>
      <c r="F33">
        <v>1</v>
      </c>
      <c r="G33">
        <v>1</v>
      </c>
      <c r="H33">
        <v>0</v>
      </c>
      <c r="I33" s="5">
        <v>42492.434201388889</v>
      </c>
      <c r="K33" t="str">
        <f t="shared" si="0"/>
        <v>1032 - Ruth Alfonso</v>
      </c>
    </row>
    <row r="34" spans="1:11" x14ac:dyDescent="0.25">
      <c r="A34">
        <v>33</v>
      </c>
      <c r="B34" t="s">
        <v>2015</v>
      </c>
      <c r="C34" t="s">
        <v>2232</v>
      </c>
      <c r="D34" t="s">
        <v>2035</v>
      </c>
      <c r="E34" t="s">
        <v>2234</v>
      </c>
      <c r="F34">
        <v>1</v>
      </c>
      <c r="G34">
        <v>1</v>
      </c>
      <c r="H34">
        <v>0</v>
      </c>
      <c r="I34" s="5">
        <v>42492.435590277775</v>
      </c>
      <c r="K34" t="str">
        <f t="shared" si="0"/>
        <v>1033 - Ruth Alfonso</v>
      </c>
    </row>
    <row r="35" spans="1:11" x14ac:dyDescent="0.25">
      <c r="A35">
        <v>34</v>
      </c>
      <c r="B35" t="s">
        <v>2015</v>
      </c>
      <c r="C35" t="s">
        <v>2235</v>
      </c>
      <c r="D35" t="s">
        <v>2236</v>
      </c>
      <c r="E35" t="s">
        <v>2237</v>
      </c>
      <c r="F35">
        <v>0</v>
      </c>
      <c r="G35">
        <v>1</v>
      </c>
      <c r="H35">
        <v>0</v>
      </c>
      <c r="I35" s="5">
        <v>42492.765729166669</v>
      </c>
      <c r="K35" t="str">
        <f t="shared" si="0"/>
        <v>1034 - Marcela Moreno Guzman</v>
      </c>
    </row>
    <row r="36" spans="1:11" x14ac:dyDescent="0.25">
      <c r="A36">
        <v>35</v>
      </c>
      <c r="B36" t="s">
        <v>2015</v>
      </c>
      <c r="C36" t="s">
        <v>2238</v>
      </c>
      <c r="D36" t="s">
        <v>2239</v>
      </c>
      <c r="E36" t="s">
        <v>2240</v>
      </c>
      <c r="F36">
        <v>1</v>
      </c>
      <c r="G36">
        <v>1</v>
      </c>
      <c r="H36">
        <v>0</v>
      </c>
      <c r="I36" s="5">
        <v>42492.834849537037</v>
      </c>
      <c r="K36" t="str">
        <f t="shared" si="0"/>
        <v xml:space="preserve">1035 - Gloria Patricia Sanchez Ortega </v>
      </c>
    </row>
    <row r="37" spans="1:11" x14ac:dyDescent="0.25">
      <c r="A37">
        <v>36</v>
      </c>
      <c r="B37" t="s">
        <v>2005</v>
      </c>
      <c r="C37" t="s">
        <v>2099</v>
      </c>
      <c r="D37" t="s">
        <v>2062</v>
      </c>
      <c r="E37" t="s">
        <v>2241</v>
      </c>
      <c r="F37">
        <v>1</v>
      </c>
      <c r="G37">
        <v>1</v>
      </c>
      <c r="H37">
        <v>0</v>
      </c>
      <c r="I37" s="5">
        <v>42492.937615740739</v>
      </c>
      <c r="K37" t="str">
        <f t="shared" si="0"/>
        <v>1036 - Iván .</v>
      </c>
    </row>
    <row r="38" spans="1:11" x14ac:dyDescent="0.25">
      <c r="A38">
        <v>37</v>
      </c>
      <c r="B38" t="s">
        <v>2005</v>
      </c>
      <c r="C38" t="s">
        <v>2242</v>
      </c>
      <c r="D38" t="s">
        <v>2062</v>
      </c>
      <c r="E38" t="s">
        <v>2243</v>
      </c>
      <c r="F38">
        <v>1</v>
      </c>
      <c r="G38">
        <v>1</v>
      </c>
      <c r="H38">
        <v>0</v>
      </c>
      <c r="I38" s="5">
        <v>42493.542731481481</v>
      </c>
      <c r="K38" t="str">
        <f t="shared" si="0"/>
        <v>1037 - Henry .</v>
      </c>
    </row>
    <row r="39" spans="1:11" x14ac:dyDescent="0.25">
      <c r="A39">
        <v>38</v>
      </c>
      <c r="B39" t="s">
        <v>2015</v>
      </c>
      <c r="C39" t="s">
        <v>2244</v>
      </c>
      <c r="D39" t="s">
        <v>2245</v>
      </c>
      <c r="E39" t="s">
        <v>2246</v>
      </c>
      <c r="F39">
        <v>1</v>
      </c>
      <c r="G39">
        <v>1</v>
      </c>
      <c r="H39">
        <v>0</v>
      </c>
      <c r="I39" s="5">
        <v>42493.543402777781</v>
      </c>
      <c r="K39" t="str">
        <f t="shared" si="0"/>
        <v>1038 - Yudy G Duarte Prieto</v>
      </c>
    </row>
    <row r="40" spans="1:11" x14ac:dyDescent="0.25">
      <c r="A40">
        <v>39</v>
      </c>
      <c r="B40" t="s">
        <v>2005</v>
      </c>
      <c r="C40" t="s">
        <v>2247</v>
      </c>
      <c r="D40" t="s">
        <v>2010</v>
      </c>
      <c r="E40" t="s">
        <v>2248</v>
      </c>
      <c r="F40">
        <v>1</v>
      </c>
      <c r="G40">
        <v>1</v>
      </c>
      <c r="H40">
        <v>0</v>
      </c>
      <c r="I40" s="5">
        <v>42493.543912037036</v>
      </c>
      <c r="K40" t="str">
        <f t="shared" si="0"/>
        <v>1039 - Cesar Fernando Cifuentes</v>
      </c>
    </row>
    <row r="41" spans="1:11" x14ac:dyDescent="0.25">
      <c r="A41">
        <v>40</v>
      </c>
      <c r="B41" t="s">
        <v>2015</v>
      </c>
      <c r="C41" t="s">
        <v>2043</v>
      </c>
      <c r="D41" t="s">
        <v>2044</v>
      </c>
      <c r="E41" t="s">
        <v>2045</v>
      </c>
      <c r="F41">
        <v>1</v>
      </c>
      <c r="G41">
        <v>1</v>
      </c>
      <c r="H41">
        <v>0</v>
      </c>
      <c r="I41" s="5">
        <v>42493.544548611113</v>
      </c>
      <c r="J41" s="5">
        <v>42517.334675925929</v>
      </c>
      <c r="K41" t="str">
        <f t="shared" si="0"/>
        <v>1040 - Carolina Benavides</v>
      </c>
    </row>
    <row r="42" spans="1:11" x14ac:dyDescent="0.25">
      <c r="A42">
        <v>41</v>
      </c>
      <c r="B42" t="s">
        <v>2005</v>
      </c>
      <c r="C42" t="s">
        <v>2249</v>
      </c>
      <c r="D42" t="s">
        <v>2250</v>
      </c>
      <c r="E42" t="s">
        <v>2251</v>
      </c>
      <c r="F42">
        <v>1</v>
      </c>
      <c r="G42">
        <v>1</v>
      </c>
      <c r="H42">
        <v>0</v>
      </c>
      <c r="I42" s="5">
        <v>42493.545057870368</v>
      </c>
      <c r="K42" t="str">
        <f t="shared" si="0"/>
        <v>1041 - Luis Cardenas</v>
      </c>
    </row>
    <row r="43" spans="1:11" x14ac:dyDescent="0.25">
      <c r="A43">
        <v>42</v>
      </c>
      <c r="B43" t="s">
        <v>2015</v>
      </c>
      <c r="C43" t="s">
        <v>258</v>
      </c>
      <c r="D43" t="s">
        <v>2252</v>
      </c>
      <c r="E43" t="s">
        <v>2253</v>
      </c>
      <c r="F43">
        <v>1</v>
      </c>
      <c r="G43">
        <v>1</v>
      </c>
      <c r="H43">
        <v>0</v>
      </c>
      <c r="I43" s="5">
        <v>42493.545555555553</v>
      </c>
      <c r="K43" t="str">
        <f t="shared" si="0"/>
        <v>1042 - Maria Plaza</v>
      </c>
    </row>
    <row r="44" spans="1:11" x14ac:dyDescent="0.25">
      <c r="A44">
        <v>43</v>
      </c>
      <c r="B44" t="s">
        <v>2015</v>
      </c>
      <c r="C44" t="s">
        <v>2254</v>
      </c>
      <c r="D44" t="s">
        <v>2158</v>
      </c>
      <c r="E44" t="s">
        <v>2255</v>
      </c>
      <c r="F44">
        <v>1</v>
      </c>
      <c r="G44">
        <v>1</v>
      </c>
      <c r="H44">
        <v>0</v>
      </c>
      <c r="I44" s="5">
        <v>42493.545983796299</v>
      </c>
      <c r="K44" t="str">
        <f t="shared" si="0"/>
        <v>1043 - Diana Marcela Orjuela</v>
      </c>
    </row>
    <row r="45" spans="1:11" x14ac:dyDescent="0.25">
      <c r="A45">
        <v>44</v>
      </c>
      <c r="B45" t="s">
        <v>2015</v>
      </c>
      <c r="C45" t="s">
        <v>2256</v>
      </c>
      <c r="D45" t="s">
        <v>2117</v>
      </c>
      <c r="E45" t="s">
        <v>2257</v>
      </c>
      <c r="F45">
        <v>1</v>
      </c>
      <c r="G45">
        <v>1</v>
      </c>
      <c r="H45">
        <v>0</v>
      </c>
      <c r="I45" s="5">
        <v>42493.704513888886</v>
      </c>
      <c r="K45" t="str">
        <f t="shared" si="0"/>
        <v>1044 - Martha Gómez</v>
      </c>
    </row>
    <row r="46" spans="1:11" x14ac:dyDescent="0.25">
      <c r="A46">
        <v>45</v>
      </c>
      <c r="B46" t="s">
        <v>2015</v>
      </c>
      <c r="C46" t="s">
        <v>2258</v>
      </c>
      <c r="D46" t="s">
        <v>2259</v>
      </c>
      <c r="E46" t="s">
        <v>2260</v>
      </c>
      <c r="F46">
        <v>1</v>
      </c>
      <c r="G46">
        <v>1</v>
      </c>
      <c r="H46">
        <v>0</v>
      </c>
      <c r="I46" s="5">
        <v>42493.705150462964</v>
      </c>
      <c r="K46" t="str">
        <f t="shared" si="0"/>
        <v>1045 - Leidy Sabogal</v>
      </c>
    </row>
    <row r="47" spans="1:11" x14ac:dyDescent="0.25">
      <c r="A47">
        <v>46</v>
      </c>
      <c r="C47" t="s">
        <v>2300</v>
      </c>
      <c r="D47" t="s">
        <v>2062</v>
      </c>
      <c r="E47" t="s">
        <v>2301</v>
      </c>
      <c r="F47">
        <v>1</v>
      </c>
      <c r="G47">
        <v>1</v>
      </c>
      <c r="H47">
        <v>0</v>
      </c>
      <c r="I47" s="5">
        <v>42493.706574074073</v>
      </c>
      <c r="K47" t="str">
        <f t="shared" si="0"/>
        <v>1046 - Adolfo .</v>
      </c>
    </row>
    <row r="48" spans="1:11" x14ac:dyDescent="0.25">
      <c r="A48">
        <v>47</v>
      </c>
      <c r="B48" t="s">
        <v>2005</v>
      </c>
      <c r="C48" t="s">
        <v>2157</v>
      </c>
      <c r="D48" t="s">
        <v>2302</v>
      </c>
      <c r="E48" t="s">
        <v>2303</v>
      </c>
      <c r="F48">
        <v>1</v>
      </c>
      <c r="G48">
        <v>1</v>
      </c>
      <c r="H48">
        <v>0</v>
      </c>
      <c r="I48" s="5">
        <v>42493.802662037036</v>
      </c>
      <c r="K48" t="str">
        <f t="shared" si="0"/>
        <v>1047 - Diego Villamizar</v>
      </c>
    </row>
    <row r="49" spans="1:11" x14ac:dyDescent="0.25">
      <c r="A49">
        <v>48</v>
      </c>
      <c r="B49" t="s">
        <v>2005</v>
      </c>
      <c r="C49" t="s">
        <v>2304</v>
      </c>
      <c r="D49" t="s">
        <v>2305</v>
      </c>
      <c r="E49" t="s">
        <v>2306</v>
      </c>
      <c r="F49">
        <v>1</v>
      </c>
      <c r="G49">
        <v>1</v>
      </c>
      <c r="H49">
        <v>0</v>
      </c>
      <c r="I49" s="5">
        <v>42493.892928240741</v>
      </c>
      <c r="K49" t="str">
        <f t="shared" si="0"/>
        <v>1048 - Luis Martín Carreño</v>
      </c>
    </row>
    <row r="50" spans="1:11" x14ac:dyDescent="0.25">
      <c r="A50">
        <v>49</v>
      </c>
      <c r="B50" t="s">
        <v>2015</v>
      </c>
      <c r="C50" t="s">
        <v>2025</v>
      </c>
      <c r="D50" t="s">
        <v>2341</v>
      </c>
      <c r="E50" t="s">
        <v>2342</v>
      </c>
      <c r="F50">
        <v>1</v>
      </c>
      <c r="G50">
        <v>1</v>
      </c>
      <c r="H50">
        <v>0</v>
      </c>
      <c r="I50" s="5">
        <v>42493.897245370368</v>
      </c>
      <c r="K50" t="str">
        <f t="shared" si="0"/>
        <v>1049 - Luisa Useche</v>
      </c>
    </row>
    <row r="51" spans="1:11" x14ac:dyDescent="0.25">
      <c r="A51">
        <v>50</v>
      </c>
      <c r="B51" t="s">
        <v>2015</v>
      </c>
      <c r="C51" t="s">
        <v>2085</v>
      </c>
      <c r="D51" t="s">
        <v>2086</v>
      </c>
      <c r="E51" t="s">
        <v>2087</v>
      </c>
      <c r="F51">
        <v>1</v>
      </c>
      <c r="G51">
        <v>1</v>
      </c>
      <c r="H51">
        <v>0</v>
      </c>
      <c r="I51" s="5">
        <v>42494.295740740738</v>
      </c>
      <c r="J51" s="5">
        <v>42494.374282407407</v>
      </c>
      <c r="K51" t="str">
        <f t="shared" si="0"/>
        <v>1050 - Wendy Parra</v>
      </c>
    </row>
    <row r="52" spans="1:11" x14ac:dyDescent="0.25">
      <c r="A52">
        <v>51</v>
      </c>
      <c r="B52" t="s">
        <v>2005</v>
      </c>
      <c r="C52" t="s">
        <v>2082</v>
      </c>
      <c r="D52" t="s">
        <v>2343</v>
      </c>
      <c r="E52" t="s">
        <v>2344</v>
      </c>
      <c r="F52">
        <v>1</v>
      </c>
      <c r="G52">
        <v>1</v>
      </c>
      <c r="H52">
        <v>0</v>
      </c>
      <c r="I52" s="5">
        <v>42494.403784722221</v>
      </c>
      <c r="K52" t="str">
        <f t="shared" si="0"/>
        <v>1051 - Alberto Zelaya</v>
      </c>
    </row>
    <row r="53" spans="1:11" x14ac:dyDescent="0.25">
      <c r="A53">
        <v>52</v>
      </c>
      <c r="B53" t="s">
        <v>2005</v>
      </c>
      <c r="C53" t="s">
        <v>2345</v>
      </c>
      <c r="D53" t="s">
        <v>2346</v>
      </c>
      <c r="E53" t="s">
        <v>2347</v>
      </c>
      <c r="F53">
        <v>1</v>
      </c>
      <c r="G53">
        <v>1</v>
      </c>
      <c r="H53">
        <v>0</v>
      </c>
      <c r="I53" s="5">
        <v>42494.404351851852</v>
      </c>
      <c r="K53" t="str">
        <f t="shared" si="0"/>
        <v>1052 - Victor Sandoval</v>
      </c>
    </row>
    <row r="54" spans="1:11" x14ac:dyDescent="0.25">
      <c r="A54">
        <v>53</v>
      </c>
      <c r="C54" t="s">
        <v>2348</v>
      </c>
      <c r="D54" t="s">
        <v>2062</v>
      </c>
      <c r="E54" t="s">
        <v>2349</v>
      </c>
      <c r="F54">
        <v>1</v>
      </c>
      <c r="G54">
        <v>1</v>
      </c>
      <c r="H54">
        <v>0</v>
      </c>
      <c r="I54" s="5">
        <v>42494.472453703704</v>
      </c>
      <c r="K54" t="str">
        <f t="shared" si="0"/>
        <v>1053 - Leonardo .</v>
      </c>
    </row>
    <row r="55" spans="1:11" x14ac:dyDescent="0.25">
      <c r="A55">
        <v>54</v>
      </c>
      <c r="B55" t="s">
        <v>2015</v>
      </c>
      <c r="C55" t="s">
        <v>2350</v>
      </c>
      <c r="D55" t="s">
        <v>2351</v>
      </c>
      <c r="E55" t="s">
        <v>2352</v>
      </c>
      <c r="F55">
        <v>1</v>
      </c>
      <c r="G55">
        <v>1</v>
      </c>
      <c r="H55">
        <v>0</v>
      </c>
      <c r="I55" s="5">
        <v>42494.598796296297</v>
      </c>
      <c r="K55" t="str">
        <f t="shared" si="0"/>
        <v>1054 - Lorsi Constanza Torres Ramirez</v>
      </c>
    </row>
    <row r="56" spans="1:11" x14ac:dyDescent="0.25">
      <c r="A56">
        <v>55</v>
      </c>
      <c r="B56" t="s">
        <v>2015</v>
      </c>
      <c r="C56" t="s">
        <v>2353</v>
      </c>
      <c r="D56" t="s">
        <v>2162</v>
      </c>
      <c r="E56" t="s">
        <v>2354</v>
      </c>
      <c r="F56">
        <v>1</v>
      </c>
      <c r="G56">
        <v>1</v>
      </c>
      <c r="H56">
        <v>0</v>
      </c>
      <c r="I56" s="5">
        <v>42494.653078703705</v>
      </c>
      <c r="K56" t="str">
        <f t="shared" si="0"/>
        <v>1055 - Nancy Duran</v>
      </c>
    </row>
    <row r="57" spans="1:11" x14ac:dyDescent="0.25">
      <c r="A57">
        <v>56</v>
      </c>
      <c r="B57" t="s">
        <v>2005</v>
      </c>
      <c r="C57" t="s">
        <v>2009</v>
      </c>
      <c r="D57" t="s">
        <v>2010</v>
      </c>
      <c r="E57" t="s">
        <v>2011</v>
      </c>
      <c r="F57">
        <v>1</v>
      </c>
      <c r="G57">
        <v>1</v>
      </c>
      <c r="H57">
        <v>1</v>
      </c>
      <c r="I57" s="5">
        <v>42494.804849537039</v>
      </c>
      <c r="J57" s="5">
        <v>42584.770752314813</v>
      </c>
      <c r="K57" t="str">
        <f t="shared" si="0"/>
        <v>1056 - John Sebastian Cifuentes</v>
      </c>
    </row>
    <row r="58" spans="1:11" x14ac:dyDescent="0.25">
      <c r="A58">
        <v>57</v>
      </c>
      <c r="B58" t="s">
        <v>2005</v>
      </c>
      <c r="C58" t="s">
        <v>2355</v>
      </c>
      <c r="D58" t="s">
        <v>2356</v>
      </c>
      <c r="E58" t="s">
        <v>2357</v>
      </c>
      <c r="F58">
        <v>1</v>
      </c>
      <c r="G58">
        <v>1</v>
      </c>
      <c r="H58">
        <v>0</v>
      </c>
      <c r="I58" s="5">
        <v>42495.408275462964</v>
      </c>
      <c r="K58" t="str">
        <f t="shared" si="0"/>
        <v>1057 - Alexander Herrera</v>
      </c>
    </row>
    <row r="59" spans="1:11" x14ac:dyDescent="0.25">
      <c r="A59">
        <v>58</v>
      </c>
      <c r="B59" t="s">
        <v>2015</v>
      </c>
      <c r="C59" t="s">
        <v>2358</v>
      </c>
      <c r="D59" t="s">
        <v>2359</v>
      </c>
      <c r="E59" t="s">
        <v>2360</v>
      </c>
      <c r="F59">
        <v>1</v>
      </c>
      <c r="G59">
        <v>1</v>
      </c>
      <c r="H59">
        <v>0</v>
      </c>
      <c r="I59" s="5">
        <v>42495.66851851852</v>
      </c>
      <c r="K59" t="str">
        <f t="shared" si="0"/>
        <v>1058 - Beatríz García de Rojas</v>
      </c>
    </row>
    <row r="60" spans="1:11" x14ac:dyDescent="0.25">
      <c r="A60">
        <v>59</v>
      </c>
      <c r="B60" t="s">
        <v>2015</v>
      </c>
      <c r="C60" t="s">
        <v>2361</v>
      </c>
      <c r="D60" t="s">
        <v>2362</v>
      </c>
      <c r="E60" t="s">
        <v>2363</v>
      </c>
      <c r="F60">
        <v>1</v>
      </c>
      <c r="G60">
        <v>1</v>
      </c>
      <c r="H60">
        <v>0</v>
      </c>
      <c r="I60" s="5">
        <v>42495.669328703705</v>
      </c>
      <c r="K60" t="str">
        <f t="shared" si="0"/>
        <v>1059 - María Consuelo Preciado</v>
      </c>
    </row>
    <row r="61" spans="1:11" x14ac:dyDescent="0.25">
      <c r="A61">
        <v>60</v>
      </c>
      <c r="B61" t="s">
        <v>2005</v>
      </c>
      <c r="C61" t="s">
        <v>2364</v>
      </c>
      <c r="D61" t="s">
        <v>2365</v>
      </c>
      <c r="E61" t="s">
        <v>2366</v>
      </c>
      <c r="F61">
        <v>1</v>
      </c>
      <c r="G61">
        <v>1</v>
      </c>
      <c r="H61">
        <v>0</v>
      </c>
      <c r="I61" s="5">
        <v>42495.71601851852</v>
      </c>
      <c r="K61" t="str">
        <f t="shared" si="0"/>
        <v>1060 - José Gabriel Ramírez</v>
      </c>
    </row>
    <row r="62" spans="1:11" x14ac:dyDescent="0.25">
      <c r="A62">
        <v>61</v>
      </c>
      <c r="B62" t="s">
        <v>2015</v>
      </c>
      <c r="C62" t="s">
        <v>2016</v>
      </c>
      <c r="D62" t="s">
        <v>2017</v>
      </c>
      <c r="E62" t="s">
        <v>2018</v>
      </c>
      <c r="F62">
        <v>1</v>
      </c>
      <c r="G62">
        <v>1</v>
      </c>
      <c r="H62">
        <v>0</v>
      </c>
      <c r="I62" s="5">
        <v>42495.832407407404</v>
      </c>
      <c r="J62" s="5">
        <v>42543.39576388889</v>
      </c>
      <c r="K62" t="str">
        <f t="shared" si="0"/>
        <v>1061 - Vanessa Fuentes Salas</v>
      </c>
    </row>
    <row r="63" spans="1:11" x14ac:dyDescent="0.25">
      <c r="A63">
        <v>62</v>
      </c>
      <c r="B63" t="s">
        <v>2005</v>
      </c>
      <c r="C63" t="s">
        <v>2367</v>
      </c>
      <c r="D63" t="s">
        <v>2368</v>
      </c>
      <c r="E63" t="s">
        <v>2369</v>
      </c>
      <c r="F63">
        <v>1</v>
      </c>
      <c r="G63">
        <v>1</v>
      </c>
      <c r="H63">
        <v>0</v>
      </c>
      <c r="I63" s="5">
        <v>42495.833854166667</v>
      </c>
      <c r="K63" t="str">
        <f t="shared" si="0"/>
        <v>1062 - Juan Guillermo Nuñez Osuna</v>
      </c>
    </row>
    <row r="64" spans="1:11" x14ac:dyDescent="0.25">
      <c r="A64">
        <v>63</v>
      </c>
      <c r="B64" t="s">
        <v>2005</v>
      </c>
      <c r="C64" t="s">
        <v>2322</v>
      </c>
      <c r="D64" t="s">
        <v>2370</v>
      </c>
      <c r="E64" t="s">
        <v>2371</v>
      </c>
      <c r="F64">
        <v>1</v>
      </c>
      <c r="G64">
        <v>1</v>
      </c>
      <c r="H64">
        <v>0</v>
      </c>
      <c r="I64" s="5">
        <v>42495.855254629627</v>
      </c>
      <c r="K64" t="str">
        <f t="shared" si="0"/>
        <v>1063 - Jorge Suárez</v>
      </c>
    </row>
    <row r="65" spans="1:11" x14ac:dyDescent="0.25">
      <c r="A65">
        <v>64</v>
      </c>
      <c r="B65" t="s">
        <v>2005</v>
      </c>
      <c r="C65" t="s">
        <v>2082</v>
      </c>
      <c r="D65" t="s">
        <v>2083</v>
      </c>
      <c r="E65" t="s">
        <v>2084</v>
      </c>
      <c r="F65">
        <v>1</v>
      </c>
      <c r="G65">
        <v>1</v>
      </c>
      <c r="H65">
        <v>0</v>
      </c>
      <c r="I65" s="5">
        <v>42496.381921296299</v>
      </c>
      <c r="J65" s="5">
        <v>42496.383240740739</v>
      </c>
      <c r="K65" t="str">
        <f t="shared" si="0"/>
        <v>1064 - Alberto Medina C.</v>
      </c>
    </row>
    <row r="66" spans="1:11" x14ac:dyDescent="0.25">
      <c r="A66">
        <v>65</v>
      </c>
      <c r="B66" t="s">
        <v>2005</v>
      </c>
      <c r="C66" t="s">
        <v>2372</v>
      </c>
      <c r="D66" t="s">
        <v>2373</v>
      </c>
      <c r="E66" t="s">
        <v>2374</v>
      </c>
      <c r="F66">
        <v>1</v>
      </c>
      <c r="G66">
        <v>1</v>
      </c>
      <c r="H66">
        <v>0</v>
      </c>
      <c r="I66" s="5">
        <v>42496.417916666665</v>
      </c>
      <c r="K66" t="str">
        <f t="shared" si="0"/>
        <v>1065 - Rigoberto Giraldo</v>
      </c>
    </row>
    <row r="67" spans="1:11" x14ac:dyDescent="0.25">
      <c r="A67">
        <v>66</v>
      </c>
      <c r="B67" t="s">
        <v>2015</v>
      </c>
      <c r="C67" t="s">
        <v>2079</v>
      </c>
      <c r="D67" t="s">
        <v>2080</v>
      </c>
      <c r="E67" t="s">
        <v>2081</v>
      </c>
      <c r="F67">
        <v>1</v>
      </c>
      <c r="G67">
        <v>1</v>
      </c>
      <c r="H67">
        <v>0</v>
      </c>
      <c r="I67" s="5">
        <v>42496.455925925926</v>
      </c>
      <c r="J67" s="5">
        <v>42496.460879629631</v>
      </c>
      <c r="K67" t="str">
        <f t="shared" ref="K67:K130" si="1">+CONCATENATE(1000+A67," - ",C67," ",D67)</f>
        <v>1066 - Gina Milena Rodriguez Sarmiento</v>
      </c>
    </row>
    <row r="68" spans="1:11" x14ac:dyDescent="0.25">
      <c r="A68">
        <v>67</v>
      </c>
      <c r="B68" t="s">
        <v>2005</v>
      </c>
      <c r="C68" t="s">
        <v>2339</v>
      </c>
      <c r="D68" t="s">
        <v>2062</v>
      </c>
      <c r="E68" t="s">
        <v>2340</v>
      </c>
      <c r="F68">
        <v>1</v>
      </c>
      <c r="G68">
        <v>1</v>
      </c>
      <c r="H68">
        <v>0</v>
      </c>
      <c r="I68" s="5">
        <v>42496.464687500003</v>
      </c>
      <c r="K68" t="str">
        <f t="shared" si="1"/>
        <v>1067 - Germán .</v>
      </c>
    </row>
    <row r="69" spans="1:11" x14ac:dyDescent="0.25">
      <c r="A69">
        <v>68</v>
      </c>
      <c r="B69" t="s">
        <v>2015</v>
      </c>
      <c r="C69" t="s">
        <v>2336</v>
      </c>
      <c r="D69" t="s">
        <v>2337</v>
      </c>
      <c r="E69" t="s">
        <v>2338</v>
      </c>
      <c r="F69">
        <v>1</v>
      </c>
      <c r="G69">
        <v>1</v>
      </c>
      <c r="H69">
        <v>0</v>
      </c>
      <c r="I69" s="5">
        <v>42496.488842592589</v>
      </c>
      <c r="K69" t="str">
        <f t="shared" si="1"/>
        <v>1068 - Liliana Laverde</v>
      </c>
    </row>
    <row r="70" spans="1:11" x14ac:dyDescent="0.25">
      <c r="A70">
        <v>69</v>
      </c>
      <c r="C70" t="s">
        <v>2307</v>
      </c>
      <c r="D70" t="s">
        <v>2308</v>
      </c>
      <c r="E70" t="s">
        <v>2309</v>
      </c>
      <c r="F70">
        <v>1</v>
      </c>
      <c r="G70">
        <v>1</v>
      </c>
      <c r="H70">
        <v>0</v>
      </c>
      <c r="I70" s="5">
        <v>42496.514606481483</v>
      </c>
      <c r="K70" t="str">
        <f t="shared" si="1"/>
        <v>1069 - Victor Adrián Santafé Torres</v>
      </c>
    </row>
    <row r="71" spans="1:11" x14ac:dyDescent="0.25">
      <c r="A71">
        <v>70</v>
      </c>
      <c r="B71" t="s">
        <v>2015</v>
      </c>
      <c r="C71" t="s">
        <v>2310</v>
      </c>
      <c r="D71" t="s">
        <v>2311</v>
      </c>
      <c r="E71" t="s">
        <v>2312</v>
      </c>
      <c r="F71">
        <v>1</v>
      </c>
      <c r="G71">
        <v>1</v>
      </c>
      <c r="H71">
        <v>0</v>
      </c>
      <c r="I71" s="5">
        <v>42496.574479166666</v>
      </c>
      <c r="K71" t="str">
        <f t="shared" si="1"/>
        <v>1070 - Filena Jiménez</v>
      </c>
    </row>
    <row r="72" spans="1:11" x14ac:dyDescent="0.25">
      <c r="A72">
        <v>71</v>
      </c>
      <c r="B72" t="s">
        <v>2005</v>
      </c>
      <c r="C72" t="s">
        <v>2313</v>
      </c>
      <c r="D72" t="s">
        <v>2314</v>
      </c>
      <c r="E72" t="s">
        <v>2315</v>
      </c>
      <c r="F72">
        <v>1</v>
      </c>
      <c r="G72">
        <v>1</v>
      </c>
      <c r="H72">
        <v>0</v>
      </c>
      <c r="I72" s="5">
        <v>42496.800196759257</v>
      </c>
      <c r="K72" t="str">
        <f t="shared" si="1"/>
        <v>1071 - Camilo Casallas</v>
      </c>
    </row>
    <row r="73" spans="1:11" x14ac:dyDescent="0.25">
      <c r="A73">
        <v>72</v>
      </c>
      <c r="B73" t="s">
        <v>2015</v>
      </c>
      <c r="C73" t="s">
        <v>2316</v>
      </c>
      <c r="D73" t="s">
        <v>2062</v>
      </c>
      <c r="E73" t="s">
        <v>2317</v>
      </c>
      <c r="F73">
        <v>1</v>
      </c>
      <c r="G73">
        <v>1</v>
      </c>
      <c r="H73">
        <v>0</v>
      </c>
      <c r="I73" s="5">
        <v>42498.327060185184</v>
      </c>
      <c r="K73" t="str">
        <f t="shared" si="1"/>
        <v>1072 - Maribel .</v>
      </c>
    </row>
    <row r="74" spans="1:11" x14ac:dyDescent="0.25">
      <c r="A74">
        <v>73</v>
      </c>
      <c r="B74" t="s">
        <v>2015</v>
      </c>
      <c r="C74" t="s">
        <v>2318</v>
      </c>
      <c r="D74" t="s">
        <v>2319</v>
      </c>
      <c r="E74" t="s">
        <v>2320</v>
      </c>
      <c r="F74">
        <v>1</v>
      </c>
      <c r="G74">
        <v>1</v>
      </c>
      <c r="H74">
        <v>0</v>
      </c>
      <c r="I74" s="5">
        <v>42498.333958333336</v>
      </c>
      <c r="K74" t="str">
        <f t="shared" si="1"/>
        <v>1073 - Maureen Vargas</v>
      </c>
    </row>
    <row r="75" spans="1:11" x14ac:dyDescent="0.25">
      <c r="A75">
        <v>74</v>
      </c>
      <c r="B75" t="s">
        <v>2005</v>
      </c>
      <c r="C75" t="s">
        <v>2046</v>
      </c>
      <c r="D75" t="s">
        <v>2047</v>
      </c>
      <c r="E75" t="s">
        <v>2048</v>
      </c>
      <c r="F75">
        <v>1</v>
      </c>
      <c r="G75">
        <v>1</v>
      </c>
      <c r="H75">
        <v>0</v>
      </c>
      <c r="I75" s="5">
        <v>42498.334837962961</v>
      </c>
      <c r="J75" s="5">
        <v>42517.084120370368</v>
      </c>
      <c r="K75" t="str">
        <f t="shared" si="1"/>
        <v>1074 - Bryan  Hortua</v>
      </c>
    </row>
    <row r="76" spans="1:11" x14ac:dyDescent="0.25">
      <c r="A76">
        <v>75</v>
      </c>
      <c r="B76" t="s">
        <v>2015</v>
      </c>
      <c r="C76" t="s">
        <v>258</v>
      </c>
      <c r="D76" t="s">
        <v>2062</v>
      </c>
      <c r="E76" t="s">
        <v>2321</v>
      </c>
      <c r="F76">
        <v>1</v>
      </c>
      <c r="G76">
        <v>1</v>
      </c>
      <c r="H76">
        <v>0</v>
      </c>
      <c r="I76" s="5">
        <v>42498.336342592593</v>
      </c>
      <c r="K76" t="str">
        <f t="shared" si="1"/>
        <v>1075 - Maria .</v>
      </c>
    </row>
    <row r="77" spans="1:11" x14ac:dyDescent="0.25">
      <c r="A77">
        <v>76</v>
      </c>
      <c r="B77" t="s">
        <v>2005</v>
      </c>
      <c r="C77" t="s">
        <v>2322</v>
      </c>
      <c r="D77" t="s">
        <v>2323</v>
      </c>
      <c r="E77" t="s">
        <v>2324</v>
      </c>
      <c r="F77">
        <v>1</v>
      </c>
      <c r="G77">
        <v>1</v>
      </c>
      <c r="H77">
        <v>0</v>
      </c>
      <c r="I77" s="5">
        <v>42498.338645833333</v>
      </c>
      <c r="K77" t="str">
        <f t="shared" si="1"/>
        <v>1076 - Jorge Jaramillo A</v>
      </c>
    </row>
    <row r="78" spans="1:11" x14ac:dyDescent="0.25">
      <c r="A78">
        <v>77</v>
      </c>
      <c r="B78" t="s">
        <v>2005</v>
      </c>
      <c r="C78" t="s">
        <v>2325</v>
      </c>
      <c r="D78" t="s">
        <v>2326</v>
      </c>
      <c r="E78" t="s">
        <v>2327</v>
      </c>
      <c r="F78">
        <v>1</v>
      </c>
      <c r="G78">
        <v>1</v>
      </c>
      <c r="H78">
        <v>0</v>
      </c>
      <c r="I78" s="5">
        <v>42498.34107638889</v>
      </c>
      <c r="K78" t="str">
        <f t="shared" si="1"/>
        <v>1077 - Gustavo Torres Herrera</v>
      </c>
    </row>
    <row r="79" spans="1:11" x14ac:dyDescent="0.25">
      <c r="A79">
        <v>78</v>
      </c>
      <c r="B79" t="s">
        <v>2015</v>
      </c>
      <c r="C79" t="s">
        <v>2328</v>
      </c>
      <c r="D79" t="s">
        <v>2062</v>
      </c>
      <c r="E79" t="s">
        <v>2329</v>
      </c>
      <c r="F79">
        <v>1</v>
      </c>
      <c r="G79">
        <v>1</v>
      </c>
      <c r="H79">
        <v>0</v>
      </c>
      <c r="I79" s="5">
        <v>42498.343287037038</v>
      </c>
      <c r="K79" t="str">
        <f t="shared" si="1"/>
        <v>1078 - Leidy Katherine .</v>
      </c>
    </row>
    <row r="80" spans="1:11" x14ac:dyDescent="0.25">
      <c r="A80">
        <v>79</v>
      </c>
      <c r="C80" t="s">
        <v>2330</v>
      </c>
      <c r="D80" t="s">
        <v>2331</v>
      </c>
      <c r="E80" t="s">
        <v>2332</v>
      </c>
      <c r="F80">
        <v>1</v>
      </c>
      <c r="G80">
        <v>1</v>
      </c>
      <c r="H80">
        <v>0</v>
      </c>
      <c r="I80" s="5">
        <v>42498.345243055555</v>
      </c>
      <c r="K80" t="str">
        <f t="shared" si="1"/>
        <v>1079 - Andres Felipe Duarte</v>
      </c>
    </row>
    <row r="81" spans="1:11" x14ac:dyDescent="0.25">
      <c r="A81">
        <v>80</v>
      </c>
      <c r="B81" t="s">
        <v>2005</v>
      </c>
      <c r="C81" t="s">
        <v>2330</v>
      </c>
      <c r="D81" t="s">
        <v>2331</v>
      </c>
      <c r="E81" t="s">
        <v>2333</v>
      </c>
      <c r="F81">
        <v>1</v>
      </c>
      <c r="G81">
        <v>1</v>
      </c>
      <c r="H81">
        <v>0</v>
      </c>
      <c r="I81" s="5">
        <v>42498.347592592596</v>
      </c>
      <c r="K81" t="str">
        <f t="shared" si="1"/>
        <v>1080 - Andres Felipe Duarte</v>
      </c>
    </row>
    <row r="82" spans="1:11" x14ac:dyDescent="0.25">
      <c r="A82">
        <v>81</v>
      </c>
      <c r="B82" t="s">
        <v>2005</v>
      </c>
      <c r="C82" t="s">
        <v>2322</v>
      </c>
      <c r="D82" t="s">
        <v>2117</v>
      </c>
      <c r="E82" t="s">
        <v>2334</v>
      </c>
      <c r="F82">
        <v>1</v>
      </c>
      <c r="G82">
        <v>1</v>
      </c>
      <c r="H82">
        <v>0</v>
      </c>
      <c r="I82" s="5">
        <v>42498.349270833336</v>
      </c>
      <c r="K82" t="str">
        <f t="shared" si="1"/>
        <v>1081 - Jorge Gómez</v>
      </c>
    </row>
    <row r="83" spans="1:11" x14ac:dyDescent="0.25">
      <c r="A83">
        <v>82</v>
      </c>
      <c r="B83" t="s">
        <v>2005</v>
      </c>
      <c r="C83" t="s">
        <v>2267</v>
      </c>
      <c r="D83" t="s">
        <v>2062</v>
      </c>
      <c r="E83" t="s">
        <v>2335</v>
      </c>
      <c r="F83">
        <v>1</v>
      </c>
      <c r="G83">
        <v>1</v>
      </c>
      <c r="H83">
        <v>0</v>
      </c>
      <c r="I83" s="5">
        <v>42498.351377314815</v>
      </c>
      <c r="K83" t="str">
        <f t="shared" si="1"/>
        <v>1082 - Andres .</v>
      </c>
    </row>
    <row r="84" spans="1:11" x14ac:dyDescent="0.25">
      <c r="A84">
        <v>83</v>
      </c>
      <c r="B84" t="s">
        <v>2015</v>
      </c>
      <c r="C84" t="s">
        <v>2375</v>
      </c>
      <c r="D84" t="s">
        <v>2062</v>
      </c>
      <c r="E84" t="s">
        <v>2376</v>
      </c>
      <c r="F84">
        <v>1</v>
      </c>
      <c r="G84">
        <v>1</v>
      </c>
      <c r="H84">
        <v>0</v>
      </c>
      <c r="I84" s="5">
        <v>42498.353067129632</v>
      </c>
      <c r="K84" t="str">
        <f t="shared" si="1"/>
        <v>1083 - Valentina .</v>
      </c>
    </row>
    <row r="85" spans="1:11" x14ac:dyDescent="0.25">
      <c r="A85">
        <v>84</v>
      </c>
      <c r="B85" t="s">
        <v>2015</v>
      </c>
      <c r="C85" t="s">
        <v>725</v>
      </c>
      <c r="D85" t="s">
        <v>2162</v>
      </c>
      <c r="E85" t="s">
        <v>2164</v>
      </c>
      <c r="F85">
        <v>1</v>
      </c>
      <c r="G85">
        <v>1</v>
      </c>
      <c r="H85">
        <v>0</v>
      </c>
      <c r="I85" s="5">
        <v>42498.355300925927</v>
      </c>
      <c r="K85" t="str">
        <f t="shared" si="1"/>
        <v>1084 - Paula Duran</v>
      </c>
    </row>
    <row r="86" spans="1:11" x14ac:dyDescent="0.25">
      <c r="A86">
        <v>85</v>
      </c>
      <c r="B86" t="s">
        <v>2005</v>
      </c>
      <c r="C86" t="s">
        <v>2061</v>
      </c>
      <c r="D86" t="s">
        <v>2062</v>
      </c>
      <c r="E86" t="s">
        <v>2129</v>
      </c>
      <c r="F86">
        <v>1</v>
      </c>
      <c r="G86">
        <v>1</v>
      </c>
      <c r="H86">
        <v>0</v>
      </c>
      <c r="I86" s="5">
        <v>42498.356840277775</v>
      </c>
      <c r="K86" t="str">
        <f t="shared" si="1"/>
        <v>1085 - Sergio .</v>
      </c>
    </row>
    <row r="87" spans="1:11" x14ac:dyDescent="0.25">
      <c r="A87">
        <v>86</v>
      </c>
      <c r="B87" t="s">
        <v>2015</v>
      </c>
      <c r="C87" t="s">
        <v>725</v>
      </c>
      <c r="D87" t="s">
        <v>2162</v>
      </c>
      <c r="E87" t="s">
        <v>2163</v>
      </c>
      <c r="F87">
        <v>1</v>
      </c>
      <c r="G87">
        <v>1</v>
      </c>
      <c r="H87">
        <v>0</v>
      </c>
      <c r="I87" s="5">
        <v>42498.359050925923</v>
      </c>
      <c r="K87" t="str">
        <f t="shared" si="1"/>
        <v>1086 - Paula Duran</v>
      </c>
    </row>
    <row r="88" spans="1:11" x14ac:dyDescent="0.25">
      <c r="A88">
        <v>87</v>
      </c>
      <c r="B88" t="s">
        <v>2015</v>
      </c>
      <c r="C88" t="s">
        <v>2064</v>
      </c>
      <c r="D88" t="s">
        <v>2160</v>
      </c>
      <c r="E88" t="s">
        <v>2161</v>
      </c>
      <c r="F88">
        <v>1</v>
      </c>
      <c r="G88">
        <v>1</v>
      </c>
      <c r="H88">
        <v>0</v>
      </c>
      <c r="I88" s="5">
        <v>42498.362442129626</v>
      </c>
      <c r="K88" t="str">
        <f t="shared" si="1"/>
        <v>1087 - Alejandra Ospina</v>
      </c>
    </row>
    <row r="89" spans="1:11" x14ac:dyDescent="0.25">
      <c r="A89">
        <v>88</v>
      </c>
      <c r="B89" t="s">
        <v>2005</v>
      </c>
      <c r="C89" t="s">
        <v>2157</v>
      </c>
      <c r="D89" t="s">
        <v>2158</v>
      </c>
      <c r="E89" t="s">
        <v>2159</v>
      </c>
      <c r="F89">
        <v>1</v>
      </c>
      <c r="G89">
        <v>1</v>
      </c>
      <c r="H89">
        <v>0</v>
      </c>
      <c r="I89" s="5">
        <v>42498.364259259259</v>
      </c>
      <c r="K89" t="str">
        <f t="shared" si="1"/>
        <v>1088 - Diego Orjuela</v>
      </c>
    </row>
    <row r="90" spans="1:11" x14ac:dyDescent="0.25">
      <c r="A90">
        <v>89</v>
      </c>
      <c r="C90" t="s">
        <v>2148</v>
      </c>
      <c r="D90" t="s">
        <v>2149</v>
      </c>
      <c r="E90" t="s">
        <v>2150</v>
      </c>
      <c r="F90">
        <v>1</v>
      </c>
      <c r="G90">
        <v>1</v>
      </c>
      <c r="H90">
        <v>0</v>
      </c>
      <c r="I90" s="5">
        <v>42498.366203703707</v>
      </c>
      <c r="K90" t="str">
        <f t="shared" si="1"/>
        <v>1089 - Juan Camilo Rincon Leyton</v>
      </c>
    </row>
    <row r="91" spans="1:11" x14ac:dyDescent="0.25">
      <c r="A91">
        <v>90</v>
      </c>
      <c r="B91" t="s">
        <v>2015</v>
      </c>
      <c r="C91" t="s">
        <v>2142</v>
      </c>
      <c r="D91" t="s">
        <v>2143</v>
      </c>
      <c r="E91" t="s">
        <v>2144</v>
      </c>
      <c r="F91">
        <v>1</v>
      </c>
      <c r="G91">
        <v>1</v>
      </c>
      <c r="H91">
        <v>0</v>
      </c>
      <c r="I91" s="5">
        <v>42498.367893518516</v>
      </c>
      <c r="K91" t="str">
        <f t="shared" si="1"/>
        <v>1090 - Solangie Valenzuela</v>
      </c>
    </row>
    <row r="92" spans="1:11" x14ac:dyDescent="0.25">
      <c r="A92">
        <v>91</v>
      </c>
      <c r="B92" t="s">
        <v>2015</v>
      </c>
      <c r="C92" t="s">
        <v>2136</v>
      </c>
      <c r="D92" t="s">
        <v>2137</v>
      </c>
      <c r="E92" t="s">
        <v>2138</v>
      </c>
      <c r="F92">
        <v>1</v>
      </c>
      <c r="G92">
        <v>1</v>
      </c>
      <c r="H92">
        <v>0</v>
      </c>
      <c r="I92" s="5">
        <v>42498.369571759256</v>
      </c>
      <c r="K92" t="str">
        <f t="shared" si="1"/>
        <v>1091 - Maria Leonarda Aristizábal</v>
      </c>
    </row>
    <row r="93" spans="1:11" x14ac:dyDescent="0.25">
      <c r="A93">
        <v>92</v>
      </c>
      <c r="B93" t="s">
        <v>2005</v>
      </c>
      <c r="C93" t="s">
        <v>2133</v>
      </c>
      <c r="D93" t="s">
        <v>2134</v>
      </c>
      <c r="E93" t="s">
        <v>2135</v>
      </c>
      <c r="F93">
        <v>1</v>
      </c>
      <c r="G93">
        <v>1</v>
      </c>
      <c r="H93">
        <v>0</v>
      </c>
      <c r="I93" s="5">
        <v>42498.37096064815</v>
      </c>
      <c r="K93" t="str">
        <f t="shared" si="1"/>
        <v>1092 - Samuel Adolfo Navarro Serna</v>
      </c>
    </row>
    <row r="94" spans="1:11" x14ac:dyDescent="0.25">
      <c r="A94">
        <v>93</v>
      </c>
      <c r="B94" t="s">
        <v>2015</v>
      </c>
      <c r="C94" t="s">
        <v>2121</v>
      </c>
      <c r="D94" t="s">
        <v>2122</v>
      </c>
      <c r="E94" t="s">
        <v>2123</v>
      </c>
      <c r="F94">
        <v>1</v>
      </c>
      <c r="G94">
        <v>1</v>
      </c>
      <c r="H94">
        <v>0</v>
      </c>
      <c r="I94" s="5">
        <v>42498.372627314813</v>
      </c>
      <c r="K94" t="str">
        <f t="shared" si="1"/>
        <v>1093 - Marta López Buitrago</v>
      </c>
    </row>
    <row r="95" spans="1:11" x14ac:dyDescent="0.25">
      <c r="A95">
        <v>94</v>
      </c>
      <c r="B95" t="s">
        <v>2005</v>
      </c>
      <c r="C95" t="s">
        <v>2130</v>
      </c>
      <c r="D95" t="s">
        <v>2131</v>
      </c>
      <c r="E95" t="s">
        <v>2132</v>
      </c>
      <c r="F95">
        <v>1</v>
      </c>
      <c r="G95">
        <v>1</v>
      </c>
      <c r="H95">
        <v>0</v>
      </c>
      <c r="I95" s="5">
        <v>42499.25577546296</v>
      </c>
      <c r="K95" t="str">
        <f t="shared" si="1"/>
        <v>1094 - Sonia Camacho</v>
      </c>
    </row>
    <row r="96" spans="1:11" x14ac:dyDescent="0.25">
      <c r="A96">
        <v>95</v>
      </c>
      <c r="B96" t="s">
        <v>2005</v>
      </c>
      <c r="C96" t="s">
        <v>2139</v>
      </c>
      <c r="D96" t="s">
        <v>2140</v>
      </c>
      <c r="E96" t="s">
        <v>2141</v>
      </c>
      <c r="F96">
        <v>1</v>
      </c>
      <c r="G96">
        <v>1</v>
      </c>
      <c r="H96">
        <v>0</v>
      </c>
      <c r="I96" s="5">
        <v>42499.262083333335</v>
      </c>
      <c r="K96" t="str">
        <f t="shared" si="1"/>
        <v>1095 - Mateo Vasquez</v>
      </c>
    </row>
    <row r="97" spans="1:11" x14ac:dyDescent="0.25">
      <c r="A97">
        <v>96</v>
      </c>
      <c r="B97" t="s">
        <v>2005</v>
      </c>
      <c r="C97" t="s">
        <v>2145</v>
      </c>
      <c r="D97" t="s">
        <v>2146</v>
      </c>
      <c r="E97" t="s">
        <v>2147</v>
      </c>
      <c r="F97">
        <v>1</v>
      </c>
      <c r="G97">
        <v>1</v>
      </c>
      <c r="H97">
        <v>0</v>
      </c>
      <c r="I97" s="5">
        <v>42499.263611111113</v>
      </c>
      <c r="K97" t="str">
        <f t="shared" si="1"/>
        <v>1096 - Fernando Bautista</v>
      </c>
    </row>
    <row r="98" spans="1:11" x14ac:dyDescent="0.25">
      <c r="A98">
        <v>97</v>
      </c>
      <c r="B98" t="s">
        <v>2005</v>
      </c>
      <c r="C98" t="s">
        <v>2006</v>
      </c>
      <c r="D98" t="s">
        <v>2007</v>
      </c>
      <c r="E98" t="s">
        <v>2008</v>
      </c>
      <c r="F98">
        <v>1</v>
      </c>
      <c r="G98">
        <v>0</v>
      </c>
      <c r="H98">
        <v>0</v>
      </c>
      <c r="I98" s="5">
        <v>42499.265451388892</v>
      </c>
      <c r="J98" s="5">
        <v>42587.518587962964</v>
      </c>
      <c r="K98" t="str">
        <f t="shared" si="1"/>
        <v>1097 - Santiago Viana</v>
      </c>
    </row>
    <row r="99" spans="1:11" x14ac:dyDescent="0.25">
      <c r="A99">
        <v>98</v>
      </c>
      <c r="B99" t="s">
        <v>2015</v>
      </c>
      <c r="C99" t="s">
        <v>2151</v>
      </c>
      <c r="D99" t="s">
        <v>2152</v>
      </c>
      <c r="E99" t="s">
        <v>2153</v>
      </c>
      <c r="F99">
        <v>1</v>
      </c>
      <c r="G99">
        <v>1</v>
      </c>
      <c r="H99">
        <v>0</v>
      </c>
      <c r="I99" s="5">
        <v>42499.266793981478</v>
      </c>
      <c r="K99" t="str">
        <f t="shared" si="1"/>
        <v>1098 - Ana Maria Martinez</v>
      </c>
    </row>
    <row r="100" spans="1:11" x14ac:dyDescent="0.25">
      <c r="A100">
        <v>99</v>
      </c>
      <c r="B100" t="s">
        <v>2005</v>
      </c>
      <c r="C100" t="s">
        <v>2154</v>
      </c>
      <c r="D100" t="s">
        <v>2155</v>
      </c>
      <c r="E100" t="s">
        <v>2156</v>
      </c>
      <c r="F100">
        <v>1</v>
      </c>
      <c r="G100">
        <v>1</v>
      </c>
      <c r="H100">
        <v>0</v>
      </c>
      <c r="I100" s="5">
        <v>42499.269513888888</v>
      </c>
      <c r="K100" t="str">
        <f t="shared" si="1"/>
        <v>1099 - William Diaz</v>
      </c>
    </row>
    <row r="101" spans="1:11" x14ac:dyDescent="0.25">
      <c r="A101">
        <v>100</v>
      </c>
      <c r="B101" t="s">
        <v>2015</v>
      </c>
      <c r="C101" t="s">
        <v>2067</v>
      </c>
      <c r="D101" t="s">
        <v>2068</v>
      </c>
      <c r="E101" t="s">
        <v>2069</v>
      </c>
      <c r="F101">
        <v>1</v>
      </c>
      <c r="G101">
        <v>1</v>
      </c>
      <c r="H101">
        <v>0</v>
      </c>
      <c r="I101" s="5">
        <v>42499.271550925929</v>
      </c>
      <c r="J101" s="5">
        <v>42500.53334490741</v>
      </c>
      <c r="K101" t="str">
        <f t="shared" si="1"/>
        <v>1100 - Stefany Hernández</v>
      </c>
    </row>
    <row r="102" spans="1:11" x14ac:dyDescent="0.25">
      <c r="A102">
        <v>101</v>
      </c>
      <c r="B102" t="s">
        <v>2005</v>
      </c>
      <c r="C102" t="s">
        <v>2126</v>
      </c>
      <c r="D102" t="s">
        <v>2127</v>
      </c>
      <c r="E102" t="s">
        <v>2128</v>
      </c>
      <c r="F102">
        <v>1</v>
      </c>
      <c r="G102">
        <v>1</v>
      </c>
      <c r="H102">
        <v>0</v>
      </c>
      <c r="I102" s="5">
        <v>42499.273356481484</v>
      </c>
      <c r="K102" t="str">
        <f t="shared" si="1"/>
        <v>1101 - Jans Halos Chloz</v>
      </c>
    </row>
    <row r="103" spans="1:11" x14ac:dyDescent="0.25">
      <c r="A103">
        <v>102</v>
      </c>
      <c r="B103" t="s">
        <v>2005</v>
      </c>
      <c r="C103" t="s">
        <v>2124</v>
      </c>
      <c r="D103" t="s">
        <v>2062</v>
      </c>
      <c r="E103" t="s">
        <v>2125</v>
      </c>
      <c r="F103">
        <v>1</v>
      </c>
      <c r="G103">
        <v>1</v>
      </c>
      <c r="H103">
        <v>0</v>
      </c>
      <c r="I103" s="5">
        <v>42499.275219907409</v>
      </c>
      <c r="K103" t="str">
        <f t="shared" si="1"/>
        <v>1102 - Mauricio .</v>
      </c>
    </row>
    <row r="104" spans="1:11" x14ac:dyDescent="0.25">
      <c r="A104">
        <v>103</v>
      </c>
      <c r="B104" t="s">
        <v>2015</v>
      </c>
      <c r="C104" t="s">
        <v>2116</v>
      </c>
      <c r="D104" t="s">
        <v>2117</v>
      </c>
      <c r="E104" t="s">
        <v>2118</v>
      </c>
      <c r="F104">
        <v>1</v>
      </c>
      <c r="G104">
        <v>1</v>
      </c>
      <c r="H104">
        <v>0</v>
      </c>
      <c r="I104" s="5">
        <v>42499.276539351849</v>
      </c>
      <c r="K104" t="str">
        <f t="shared" si="1"/>
        <v>1103 - Lucía Gómez</v>
      </c>
    </row>
    <row r="105" spans="1:11" x14ac:dyDescent="0.25">
      <c r="A105">
        <v>104</v>
      </c>
      <c r="B105" t="s">
        <v>2005</v>
      </c>
      <c r="C105" t="s">
        <v>2049</v>
      </c>
      <c r="D105" t="s">
        <v>2050</v>
      </c>
      <c r="E105" t="s">
        <v>2051</v>
      </c>
      <c r="F105">
        <v>1</v>
      </c>
      <c r="G105">
        <v>1</v>
      </c>
      <c r="H105">
        <v>0</v>
      </c>
      <c r="I105" s="5">
        <v>42499.278379629628</v>
      </c>
      <c r="J105" s="5">
        <v>42503.547569444447</v>
      </c>
      <c r="K105" t="str">
        <f t="shared" si="1"/>
        <v>1104 - Luis Alberto Lindo</v>
      </c>
    </row>
    <row r="106" spans="1:11" x14ac:dyDescent="0.25">
      <c r="A106">
        <v>105</v>
      </c>
      <c r="B106" t="s">
        <v>2005</v>
      </c>
      <c r="C106" t="s">
        <v>2119</v>
      </c>
      <c r="D106" t="s">
        <v>2071</v>
      </c>
      <c r="E106" t="s">
        <v>2120</v>
      </c>
      <c r="F106">
        <v>1</v>
      </c>
      <c r="G106">
        <v>1</v>
      </c>
      <c r="H106">
        <v>0</v>
      </c>
      <c r="I106" s="5">
        <v>42499.280902777777</v>
      </c>
      <c r="K106" t="str">
        <f t="shared" si="1"/>
        <v>1105 - Sebastian Calderón</v>
      </c>
    </row>
    <row r="107" spans="1:11" x14ac:dyDescent="0.25">
      <c r="A107">
        <v>106</v>
      </c>
      <c r="B107" t="s">
        <v>2005</v>
      </c>
      <c r="C107" t="s">
        <v>2165</v>
      </c>
      <c r="D107" t="s">
        <v>2166</v>
      </c>
      <c r="E107" t="s">
        <v>2167</v>
      </c>
      <c r="F107">
        <v>1</v>
      </c>
      <c r="G107">
        <v>1</v>
      </c>
      <c r="H107">
        <v>0</v>
      </c>
      <c r="I107" s="5">
        <v>42499.283946759257</v>
      </c>
      <c r="K107" t="str">
        <f t="shared" si="1"/>
        <v>1106 - Anibal C.</v>
      </c>
    </row>
    <row r="108" spans="1:11" x14ac:dyDescent="0.25">
      <c r="A108">
        <v>107</v>
      </c>
      <c r="B108" t="s">
        <v>2005</v>
      </c>
      <c r="C108" t="s">
        <v>2055</v>
      </c>
      <c r="D108" t="s">
        <v>2056</v>
      </c>
      <c r="E108" t="s">
        <v>2057</v>
      </c>
      <c r="F108">
        <v>1</v>
      </c>
      <c r="G108">
        <v>1</v>
      </c>
      <c r="H108">
        <v>0</v>
      </c>
      <c r="I108" s="5">
        <v>42499.284548611111</v>
      </c>
      <c r="J108" s="5">
        <v>42500.919918981483</v>
      </c>
      <c r="K108" t="str">
        <f t="shared" si="1"/>
        <v>1107 - Jonathan Gonzalez</v>
      </c>
    </row>
    <row r="109" spans="1:11" x14ac:dyDescent="0.25">
      <c r="A109">
        <v>108</v>
      </c>
      <c r="B109" t="s">
        <v>2005</v>
      </c>
      <c r="C109" t="s">
        <v>2196</v>
      </c>
      <c r="D109" t="s">
        <v>2197</v>
      </c>
      <c r="E109" t="s">
        <v>2198</v>
      </c>
      <c r="F109">
        <v>1</v>
      </c>
      <c r="G109">
        <v>1</v>
      </c>
      <c r="H109">
        <v>0</v>
      </c>
      <c r="I109" s="5">
        <v>42499.286319444444</v>
      </c>
      <c r="K109" t="str">
        <f t="shared" si="1"/>
        <v>1108 - Miliky Alvarez</v>
      </c>
    </row>
    <row r="110" spans="1:11" x14ac:dyDescent="0.25">
      <c r="A110">
        <v>109</v>
      </c>
      <c r="B110" t="s">
        <v>2015</v>
      </c>
      <c r="C110" t="s">
        <v>2168</v>
      </c>
      <c r="D110" t="s">
        <v>2013</v>
      </c>
      <c r="E110" t="s">
        <v>2169</v>
      </c>
      <c r="F110">
        <v>1</v>
      </c>
      <c r="G110">
        <v>1</v>
      </c>
      <c r="H110">
        <v>0</v>
      </c>
      <c r="I110" s="5">
        <v>42499.287893518522</v>
      </c>
      <c r="K110" t="str">
        <f t="shared" si="1"/>
        <v>1109 - Nicole Ramirez</v>
      </c>
    </row>
    <row r="111" spans="1:11" x14ac:dyDescent="0.25">
      <c r="A111">
        <v>110</v>
      </c>
      <c r="B111" t="s">
        <v>2005</v>
      </c>
      <c r="C111" t="s">
        <v>2201</v>
      </c>
      <c r="D111" t="s">
        <v>2202</v>
      </c>
      <c r="E111" t="s">
        <v>2203</v>
      </c>
      <c r="F111">
        <v>1</v>
      </c>
      <c r="G111">
        <v>1</v>
      </c>
      <c r="H111">
        <v>0</v>
      </c>
      <c r="I111" s="5">
        <v>42499.289976851855</v>
      </c>
      <c r="K111" t="str">
        <f t="shared" si="1"/>
        <v>1110 - Cesar Oyuela</v>
      </c>
    </row>
    <row r="112" spans="1:11" x14ac:dyDescent="0.25">
      <c r="A112">
        <v>111</v>
      </c>
      <c r="B112" t="s">
        <v>2015</v>
      </c>
      <c r="C112" t="s">
        <v>2204</v>
      </c>
      <c r="D112" t="s">
        <v>2062</v>
      </c>
      <c r="E112" t="s">
        <v>2205</v>
      </c>
      <c r="F112">
        <v>1</v>
      </c>
      <c r="G112">
        <v>1</v>
      </c>
      <c r="H112">
        <v>0</v>
      </c>
      <c r="I112" s="5">
        <v>42499.29173611111</v>
      </c>
      <c r="K112" t="str">
        <f t="shared" si="1"/>
        <v>1111 - Laura Camila .</v>
      </c>
    </row>
    <row r="113" spans="1:11" x14ac:dyDescent="0.25">
      <c r="A113">
        <v>112</v>
      </c>
      <c r="B113" t="s">
        <v>2015</v>
      </c>
      <c r="C113" t="s">
        <v>2204</v>
      </c>
      <c r="D113" t="s">
        <v>2062</v>
      </c>
      <c r="E113" t="s">
        <v>2206</v>
      </c>
      <c r="F113">
        <v>1</v>
      </c>
      <c r="G113">
        <v>1</v>
      </c>
      <c r="H113">
        <v>0</v>
      </c>
      <c r="I113" s="5">
        <v>42499.294340277775</v>
      </c>
      <c r="K113" t="str">
        <f t="shared" si="1"/>
        <v>1112 - Laura Camila .</v>
      </c>
    </row>
    <row r="114" spans="1:11" x14ac:dyDescent="0.25">
      <c r="A114">
        <v>113</v>
      </c>
      <c r="B114" t="s">
        <v>2005</v>
      </c>
      <c r="C114" t="s">
        <v>2207</v>
      </c>
      <c r="D114" t="s">
        <v>2208</v>
      </c>
      <c r="E114" t="s">
        <v>2209</v>
      </c>
      <c r="F114">
        <v>1</v>
      </c>
      <c r="G114">
        <v>1</v>
      </c>
      <c r="H114">
        <v>0</v>
      </c>
      <c r="I114" s="5">
        <v>42499.296111111114</v>
      </c>
      <c r="K114" t="str">
        <f t="shared" si="1"/>
        <v>1113 - Alvaro Guerrero</v>
      </c>
    </row>
    <row r="115" spans="1:11" x14ac:dyDescent="0.25">
      <c r="A115">
        <v>114</v>
      </c>
      <c r="B115" t="s">
        <v>2015</v>
      </c>
      <c r="C115" t="s">
        <v>2031</v>
      </c>
      <c r="D115" t="s">
        <v>2032</v>
      </c>
      <c r="E115" t="s">
        <v>2033</v>
      </c>
      <c r="F115">
        <v>1</v>
      </c>
      <c r="G115">
        <v>1</v>
      </c>
      <c r="H115">
        <v>0</v>
      </c>
      <c r="I115" s="5">
        <v>42499.298321759263</v>
      </c>
      <c r="J115" s="5">
        <v>42528.799247685187</v>
      </c>
      <c r="K115" t="str">
        <f t="shared" si="1"/>
        <v>1114 - Carlos Andrés Reyes Cifuentes</v>
      </c>
    </row>
    <row r="116" spans="1:11" x14ac:dyDescent="0.25">
      <c r="A116">
        <v>115</v>
      </c>
      <c r="B116" t="s">
        <v>2015</v>
      </c>
      <c r="C116" t="s">
        <v>2037</v>
      </c>
      <c r="D116" t="s">
        <v>2038</v>
      </c>
      <c r="E116" t="s">
        <v>2039</v>
      </c>
      <c r="F116">
        <v>1</v>
      </c>
      <c r="G116">
        <v>1</v>
      </c>
      <c r="H116">
        <v>0</v>
      </c>
      <c r="I116" s="5">
        <v>42499.299826388888</v>
      </c>
      <c r="J116" s="5">
        <v>42522.909456018519</v>
      </c>
      <c r="K116" t="str">
        <f t="shared" si="1"/>
        <v>1115 - Francy Andrea Yucumá Ramírez</v>
      </c>
    </row>
    <row r="117" spans="1:11" x14ac:dyDescent="0.25">
      <c r="A117">
        <v>116</v>
      </c>
      <c r="B117" t="s">
        <v>2005</v>
      </c>
      <c r="C117" t="s">
        <v>2210</v>
      </c>
      <c r="D117" t="s">
        <v>2211</v>
      </c>
      <c r="E117" t="s">
        <v>2212</v>
      </c>
      <c r="F117">
        <v>1</v>
      </c>
      <c r="G117">
        <v>1</v>
      </c>
      <c r="H117">
        <v>0</v>
      </c>
      <c r="I117" s="5">
        <v>42499.302314814813</v>
      </c>
      <c r="K117" t="str">
        <f t="shared" si="1"/>
        <v>1116 - Guillermo Hernán Gómez López</v>
      </c>
    </row>
    <row r="118" spans="1:11" x14ac:dyDescent="0.25">
      <c r="A118">
        <v>117</v>
      </c>
      <c r="B118" t="s">
        <v>2005</v>
      </c>
      <c r="C118" t="s">
        <v>2006</v>
      </c>
      <c r="D118" t="s">
        <v>2213</v>
      </c>
      <c r="E118" t="s">
        <v>2214</v>
      </c>
      <c r="F118">
        <v>1</v>
      </c>
      <c r="G118">
        <v>1</v>
      </c>
      <c r="H118">
        <v>0</v>
      </c>
      <c r="I118" s="5">
        <v>42500.405868055554</v>
      </c>
      <c r="K118" t="str">
        <f t="shared" si="1"/>
        <v>1117 - Santiago Marín Vargas</v>
      </c>
    </row>
    <row r="119" spans="1:11" x14ac:dyDescent="0.25">
      <c r="A119">
        <v>118</v>
      </c>
      <c r="B119" t="s">
        <v>2015</v>
      </c>
      <c r="C119" t="s">
        <v>2215</v>
      </c>
      <c r="D119" t="s">
        <v>2216</v>
      </c>
      <c r="E119" t="s">
        <v>2217</v>
      </c>
      <c r="F119">
        <v>1</v>
      </c>
      <c r="G119">
        <v>1</v>
      </c>
      <c r="H119">
        <v>0</v>
      </c>
      <c r="I119" s="5">
        <v>42500.40761574074</v>
      </c>
      <c r="K119" t="str">
        <f t="shared" si="1"/>
        <v>1118 - Lizeth Samudio</v>
      </c>
    </row>
    <row r="120" spans="1:11" x14ac:dyDescent="0.25">
      <c r="A120">
        <v>119</v>
      </c>
      <c r="B120" t="s">
        <v>2015</v>
      </c>
      <c r="C120" t="s">
        <v>2218</v>
      </c>
      <c r="D120" t="s">
        <v>2062</v>
      </c>
      <c r="E120" t="s">
        <v>2219</v>
      </c>
      <c r="F120">
        <v>1</v>
      </c>
      <c r="G120">
        <v>1</v>
      </c>
      <c r="H120">
        <v>0</v>
      </c>
      <c r="I120" s="5">
        <v>42500.412314814814</v>
      </c>
      <c r="K120" t="str">
        <f t="shared" si="1"/>
        <v>1119 - Carol .</v>
      </c>
    </row>
    <row r="121" spans="1:11" x14ac:dyDescent="0.25">
      <c r="A121">
        <v>120</v>
      </c>
      <c r="B121" t="s">
        <v>2015</v>
      </c>
      <c r="C121" t="s">
        <v>2070</v>
      </c>
      <c r="D121" t="s">
        <v>2071</v>
      </c>
      <c r="E121" t="s">
        <v>2072</v>
      </c>
      <c r="F121">
        <v>1</v>
      </c>
      <c r="G121">
        <v>1</v>
      </c>
      <c r="H121">
        <v>0</v>
      </c>
      <c r="I121" s="5">
        <v>42500.414085648146</v>
      </c>
      <c r="J121" s="5">
        <v>42500.500787037039</v>
      </c>
      <c r="K121" t="str">
        <f t="shared" si="1"/>
        <v>1120 - Hellen Calderón</v>
      </c>
    </row>
    <row r="122" spans="1:11" x14ac:dyDescent="0.25">
      <c r="A122">
        <v>121</v>
      </c>
      <c r="B122" t="s">
        <v>2005</v>
      </c>
      <c r="C122" t="s">
        <v>2220</v>
      </c>
      <c r="D122" t="s">
        <v>2221</v>
      </c>
      <c r="E122" t="s">
        <v>2222</v>
      </c>
      <c r="F122">
        <v>1</v>
      </c>
      <c r="G122">
        <v>1</v>
      </c>
      <c r="H122">
        <v>0</v>
      </c>
      <c r="I122" s="5">
        <v>42500.415358796294</v>
      </c>
      <c r="K122" t="str">
        <f t="shared" si="1"/>
        <v>1121 - Jhon Bernal</v>
      </c>
    </row>
    <row r="123" spans="1:11" x14ac:dyDescent="0.25">
      <c r="A123">
        <v>122</v>
      </c>
      <c r="B123" t="s">
        <v>2005</v>
      </c>
      <c r="C123" t="s">
        <v>2223</v>
      </c>
      <c r="D123" t="s">
        <v>2062</v>
      </c>
      <c r="E123" t="s">
        <v>2224</v>
      </c>
      <c r="F123">
        <v>1</v>
      </c>
      <c r="G123">
        <v>1</v>
      </c>
      <c r="H123">
        <v>0</v>
      </c>
      <c r="I123" s="5">
        <v>42500.41611111111</v>
      </c>
      <c r="K123" t="str">
        <f t="shared" si="1"/>
        <v>1122 - Joe .</v>
      </c>
    </row>
    <row r="124" spans="1:11" x14ac:dyDescent="0.25">
      <c r="A124">
        <v>123</v>
      </c>
      <c r="B124" t="s">
        <v>2005</v>
      </c>
      <c r="C124" t="s">
        <v>2225</v>
      </c>
      <c r="D124" t="s">
        <v>2062</v>
      </c>
      <c r="E124" t="s">
        <v>2226</v>
      </c>
      <c r="F124">
        <v>1</v>
      </c>
      <c r="G124">
        <v>1</v>
      </c>
      <c r="H124">
        <v>0</v>
      </c>
      <c r="I124" s="5">
        <v>42500.416967592595</v>
      </c>
      <c r="K124" t="str">
        <f t="shared" si="1"/>
        <v>1123 - Efrain .</v>
      </c>
    </row>
    <row r="125" spans="1:11" x14ac:dyDescent="0.25">
      <c r="A125">
        <v>124</v>
      </c>
      <c r="B125" t="s">
        <v>2015</v>
      </c>
      <c r="C125" t="s">
        <v>2199</v>
      </c>
      <c r="D125" t="s">
        <v>2062</v>
      </c>
      <c r="E125" t="s">
        <v>2200</v>
      </c>
      <c r="F125">
        <v>1</v>
      </c>
      <c r="G125">
        <v>1</v>
      </c>
      <c r="H125">
        <v>0</v>
      </c>
      <c r="I125" s="5">
        <v>42500.41778935185</v>
      </c>
      <c r="K125" t="str">
        <f t="shared" si="1"/>
        <v>1124 - Paola .</v>
      </c>
    </row>
    <row r="126" spans="1:11" x14ac:dyDescent="0.25">
      <c r="A126">
        <v>125</v>
      </c>
      <c r="B126" t="s">
        <v>2015</v>
      </c>
      <c r="C126" t="s">
        <v>2064</v>
      </c>
      <c r="D126" t="s">
        <v>2065</v>
      </c>
      <c r="E126" t="s">
        <v>2066</v>
      </c>
      <c r="F126">
        <v>1</v>
      </c>
      <c r="G126">
        <v>1</v>
      </c>
      <c r="H126">
        <v>0</v>
      </c>
      <c r="I126" s="5">
        <v>42500.418414351851</v>
      </c>
      <c r="J126" s="5">
        <v>42500.573229166665</v>
      </c>
      <c r="K126" t="str">
        <f t="shared" si="1"/>
        <v>1125 - Alejandra Aldana</v>
      </c>
    </row>
    <row r="127" spans="1:11" x14ac:dyDescent="0.25">
      <c r="A127">
        <v>126</v>
      </c>
      <c r="B127" t="s">
        <v>2005</v>
      </c>
      <c r="C127" t="s">
        <v>2052</v>
      </c>
      <c r="D127" t="s">
        <v>2053</v>
      </c>
      <c r="E127" t="s">
        <v>2054</v>
      </c>
      <c r="F127">
        <v>1</v>
      </c>
      <c r="G127">
        <v>1</v>
      </c>
      <c r="H127">
        <v>0</v>
      </c>
      <c r="I127" s="5">
        <v>42500.419432870367</v>
      </c>
      <c r="J127" s="5">
        <v>42502.587569444448</v>
      </c>
      <c r="K127" t="str">
        <f t="shared" si="1"/>
        <v>1126 - Oscar Rodríguez Piragua</v>
      </c>
    </row>
    <row r="128" spans="1:11" x14ac:dyDescent="0.25">
      <c r="A128">
        <v>127</v>
      </c>
      <c r="B128" t="s">
        <v>2015</v>
      </c>
      <c r="C128" t="s">
        <v>2058</v>
      </c>
      <c r="D128" t="s">
        <v>2059</v>
      </c>
      <c r="E128" t="s">
        <v>2060</v>
      </c>
      <c r="F128">
        <v>1</v>
      </c>
      <c r="G128">
        <v>1</v>
      </c>
      <c r="H128">
        <v>0</v>
      </c>
      <c r="I128" s="5">
        <v>42500.420405092591</v>
      </c>
      <c r="J128" s="5">
        <v>42500.915462962963</v>
      </c>
      <c r="K128" t="str">
        <f t="shared" si="1"/>
        <v>1127 - Elizabeth Pinzón</v>
      </c>
    </row>
    <row r="129" spans="1:11" x14ac:dyDescent="0.25">
      <c r="A129">
        <v>128</v>
      </c>
      <c r="B129" t="s">
        <v>2005</v>
      </c>
      <c r="C129" t="s">
        <v>2073</v>
      </c>
      <c r="D129" t="s">
        <v>2074</v>
      </c>
      <c r="E129" t="s">
        <v>2075</v>
      </c>
      <c r="F129">
        <v>1</v>
      </c>
      <c r="G129">
        <v>1</v>
      </c>
      <c r="H129">
        <v>0</v>
      </c>
      <c r="I129" s="5">
        <v>42500.421875</v>
      </c>
      <c r="J129" s="5">
        <v>42500.467430555553</v>
      </c>
      <c r="K129" t="str">
        <f t="shared" si="1"/>
        <v>1128 - Felipe Rios</v>
      </c>
    </row>
    <row r="130" spans="1:11" x14ac:dyDescent="0.25">
      <c r="A130">
        <v>129</v>
      </c>
      <c r="B130" t="s">
        <v>2015</v>
      </c>
      <c r="C130" t="s">
        <v>2076</v>
      </c>
      <c r="D130" t="s">
        <v>2077</v>
      </c>
      <c r="E130" t="s">
        <v>2078</v>
      </c>
      <c r="F130">
        <v>1</v>
      </c>
      <c r="G130">
        <v>1</v>
      </c>
      <c r="H130">
        <v>0</v>
      </c>
      <c r="I130" s="5">
        <v>42500.42292824074</v>
      </c>
      <c r="J130" s="5">
        <v>42500.466782407406</v>
      </c>
      <c r="K130" t="str">
        <f t="shared" si="1"/>
        <v>1129 - Laura Rojas Acosta</v>
      </c>
    </row>
    <row r="131" spans="1:11" x14ac:dyDescent="0.25">
      <c r="A131">
        <v>130</v>
      </c>
      <c r="B131" t="s">
        <v>2005</v>
      </c>
      <c r="C131" t="s">
        <v>2170</v>
      </c>
      <c r="D131" t="s">
        <v>2171</v>
      </c>
      <c r="E131" t="s">
        <v>2172</v>
      </c>
      <c r="F131">
        <v>1</v>
      </c>
      <c r="G131">
        <v>1</v>
      </c>
      <c r="H131">
        <v>0</v>
      </c>
      <c r="I131" s="5">
        <v>42500.423796296294</v>
      </c>
      <c r="K131" t="str">
        <f t="shared" ref="K131:K145" si="2">+CONCATENATE(1000+A131," - ",C131," ",D131)</f>
        <v>1130 - Nicolás Guzmán</v>
      </c>
    </row>
    <row r="132" spans="1:11" x14ac:dyDescent="0.25">
      <c r="A132">
        <v>131</v>
      </c>
      <c r="B132" t="s">
        <v>2005</v>
      </c>
      <c r="C132" t="s">
        <v>2173</v>
      </c>
      <c r="D132" t="s">
        <v>2174</v>
      </c>
      <c r="E132" t="s">
        <v>2175</v>
      </c>
      <c r="F132">
        <v>1</v>
      </c>
      <c r="G132">
        <v>1</v>
      </c>
      <c r="H132">
        <v>0</v>
      </c>
      <c r="I132" s="5">
        <v>42500.42496527778</v>
      </c>
      <c r="K132" t="str">
        <f t="shared" si="2"/>
        <v>1131 - Julian Garzón</v>
      </c>
    </row>
    <row r="133" spans="1:11" x14ac:dyDescent="0.25">
      <c r="A133">
        <v>132</v>
      </c>
      <c r="B133" t="s">
        <v>2015</v>
      </c>
      <c r="C133" t="s">
        <v>2176</v>
      </c>
      <c r="D133" t="s">
        <v>2177</v>
      </c>
      <c r="E133" t="s">
        <v>2178</v>
      </c>
      <c r="F133">
        <v>1</v>
      </c>
      <c r="G133">
        <v>1</v>
      </c>
      <c r="H133">
        <v>0</v>
      </c>
      <c r="I133" s="5">
        <v>42500.425925925927</v>
      </c>
      <c r="K133" t="str">
        <f t="shared" si="2"/>
        <v>1132 - Karen  Navarrete</v>
      </c>
    </row>
    <row r="134" spans="1:11" x14ac:dyDescent="0.25">
      <c r="A134">
        <v>133</v>
      </c>
      <c r="B134" t="s">
        <v>2005</v>
      </c>
      <c r="C134" t="s">
        <v>2061</v>
      </c>
      <c r="D134" t="s">
        <v>2062</v>
      </c>
      <c r="E134" t="s">
        <v>2063</v>
      </c>
      <c r="F134">
        <v>1</v>
      </c>
      <c r="G134">
        <v>1</v>
      </c>
      <c r="H134">
        <v>0</v>
      </c>
      <c r="I134" s="5">
        <v>42500.426874999997</v>
      </c>
      <c r="J134" s="5">
        <v>42500.782650462963</v>
      </c>
      <c r="K134" t="str">
        <f t="shared" si="2"/>
        <v>1133 - Sergio .</v>
      </c>
    </row>
    <row r="135" spans="1:11" x14ac:dyDescent="0.25">
      <c r="A135">
        <v>134</v>
      </c>
      <c r="B135" t="s">
        <v>2015</v>
      </c>
      <c r="C135" t="s">
        <v>2179</v>
      </c>
      <c r="D135" t="s">
        <v>2062</v>
      </c>
      <c r="E135" t="s">
        <v>2180</v>
      </c>
      <c r="F135">
        <v>1</v>
      </c>
      <c r="G135">
        <v>1</v>
      </c>
      <c r="H135">
        <v>0</v>
      </c>
      <c r="I135" s="5">
        <v>42500.428506944445</v>
      </c>
      <c r="K135" t="str">
        <f t="shared" si="2"/>
        <v>1134 - Patricia .</v>
      </c>
    </row>
    <row r="136" spans="1:11" x14ac:dyDescent="0.25">
      <c r="A136">
        <v>135</v>
      </c>
      <c r="B136" t="s">
        <v>2005</v>
      </c>
      <c r="C136" t="s">
        <v>2052</v>
      </c>
      <c r="D136" t="s">
        <v>2181</v>
      </c>
      <c r="E136" t="s">
        <v>2182</v>
      </c>
      <c r="F136">
        <v>1</v>
      </c>
      <c r="G136">
        <v>1</v>
      </c>
      <c r="H136">
        <v>0</v>
      </c>
      <c r="I136" s="5">
        <v>42501.591620370367</v>
      </c>
      <c r="K136" t="str">
        <f t="shared" si="2"/>
        <v>1135 - Oscar Leiva</v>
      </c>
    </row>
    <row r="137" spans="1:11" x14ac:dyDescent="0.25">
      <c r="A137">
        <v>136</v>
      </c>
      <c r="B137" t="s">
        <v>2005</v>
      </c>
      <c r="C137" t="s">
        <v>2034</v>
      </c>
      <c r="D137" t="s">
        <v>2035</v>
      </c>
      <c r="E137" t="s">
        <v>2036</v>
      </c>
      <c r="F137">
        <v>1</v>
      </c>
      <c r="G137">
        <v>1</v>
      </c>
      <c r="H137">
        <v>1</v>
      </c>
      <c r="I137" s="5">
        <v>42503.3830787037</v>
      </c>
      <c r="J137" s="5">
        <v>42528.649363425924</v>
      </c>
      <c r="K137" t="str">
        <f t="shared" si="2"/>
        <v>1136 - Diego Andrés Alfonso</v>
      </c>
    </row>
    <row r="138" spans="1:11" x14ac:dyDescent="0.25">
      <c r="A138">
        <v>137</v>
      </c>
      <c r="B138" t="s">
        <v>2005</v>
      </c>
      <c r="C138" t="s">
        <v>2099</v>
      </c>
      <c r="D138" t="s">
        <v>2183</v>
      </c>
      <c r="E138" t="s">
        <v>2184</v>
      </c>
      <c r="F138">
        <v>1</v>
      </c>
      <c r="G138">
        <v>1</v>
      </c>
      <c r="H138">
        <v>0</v>
      </c>
      <c r="I138" s="5">
        <v>42503.406828703701</v>
      </c>
      <c r="K138" t="str">
        <f t="shared" si="2"/>
        <v>1137 - Iván Barajas</v>
      </c>
    </row>
    <row r="139" spans="1:11" x14ac:dyDescent="0.25">
      <c r="A139">
        <v>138</v>
      </c>
      <c r="B139" t="s">
        <v>2005</v>
      </c>
      <c r="C139" t="s">
        <v>2099</v>
      </c>
      <c r="D139" t="s">
        <v>2185</v>
      </c>
      <c r="E139" t="s">
        <v>2186</v>
      </c>
      <c r="F139">
        <v>1</v>
      </c>
      <c r="G139">
        <v>1</v>
      </c>
      <c r="H139">
        <v>0</v>
      </c>
      <c r="I139" s="5">
        <v>42503.407824074071</v>
      </c>
      <c r="K139" t="str">
        <f t="shared" si="2"/>
        <v>1138 - Iván Barajas Hurtado</v>
      </c>
    </row>
    <row r="140" spans="1:11" x14ac:dyDescent="0.25">
      <c r="A140">
        <v>139</v>
      </c>
      <c r="B140" t="s">
        <v>2005</v>
      </c>
      <c r="C140" t="s">
        <v>2187</v>
      </c>
      <c r="D140" t="s">
        <v>2062</v>
      </c>
      <c r="E140" t="s">
        <v>2188</v>
      </c>
      <c r="F140">
        <v>1</v>
      </c>
      <c r="G140">
        <v>1</v>
      </c>
      <c r="H140">
        <v>0</v>
      </c>
      <c r="I140" s="5">
        <v>42507.899525462963</v>
      </c>
      <c r="K140" t="str">
        <f t="shared" si="2"/>
        <v>1139 - Luisa Fernanda .</v>
      </c>
    </row>
    <row r="141" spans="1:11" x14ac:dyDescent="0.25">
      <c r="A141">
        <v>140</v>
      </c>
      <c r="B141" t="s">
        <v>2005</v>
      </c>
      <c r="C141" t="s">
        <v>2096</v>
      </c>
      <c r="D141" t="s">
        <v>2189</v>
      </c>
      <c r="E141" t="s">
        <v>2190</v>
      </c>
      <c r="F141">
        <v>1</v>
      </c>
      <c r="G141">
        <v>1</v>
      </c>
      <c r="H141">
        <v>0</v>
      </c>
      <c r="I141" s="5">
        <v>42509.844710648147</v>
      </c>
      <c r="K141" t="str">
        <f t="shared" si="2"/>
        <v>1140 - Daniel Cárdenas</v>
      </c>
    </row>
    <row r="142" spans="1:11" x14ac:dyDescent="0.25">
      <c r="A142">
        <v>141</v>
      </c>
      <c r="B142" t="s">
        <v>2005</v>
      </c>
      <c r="C142" t="s">
        <v>2191</v>
      </c>
      <c r="D142" t="s">
        <v>2192</v>
      </c>
      <c r="E142" t="s">
        <v>2193</v>
      </c>
      <c r="F142">
        <v>1</v>
      </c>
      <c r="G142">
        <v>1</v>
      </c>
      <c r="H142">
        <v>0</v>
      </c>
      <c r="I142" s="5">
        <v>42515.567037037035</v>
      </c>
      <c r="K142" t="str">
        <f t="shared" si="2"/>
        <v>1141 - Carlos Alberto Suarez</v>
      </c>
    </row>
    <row r="143" spans="1:11" x14ac:dyDescent="0.25">
      <c r="A143">
        <v>142</v>
      </c>
      <c r="B143" t="s">
        <v>2005</v>
      </c>
      <c r="C143" t="s">
        <v>2022</v>
      </c>
      <c r="D143" t="s">
        <v>2023</v>
      </c>
      <c r="E143" t="s">
        <v>2024</v>
      </c>
      <c r="F143">
        <v>1</v>
      </c>
      <c r="G143">
        <v>1</v>
      </c>
      <c r="H143">
        <v>0</v>
      </c>
      <c r="I143" s="5">
        <v>42521.663761574076</v>
      </c>
      <c r="J143" s="5">
        <v>42542.834293981483</v>
      </c>
      <c r="K143" t="str">
        <f t="shared" si="2"/>
        <v>1142 - Alfredo Alarcón</v>
      </c>
    </row>
    <row r="144" spans="1:11" x14ac:dyDescent="0.25">
      <c r="A144">
        <v>143</v>
      </c>
      <c r="B144" t="s">
        <v>2005</v>
      </c>
      <c r="C144" t="s">
        <v>2194</v>
      </c>
      <c r="D144" t="s">
        <v>2192</v>
      </c>
      <c r="E144" t="s">
        <v>2195</v>
      </c>
      <c r="F144">
        <v>1</v>
      </c>
      <c r="G144">
        <v>1</v>
      </c>
      <c r="H144">
        <v>0</v>
      </c>
      <c r="I144" s="5">
        <v>42545.5231712963</v>
      </c>
      <c r="K144" t="str">
        <f t="shared" si="2"/>
        <v>1143 - Julian David Suarez</v>
      </c>
    </row>
    <row r="145" spans="1:11" x14ac:dyDescent="0.25">
      <c r="A145">
        <v>144</v>
      </c>
      <c r="B145" t="s">
        <v>2005</v>
      </c>
      <c r="C145" t="s">
        <v>2227</v>
      </c>
      <c r="D145" t="s">
        <v>2062</v>
      </c>
      <c r="E145" t="s">
        <v>2228</v>
      </c>
      <c r="F145">
        <v>1</v>
      </c>
      <c r="G145">
        <v>1</v>
      </c>
      <c r="H145">
        <v>0</v>
      </c>
      <c r="I145" s="5">
        <v>42551.392453703702</v>
      </c>
      <c r="K145" t="str">
        <f t="shared" si="2"/>
        <v>1144 - Carlos .</v>
      </c>
    </row>
  </sheetData>
  <sortState ref="A2:J145">
    <sortCondition ref="A2:A14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3"/>
  <sheetViews>
    <sheetView workbookViewId="0">
      <selection activeCell="B11" sqref="B11"/>
    </sheetView>
  </sheetViews>
  <sheetFormatPr baseColWidth="10" defaultRowHeight="15" x14ac:dyDescent="0.25"/>
  <cols>
    <col min="2" max="2" width="88.7109375" bestFit="1" customWidth="1"/>
  </cols>
  <sheetData>
    <row r="1" spans="1:2" x14ac:dyDescent="0.25">
      <c r="A1" t="s">
        <v>1867</v>
      </c>
      <c r="B1" t="s">
        <v>1896</v>
      </c>
    </row>
    <row r="2" spans="1:2" x14ac:dyDescent="0.25">
      <c r="A2">
        <v>1</v>
      </c>
      <c r="B2" t="s">
        <v>1014</v>
      </c>
    </row>
    <row r="3" spans="1:2" x14ac:dyDescent="0.25">
      <c r="A3">
        <v>2</v>
      </c>
      <c r="B3" t="s">
        <v>1664</v>
      </c>
    </row>
    <row r="4" spans="1:2" x14ac:dyDescent="0.25">
      <c r="A4">
        <v>3</v>
      </c>
      <c r="B4" t="s">
        <v>1962</v>
      </c>
    </row>
    <row r="5" spans="1:2" x14ac:dyDescent="0.25">
      <c r="A5">
        <v>4</v>
      </c>
      <c r="B5" t="s">
        <v>1904</v>
      </c>
    </row>
    <row r="6" spans="1:2" x14ac:dyDescent="0.25">
      <c r="A6">
        <v>5</v>
      </c>
      <c r="B6" t="s">
        <v>1958</v>
      </c>
    </row>
    <row r="7" spans="1:2" x14ac:dyDescent="0.25">
      <c r="A7">
        <v>6</v>
      </c>
      <c r="B7" t="s">
        <v>1950</v>
      </c>
    </row>
    <row r="8" spans="1:2" x14ac:dyDescent="0.25">
      <c r="A8">
        <v>7</v>
      </c>
      <c r="B8" t="s">
        <v>1290</v>
      </c>
    </row>
    <row r="9" spans="1:2" x14ac:dyDescent="0.25">
      <c r="A9">
        <v>8</v>
      </c>
      <c r="B9" t="s">
        <v>1039</v>
      </c>
    </row>
    <row r="10" spans="1:2" x14ac:dyDescent="0.25">
      <c r="A10">
        <v>9</v>
      </c>
      <c r="B10" t="s">
        <v>1963</v>
      </c>
    </row>
    <row r="11" spans="1:2" x14ac:dyDescent="0.25">
      <c r="A11">
        <v>10</v>
      </c>
      <c r="B11" t="s">
        <v>938</v>
      </c>
    </row>
    <row r="12" spans="1:2" x14ac:dyDescent="0.25">
      <c r="A12">
        <v>11</v>
      </c>
      <c r="B12" t="s">
        <v>1047</v>
      </c>
    </row>
    <row r="13" spans="1:2" x14ac:dyDescent="0.25">
      <c r="A13">
        <v>12</v>
      </c>
      <c r="B13" t="s">
        <v>1772</v>
      </c>
    </row>
    <row r="14" spans="1:2" x14ac:dyDescent="0.25">
      <c r="A14">
        <v>13</v>
      </c>
      <c r="B14" t="s">
        <v>400</v>
      </c>
    </row>
    <row r="15" spans="1:2" x14ac:dyDescent="0.25">
      <c r="A15">
        <v>14</v>
      </c>
      <c r="B15" t="s">
        <v>292</v>
      </c>
    </row>
    <row r="16" spans="1:2" x14ac:dyDescent="0.25">
      <c r="A16">
        <v>15</v>
      </c>
      <c r="B16" t="s">
        <v>1943</v>
      </c>
    </row>
    <row r="17" spans="1:2" x14ac:dyDescent="0.25">
      <c r="A17">
        <v>16</v>
      </c>
      <c r="B17" t="s">
        <v>1850</v>
      </c>
    </row>
    <row r="18" spans="1:2" x14ac:dyDescent="0.25">
      <c r="A18">
        <v>17</v>
      </c>
      <c r="B18" t="s">
        <v>1806</v>
      </c>
    </row>
    <row r="19" spans="1:2" x14ac:dyDescent="0.25">
      <c r="A19">
        <v>18</v>
      </c>
      <c r="B19" t="s">
        <v>1672</v>
      </c>
    </row>
    <row r="20" spans="1:2" x14ac:dyDescent="0.25">
      <c r="A20">
        <v>19</v>
      </c>
      <c r="B20" t="s">
        <v>1779</v>
      </c>
    </row>
    <row r="21" spans="1:2" x14ac:dyDescent="0.25">
      <c r="A21">
        <v>20</v>
      </c>
      <c r="B21" t="s">
        <v>521</v>
      </c>
    </row>
    <row r="22" spans="1:2" x14ac:dyDescent="0.25">
      <c r="A22">
        <v>21</v>
      </c>
      <c r="B22" t="s">
        <v>634</v>
      </c>
    </row>
    <row r="23" spans="1:2" x14ac:dyDescent="0.25">
      <c r="A23">
        <v>22</v>
      </c>
      <c r="B23" t="s">
        <v>1873</v>
      </c>
    </row>
    <row r="24" spans="1:2" x14ac:dyDescent="0.25">
      <c r="A24">
        <v>23</v>
      </c>
      <c r="B24" t="s">
        <v>1964</v>
      </c>
    </row>
    <row r="25" spans="1:2" x14ac:dyDescent="0.25">
      <c r="A25">
        <v>24</v>
      </c>
      <c r="B25" t="s">
        <v>395</v>
      </c>
    </row>
    <row r="26" spans="1:2" x14ac:dyDescent="0.25">
      <c r="A26">
        <v>25</v>
      </c>
      <c r="B26" t="s">
        <v>1847</v>
      </c>
    </row>
    <row r="27" spans="1:2" x14ac:dyDescent="0.25">
      <c r="A27">
        <v>26</v>
      </c>
      <c r="B27" t="s">
        <v>533</v>
      </c>
    </row>
    <row r="28" spans="1:2" x14ac:dyDescent="0.25">
      <c r="A28">
        <v>27</v>
      </c>
      <c r="B28" t="s">
        <v>1951</v>
      </c>
    </row>
    <row r="29" spans="1:2" x14ac:dyDescent="0.25">
      <c r="A29">
        <v>28</v>
      </c>
      <c r="B29" t="s">
        <v>1907</v>
      </c>
    </row>
    <row r="30" spans="1:2" x14ac:dyDescent="0.25">
      <c r="A30">
        <v>29</v>
      </c>
      <c r="B30" t="s">
        <v>1840</v>
      </c>
    </row>
    <row r="31" spans="1:2" x14ac:dyDescent="0.25">
      <c r="A31">
        <v>30</v>
      </c>
      <c r="B31" t="s">
        <v>1691</v>
      </c>
    </row>
    <row r="32" spans="1:2" x14ac:dyDescent="0.25">
      <c r="A32">
        <v>31</v>
      </c>
      <c r="B32" t="s">
        <v>1954</v>
      </c>
    </row>
    <row r="33" spans="1:2" x14ac:dyDescent="0.25">
      <c r="A33">
        <v>32</v>
      </c>
      <c r="B33" t="s">
        <v>1265</v>
      </c>
    </row>
    <row r="34" spans="1:2" x14ac:dyDescent="0.25">
      <c r="A34">
        <v>33</v>
      </c>
      <c r="B34" t="s">
        <v>1157</v>
      </c>
    </row>
    <row r="35" spans="1:2" x14ac:dyDescent="0.25">
      <c r="A35">
        <v>34</v>
      </c>
      <c r="B35" t="s">
        <v>1845</v>
      </c>
    </row>
    <row r="36" spans="1:2" x14ac:dyDescent="0.25">
      <c r="A36">
        <v>35</v>
      </c>
      <c r="B36" t="s">
        <v>1931</v>
      </c>
    </row>
    <row r="37" spans="1:2" x14ac:dyDescent="0.25">
      <c r="A37">
        <v>36</v>
      </c>
      <c r="B37" t="s">
        <v>1773</v>
      </c>
    </row>
    <row r="38" spans="1:2" x14ac:dyDescent="0.25">
      <c r="A38">
        <v>37</v>
      </c>
      <c r="B38" t="s">
        <v>1649</v>
      </c>
    </row>
    <row r="39" spans="1:2" x14ac:dyDescent="0.25">
      <c r="A39">
        <v>38</v>
      </c>
      <c r="B39" t="s">
        <v>677</v>
      </c>
    </row>
    <row r="40" spans="1:2" x14ac:dyDescent="0.25">
      <c r="A40">
        <v>39</v>
      </c>
      <c r="B40" t="s">
        <v>1598</v>
      </c>
    </row>
    <row r="41" spans="1:2" x14ac:dyDescent="0.25">
      <c r="A41">
        <v>40</v>
      </c>
      <c r="B41" t="s">
        <v>473</v>
      </c>
    </row>
    <row r="42" spans="1:2" x14ac:dyDescent="0.25">
      <c r="A42">
        <v>41</v>
      </c>
      <c r="B42" t="s">
        <v>1575</v>
      </c>
    </row>
    <row r="43" spans="1:2" x14ac:dyDescent="0.25">
      <c r="A43">
        <v>42</v>
      </c>
      <c r="B43" t="s">
        <v>1688</v>
      </c>
    </row>
    <row r="44" spans="1:2" x14ac:dyDescent="0.25">
      <c r="A44">
        <v>43</v>
      </c>
      <c r="B44" t="s">
        <v>664</v>
      </c>
    </row>
    <row r="45" spans="1:2" x14ac:dyDescent="0.25">
      <c r="A45">
        <v>44</v>
      </c>
      <c r="B45" t="s">
        <v>1921</v>
      </c>
    </row>
    <row r="46" spans="1:2" x14ac:dyDescent="0.25">
      <c r="A46">
        <v>45</v>
      </c>
      <c r="B46" t="s">
        <v>1959</v>
      </c>
    </row>
    <row r="47" spans="1:2" x14ac:dyDescent="0.25">
      <c r="A47">
        <v>46</v>
      </c>
      <c r="B47" t="s">
        <v>1076</v>
      </c>
    </row>
    <row r="48" spans="1:2" x14ac:dyDescent="0.25">
      <c r="A48">
        <v>47</v>
      </c>
      <c r="B48" t="s">
        <v>1960</v>
      </c>
    </row>
    <row r="49" spans="1:2" x14ac:dyDescent="0.25">
      <c r="A49">
        <v>48</v>
      </c>
      <c r="B49" t="s">
        <v>862</v>
      </c>
    </row>
    <row r="50" spans="1:2" x14ac:dyDescent="0.25">
      <c r="A50">
        <v>49</v>
      </c>
      <c r="B50" t="s">
        <v>1593</v>
      </c>
    </row>
    <row r="51" spans="1:2" x14ac:dyDescent="0.25">
      <c r="A51">
        <v>50</v>
      </c>
      <c r="B51" t="s">
        <v>438</v>
      </c>
    </row>
    <row r="52" spans="1:2" x14ac:dyDescent="0.25">
      <c r="A52">
        <v>51</v>
      </c>
      <c r="B52" t="s">
        <v>1240</v>
      </c>
    </row>
    <row r="53" spans="1:2" x14ac:dyDescent="0.25">
      <c r="A53">
        <v>52</v>
      </c>
      <c r="B53" t="s">
        <v>1785</v>
      </c>
    </row>
    <row r="54" spans="1:2" x14ac:dyDescent="0.25">
      <c r="A54">
        <v>53</v>
      </c>
      <c r="B54" t="s">
        <v>1759</v>
      </c>
    </row>
    <row r="55" spans="1:2" x14ac:dyDescent="0.25">
      <c r="A55">
        <v>54</v>
      </c>
      <c r="B55" t="s">
        <v>1258</v>
      </c>
    </row>
    <row r="56" spans="1:2" x14ac:dyDescent="0.25">
      <c r="A56">
        <v>55</v>
      </c>
      <c r="B56" t="s">
        <v>1939</v>
      </c>
    </row>
    <row r="57" spans="1:2" x14ac:dyDescent="0.25">
      <c r="A57">
        <v>56</v>
      </c>
      <c r="B57" t="s">
        <v>1640</v>
      </c>
    </row>
    <row r="58" spans="1:2" x14ac:dyDescent="0.25">
      <c r="A58">
        <v>57</v>
      </c>
      <c r="B58" t="s">
        <v>317</v>
      </c>
    </row>
    <row r="59" spans="1:2" x14ac:dyDescent="0.25">
      <c r="A59">
        <v>58</v>
      </c>
      <c r="B59" t="s">
        <v>295</v>
      </c>
    </row>
    <row r="60" spans="1:2" x14ac:dyDescent="0.25">
      <c r="A60">
        <v>59</v>
      </c>
      <c r="B60" t="s">
        <v>900</v>
      </c>
    </row>
    <row r="61" spans="1:2" x14ac:dyDescent="0.25">
      <c r="A61">
        <v>60</v>
      </c>
      <c r="B61" t="s">
        <v>1665</v>
      </c>
    </row>
    <row r="62" spans="1:2" x14ac:dyDescent="0.25">
      <c r="A62">
        <v>61</v>
      </c>
      <c r="B62" t="s">
        <v>451</v>
      </c>
    </row>
    <row r="63" spans="1:2" x14ac:dyDescent="0.25">
      <c r="A63">
        <v>62</v>
      </c>
      <c r="B63" t="s">
        <v>1630</v>
      </c>
    </row>
    <row r="64" spans="1:2" x14ac:dyDescent="0.25">
      <c r="A64">
        <v>63</v>
      </c>
      <c r="B64" t="s">
        <v>1628</v>
      </c>
    </row>
    <row r="65" spans="1:2" x14ac:dyDescent="0.25">
      <c r="A65">
        <v>64</v>
      </c>
      <c r="B65" t="s">
        <v>1253</v>
      </c>
    </row>
    <row r="66" spans="1:2" x14ac:dyDescent="0.25">
      <c r="A66">
        <v>65</v>
      </c>
      <c r="B66" t="s">
        <v>1085</v>
      </c>
    </row>
    <row r="67" spans="1:2" x14ac:dyDescent="0.25">
      <c r="A67">
        <v>66</v>
      </c>
      <c r="B67" t="s">
        <v>1198</v>
      </c>
    </row>
    <row r="68" spans="1:2" x14ac:dyDescent="0.25">
      <c r="A68">
        <v>67</v>
      </c>
      <c r="B68" t="s">
        <v>1456</v>
      </c>
    </row>
    <row r="69" spans="1:2" x14ac:dyDescent="0.25">
      <c r="A69">
        <v>68</v>
      </c>
      <c r="B69" t="s">
        <v>1961</v>
      </c>
    </row>
    <row r="70" spans="1:2" x14ac:dyDescent="0.25">
      <c r="A70">
        <v>69</v>
      </c>
      <c r="B70" t="s">
        <v>287</v>
      </c>
    </row>
    <row r="71" spans="1:2" x14ac:dyDescent="0.25">
      <c r="A71">
        <v>70</v>
      </c>
      <c r="B71" t="s">
        <v>1955</v>
      </c>
    </row>
    <row r="72" spans="1:2" x14ac:dyDescent="0.25">
      <c r="A72">
        <v>71</v>
      </c>
      <c r="B72" t="s">
        <v>760</v>
      </c>
    </row>
    <row r="73" spans="1:2" x14ac:dyDescent="0.25">
      <c r="A73">
        <v>72</v>
      </c>
      <c r="B73" t="s">
        <v>587</v>
      </c>
    </row>
    <row r="74" spans="1:2" x14ac:dyDescent="0.25">
      <c r="A74">
        <v>73</v>
      </c>
      <c r="B74" t="s">
        <v>1526</v>
      </c>
    </row>
    <row r="75" spans="1:2" x14ac:dyDescent="0.25">
      <c r="A75">
        <v>74</v>
      </c>
      <c r="B75" t="s">
        <v>1797</v>
      </c>
    </row>
    <row r="76" spans="1:2" x14ac:dyDescent="0.25">
      <c r="A76">
        <v>75</v>
      </c>
      <c r="B76" t="s">
        <v>1179</v>
      </c>
    </row>
    <row r="77" spans="1:2" x14ac:dyDescent="0.25">
      <c r="A77">
        <v>76</v>
      </c>
      <c r="B77" t="s">
        <v>1902</v>
      </c>
    </row>
    <row r="78" spans="1:2" x14ac:dyDescent="0.25">
      <c r="A78">
        <v>77</v>
      </c>
      <c r="B78" t="s">
        <v>1650</v>
      </c>
    </row>
    <row r="79" spans="1:2" x14ac:dyDescent="0.25">
      <c r="A79">
        <v>78</v>
      </c>
      <c r="B79" t="s">
        <v>1557</v>
      </c>
    </row>
    <row r="80" spans="1:2" x14ac:dyDescent="0.25">
      <c r="A80">
        <v>79</v>
      </c>
      <c r="B80" t="s">
        <v>1684</v>
      </c>
    </row>
    <row r="81" spans="1:2" x14ac:dyDescent="0.25">
      <c r="A81">
        <v>80</v>
      </c>
      <c r="B81" t="s">
        <v>277</v>
      </c>
    </row>
    <row r="82" spans="1:2" x14ac:dyDescent="0.25">
      <c r="A82">
        <v>81</v>
      </c>
      <c r="B82" t="s">
        <v>573</v>
      </c>
    </row>
    <row r="83" spans="1:2" x14ac:dyDescent="0.25">
      <c r="A83">
        <v>82</v>
      </c>
      <c r="B83" t="s">
        <v>971</v>
      </c>
    </row>
    <row r="84" spans="1:2" x14ac:dyDescent="0.25">
      <c r="A84">
        <v>83</v>
      </c>
      <c r="B84" t="s">
        <v>1749</v>
      </c>
    </row>
    <row r="85" spans="1:2" x14ac:dyDescent="0.25">
      <c r="A85">
        <v>84</v>
      </c>
      <c r="B85" t="s">
        <v>1821</v>
      </c>
    </row>
    <row r="86" spans="1:2" x14ac:dyDescent="0.25">
      <c r="A86">
        <v>85</v>
      </c>
      <c r="B86" t="s">
        <v>528</v>
      </c>
    </row>
    <row r="87" spans="1:2" x14ac:dyDescent="0.25">
      <c r="A87">
        <v>86</v>
      </c>
      <c r="B87" t="s">
        <v>1325</v>
      </c>
    </row>
    <row r="88" spans="1:2" x14ac:dyDescent="0.25">
      <c r="A88">
        <v>87</v>
      </c>
      <c r="B88" t="s">
        <v>1087</v>
      </c>
    </row>
    <row r="89" spans="1:2" x14ac:dyDescent="0.25">
      <c r="A89">
        <v>88</v>
      </c>
      <c r="B89" t="s">
        <v>1242</v>
      </c>
    </row>
    <row r="90" spans="1:2" x14ac:dyDescent="0.25">
      <c r="A90">
        <v>89</v>
      </c>
      <c r="B90" t="s">
        <v>1497</v>
      </c>
    </row>
    <row r="91" spans="1:2" x14ac:dyDescent="0.25">
      <c r="A91">
        <v>90</v>
      </c>
      <c r="B91" t="s">
        <v>1929</v>
      </c>
    </row>
    <row r="92" spans="1:2" x14ac:dyDescent="0.25">
      <c r="A92">
        <v>91</v>
      </c>
      <c r="B92" t="s">
        <v>1932</v>
      </c>
    </row>
    <row r="93" spans="1:2" x14ac:dyDescent="0.25">
      <c r="A93">
        <v>92</v>
      </c>
      <c r="B93" t="s">
        <v>1803</v>
      </c>
    </row>
    <row r="94" spans="1:2" x14ac:dyDescent="0.25">
      <c r="A94">
        <v>93</v>
      </c>
      <c r="B94" t="s">
        <v>906</v>
      </c>
    </row>
    <row r="95" spans="1:2" x14ac:dyDescent="0.25">
      <c r="A95">
        <v>94</v>
      </c>
      <c r="B95" t="s">
        <v>398</v>
      </c>
    </row>
    <row r="96" spans="1:2" x14ac:dyDescent="0.25">
      <c r="A96">
        <v>95</v>
      </c>
      <c r="B96" t="s">
        <v>266</v>
      </c>
    </row>
    <row r="97" spans="1:2" x14ac:dyDescent="0.25">
      <c r="A97">
        <v>96</v>
      </c>
      <c r="B97" t="s">
        <v>1678</v>
      </c>
    </row>
    <row r="98" spans="1:2" x14ac:dyDescent="0.25">
      <c r="A98">
        <v>97</v>
      </c>
      <c r="B98" t="s">
        <v>1586</v>
      </c>
    </row>
    <row r="99" spans="1:2" x14ac:dyDescent="0.25">
      <c r="A99">
        <v>98</v>
      </c>
      <c r="B99" t="s">
        <v>497</v>
      </c>
    </row>
    <row r="100" spans="1:2" x14ac:dyDescent="0.25">
      <c r="A100">
        <v>99</v>
      </c>
      <c r="B100" t="s">
        <v>1933</v>
      </c>
    </row>
    <row r="101" spans="1:2" x14ac:dyDescent="0.25">
      <c r="A101">
        <v>100</v>
      </c>
      <c r="B101" t="s">
        <v>976</v>
      </c>
    </row>
    <row r="102" spans="1:2" x14ac:dyDescent="0.25">
      <c r="A102">
        <v>101</v>
      </c>
      <c r="B102" t="s">
        <v>1633</v>
      </c>
    </row>
    <row r="103" spans="1:2" x14ac:dyDescent="0.25">
      <c r="A103">
        <v>102</v>
      </c>
      <c r="B103" t="s">
        <v>371</v>
      </c>
    </row>
    <row r="104" spans="1:2" x14ac:dyDescent="0.25">
      <c r="A104">
        <v>103</v>
      </c>
      <c r="B104" t="s">
        <v>1582</v>
      </c>
    </row>
    <row r="105" spans="1:2" x14ac:dyDescent="0.25">
      <c r="A105">
        <v>104</v>
      </c>
      <c r="B105" t="s">
        <v>1792</v>
      </c>
    </row>
    <row r="106" spans="1:2" x14ac:dyDescent="0.25">
      <c r="A106">
        <v>105</v>
      </c>
      <c r="B106" t="s">
        <v>1910</v>
      </c>
    </row>
    <row r="107" spans="1:2" x14ac:dyDescent="0.25">
      <c r="A107">
        <v>106</v>
      </c>
      <c r="B107" t="s">
        <v>1913</v>
      </c>
    </row>
    <row r="108" spans="1:2" x14ac:dyDescent="0.25">
      <c r="A108">
        <v>107</v>
      </c>
      <c r="B108" t="s">
        <v>646</v>
      </c>
    </row>
    <row r="109" spans="1:2" x14ac:dyDescent="0.25">
      <c r="A109">
        <v>108</v>
      </c>
      <c r="B109" t="s">
        <v>1927</v>
      </c>
    </row>
    <row r="110" spans="1:2" x14ac:dyDescent="0.25">
      <c r="A110">
        <v>109</v>
      </c>
      <c r="B110" t="s">
        <v>1791</v>
      </c>
    </row>
    <row r="111" spans="1:2" x14ac:dyDescent="0.25">
      <c r="A111">
        <v>110</v>
      </c>
      <c r="B111" t="s">
        <v>1201</v>
      </c>
    </row>
    <row r="112" spans="1:2" x14ac:dyDescent="0.25">
      <c r="A112">
        <v>111</v>
      </c>
      <c r="B112" t="s">
        <v>492</v>
      </c>
    </row>
    <row r="113" spans="1:2" x14ac:dyDescent="0.25">
      <c r="A113">
        <v>112</v>
      </c>
      <c r="B113" t="s">
        <v>1020</v>
      </c>
    </row>
    <row r="114" spans="1:2" x14ac:dyDescent="0.25">
      <c r="A114">
        <v>113</v>
      </c>
      <c r="B114" t="s">
        <v>1905</v>
      </c>
    </row>
    <row r="115" spans="1:2" x14ac:dyDescent="0.25">
      <c r="A115">
        <v>114</v>
      </c>
      <c r="B115" t="s">
        <v>631</v>
      </c>
    </row>
    <row r="116" spans="1:2" x14ac:dyDescent="0.25">
      <c r="A116">
        <v>115</v>
      </c>
      <c r="B116" t="s">
        <v>1922</v>
      </c>
    </row>
    <row r="117" spans="1:2" x14ac:dyDescent="0.25">
      <c r="A117">
        <v>116</v>
      </c>
      <c r="B117" t="s">
        <v>1942</v>
      </c>
    </row>
    <row r="118" spans="1:2" x14ac:dyDescent="0.25">
      <c r="A118">
        <v>117</v>
      </c>
      <c r="B118" t="s">
        <v>1565</v>
      </c>
    </row>
    <row r="119" spans="1:2" x14ac:dyDescent="0.25">
      <c r="A119">
        <v>118</v>
      </c>
      <c r="B119" t="s">
        <v>1103</v>
      </c>
    </row>
    <row r="120" spans="1:2" x14ac:dyDescent="0.25">
      <c r="A120">
        <v>119</v>
      </c>
      <c r="B120" t="s">
        <v>735</v>
      </c>
    </row>
    <row r="121" spans="1:2" x14ac:dyDescent="0.25">
      <c r="A121">
        <v>120</v>
      </c>
      <c r="B121" t="s">
        <v>1901</v>
      </c>
    </row>
    <row r="122" spans="1:2" x14ac:dyDescent="0.25">
      <c r="A122">
        <v>121</v>
      </c>
      <c r="B122" t="s">
        <v>895</v>
      </c>
    </row>
    <row r="123" spans="1:2" x14ac:dyDescent="0.25">
      <c r="A123">
        <v>122</v>
      </c>
      <c r="B123" t="s">
        <v>1160</v>
      </c>
    </row>
    <row r="124" spans="1:2" x14ac:dyDescent="0.25">
      <c r="A124">
        <v>123</v>
      </c>
      <c r="B124" t="s">
        <v>1934</v>
      </c>
    </row>
    <row r="125" spans="1:2" x14ac:dyDescent="0.25">
      <c r="A125">
        <v>124</v>
      </c>
      <c r="B125" t="s">
        <v>1687</v>
      </c>
    </row>
    <row r="126" spans="1:2" x14ac:dyDescent="0.25">
      <c r="A126">
        <v>125</v>
      </c>
      <c r="B126" t="s">
        <v>1669</v>
      </c>
    </row>
    <row r="127" spans="1:2" x14ac:dyDescent="0.25">
      <c r="A127">
        <v>126</v>
      </c>
      <c r="B127" t="s">
        <v>787</v>
      </c>
    </row>
    <row r="128" spans="1:2" x14ac:dyDescent="0.25">
      <c r="A128">
        <v>127</v>
      </c>
      <c r="B128" t="s">
        <v>1504</v>
      </c>
    </row>
    <row r="129" spans="1:2" x14ac:dyDescent="0.25">
      <c r="A129">
        <v>128</v>
      </c>
      <c r="B129" t="s">
        <v>1735</v>
      </c>
    </row>
    <row r="130" spans="1:2" x14ac:dyDescent="0.25">
      <c r="A130">
        <v>129</v>
      </c>
      <c r="B130" t="s">
        <v>644</v>
      </c>
    </row>
    <row r="131" spans="1:2" x14ac:dyDescent="0.25">
      <c r="A131">
        <v>130</v>
      </c>
      <c r="B131" t="s">
        <v>1173</v>
      </c>
    </row>
    <row r="132" spans="1:2" x14ac:dyDescent="0.25">
      <c r="A132">
        <v>131</v>
      </c>
      <c r="B132" t="s">
        <v>1926</v>
      </c>
    </row>
    <row r="133" spans="1:2" x14ac:dyDescent="0.25">
      <c r="A133">
        <v>132</v>
      </c>
      <c r="B133" t="s">
        <v>1236</v>
      </c>
    </row>
    <row r="134" spans="1:2" x14ac:dyDescent="0.25">
      <c r="A134">
        <v>133</v>
      </c>
      <c r="B134" t="s">
        <v>1080</v>
      </c>
    </row>
    <row r="135" spans="1:2" x14ac:dyDescent="0.25">
      <c r="A135">
        <v>134</v>
      </c>
      <c r="B135" t="s">
        <v>661</v>
      </c>
    </row>
    <row r="136" spans="1:2" x14ac:dyDescent="0.25">
      <c r="A136">
        <v>135</v>
      </c>
      <c r="B136" t="s">
        <v>541</v>
      </c>
    </row>
    <row r="137" spans="1:2" x14ac:dyDescent="0.25">
      <c r="A137">
        <v>136</v>
      </c>
      <c r="B137" t="s">
        <v>1831</v>
      </c>
    </row>
    <row r="138" spans="1:2" x14ac:dyDescent="0.25">
      <c r="A138">
        <v>137</v>
      </c>
      <c r="B138" t="s">
        <v>641</v>
      </c>
    </row>
    <row r="139" spans="1:2" x14ac:dyDescent="0.25">
      <c r="A139">
        <v>138</v>
      </c>
      <c r="B139" t="s">
        <v>1946</v>
      </c>
    </row>
    <row r="140" spans="1:2" x14ac:dyDescent="0.25">
      <c r="A140">
        <v>139</v>
      </c>
      <c r="B140" t="s">
        <v>1841</v>
      </c>
    </row>
    <row r="141" spans="1:2" x14ac:dyDescent="0.25">
      <c r="A141">
        <v>140</v>
      </c>
      <c r="B141" t="s">
        <v>1767</v>
      </c>
    </row>
    <row r="142" spans="1:2" x14ac:dyDescent="0.25">
      <c r="A142">
        <v>141</v>
      </c>
      <c r="B142" t="s">
        <v>1062</v>
      </c>
    </row>
    <row r="143" spans="1:2" x14ac:dyDescent="0.25">
      <c r="A143">
        <v>142</v>
      </c>
      <c r="B143" t="s">
        <v>1935</v>
      </c>
    </row>
    <row r="144" spans="1:2" x14ac:dyDescent="0.25">
      <c r="A144">
        <v>143</v>
      </c>
      <c r="B144" t="s">
        <v>1693</v>
      </c>
    </row>
    <row r="145" spans="1:2" x14ac:dyDescent="0.25">
      <c r="A145">
        <v>144</v>
      </c>
      <c r="B145" t="s">
        <v>1270</v>
      </c>
    </row>
    <row r="146" spans="1:2" x14ac:dyDescent="0.25">
      <c r="A146">
        <v>145</v>
      </c>
      <c r="B146" t="s">
        <v>480</v>
      </c>
    </row>
    <row r="147" spans="1:2" x14ac:dyDescent="0.25">
      <c r="A147">
        <v>146</v>
      </c>
      <c r="B147" t="s">
        <v>1941</v>
      </c>
    </row>
    <row r="148" spans="1:2" x14ac:dyDescent="0.25">
      <c r="A148">
        <v>147</v>
      </c>
      <c r="B148" t="s">
        <v>491</v>
      </c>
    </row>
    <row r="149" spans="1:2" x14ac:dyDescent="0.25">
      <c r="A149">
        <v>148</v>
      </c>
      <c r="B149" t="s">
        <v>1041</v>
      </c>
    </row>
    <row r="150" spans="1:2" x14ac:dyDescent="0.25">
      <c r="A150">
        <v>149</v>
      </c>
      <c r="B150" t="s">
        <v>304</v>
      </c>
    </row>
    <row r="151" spans="1:2" x14ac:dyDescent="0.25">
      <c r="A151">
        <v>150</v>
      </c>
      <c r="B151" t="s">
        <v>1101</v>
      </c>
    </row>
    <row r="152" spans="1:2" x14ac:dyDescent="0.25">
      <c r="A152">
        <v>151</v>
      </c>
      <c r="B152" t="s">
        <v>1408</v>
      </c>
    </row>
    <row r="153" spans="1:2" x14ac:dyDescent="0.25">
      <c r="A153">
        <v>152</v>
      </c>
      <c r="B153" t="s">
        <v>1410</v>
      </c>
    </row>
    <row r="154" spans="1:2" x14ac:dyDescent="0.25">
      <c r="A154">
        <v>153</v>
      </c>
      <c r="B154" t="s">
        <v>1945</v>
      </c>
    </row>
    <row r="155" spans="1:2" x14ac:dyDescent="0.25">
      <c r="A155">
        <v>154</v>
      </c>
      <c r="B155" t="s">
        <v>699</v>
      </c>
    </row>
    <row r="156" spans="1:2" x14ac:dyDescent="0.25">
      <c r="A156">
        <v>155</v>
      </c>
      <c r="B156" t="s">
        <v>1320</v>
      </c>
    </row>
    <row r="157" spans="1:2" x14ac:dyDescent="0.25">
      <c r="A157">
        <v>156</v>
      </c>
      <c r="B157" t="s">
        <v>1287</v>
      </c>
    </row>
    <row r="158" spans="1:2" x14ac:dyDescent="0.25">
      <c r="A158">
        <v>157</v>
      </c>
      <c r="B158" t="s">
        <v>1908</v>
      </c>
    </row>
    <row r="159" spans="1:2" x14ac:dyDescent="0.25">
      <c r="A159">
        <v>158</v>
      </c>
      <c r="B159" t="s">
        <v>1924</v>
      </c>
    </row>
    <row r="160" spans="1:2" x14ac:dyDescent="0.25">
      <c r="A160">
        <v>159</v>
      </c>
      <c r="B160" t="s">
        <v>1900</v>
      </c>
    </row>
    <row r="161" spans="1:2" x14ac:dyDescent="0.25">
      <c r="A161">
        <v>160</v>
      </c>
      <c r="B161" t="s">
        <v>1055</v>
      </c>
    </row>
    <row r="162" spans="1:2" x14ac:dyDescent="0.25">
      <c r="A162">
        <v>161</v>
      </c>
      <c r="B162" t="s">
        <v>577</v>
      </c>
    </row>
    <row r="163" spans="1:2" x14ac:dyDescent="0.25">
      <c r="A163">
        <v>162</v>
      </c>
      <c r="B163" t="s">
        <v>893</v>
      </c>
    </row>
    <row r="164" spans="1:2" x14ac:dyDescent="0.25">
      <c r="A164">
        <v>163</v>
      </c>
      <c r="B164" t="s">
        <v>478</v>
      </c>
    </row>
    <row r="165" spans="1:2" x14ac:dyDescent="0.25">
      <c r="A165">
        <v>164</v>
      </c>
      <c r="B165" t="s">
        <v>380</v>
      </c>
    </row>
    <row r="166" spans="1:2" x14ac:dyDescent="0.25">
      <c r="A166">
        <v>165</v>
      </c>
      <c r="B166" t="s">
        <v>1944</v>
      </c>
    </row>
    <row r="167" spans="1:2" x14ac:dyDescent="0.25">
      <c r="A167">
        <v>166</v>
      </c>
      <c r="B167" t="s">
        <v>405</v>
      </c>
    </row>
    <row r="168" spans="1:2" x14ac:dyDescent="0.25">
      <c r="A168">
        <v>167</v>
      </c>
      <c r="B168" t="s">
        <v>1830</v>
      </c>
    </row>
    <row r="169" spans="1:2" x14ac:dyDescent="0.25">
      <c r="A169">
        <v>168</v>
      </c>
      <c r="B169" t="s">
        <v>1707</v>
      </c>
    </row>
    <row r="170" spans="1:2" x14ac:dyDescent="0.25">
      <c r="A170">
        <v>169</v>
      </c>
      <c r="B170" t="s">
        <v>1698</v>
      </c>
    </row>
    <row r="171" spans="1:2" x14ac:dyDescent="0.25">
      <c r="A171">
        <v>170</v>
      </c>
      <c r="B171" t="s">
        <v>832</v>
      </c>
    </row>
    <row r="172" spans="1:2" x14ac:dyDescent="0.25">
      <c r="A172">
        <v>171</v>
      </c>
      <c r="B172" t="s">
        <v>904</v>
      </c>
    </row>
    <row r="173" spans="1:2" x14ac:dyDescent="0.25">
      <c r="A173">
        <v>172</v>
      </c>
      <c r="B173" t="s">
        <v>425</v>
      </c>
    </row>
    <row r="174" spans="1:2" x14ac:dyDescent="0.25">
      <c r="A174">
        <v>173</v>
      </c>
      <c r="B174" t="s">
        <v>1897</v>
      </c>
    </row>
    <row r="175" spans="1:2" x14ac:dyDescent="0.25">
      <c r="A175">
        <v>174</v>
      </c>
      <c r="B175" t="s">
        <v>1661</v>
      </c>
    </row>
    <row r="176" spans="1:2" x14ac:dyDescent="0.25">
      <c r="A176">
        <v>175</v>
      </c>
      <c r="B176" t="s">
        <v>1789</v>
      </c>
    </row>
    <row r="177" spans="1:2" x14ac:dyDescent="0.25">
      <c r="A177">
        <v>176</v>
      </c>
      <c r="B177" t="s">
        <v>908</v>
      </c>
    </row>
    <row r="178" spans="1:2" x14ac:dyDescent="0.25">
      <c r="A178">
        <v>177</v>
      </c>
      <c r="B178" t="s">
        <v>715</v>
      </c>
    </row>
    <row r="179" spans="1:2" x14ac:dyDescent="0.25">
      <c r="A179">
        <v>178</v>
      </c>
      <c r="B179" t="s">
        <v>849</v>
      </c>
    </row>
    <row r="180" spans="1:2" x14ac:dyDescent="0.25">
      <c r="A180">
        <v>179</v>
      </c>
      <c r="B180" t="s">
        <v>1720</v>
      </c>
    </row>
    <row r="181" spans="1:2" x14ac:dyDescent="0.25">
      <c r="A181">
        <v>180</v>
      </c>
      <c r="B181" t="s">
        <v>552</v>
      </c>
    </row>
    <row r="182" spans="1:2" x14ac:dyDescent="0.25">
      <c r="A182">
        <v>181</v>
      </c>
      <c r="B182" t="s">
        <v>366</v>
      </c>
    </row>
    <row r="183" spans="1:2" x14ac:dyDescent="0.25">
      <c r="A183">
        <v>182</v>
      </c>
      <c r="B183" t="s">
        <v>1228</v>
      </c>
    </row>
    <row r="184" spans="1:2" x14ac:dyDescent="0.25">
      <c r="A184">
        <v>183</v>
      </c>
      <c r="B184" t="s">
        <v>1752</v>
      </c>
    </row>
    <row r="185" spans="1:2" x14ac:dyDescent="0.25">
      <c r="A185">
        <v>184</v>
      </c>
      <c r="B185" t="s">
        <v>1380</v>
      </c>
    </row>
    <row r="186" spans="1:2" x14ac:dyDescent="0.25">
      <c r="A186">
        <v>185</v>
      </c>
      <c r="B186" t="s">
        <v>1703</v>
      </c>
    </row>
    <row r="187" spans="1:2" x14ac:dyDescent="0.25">
      <c r="A187">
        <v>186</v>
      </c>
      <c r="B187" t="s">
        <v>1814</v>
      </c>
    </row>
    <row r="188" spans="1:2" x14ac:dyDescent="0.25">
      <c r="A188">
        <v>187</v>
      </c>
      <c r="B188" t="s">
        <v>1711</v>
      </c>
    </row>
    <row r="189" spans="1:2" x14ac:dyDescent="0.25">
      <c r="A189">
        <v>188</v>
      </c>
      <c r="B189" t="s">
        <v>1115</v>
      </c>
    </row>
    <row r="190" spans="1:2" x14ac:dyDescent="0.25">
      <c r="A190">
        <v>189</v>
      </c>
      <c r="B190" t="s">
        <v>897</v>
      </c>
    </row>
    <row r="191" spans="1:2" x14ac:dyDescent="0.25">
      <c r="A191">
        <v>190</v>
      </c>
      <c r="B191" t="s">
        <v>601</v>
      </c>
    </row>
    <row r="192" spans="1:2" x14ac:dyDescent="0.25">
      <c r="A192">
        <v>191</v>
      </c>
      <c r="B192" t="s">
        <v>1049</v>
      </c>
    </row>
    <row r="193" spans="1:2" x14ac:dyDescent="0.25">
      <c r="A193">
        <v>192</v>
      </c>
      <c r="B193" t="s">
        <v>1148</v>
      </c>
    </row>
    <row r="194" spans="1:2" x14ac:dyDescent="0.25">
      <c r="A194">
        <v>193</v>
      </c>
      <c r="B194" t="s">
        <v>1616</v>
      </c>
    </row>
    <row r="195" spans="1:2" x14ac:dyDescent="0.25">
      <c r="A195">
        <v>194</v>
      </c>
      <c r="B195" t="s">
        <v>1778</v>
      </c>
    </row>
    <row r="196" spans="1:2" x14ac:dyDescent="0.25">
      <c r="A196">
        <v>195</v>
      </c>
      <c r="B196" t="s">
        <v>1799</v>
      </c>
    </row>
    <row r="197" spans="1:2" x14ac:dyDescent="0.25">
      <c r="A197">
        <v>196</v>
      </c>
      <c r="B197" t="s">
        <v>1435</v>
      </c>
    </row>
    <row r="198" spans="1:2" x14ac:dyDescent="0.25">
      <c r="A198">
        <v>197</v>
      </c>
      <c r="B198" t="s">
        <v>1646</v>
      </c>
    </row>
    <row r="199" spans="1:2" x14ac:dyDescent="0.25">
      <c r="A199">
        <v>198</v>
      </c>
      <c r="B199" t="s">
        <v>839</v>
      </c>
    </row>
    <row r="200" spans="1:2" x14ac:dyDescent="0.25">
      <c r="A200">
        <v>199</v>
      </c>
      <c r="B200" t="s">
        <v>744</v>
      </c>
    </row>
    <row r="201" spans="1:2" x14ac:dyDescent="0.25">
      <c r="A201">
        <v>200</v>
      </c>
      <c r="B201" t="s">
        <v>1601</v>
      </c>
    </row>
    <row r="202" spans="1:2" x14ac:dyDescent="0.25">
      <c r="A202">
        <v>201</v>
      </c>
      <c r="B202" t="s">
        <v>1182</v>
      </c>
    </row>
    <row r="203" spans="1:2" x14ac:dyDescent="0.25">
      <c r="A203">
        <v>202</v>
      </c>
      <c r="B203" t="s">
        <v>272</v>
      </c>
    </row>
    <row r="204" spans="1:2" x14ac:dyDescent="0.25">
      <c r="A204">
        <v>203</v>
      </c>
      <c r="B204" t="s">
        <v>1064</v>
      </c>
    </row>
    <row r="205" spans="1:2" x14ac:dyDescent="0.25">
      <c r="A205">
        <v>204</v>
      </c>
      <c r="B205" t="s">
        <v>1657</v>
      </c>
    </row>
    <row r="206" spans="1:2" x14ac:dyDescent="0.25">
      <c r="A206">
        <v>205</v>
      </c>
      <c r="B206" t="s">
        <v>1139</v>
      </c>
    </row>
    <row r="207" spans="1:2" x14ac:dyDescent="0.25">
      <c r="A207">
        <v>206</v>
      </c>
      <c r="B207" t="s">
        <v>637</v>
      </c>
    </row>
    <row r="208" spans="1:2" x14ac:dyDescent="0.25">
      <c r="A208">
        <v>207</v>
      </c>
      <c r="B208" t="s">
        <v>1262</v>
      </c>
    </row>
    <row r="209" spans="1:2" x14ac:dyDescent="0.25">
      <c r="A209">
        <v>208</v>
      </c>
      <c r="B209" t="s">
        <v>1877</v>
      </c>
    </row>
    <row r="210" spans="1:2" x14ac:dyDescent="0.25">
      <c r="A210">
        <v>209</v>
      </c>
      <c r="B210" t="s">
        <v>918</v>
      </c>
    </row>
    <row r="211" spans="1:2" x14ac:dyDescent="0.25">
      <c r="A211">
        <v>210</v>
      </c>
      <c r="B211" t="s">
        <v>1724</v>
      </c>
    </row>
    <row r="212" spans="1:2" x14ac:dyDescent="0.25">
      <c r="A212">
        <v>211</v>
      </c>
      <c r="B212" t="s">
        <v>1031</v>
      </c>
    </row>
    <row r="213" spans="1:2" x14ac:dyDescent="0.25">
      <c r="A213">
        <v>212</v>
      </c>
      <c r="B213" t="s">
        <v>1563</v>
      </c>
    </row>
    <row r="214" spans="1:2" x14ac:dyDescent="0.25">
      <c r="A214">
        <v>213</v>
      </c>
      <c r="B214" t="s">
        <v>414</v>
      </c>
    </row>
    <row r="215" spans="1:2" x14ac:dyDescent="0.25">
      <c r="A215">
        <v>214</v>
      </c>
      <c r="B215" t="s">
        <v>1190</v>
      </c>
    </row>
    <row r="216" spans="1:2" x14ac:dyDescent="0.25">
      <c r="A216">
        <v>215</v>
      </c>
      <c r="B216" t="s">
        <v>1734</v>
      </c>
    </row>
    <row r="217" spans="1:2" x14ac:dyDescent="0.25">
      <c r="A217">
        <v>216</v>
      </c>
      <c r="B217" t="s">
        <v>1965</v>
      </c>
    </row>
    <row r="218" spans="1:2" x14ac:dyDescent="0.25">
      <c r="A218">
        <v>217</v>
      </c>
      <c r="B218" t="s">
        <v>1266</v>
      </c>
    </row>
    <row r="219" spans="1:2" x14ac:dyDescent="0.25">
      <c r="A219">
        <v>218</v>
      </c>
      <c r="B219" t="s">
        <v>1322</v>
      </c>
    </row>
    <row r="220" spans="1:2" x14ac:dyDescent="0.25">
      <c r="A220">
        <v>219</v>
      </c>
      <c r="B220" t="s">
        <v>1804</v>
      </c>
    </row>
    <row r="221" spans="1:2" x14ac:dyDescent="0.25">
      <c r="A221">
        <v>220</v>
      </c>
      <c r="B221" t="s">
        <v>1811</v>
      </c>
    </row>
    <row r="222" spans="1:2" x14ac:dyDescent="0.25">
      <c r="A222">
        <v>221</v>
      </c>
      <c r="B222" t="s">
        <v>1045</v>
      </c>
    </row>
    <row r="223" spans="1:2" x14ac:dyDescent="0.25">
      <c r="A223">
        <v>222</v>
      </c>
      <c r="B223" t="s">
        <v>1023</v>
      </c>
    </row>
    <row r="224" spans="1:2" x14ac:dyDescent="0.25">
      <c r="A224">
        <v>223</v>
      </c>
      <c r="B224" t="s">
        <v>410</v>
      </c>
    </row>
    <row r="225" spans="1:2" x14ac:dyDescent="0.25">
      <c r="A225">
        <v>224</v>
      </c>
      <c r="B225" t="s">
        <v>1966</v>
      </c>
    </row>
    <row r="226" spans="1:2" x14ac:dyDescent="0.25">
      <c r="A226">
        <v>225</v>
      </c>
      <c r="B226" t="s">
        <v>717</v>
      </c>
    </row>
    <row r="227" spans="1:2" x14ac:dyDescent="0.25">
      <c r="A227">
        <v>226</v>
      </c>
      <c r="B227" t="s">
        <v>429</v>
      </c>
    </row>
    <row r="228" spans="1:2" x14ac:dyDescent="0.25">
      <c r="A228">
        <v>227</v>
      </c>
      <c r="B228" t="s">
        <v>706</v>
      </c>
    </row>
    <row r="229" spans="1:2" x14ac:dyDescent="0.25">
      <c r="A229">
        <v>228</v>
      </c>
      <c r="B229" t="s">
        <v>879</v>
      </c>
    </row>
    <row r="230" spans="1:2" x14ac:dyDescent="0.25">
      <c r="A230">
        <v>229</v>
      </c>
      <c r="B230" t="s">
        <v>649</v>
      </c>
    </row>
    <row r="231" spans="1:2" x14ac:dyDescent="0.25">
      <c r="A231">
        <v>230</v>
      </c>
      <c r="B231" t="s">
        <v>1758</v>
      </c>
    </row>
    <row r="232" spans="1:2" x14ac:dyDescent="0.25">
      <c r="A232">
        <v>231</v>
      </c>
      <c r="B232" t="s">
        <v>1183</v>
      </c>
    </row>
    <row r="233" spans="1:2" x14ac:dyDescent="0.25">
      <c r="A233">
        <v>232</v>
      </c>
      <c r="B233" t="s">
        <v>1787</v>
      </c>
    </row>
    <row r="234" spans="1:2" x14ac:dyDescent="0.25">
      <c r="A234">
        <v>233</v>
      </c>
      <c r="B234" t="s">
        <v>1607</v>
      </c>
    </row>
    <row r="235" spans="1:2" x14ac:dyDescent="0.25">
      <c r="A235">
        <v>234</v>
      </c>
      <c r="B235" t="s">
        <v>612</v>
      </c>
    </row>
    <row r="236" spans="1:2" x14ac:dyDescent="0.25">
      <c r="A236">
        <v>235</v>
      </c>
      <c r="B236" t="s">
        <v>728</v>
      </c>
    </row>
    <row r="237" spans="1:2" x14ac:dyDescent="0.25">
      <c r="A237">
        <v>236</v>
      </c>
      <c r="B237" t="s">
        <v>1930</v>
      </c>
    </row>
    <row r="238" spans="1:2" x14ac:dyDescent="0.25">
      <c r="A238">
        <v>237</v>
      </c>
      <c r="B238" t="s">
        <v>1170</v>
      </c>
    </row>
    <row r="239" spans="1:2" x14ac:dyDescent="0.25">
      <c r="A239">
        <v>238</v>
      </c>
      <c r="B239" t="s">
        <v>312</v>
      </c>
    </row>
    <row r="240" spans="1:2" x14ac:dyDescent="0.25">
      <c r="A240">
        <v>239</v>
      </c>
      <c r="B240" t="s">
        <v>1754</v>
      </c>
    </row>
    <row r="241" spans="1:2" x14ac:dyDescent="0.25">
      <c r="A241">
        <v>240</v>
      </c>
      <c r="B241" t="s">
        <v>383</v>
      </c>
    </row>
    <row r="242" spans="1:2" x14ac:dyDescent="0.25">
      <c r="A242">
        <v>241</v>
      </c>
      <c r="B242" t="s">
        <v>377</v>
      </c>
    </row>
    <row r="243" spans="1:2" x14ac:dyDescent="0.25">
      <c r="A243">
        <v>242</v>
      </c>
      <c r="B243" t="s">
        <v>1589</v>
      </c>
    </row>
    <row r="244" spans="1:2" x14ac:dyDescent="0.25">
      <c r="A244">
        <v>243</v>
      </c>
      <c r="B244" t="s">
        <v>780</v>
      </c>
    </row>
    <row r="245" spans="1:2" x14ac:dyDescent="0.25">
      <c r="A245">
        <v>244</v>
      </c>
      <c r="B245" t="s">
        <v>569</v>
      </c>
    </row>
    <row r="246" spans="1:2" x14ac:dyDescent="0.25">
      <c r="A246">
        <v>245</v>
      </c>
      <c r="B246" t="s">
        <v>1726</v>
      </c>
    </row>
    <row r="247" spans="1:2" x14ac:dyDescent="0.25">
      <c r="A247">
        <v>246</v>
      </c>
      <c r="B247" t="s">
        <v>1802</v>
      </c>
    </row>
    <row r="248" spans="1:2" x14ac:dyDescent="0.25">
      <c r="A248">
        <v>247</v>
      </c>
      <c r="B248" t="s">
        <v>1906</v>
      </c>
    </row>
    <row r="249" spans="1:2" x14ac:dyDescent="0.25">
      <c r="A249">
        <v>248</v>
      </c>
      <c r="B249" t="s">
        <v>1167</v>
      </c>
    </row>
    <row r="250" spans="1:2" x14ac:dyDescent="0.25">
      <c r="A250">
        <v>249</v>
      </c>
      <c r="B250" t="s">
        <v>823</v>
      </c>
    </row>
    <row r="251" spans="1:2" x14ac:dyDescent="0.25">
      <c r="A251">
        <v>250</v>
      </c>
      <c r="B251" t="s">
        <v>1737</v>
      </c>
    </row>
    <row r="252" spans="1:2" x14ac:dyDescent="0.25">
      <c r="A252">
        <v>251</v>
      </c>
      <c r="B252" t="s">
        <v>1702</v>
      </c>
    </row>
    <row r="253" spans="1:2" x14ac:dyDescent="0.25">
      <c r="A253">
        <v>252</v>
      </c>
      <c r="B253" t="s">
        <v>354</v>
      </c>
    </row>
    <row r="254" spans="1:2" x14ac:dyDescent="0.25">
      <c r="A254">
        <v>253</v>
      </c>
      <c r="B254" t="s">
        <v>1956</v>
      </c>
    </row>
    <row r="255" spans="1:2" x14ac:dyDescent="0.25">
      <c r="A255">
        <v>254</v>
      </c>
      <c r="B255" t="s">
        <v>1647</v>
      </c>
    </row>
    <row r="256" spans="1:2" x14ac:dyDescent="0.25">
      <c r="A256">
        <v>255</v>
      </c>
      <c r="B256" t="s">
        <v>1914</v>
      </c>
    </row>
    <row r="257" spans="1:2" x14ac:dyDescent="0.25">
      <c r="A257">
        <v>256</v>
      </c>
      <c r="B257" t="s">
        <v>1145</v>
      </c>
    </row>
    <row r="258" spans="1:2" x14ac:dyDescent="0.25">
      <c r="A258">
        <v>257</v>
      </c>
      <c r="B258" t="s">
        <v>1122</v>
      </c>
    </row>
    <row r="259" spans="1:2" x14ac:dyDescent="0.25">
      <c r="A259">
        <v>258</v>
      </c>
      <c r="B259" t="s">
        <v>1195</v>
      </c>
    </row>
    <row r="260" spans="1:2" x14ac:dyDescent="0.25">
      <c r="A260">
        <v>259</v>
      </c>
      <c r="B260" t="s">
        <v>444</v>
      </c>
    </row>
    <row r="261" spans="1:2" x14ac:dyDescent="0.25">
      <c r="A261">
        <v>260</v>
      </c>
      <c r="B261" t="s">
        <v>471</v>
      </c>
    </row>
    <row r="262" spans="1:2" x14ac:dyDescent="0.25">
      <c r="A262">
        <v>261</v>
      </c>
      <c r="B262" t="s">
        <v>1127</v>
      </c>
    </row>
    <row r="263" spans="1:2" x14ac:dyDescent="0.25">
      <c r="A263">
        <v>262</v>
      </c>
      <c r="B263" t="s">
        <v>1697</v>
      </c>
    </row>
    <row r="264" spans="1:2" x14ac:dyDescent="0.25">
      <c r="A264">
        <v>263</v>
      </c>
      <c r="B264" t="s">
        <v>1925</v>
      </c>
    </row>
    <row r="265" spans="1:2" x14ac:dyDescent="0.25">
      <c r="A265">
        <v>264</v>
      </c>
      <c r="B265" t="s">
        <v>1663</v>
      </c>
    </row>
    <row r="266" spans="1:2" x14ac:dyDescent="0.25">
      <c r="A266">
        <v>265</v>
      </c>
      <c r="B266" t="s">
        <v>927</v>
      </c>
    </row>
    <row r="267" spans="1:2" x14ac:dyDescent="0.25">
      <c r="A267">
        <v>266</v>
      </c>
      <c r="B267" t="s">
        <v>1713</v>
      </c>
    </row>
    <row r="268" spans="1:2" x14ac:dyDescent="0.25">
      <c r="A268">
        <v>267</v>
      </c>
      <c r="B268" t="s">
        <v>1003</v>
      </c>
    </row>
    <row r="269" spans="1:2" x14ac:dyDescent="0.25">
      <c r="A269">
        <v>268</v>
      </c>
      <c r="B269" t="s">
        <v>1099</v>
      </c>
    </row>
    <row r="270" spans="1:2" x14ac:dyDescent="0.25">
      <c r="A270">
        <v>269</v>
      </c>
      <c r="B270" t="s">
        <v>775</v>
      </c>
    </row>
    <row r="271" spans="1:2" x14ac:dyDescent="0.25">
      <c r="A271">
        <v>270</v>
      </c>
      <c r="B271" t="s">
        <v>1912</v>
      </c>
    </row>
    <row r="272" spans="1:2" x14ac:dyDescent="0.25">
      <c r="A272">
        <v>271</v>
      </c>
      <c r="B272" t="s">
        <v>842</v>
      </c>
    </row>
    <row r="273" spans="1:2" x14ac:dyDescent="0.25">
      <c r="A273">
        <v>272</v>
      </c>
      <c r="B273" t="s">
        <v>1163</v>
      </c>
    </row>
    <row r="274" spans="1:2" x14ac:dyDescent="0.25">
      <c r="A274">
        <v>273</v>
      </c>
      <c r="B274" t="s">
        <v>1653</v>
      </c>
    </row>
    <row r="275" spans="1:2" x14ac:dyDescent="0.25">
      <c r="A275">
        <v>274</v>
      </c>
      <c r="B275" t="s">
        <v>1858</v>
      </c>
    </row>
    <row r="276" spans="1:2" x14ac:dyDescent="0.25">
      <c r="A276">
        <v>275</v>
      </c>
      <c r="B276" t="s">
        <v>311</v>
      </c>
    </row>
    <row r="277" spans="1:2" x14ac:dyDescent="0.25">
      <c r="A277">
        <v>276</v>
      </c>
      <c r="B277" t="s">
        <v>299</v>
      </c>
    </row>
    <row r="278" spans="1:2" x14ac:dyDescent="0.25">
      <c r="A278">
        <v>277</v>
      </c>
      <c r="B278" t="s">
        <v>1559</v>
      </c>
    </row>
    <row r="279" spans="1:2" x14ac:dyDescent="0.25">
      <c r="A279">
        <v>278</v>
      </c>
      <c r="B279" t="s">
        <v>858</v>
      </c>
    </row>
    <row r="280" spans="1:2" x14ac:dyDescent="0.25">
      <c r="A280">
        <v>279</v>
      </c>
      <c r="B280" t="s">
        <v>948</v>
      </c>
    </row>
    <row r="281" spans="1:2" x14ac:dyDescent="0.25">
      <c r="A281">
        <v>280</v>
      </c>
      <c r="B281" t="s">
        <v>711</v>
      </c>
    </row>
    <row r="282" spans="1:2" x14ac:dyDescent="0.25">
      <c r="A282">
        <v>281</v>
      </c>
      <c r="B282" t="s">
        <v>374</v>
      </c>
    </row>
    <row r="283" spans="1:2" x14ac:dyDescent="0.25">
      <c r="A283">
        <v>282</v>
      </c>
      <c r="B283" t="s">
        <v>1729</v>
      </c>
    </row>
    <row r="284" spans="1:2" x14ac:dyDescent="0.25">
      <c r="A284">
        <v>283</v>
      </c>
      <c r="B284" t="s">
        <v>803</v>
      </c>
    </row>
    <row r="285" spans="1:2" x14ac:dyDescent="0.25">
      <c r="A285">
        <v>284</v>
      </c>
      <c r="B285" t="s">
        <v>629</v>
      </c>
    </row>
    <row r="286" spans="1:2" x14ac:dyDescent="0.25">
      <c r="A286">
        <v>285</v>
      </c>
      <c r="B286" t="s">
        <v>1037</v>
      </c>
    </row>
    <row r="287" spans="1:2" x14ac:dyDescent="0.25">
      <c r="A287">
        <v>286</v>
      </c>
      <c r="B287" t="s">
        <v>469</v>
      </c>
    </row>
    <row r="288" spans="1:2" x14ac:dyDescent="0.25">
      <c r="A288">
        <v>287</v>
      </c>
      <c r="B288" t="s">
        <v>1177</v>
      </c>
    </row>
    <row r="289" spans="1:2" x14ac:dyDescent="0.25">
      <c r="A289">
        <v>288</v>
      </c>
      <c r="B289" t="s">
        <v>436</v>
      </c>
    </row>
    <row r="290" spans="1:2" x14ac:dyDescent="0.25">
      <c r="A290">
        <v>289</v>
      </c>
      <c r="B290" t="s">
        <v>1117</v>
      </c>
    </row>
    <row r="291" spans="1:2" x14ac:dyDescent="0.25">
      <c r="A291">
        <v>290</v>
      </c>
      <c r="B291" t="s">
        <v>1066</v>
      </c>
    </row>
    <row r="292" spans="1:2" x14ac:dyDescent="0.25">
      <c r="A292">
        <v>291</v>
      </c>
      <c r="B292" t="s">
        <v>887</v>
      </c>
    </row>
    <row r="293" spans="1:2" x14ac:dyDescent="0.25">
      <c r="A293">
        <v>292</v>
      </c>
      <c r="B293" t="s">
        <v>259</v>
      </c>
    </row>
    <row r="294" spans="1:2" x14ac:dyDescent="0.25">
      <c r="A294">
        <v>293</v>
      </c>
      <c r="B294" t="s">
        <v>738</v>
      </c>
    </row>
    <row r="295" spans="1:2" x14ac:dyDescent="0.25">
      <c r="A295">
        <v>294</v>
      </c>
      <c r="B295" t="s">
        <v>297</v>
      </c>
    </row>
    <row r="296" spans="1:2" x14ac:dyDescent="0.25">
      <c r="A296">
        <v>295</v>
      </c>
      <c r="B296" t="s">
        <v>1611</v>
      </c>
    </row>
    <row r="297" spans="1:2" x14ac:dyDescent="0.25">
      <c r="A297">
        <v>296</v>
      </c>
      <c r="B297" t="s">
        <v>1276</v>
      </c>
    </row>
    <row r="298" spans="1:2" x14ac:dyDescent="0.25">
      <c r="A298">
        <v>297</v>
      </c>
      <c r="B298" t="s">
        <v>1967</v>
      </c>
    </row>
    <row r="299" spans="1:2" x14ac:dyDescent="0.25">
      <c r="A299">
        <v>298</v>
      </c>
      <c r="B299" t="s">
        <v>1583</v>
      </c>
    </row>
    <row r="300" spans="1:2" x14ac:dyDescent="0.25">
      <c r="A300">
        <v>299</v>
      </c>
      <c r="B300" t="s">
        <v>1268</v>
      </c>
    </row>
    <row r="301" spans="1:2" x14ac:dyDescent="0.25">
      <c r="A301">
        <v>300</v>
      </c>
      <c r="B301" t="s">
        <v>1968</v>
      </c>
    </row>
    <row r="302" spans="1:2" x14ac:dyDescent="0.25">
      <c r="A302">
        <v>301</v>
      </c>
      <c r="B302" t="s">
        <v>1708</v>
      </c>
    </row>
    <row r="303" spans="1:2" x14ac:dyDescent="0.25">
      <c r="A303">
        <v>302</v>
      </c>
      <c r="B303" t="s">
        <v>1969</v>
      </c>
    </row>
    <row r="304" spans="1:2" x14ac:dyDescent="0.25">
      <c r="A304">
        <v>303</v>
      </c>
      <c r="B304" t="s">
        <v>1387</v>
      </c>
    </row>
    <row r="305" spans="1:2" x14ac:dyDescent="0.25">
      <c r="A305">
        <v>304</v>
      </c>
      <c r="B305" t="s">
        <v>1923</v>
      </c>
    </row>
    <row r="306" spans="1:2" x14ac:dyDescent="0.25">
      <c r="A306">
        <v>305</v>
      </c>
      <c r="B306" t="s">
        <v>1970</v>
      </c>
    </row>
    <row r="307" spans="1:2" x14ac:dyDescent="0.25">
      <c r="A307">
        <v>306</v>
      </c>
      <c r="B307" t="s">
        <v>1971</v>
      </c>
    </row>
    <row r="308" spans="1:2" x14ac:dyDescent="0.25">
      <c r="A308">
        <v>307</v>
      </c>
      <c r="B308" t="s">
        <v>1972</v>
      </c>
    </row>
    <row r="309" spans="1:2" x14ac:dyDescent="0.25">
      <c r="A309">
        <v>308</v>
      </c>
      <c r="B309" t="s">
        <v>1973</v>
      </c>
    </row>
    <row r="310" spans="1:2" x14ac:dyDescent="0.25">
      <c r="A310">
        <v>309</v>
      </c>
      <c r="B310" t="s">
        <v>1974</v>
      </c>
    </row>
    <row r="311" spans="1:2" x14ac:dyDescent="0.25">
      <c r="A311">
        <v>310</v>
      </c>
      <c r="B311" t="s">
        <v>1786</v>
      </c>
    </row>
    <row r="312" spans="1:2" x14ac:dyDescent="0.25">
      <c r="A312">
        <v>311</v>
      </c>
      <c r="B312" t="s">
        <v>1975</v>
      </c>
    </row>
    <row r="313" spans="1:2" x14ac:dyDescent="0.25">
      <c r="A313">
        <v>312</v>
      </c>
      <c r="B313" t="s">
        <v>1277</v>
      </c>
    </row>
    <row r="314" spans="1:2" x14ac:dyDescent="0.25">
      <c r="A314">
        <v>313</v>
      </c>
      <c r="B314" t="s">
        <v>1757</v>
      </c>
    </row>
    <row r="315" spans="1:2" x14ac:dyDescent="0.25">
      <c r="A315">
        <v>314</v>
      </c>
      <c r="B315" t="s">
        <v>1976</v>
      </c>
    </row>
    <row r="316" spans="1:2" x14ac:dyDescent="0.25">
      <c r="A316">
        <v>315</v>
      </c>
      <c r="B316" t="s">
        <v>1977</v>
      </c>
    </row>
    <row r="317" spans="1:2" x14ac:dyDescent="0.25">
      <c r="A317">
        <v>316</v>
      </c>
      <c r="B317" t="s">
        <v>1978</v>
      </c>
    </row>
    <row r="318" spans="1:2" x14ac:dyDescent="0.25">
      <c r="A318">
        <v>317</v>
      </c>
      <c r="B318" t="s">
        <v>1979</v>
      </c>
    </row>
    <row r="319" spans="1:2" x14ac:dyDescent="0.25">
      <c r="A319">
        <v>318</v>
      </c>
      <c r="B319" t="s">
        <v>722</v>
      </c>
    </row>
    <row r="320" spans="1:2" x14ac:dyDescent="0.25">
      <c r="A320">
        <v>319</v>
      </c>
      <c r="B320" t="s">
        <v>364</v>
      </c>
    </row>
    <row r="321" spans="1:2" x14ac:dyDescent="0.25">
      <c r="A321">
        <v>320</v>
      </c>
      <c r="B321" t="s">
        <v>327</v>
      </c>
    </row>
    <row r="322" spans="1:2" x14ac:dyDescent="0.25">
      <c r="A322">
        <v>321</v>
      </c>
      <c r="B322" t="s">
        <v>547</v>
      </c>
    </row>
    <row r="323" spans="1:2" x14ac:dyDescent="0.25">
      <c r="A323">
        <v>322</v>
      </c>
      <c r="B323" t="s">
        <v>1745</v>
      </c>
    </row>
    <row r="324" spans="1:2" x14ac:dyDescent="0.25">
      <c r="A324">
        <v>323</v>
      </c>
      <c r="B324" t="s">
        <v>1656</v>
      </c>
    </row>
    <row r="325" spans="1:2" x14ac:dyDescent="0.25">
      <c r="A325">
        <v>324</v>
      </c>
      <c r="B325" t="s">
        <v>1784</v>
      </c>
    </row>
    <row r="326" spans="1:2" x14ac:dyDescent="0.25">
      <c r="A326">
        <v>325</v>
      </c>
      <c r="B326" t="s">
        <v>279</v>
      </c>
    </row>
    <row r="327" spans="1:2" x14ac:dyDescent="0.25">
      <c r="A327">
        <v>326</v>
      </c>
      <c r="B327" t="s">
        <v>1700</v>
      </c>
    </row>
    <row r="328" spans="1:2" x14ac:dyDescent="0.25">
      <c r="A328">
        <v>327</v>
      </c>
      <c r="B328" t="s">
        <v>1980</v>
      </c>
    </row>
    <row r="329" spans="1:2" x14ac:dyDescent="0.25">
      <c r="A329">
        <v>328</v>
      </c>
      <c r="B329" t="s">
        <v>302</v>
      </c>
    </row>
    <row r="330" spans="1:2" x14ac:dyDescent="0.25">
      <c r="A330">
        <v>329</v>
      </c>
      <c r="B330" t="s">
        <v>1233</v>
      </c>
    </row>
    <row r="331" spans="1:2" x14ac:dyDescent="0.25">
      <c r="A331">
        <v>330</v>
      </c>
      <c r="B331" t="s">
        <v>281</v>
      </c>
    </row>
    <row r="332" spans="1:2" x14ac:dyDescent="0.25">
      <c r="A332">
        <v>331</v>
      </c>
      <c r="B332" t="s">
        <v>1002</v>
      </c>
    </row>
    <row r="333" spans="1:2" x14ac:dyDescent="0.25">
      <c r="A333">
        <v>332</v>
      </c>
      <c r="B333" t="s">
        <v>1193</v>
      </c>
    </row>
    <row r="334" spans="1:2" x14ac:dyDescent="0.25">
      <c r="A334">
        <v>333</v>
      </c>
      <c r="B334" t="s">
        <v>1903</v>
      </c>
    </row>
    <row r="335" spans="1:2" x14ac:dyDescent="0.25">
      <c r="A335">
        <v>334</v>
      </c>
      <c r="B335" t="s">
        <v>1756</v>
      </c>
    </row>
    <row r="336" spans="1:2" x14ac:dyDescent="0.25">
      <c r="A336">
        <v>335</v>
      </c>
      <c r="B336" t="s">
        <v>421</v>
      </c>
    </row>
    <row r="337" spans="1:2" x14ac:dyDescent="0.25">
      <c r="A337">
        <v>336</v>
      </c>
      <c r="B337" t="s">
        <v>1379</v>
      </c>
    </row>
    <row r="338" spans="1:2" x14ac:dyDescent="0.25">
      <c r="A338">
        <v>337</v>
      </c>
      <c r="B338" t="s">
        <v>1769</v>
      </c>
    </row>
    <row r="339" spans="1:2" x14ac:dyDescent="0.25">
      <c r="A339">
        <v>338</v>
      </c>
      <c r="B339" t="s">
        <v>453</v>
      </c>
    </row>
    <row r="340" spans="1:2" x14ac:dyDescent="0.25">
      <c r="A340">
        <v>339</v>
      </c>
      <c r="B340" t="s">
        <v>1595</v>
      </c>
    </row>
    <row r="341" spans="1:2" x14ac:dyDescent="0.25">
      <c r="A341">
        <v>340</v>
      </c>
      <c r="B341" t="s">
        <v>1043</v>
      </c>
    </row>
    <row r="342" spans="1:2" x14ac:dyDescent="0.25">
      <c r="A342">
        <v>341</v>
      </c>
      <c r="B342" t="s">
        <v>1915</v>
      </c>
    </row>
    <row r="343" spans="1:2" x14ac:dyDescent="0.25">
      <c r="A343">
        <v>342</v>
      </c>
      <c r="B343" t="s">
        <v>1651</v>
      </c>
    </row>
    <row r="344" spans="1:2" x14ac:dyDescent="0.25">
      <c r="A344">
        <v>343</v>
      </c>
      <c r="B344" t="s">
        <v>624</v>
      </c>
    </row>
    <row r="345" spans="1:2" x14ac:dyDescent="0.25">
      <c r="A345">
        <v>344</v>
      </c>
      <c r="B345" t="s">
        <v>330</v>
      </c>
    </row>
    <row r="346" spans="1:2" x14ac:dyDescent="0.25">
      <c r="A346">
        <v>345</v>
      </c>
      <c r="B346" t="s">
        <v>600</v>
      </c>
    </row>
    <row r="347" spans="1:2" x14ac:dyDescent="0.25">
      <c r="A347">
        <v>346</v>
      </c>
      <c r="B347" t="s">
        <v>1740</v>
      </c>
    </row>
    <row r="348" spans="1:2" x14ac:dyDescent="0.25">
      <c r="A348">
        <v>347</v>
      </c>
      <c r="B348" t="s">
        <v>1562</v>
      </c>
    </row>
    <row r="349" spans="1:2" x14ac:dyDescent="0.25">
      <c r="A349">
        <v>348</v>
      </c>
      <c r="B349" t="s">
        <v>523</v>
      </c>
    </row>
    <row r="350" spans="1:2" x14ac:dyDescent="0.25">
      <c r="A350">
        <v>349</v>
      </c>
      <c r="B350" t="s">
        <v>1940</v>
      </c>
    </row>
    <row r="351" spans="1:2" x14ac:dyDescent="0.25">
      <c r="A351">
        <v>350</v>
      </c>
      <c r="B351" t="s">
        <v>1911</v>
      </c>
    </row>
    <row r="352" spans="1:2" x14ac:dyDescent="0.25">
      <c r="A352">
        <v>351</v>
      </c>
      <c r="B352" t="s">
        <v>995</v>
      </c>
    </row>
    <row r="353" spans="1:2" x14ac:dyDescent="0.25">
      <c r="A353">
        <v>352</v>
      </c>
      <c r="B353" t="s">
        <v>361</v>
      </c>
    </row>
    <row r="354" spans="1:2" x14ac:dyDescent="0.25">
      <c r="A354">
        <v>353</v>
      </c>
      <c r="B354" t="s">
        <v>755</v>
      </c>
    </row>
    <row r="355" spans="1:2" x14ac:dyDescent="0.25">
      <c r="A355">
        <v>354</v>
      </c>
      <c r="B355" t="s">
        <v>1498</v>
      </c>
    </row>
    <row r="356" spans="1:2" x14ac:dyDescent="0.25">
      <c r="A356">
        <v>355</v>
      </c>
      <c r="B356" t="s">
        <v>308</v>
      </c>
    </row>
    <row r="357" spans="1:2" x14ac:dyDescent="0.25">
      <c r="A357">
        <v>356</v>
      </c>
      <c r="B357" t="s">
        <v>447</v>
      </c>
    </row>
    <row r="358" spans="1:2" x14ac:dyDescent="0.25">
      <c r="A358">
        <v>357</v>
      </c>
      <c r="B358" t="s">
        <v>708</v>
      </c>
    </row>
    <row r="359" spans="1:2" x14ac:dyDescent="0.25">
      <c r="A359">
        <v>358</v>
      </c>
      <c r="B359" t="s">
        <v>1842</v>
      </c>
    </row>
    <row r="360" spans="1:2" x14ac:dyDescent="0.25">
      <c r="A360">
        <v>359</v>
      </c>
      <c r="B360" t="s">
        <v>1839</v>
      </c>
    </row>
    <row r="361" spans="1:2" x14ac:dyDescent="0.25">
      <c r="A361">
        <v>360</v>
      </c>
      <c r="B361" t="s">
        <v>1748</v>
      </c>
    </row>
    <row r="362" spans="1:2" x14ac:dyDescent="0.25">
      <c r="A362">
        <v>361</v>
      </c>
      <c r="B362" t="s">
        <v>1849</v>
      </c>
    </row>
    <row r="363" spans="1:2" x14ac:dyDescent="0.25">
      <c r="A363">
        <v>362</v>
      </c>
      <c r="B363" t="s">
        <v>329</v>
      </c>
    </row>
    <row r="364" spans="1:2" x14ac:dyDescent="0.25">
      <c r="A364">
        <v>363</v>
      </c>
      <c r="B364" t="s">
        <v>467</v>
      </c>
    </row>
    <row r="365" spans="1:2" x14ac:dyDescent="0.25">
      <c r="A365">
        <v>364</v>
      </c>
      <c r="B365" t="s">
        <v>1918</v>
      </c>
    </row>
    <row r="366" spans="1:2" x14ac:dyDescent="0.25">
      <c r="A366">
        <v>365</v>
      </c>
      <c r="B366" t="s">
        <v>1771</v>
      </c>
    </row>
    <row r="367" spans="1:2" x14ac:dyDescent="0.25">
      <c r="A367">
        <v>366</v>
      </c>
      <c r="B367" t="s">
        <v>1680</v>
      </c>
    </row>
    <row r="368" spans="1:2" x14ac:dyDescent="0.25">
      <c r="A368">
        <v>367</v>
      </c>
      <c r="B368" t="s">
        <v>1762</v>
      </c>
    </row>
    <row r="369" spans="1:2" x14ac:dyDescent="0.25">
      <c r="A369">
        <v>368</v>
      </c>
      <c r="B369" t="s">
        <v>1136</v>
      </c>
    </row>
    <row r="370" spans="1:2" x14ac:dyDescent="0.25">
      <c r="A370">
        <v>369</v>
      </c>
      <c r="B370" t="s">
        <v>391</v>
      </c>
    </row>
    <row r="371" spans="1:2" x14ac:dyDescent="0.25">
      <c r="A371">
        <v>370</v>
      </c>
      <c r="B371" t="s">
        <v>1018</v>
      </c>
    </row>
    <row r="372" spans="1:2" x14ac:dyDescent="0.25">
      <c r="A372">
        <v>371</v>
      </c>
      <c r="B372" t="s">
        <v>386</v>
      </c>
    </row>
    <row r="373" spans="1:2" x14ac:dyDescent="0.25">
      <c r="A373">
        <v>372</v>
      </c>
      <c r="B373" t="s">
        <v>1828</v>
      </c>
    </row>
    <row r="374" spans="1:2" x14ac:dyDescent="0.25">
      <c r="A374">
        <v>373</v>
      </c>
      <c r="B374" t="s">
        <v>479</v>
      </c>
    </row>
    <row r="375" spans="1:2" x14ac:dyDescent="0.25">
      <c r="A375">
        <v>374</v>
      </c>
      <c r="B375" t="s">
        <v>713</v>
      </c>
    </row>
    <row r="376" spans="1:2" x14ac:dyDescent="0.25">
      <c r="A376">
        <v>375</v>
      </c>
      <c r="B376" t="s">
        <v>1782</v>
      </c>
    </row>
    <row r="377" spans="1:2" x14ac:dyDescent="0.25">
      <c r="A377">
        <v>376</v>
      </c>
      <c r="B377" t="s">
        <v>1794</v>
      </c>
    </row>
    <row r="378" spans="1:2" x14ac:dyDescent="0.25">
      <c r="A378">
        <v>377</v>
      </c>
      <c r="B378" t="s">
        <v>1834</v>
      </c>
    </row>
    <row r="379" spans="1:2" x14ac:dyDescent="0.25">
      <c r="A379">
        <v>378</v>
      </c>
      <c r="B379" t="s">
        <v>940</v>
      </c>
    </row>
    <row r="380" spans="1:2" x14ac:dyDescent="0.25">
      <c r="A380">
        <v>379</v>
      </c>
      <c r="B380" t="s">
        <v>1819</v>
      </c>
    </row>
    <row r="381" spans="1:2" x14ac:dyDescent="0.25">
      <c r="A381">
        <v>380</v>
      </c>
      <c r="B381" t="s">
        <v>854</v>
      </c>
    </row>
    <row r="382" spans="1:2" x14ac:dyDescent="0.25">
      <c r="A382">
        <v>381</v>
      </c>
      <c r="B382" t="s">
        <v>1230</v>
      </c>
    </row>
    <row r="383" spans="1:2" x14ac:dyDescent="0.25">
      <c r="A383">
        <v>382</v>
      </c>
      <c r="B383" t="s">
        <v>672</v>
      </c>
    </row>
    <row r="384" spans="1:2" x14ac:dyDescent="0.25">
      <c r="A384">
        <v>383</v>
      </c>
      <c r="B384" t="s">
        <v>811</v>
      </c>
    </row>
    <row r="385" spans="1:2" x14ac:dyDescent="0.25">
      <c r="A385">
        <v>384</v>
      </c>
      <c r="B385" t="s">
        <v>816</v>
      </c>
    </row>
    <row r="386" spans="1:2" x14ac:dyDescent="0.25">
      <c r="A386">
        <v>385</v>
      </c>
      <c r="B386" t="s">
        <v>1815</v>
      </c>
    </row>
    <row r="387" spans="1:2" x14ac:dyDescent="0.25">
      <c r="A387">
        <v>386</v>
      </c>
      <c r="B387" t="s">
        <v>1637</v>
      </c>
    </row>
    <row r="388" spans="1:2" x14ac:dyDescent="0.25">
      <c r="A388">
        <v>387</v>
      </c>
      <c r="B388" t="s">
        <v>1952</v>
      </c>
    </row>
    <row r="389" spans="1:2" x14ac:dyDescent="0.25">
      <c r="A389">
        <v>388</v>
      </c>
      <c r="B389" t="s">
        <v>1402</v>
      </c>
    </row>
    <row r="390" spans="1:2" x14ac:dyDescent="0.25">
      <c r="A390">
        <v>389</v>
      </c>
      <c r="B390" t="s">
        <v>1953</v>
      </c>
    </row>
    <row r="391" spans="1:2" x14ac:dyDescent="0.25">
      <c r="A391">
        <v>390</v>
      </c>
      <c r="B391" t="s">
        <v>1289</v>
      </c>
    </row>
    <row r="392" spans="1:2" x14ac:dyDescent="0.25">
      <c r="A392">
        <v>391</v>
      </c>
      <c r="B392" t="s">
        <v>1449</v>
      </c>
    </row>
    <row r="393" spans="1:2" x14ac:dyDescent="0.25">
      <c r="A393">
        <v>392</v>
      </c>
      <c r="B393" t="s">
        <v>567</v>
      </c>
    </row>
    <row r="394" spans="1:2" x14ac:dyDescent="0.25">
      <c r="A394">
        <v>393</v>
      </c>
      <c r="B394" t="s">
        <v>1111</v>
      </c>
    </row>
    <row r="395" spans="1:2" x14ac:dyDescent="0.25">
      <c r="A395">
        <v>394</v>
      </c>
      <c r="B395" t="s">
        <v>1605</v>
      </c>
    </row>
    <row r="396" spans="1:2" x14ac:dyDescent="0.25">
      <c r="A396">
        <v>395</v>
      </c>
      <c r="B396" t="s">
        <v>275</v>
      </c>
    </row>
    <row r="397" spans="1:2" x14ac:dyDescent="0.25">
      <c r="A397">
        <v>396</v>
      </c>
      <c r="B397" t="s">
        <v>403</v>
      </c>
    </row>
    <row r="398" spans="1:2" x14ac:dyDescent="0.25">
      <c r="A398">
        <v>397</v>
      </c>
      <c r="B398" t="s">
        <v>1916</v>
      </c>
    </row>
    <row r="399" spans="1:2" x14ac:dyDescent="0.25">
      <c r="A399">
        <v>398</v>
      </c>
      <c r="B399" t="s">
        <v>1898</v>
      </c>
    </row>
    <row r="400" spans="1:2" x14ac:dyDescent="0.25">
      <c r="A400">
        <v>399</v>
      </c>
      <c r="B400" t="s">
        <v>1056</v>
      </c>
    </row>
    <row r="401" spans="1:2" x14ac:dyDescent="0.25">
      <c r="A401">
        <v>400</v>
      </c>
      <c r="B401" t="s">
        <v>1643</v>
      </c>
    </row>
    <row r="402" spans="1:2" x14ac:dyDescent="0.25">
      <c r="A402">
        <v>401</v>
      </c>
      <c r="B402" t="s">
        <v>730</v>
      </c>
    </row>
    <row r="403" spans="1:2" x14ac:dyDescent="0.25">
      <c r="A403">
        <v>402</v>
      </c>
      <c r="B403" t="s">
        <v>746</v>
      </c>
    </row>
    <row r="404" spans="1:2" x14ac:dyDescent="0.25">
      <c r="A404">
        <v>403</v>
      </c>
      <c r="B404" t="s">
        <v>1957</v>
      </c>
    </row>
    <row r="405" spans="1:2" x14ac:dyDescent="0.25">
      <c r="A405">
        <v>404</v>
      </c>
      <c r="B405" t="s">
        <v>563</v>
      </c>
    </row>
    <row r="406" spans="1:2" x14ac:dyDescent="0.25">
      <c r="A406">
        <v>405</v>
      </c>
      <c r="B406" t="s">
        <v>1188</v>
      </c>
    </row>
    <row r="407" spans="1:2" x14ac:dyDescent="0.25">
      <c r="A407">
        <v>406</v>
      </c>
      <c r="B407" t="s">
        <v>1155</v>
      </c>
    </row>
    <row r="408" spans="1:2" x14ac:dyDescent="0.25">
      <c r="A408">
        <v>407</v>
      </c>
      <c r="B408" t="s">
        <v>572</v>
      </c>
    </row>
    <row r="409" spans="1:2" x14ac:dyDescent="0.25">
      <c r="A409">
        <v>408</v>
      </c>
      <c r="B409" t="s">
        <v>1131</v>
      </c>
    </row>
    <row r="410" spans="1:2" x14ac:dyDescent="0.25">
      <c r="A410">
        <v>409</v>
      </c>
      <c r="B410" t="s">
        <v>458</v>
      </c>
    </row>
    <row r="411" spans="1:2" x14ac:dyDescent="0.25">
      <c r="A411">
        <v>410</v>
      </c>
      <c r="B411" t="s">
        <v>1981</v>
      </c>
    </row>
    <row r="412" spans="1:2" x14ac:dyDescent="0.25">
      <c r="A412">
        <v>411</v>
      </c>
      <c r="B412" t="s">
        <v>1919</v>
      </c>
    </row>
    <row r="413" spans="1:2" x14ac:dyDescent="0.25">
      <c r="A413">
        <v>412</v>
      </c>
      <c r="B413" t="s">
        <v>1573</v>
      </c>
    </row>
    <row r="414" spans="1:2" x14ac:dyDescent="0.25">
      <c r="A414">
        <v>413</v>
      </c>
      <c r="B414" t="s">
        <v>1718</v>
      </c>
    </row>
    <row r="415" spans="1:2" x14ac:dyDescent="0.25">
      <c r="A415">
        <v>414</v>
      </c>
      <c r="B415" t="s">
        <v>347</v>
      </c>
    </row>
    <row r="416" spans="1:2" x14ac:dyDescent="0.25">
      <c r="A416">
        <v>415</v>
      </c>
      <c r="B416" t="s">
        <v>1614</v>
      </c>
    </row>
    <row r="417" spans="1:2" x14ac:dyDescent="0.25">
      <c r="A417">
        <v>416</v>
      </c>
      <c r="B417" t="s">
        <v>1134</v>
      </c>
    </row>
    <row r="418" spans="1:2" x14ac:dyDescent="0.25">
      <c r="A418">
        <v>417</v>
      </c>
      <c r="B418" t="s">
        <v>1824</v>
      </c>
    </row>
    <row r="419" spans="1:2" x14ac:dyDescent="0.25">
      <c r="A419">
        <v>418</v>
      </c>
      <c r="B419" t="s">
        <v>1263</v>
      </c>
    </row>
    <row r="420" spans="1:2" x14ac:dyDescent="0.25">
      <c r="A420">
        <v>419</v>
      </c>
      <c r="B420" t="s">
        <v>1567</v>
      </c>
    </row>
    <row r="421" spans="1:2" x14ac:dyDescent="0.25">
      <c r="A421">
        <v>420</v>
      </c>
      <c r="B421" t="s">
        <v>1936</v>
      </c>
    </row>
    <row r="422" spans="1:2" x14ac:dyDescent="0.25">
      <c r="A422">
        <v>421</v>
      </c>
      <c r="B422" t="s">
        <v>1938</v>
      </c>
    </row>
    <row r="423" spans="1:2" x14ac:dyDescent="0.25">
      <c r="A423">
        <v>422</v>
      </c>
      <c r="B423" t="s">
        <v>1641</v>
      </c>
    </row>
    <row r="424" spans="1:2" x14ac:dyDescent="0.25">
      <c r="A424">
        <v>423</v>
      </c>
      <c r="B424" t="s">
        <v>959</v>
      </c>
    </row>
    <row r="425" spans="1:2" x14ac:dyDescent="0.25">
      <c r="A425">
        <v>424</v>
      </c>
      <c r="B425" t="s">
        <v>873</v>
      </c>
    </row>
    <row r="426" spans="1:2" x14ac:dyDescent="0.25">
      <c r="A426">
        <v>425</v>
      </c>
      <c r="B426" t="s">
        <v>341</v>
      </c>
    </row>
    <row r="427" spans="1:2" x14ac:dyDescent="0.25">
      <c r="A427">
        <v>426</v>
      </c>
      <c r="B427" t="s">
        <v>324</v>
      </c>
    </row>
    <row r="428" spans="1:2" x14ac:dyDescent="0.25">
      <c r="A428">
        <v>427</v>
      </c>
      <c r="B428" t="s">
        <v>1186</v>
      </c>
    </row>
    <row r="429" spans="1:2" x14ac:dyDescent="0.25">
      <c r="A429">
        <v>428</v>
      </c>
      <c r="B429" t="s">
        <v>1623</v>
      </c>
    </row>
    <row r="430" spans="1:2" x14ac:dyDescent="0.25">
      <c r="A430">
        <v>429</v>
      </c>
      <c r="B430" t="s">
        <v>852</v>
      </c>
    </row>
    <row r="431" spans="1:2" x14ac:dyDescent="0.25">
      <c r="A431">
        <v>430</v>
      </c>
      <c r="B431" t="s">
        <v>1124</v>
      </c>
    </row>
    <row r="432" spans="1:2" x14ac:dyDescent="0.25">
      <c r="A432">
        <v>431</v>
      </c>
      <c r="B432" t="s">
        <v>1909</v>
      </c>
    </row>
    <row r="433" spans="1:2" x14ac:dyDescent="0.25">
      <c r="A433">
        <v>432</v>
      </c>
      <c r="B433" t="s">
        <v>1200</v>
      </c>
    </row>
    <row r="434" spans="1:2" x14ac:dyDescent="0.25">
      <c r="A434">
        <v>433</v>
      </c>
      <c r="B434" t="s">
        <v>1218</v>
      </c>
    </row>
    <row r="435" spans="1:2" x14ac:dyDescent="0.25">
      <c r="A435">
        <v>434</v>
      </c>
      <c r="B435" t="s">
        <v>1808</v>
      </c>
    </row>
    <row r="436" spans="1:2" x14ac:dyDescent="0.25">
      <c r="A436">
        <v>435</v>
      </c>
      <c r="B436" t="s">
        <v>1638</v>
      </c>
    </row>
    <row r="437" spans="1:2" x14ac:dyDescent="0.25">
      <c r="A437">
        <v>436</v>
      </c>
      <c r="B437" t="s">
        <v>417</v>
      </c>
    </row>
    <row r="438" spans="1:2" x14ac:dyDescent="0.25">
      <c r="A438">
        <v>437</v>
      </c>
      <c r="B438" t="s">
        <v>310</v>
      </c>
    </row>
    <row r="439" spans="1:2" x14ac:dyDescent="0.25">
      <c r="A439">
        <v>438</v>
      </c>
      <c r="B439" t="s">
        <v>813</v>
      </c>
    </row>
    <row r="440" spans="1:2" x14ac:dyDescent="0.25">
      <c r="A440">
        <v>439</v>
      </c>
      <c r="B440" t="s">
        <v>1609</v>
      </c>
    </row>
    <row r="441" spans="1:2" x14ac:dyDescent="0.25">
      <c r="A441">
        <v>440</v>
      </c>
      <c r="B441" t="s">
        <v>504</v>
      </c>
    </row>
    <row r="442" spans="1:2" x14ac:dyDescent="0.25">
      <c r="A442">
        <v>441</v>
      </c>
      <c r="B442" t="s">
        <v>856</v>
      </c>
    </row>
    <row r="443" spans="1:2" x14ac:dyDescent="0.25">
      <c r="A443">
        <v>442</v>
      </c>
      <c r="B443" t="s">
        <v>1078</v>
      </c>
    </row>
    <row r="444" spans="1:2" x14ac:dyDescent="0.25">
      <c r="A444">
        <v>443</v>
      </c>
      <c r="B444" t="s">
        <v>465</v>
      </c>
    </row>
    <row r="445" spans="1:2" x14ac:dyDescent="0.25">
      <c r="A445">
        <v>444</v>
      </c>
      <c r="B445" t="s">
        <v>1558</v>
      </c>
    </row>
    <row r="446" spans="1:2" x14ac:dyDescent="0.25">
      <c r="A446">
        <v>445</v>
      </c>
      <c r="B446" t="s">
        <v>1096</v>
      </c>
    </row>
    <row r="447" spans="1:2" x14ac:dyDescent="0.25">
      <c r="A447">
        <v>446</v>
      </c>
      <c r="B447" t="s">
        <v>1813</v>
      </c>
    </row>
    <row r="448" spans="1:2" x14ac:dyDescent="0.25">
      <c r="A448">
        <v>447</v>
      </c>
      <c r="B448" t="s">
        <v>351</v>
      </c>
    </row>
    <row r="449" spans="1:2" x14ac:dyDescent="0.25">
      <c r="A449">
        <v>448</v>
      </c>
      <c r="B449" t="s">
        <v>1568</v>
      </c>
    </row>
    <row r="450" spans="1:2" x14ac:dyDescent="0.25">
      <c r="A450">
        <v>449</v>
      </c>
      <c r="B450" t="s">
        <v>488</v>
      </c>
    </row>
    <row r="451" spans="1:2" x14ac:dyDescent="0.25">
      <c r="A451">
        <v>450</v>
      </c>
      <c r="B451" t="s">
        <v>343</v>
      </c>
    </row>
    <row r="452" spans="1:2" x14ac:dyDescent="0.25">
      <c r="A452">
        <v>451</v>
      </c>
      <c r="B452" t="s">
        <v>847</v>
      </c>
    </row>
    <row r="453" spans="1:2" x14ac:dyDescent="0.25">
      <c r="A453">
        <v>452</v>
      </c>
      <c r="B453" t="s">
        <v>1213</v>
      </c>
    </row>
    <row r="454" spans="1:2" x14ac:dyDescent="0.25">
      <c r="A454">
        <v>453</v>
      </c>
      <c r="B454" t="s">
        <v>442</v>
      </c>
    </row>
    <row r="455" spans="1:2" x14ac:dyDescent="0.25">
      <c r="A455">
        <v>454</v>
      </c>
      <c r="B455" t="s">
        <v>543</v>
      </c>
    </row>
    <row r="456" spans="1:2" x14ac:dyDescent="0.25">
      <c r="A456">
        <v>455</v>
      </c>
      <c r="B456" t="s">
        <v>1166</v>
      </c>
    </row>
    <row r="457" spans="1:2" x14ac:dyDescent="0.25">
      <c r="A457">
        <v>456</v>
      </c>
      <c r="B457" t="s">
        <v>1578</v>
      </c>
    </row>
    <row r="458" spans="1:2" x14ac:dyDescent="0.25">
      <c r="A458">
        <v>457</v>
      </c>
      <c r="B458" t="s">
        <v>1222</v>
      </c>
    </row>
    <row r="459" spans="1:2" x14ac:dyDescent="0.25">
      <c r="A459">
        <v>458</v>
      </c>
      <c r="B459" t="s">
        <v>460</v>
      </c>
    </row>
    <row r="460" spans="1:2" x14ac:dyDescent="0.25">
      <c r="A460">
        <v>459</v>
      </c>
      <c r="B460" t="s">
        <v>721</v>
      </c>
    </row>
    <row r="461" spans="1:2" x14ac:dyDescent="0.25">
      <c r="A461">
        <v>460</v>
      </c>
      <c r="B461" t="s">
        <v>1057</v>
      </c>
    </row>
    <row r="462" spans="1:2" x14ac:dyDescent="0.25">
      <c r="A462">
        <v>461</v>
      </c>
      <c r="B462" t="s">
        <v>270</v>
      </c>
    </row>
    <row r="463" spans="1:2" x14ac:dyDescent="0.25">
      <c r="A463">
        <v>462</v>
      </c>
      <c r="B463" t="s">
        <v>1743</v>
      </c>
    </row>
    <row r="464" spans="1:2" x14ac:dyDescent="0.25">
      <c r="A464">
        <v>463</v>
      </c>
      <c r="B464" t="s">
        <v>1511</v>
      </c>
    </row>
    <row r="465" spans="1:2" x14ac:dyDescent="0.25">
      <c r="A465">
        <v>464</v>
      </c>
      <c r="B465" t="s">
        <v>306</v>
      </c>
    </row>
    <row r="466" spans="1:2" x14ac:dyDescent="0.25">
      <c r="A466">
        <v>465</v>
      </c>
      <c r="B466" t="s">
        <v>463</v>
      </c>
    </row>
    <row r="467" spans="1:2" x14ac:dyDescent="0.25">
      <c r="A467">
        <v>466</v>
      </c>
      <c r="B467" t="s">
        <v>1577</v>
      </c>
    </row>
    <row r="468" spans="1:2" x14ac:dyDescent="0.25">
      <c r="A468">
        <v>467</v>
      </c>
      <c r="B468" t="s">
        <v>1796</v>
      </c>
    </row>
    <row r="469" spans="1:2" x14ac:dyDescent="0.25">
      <c r="A469">
        <v>468</v>
      </c>
      <c r="B469" t="s">
        <v>1192</v>
      </c>
    </row>
    <row r="470" spans="1:2" x14ac:dyDescent="0.25">
      <c r="A470">
        <v>469</v>
      </c>
      <c r="B470" t="s">
        <v>978</v>
      </c>
    </row>
    <row r="471" spans="1:2" x14ac:dyDescent="0.25">
      <c r="A471">
        <v>470</v>
      </c>
      <c r="B471" t="s">
        <v>771</v>
      </c>
    </row>
    <row r="472" spans="1:2" x14ac:dyDescent="0.25">
      <c r="A472">
        <v>471</v>
      </c>
      <c r="B472" t="s">
        <v>1658</v>
      </c>
    </row>
    <row r="473" spans="1:2" x14ac:dyDescent="0.25">
      <c r="A473">
        <v>472</v>
      </c>
      <c r="B473" t="s">
        <v>1822</v>
      </c>
    </row>
    <row r="474" spans="1:2" x14ac:dyDescent="0.25">
      <c r="A474">
        <v>473</v>
      </c>
      <c r="B474" t="s">
        <v>1928</v>
      </c>
    </row>
    <row r="475" spans="1:2" x14ac:dyDescent="0.25">
      <c r="A475">
        <v>474</v>
      </c>
      <c r="B475" t="s">
        <v>882</v>
      </c>
    </row>
    <row r="476" spans="1:2" x14ac:dyDescent="0.25">
      <c r="A476">
        <v>475</v>
      </c>
      <c r="B476" t="s">
        <v>1728</v>
      </c>
    </row>
    <row r="477" spans="1:2" x14ac:dyDescent="0.25">
      <c r="A477">
        <v>476</v>
      </c>
      <c r="B477" t="s">
        <v>510</v>
      </c>
    </row>
    <row r="478" spans="1:2" x14ac:dyDescent="0.25">
      <c r="A478">
        <v>477</v>
      </c>
      <c r="B478" t="s">
        <v>1710</v>
      </c>
    </row>
    <row r="479" spans="1:2" x14ac:dyDescent="0.25">
      <c r="A479">
        <v>478</v>
      </c>
      <c r="B479" t="s">
        <v>1108</v>
      </c>
    </row>
    <row r="480" spans="1:2" x14ac:dyDescent="0.25">
      <c r="A480">
        <v>479</v>
      </c>
      <c r="B480" t="s">
        <v>1420</v>
      </c>
    </row>
    <row r="481" spans="1:2" x14ac:dyDescent="0.25">
      <c r="A481">
        <v>480</v>
      </c>
      <c r="B481" t="s">
        <v>1151</v>
      </c>
    </row>
    <row r="482" spans="1:2" x14ac:dyDescent="0.25">
      <c r="A482">
        <v>481</v>
      </c>
      <c r="B482" t="s">
        <v>1569</v>
      </c>
    </row>
    <row r="483" spans="1:2" x14ac:dyDescent="0.25">
      <c r="A483">
        <v>482</v>
      </c>
      <c r="B483" t="s">
        <v>1682</v>
      </c>
    </row>
    <row r="484" spans="1:2" x14ac:dyDescent="0.25">
      <c r="A484">
        <v>483</v>
      </c>
      <c r="B484" t="s">
        <v>1667</v>
      </c>
    </row>
    <row r="485" spans="1:2" x14ac:dyDescent="0.25">
      <c r="A485">
        <v>484</v>
      </c>
      <c r="B485" t="s">
        <v>1670</v>
      </c>
    </row>
    <row r="486" spans="1:2" x14ac:dyDescent="0.25">
      <c r="A486">
        <v>485</v>
      </c>
      <c r="B486" t="s">
        <v>1398</v>
      </c>
    </row>
    <row r="487" spans="1:2" x14ac:dyDescent="0.25">
      <c r="A487">
        <v>486</v>
      </c>
      <c r="B487" t="s">
        <v>1747</v>
      </c>
    </row>
    <row r="488" spans="1:2" x14ac:dyDescent="0.25">
      <c r="A488">
        <v>487</v>
      </c>
      <c r="B488" t="s">
        <v>1128</v>
      </c>
    </row>
    <row r="489" spans="1:2" x14ac:dyDescent="0.25">
      <c r="A489">
        <v>488</v>
      </c>
      <c r="B489" t="s">
        <v>1168</v>
      </c>
    </row>
    <row r="490" spans="1:2" x14ac:dyDescent="0.25">
      <c r="A490">
        <v>489</v>
      </c>
      <c r="B490" t="s">
        <v>1119</v>
      </c>
    </row>
    <row r="491" spans="1:2" x14ac:dyDescent="0.25">
      <c r="A491">
        <v>490</v>
      </c>
      <c r="B491" t="s">
        <v>983</v>
      </c>
    </row>
    <row r="492" spans="1:2" x14ac:dyDescent="0.25">
      <c r="A492">
        <v>491</v>
      </c>
      <c r="B492" t="s">
        <v>684</v>
      </c>
    </row>
    <row r="493" spans="1:2" x14ac:dyDescent="0.25">
      <c r="A493">
        <v>492</v>
      </c>
      <c r="B493" t="s">
        <v>1576</v>
      </c>
    </row>
    <row r="494" spans="1:2" x14ac:dyDescent="0.25">
      <c r="A494">
        <v>493</v>
      </c>
      <c r="B494" t="s">
        <v>539</v>
      </c>
    </row>
    <row r="495" spans="1:2" x14ac:dyDescent="0.25">
      <c r="A495">
        <v>494</v>
      </c>
      <c r="B495" t="s">
        <v>1560</v>
      </c>
    </row>
    <row r="496" spans="1:2" x14ac:dyDescent="0.25">
      <c r="A496">
        <v>495</v>
      </c>
      <c r="B496" t="s">
        <v>1571</v>
      </c>
    </row>
    <row r="497" spans="1:2" x14ac:dyDescent="0.25">
      <c r="A497">
        <v>496</v>
      </c>
      <c r="B497" t="s">
        <v>1825</v>
      </c>
    </row>
    <row r="498" spans="1:2" x14ac:dyDescent="0.25">
      <c r="A498">
        <v>497</v>
      </c>
      <c r="B498" t="s">
        <v>884</v>
      </c>
    </row>
    <row r="499" spans="1:2" x14ac:dyDescent="0.25">
      <c r="A499">
        <v>498</v>
      </c>
      <c r="B499" t="s">
        <v>1843</v>
      </c>
    </row>
    <row r="500" spans="1:2" x14ac:dyDescent="0.25">
      <c r="A500">
        <v>499</v>
      </c>
      <c r="B500" t="s">
        <v>673</v>
      </c>
    </row>
    <row r="501" spans="1:2" x14ac:dyDescent="0.25">
      <c r="A501">
        <v>500</v>
      </c>
      <c r="B501" t="s">
        <v>651</v>
      </c>
    </row>
    <row r="502" spans="1:2" x14ac:dyDescent="0.25">
      <c r="A502">
        <v>501</v>
      </c>
      <c r="B502" t="s">
        <v>1165</v>
      </c>
    </row>
    <row r="503" spans="1:2" x14ac:dyDescent="0.25">
      <c r="A503">
        <v>502</v>
      </c>
      <c r="B503" t="s">
        <v>1899</v>
      </c>
    </row>
    <row r="504" spans="1:2" x14ac:dyDescent="0.25">
      <c r="A504">
        <v>503</v>
      </c>
      <c r="B504" t="s">
        <v>1162</v>
      </c>
    </row>
    <row r="505" spans="1:2" x14ac:dyDescent="0.25">
      <c r="A505">
        <v>504</v>
      </c>
      <c r="B505" t="s">
        <v>1920</v>
      </c>
    </row>
    <row r="506" spans="1:2" x14ac:dyDescent="0.25">
      <c r="A506">
        <v>505</v>
      </c>
      <c r="B506" t="s">
        <v>431</v>
      </c>
    </row>
    <row r="507" spans="1:2" x14ac:dyDescent="0.25">
      <c r="A507">
        <v>506</v>
      </c>
      <c r="B507" t="s">
        <v>993</v>
      </c>
    </row>
    <row r="508" spans="1:2" x14ac:dyDescent="0.25">
      <c r="A508">
        <v>507</v>
      </c>
      <c r="B508" t="s">
        <v>1690</v>
      </c>
    </row>
    <row r="509" spans="1:2" x14ac:dyDescent="0.25">
      <c r="A509">
        <v>508</v>
      </c>
      <c r="B509" t="s">
        <v>1917</v>
      </c>
    </row>
    <row r="510" spans="1:2" x14ac:dyDescent="0.25">
      <c r="A510">
        <v>509</v>
      </c>
      <c r="B510" t="s">
        <v>888</v>
      </c>
    </row>
    <row r="511" spans="1:2" x14ac:dyDescent="0.25">
      <c r="A511">
        <v>510</v>
      </c>
      <c r="B511" t="s">
        <v>518</v>
      </c>
    </row>
    <row r="512" spans="1:2" x14ac:dyDescent="0.25">
      <c r="A512">
        <v>511</v>
      </c>
      <c r="B512" t="s">
        <v>943</v>
      </c>
    </row>
    <row r="513" spans="1:2" x14ac:dyDescent="0.25">
      <c r="A513">
        <v>512</v>
      </c>
      <c r="B513" t="s">
        <v>1007</v>
      </c>
    </row>
    <row r="514" spans="1:2" x14ac:dyDescent="0.25">
      <c r="A514">
        <v>513</v>
      </c>
      <c r="B514" t="s">
        <v>389</v>
      </c>
    </row>
    <row r="515" spans="1:2" x14ac:dyDescent="0.25">
      <c r="A515">
        <v>514</v>
      </c>
      <c r="B515" t="s">
        <v>555</v>
      </c>
    </row>
    <row r="516" spans="1:2" x14ac:dyDescent="0.25">
      <c r="A516">
        <v>515</v>
      </c>
      <c r="B516" t="s">
        <v>1677</v>
      </c>
    </row>
    <row r="517" spans="1:2" x14ac:dyDescent="0.25">
      <c r="A517">
        <v>516</v>
      </c>
      <c r="B517" t="s">
        <v>596</v>
      </c>
    </row>
    <row r="518" spans="1:2" x14ac:dyDescent="0.25">
      <c r="A518">
        <v>517</v>
      </c>
      <c r="B518" t="s">
        <v>1383</v>
      </c>
    </row>
    <row r="519" spans="1:2" ht="15.75" x14ac:dyDescent="0.25">
      <c r="A519">
        <v>518</v>
      </c>
      <c r="B519" t="s">
        <v>1982</v>
      </c>
    </row>
    <row r="520" spans="1:2" x14ac:dyDescent="0.25">
      <c r="A520">
        <v>519</v>
      </c>
      <c r="B520" t="s">
        <v>1983</v>
      </c>
    </row>
    <row r="521" spans="1:2" x14ac:dyDescent="0.25">
      <c r="A521">
        <v>520</v>
      </c>
      <c r="B521" t="s">
        <v>1411</v>
      </c>
    </row>
    <row r="522" spans="1:2" x14ac:dyDescent="0.25">
      <c r="A522">
        <v>521</v>
      </c>
      <c r="B522" t="s">
        <v>1937</v>
      </c>
    </row>
    <row r="523" spans="1:2" x14ac:dyDescent="0.25">
      <c r="A523">
        <v>522</v>
      </c>
      <c r="B523" t="s">
        <v>769</v>
      </c>
    </row>
    <row r="524" spans="1:2" x14ac:dyDescent="0.25">
      <c r="A524">
        <v>523</v>
      </c>
      <c r="B524" t="s">
        <v>301</v>
      </c>
    </row>
    <row r="525" spans="1:2" x14ac:dyDescent="0.25">
      <c r="A525">
        <v>524</v>
      </c>
      <c r="B525" t="s">
        <v>500</v>
      </c>
    </row>
    <row r="526" spans="1:2" x14ac:dyDescent="0.25">
      <c r="A526">
        <v>525</v>
      </c>
      <c r="B526" t="s">
        <v>1732</v>
      </c>
    </row>
    <row r="527" spans="1:2" x14ac:dyDescent="0.25">
      <c r="A527">
        <v>526</v>
      </c>
      <c r="B527" t="s">
        <v>1654</v>
      </c>
    </row>
    <row r="528" spans="1:2" x14ac:dyDescent="0.25">
      <c r="A528">
        <v>527</v>
      </c>
      <c r="B528" t="s">
        <v>911</v>
      </c>
    </row>
    <row r="529" spans="1:2" x14ac:dyDescent="0.25">
      <c r="A529">
        <v>528</v>
      </c>
      <c r="B529" t="s">
        <v>1324</v>
      </c>
    </row>
    <row r="530" spans="1:2" x14ac:dyDescent="0.25">
      <c r="A530">
        <v>529</v>
      </c>
      <c r="B530" t="s">
        <v>702</v>
      </c>
    </row>
    <row r="531" spans="1:2" x14ac:dyDescent="0.25">
      <c r="A531">
        <v>530</v>
      </c>
      <c r="B531" t="s">
        <v>274</v>
      </c>
    </row>
    <row r="532" spans="1:2" x14ac:dyDescent="0.25">
      <c r="A532">
        <v>531</v>
      </c>
      <c r="B532" t="s">
        <v>449</v>
      </c>
    </row>
    <row r="533" spans="1:2" x14ac:dyDescent="0.25">
      <c r="A533">
        <v>532</v>
      </c>
      <c r="B533" t="s">
        <v>516</v>
      </c>
    </row>
    <row r="534" spans="1:2" x14ac:dyDescent="0.25">
      <c r="A534">
        <v>533</v>
      </c>
      <c r="B534" t="s">
        <v>935</v>
      </c>
    </row>
    <row r="535" spans="1:2" x14ac:dyDescent="0.25">
      <c r="A535">
        <v>534</v>
      </c>
      <c r="B535" t="s">
        <v>455</v>
      </c>
    </row>
    <row r="536" spans="1:2" x14ac:dyDescent="0.25">
      <c r="A536">
        <v>535</v>
      </c>
      <c r="B536" t="s">
        <v>1142</v>
      </c>
    </row>
    <row r="537" spans="1:2" x14ac:dyDescent="0.25">
      <c r="A537">
        <v>536</v>
      </c>
      <c r="B537" t="s">
        <v>1026</v>
      </c>
    </row>
    <row r="538" spans="1:2" x14ac:dyDescent="0.25">
      <c r="A538">
        <v>537</v>
      </c>
      <c r="B538" t="s">
        <v>690</v>
      </c>
    </row>
    <row r="539" spans="1:2" x14ac:dyDescent="0.25">
      <c r="A539">
        <v>538</v>
      </c>
      <c r="B539" t="s">
        <v>1211</v>
      </c>
    </row>
    <row r="540" spans="1:2" x14ac:dyDescent="0.25">
      <c r="A540">
        <v>539</v>
      </c>
      <c r="B540" t="s">
        <v>1723</v>
      </c>
    </row>
    <row r="541" spans="1:2" x14ac:dyDescent="0.25">
      <c r="A541">
        <v>540</v>
      </c>
      <c r="B541" t="s">
        <v>789</v>
      </c>
    </row>
    <row r="542" spans="1:2" x14ac:dyDescent="0.25">
      <c r="A542">
        <v>541</v>
      </c>
      <c r="B542" t="s">
        <v>314</v>
      </c>
    </row>
    <row r="543" spans="1:2" x14ac:dyDescent="0.25">
      <c r="A543">
        <v>542</v>
      </c>
      <c r="B543" t="s">
        <v>742</v>
      </c>
    </row>
    <row r="544" spans="1:2" x14ac:dyDescent="0.25">
      <c r="A544">
        <v>543</v>
      </c>
      <c r="B544" t="s">
        <v>593</v>
      </c>
    </row>
    <row r="545" spans="1:2" x14ac:dyDescent="0.25">
      <c r="A545">
        <v>544</v>
      </c>
      <c r="B545" t="s">
        <v>254</v>
      </c>
    </row>
    <row r="546" spans="1:2" x14ac:dyDescent="0.25">
      <c r="A546">
        <v>545</v>
      </c>
      <c r="B546" t="s">
        <v>1739</v>
      </c>
    </row>
    <row r="547" spans="1:2" x14ac:dyDescent="0.25">
      <c r="A547">
        <v>546</v>
      </c>
      <c r="B547" t="s">
        <v>980</v>
      </c>
    </row>
    <row r="548" spans="1:2" x14ac:dyDescent="0.25">
      <c r="A548">
        <v>547</v>
      </c>
      <c r="B548" t="s">
        <v>697</v>
      </c>
    </row>
    <row r="549" spans="1:2" x14ac:dyDescent="0.25">
      <c r="A549">
        <v>548</v>
      </c>
      <c r="B549" t="s">
        <v>1674</v>
      </c>
    </row>
    <row r="550" spans="1:2" x14ac:dyDescent="0.25">
      <c r="A550">
        <v>549</v>
      </c>
      <c r="B550" t="s">
        <v>1668</v>
      </c>
    </row>
    <row r="551" spans="1:2" x14ac:dyDescent="0.25">
      <c r="A551">
        <v>550</v>
      </c>
      <c r="B551" t="s">
        <v>1751</v>
      </c>
    </row>
    <row r="552" spans="1:2" x14ac:dyDescent="0.25">
      <c r="A552">
        <v>551</v>
      </c>
      <c r="B552" t="s">
        <v>1011</v>
      </c>
    </row>
    <row r="553" spans="1:2" x14ac:dyDescent="0.25">
      <c r="A553">
        <v>552</v>
      </c>
      <c r="B553" t="s">
        <v>1705</v>
      </c>
    </row>
  </sheetData>
  <sortState ref="A2:B553">
    <sortCondition ref="B2:B55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"/>
  <sheetViews>
    <sheetView topLeftCell="A197" workbookViewId="0">
      <selection activeCell="D221" sqref="D221"/>
    </sheetView>
  </sheetViews>
  <sheetFormatPr baseColWidth="10" defaultRowHeight="15" x14ac:dyDescent="0.25"/>
  <cols>
    <col min="2" max="2" width="46.5703125" bestFit="1" customWidth="1"/>
  </cols>
  <sheetData>
    <row r="1" spans="1:2" x14ac:dyDescent="0.25">
      <c r="A1" t="s">
        <v>1867</v>
      </c>
      <c r="B1" t="s">
        <v>9</v>
      </c>
    </row>
    <row r="2" spans="1:2" x14ac:dyDescent="0.25">
      <c r="A2">
        <v>1</v>
      </c>
      <c r="B2" t="s">
        <v>1564</v>
      </c>
    </row>
    <row r="3" spans="1:2" x14ac:dyDescent="0.25">
      <c r="A3">
        <v>2</v>
      </c>
      <c r="B3" t="s">
        <v>1074</v>
      </c>
    </row>
    <row r="4" spans="1:2" x14ac:dyDescent="0.25">
      <c r="A4">
        <v>3</v>
      </c>
      <c r="B4" t="s">
        <v>1701</v>
      </c>
    </row>
    <row r="5" spans="1:2" x14ac:dyDescent="0.25">
      <c r="A5">
        <v>4</v>
      </c>
      <c r="B5" t="s">
        <v>1671</v>
      </c>
    </row>
    <row r="6" spans="1:2" x14ac:dyDescent="0.25">
      <c r="A6">
        <v>5</v>
      </c>
      <c r="B6" t="s">
        <v>924</v>
      </c>
    </row>
    <row r="7" spans="1:2" x14ac:dyDescent="0.25">
      <c r="A7">
        <v>6</v>
      </c>
      <c r="B7" t="s">
        <v>667</v>
      </c>
    </row>
    <row r="8" spans="1:2" x14ac:dyDescent="0.25">
      <c r="A8">
        <v>7</v>
      </c>
      <c r="B8" t="s">
        <v>1406</v>
      </c>
    </row>
    <row r="9" spans="1:2" x14ac:dyDescent="0.25">
      <c r="A9">
        <v>8</v>
      </c>
      <c r="B9" t="s">
        <v>1632</v>
      </c>
    </row>
    <row r="10" spans="1:2" x14ac:dyDescent="0.25">
      <c r="A10">
        <v>9</v>
      </c>
      <c r="B10" t="s">
        <v>1683</v>
      </c>
    </row>
    <row r="11" spans="1:2" x14ac:dyDescent="0.25">
      <c r="A11">
        <v>10</v>
      </c>
      <c r="B11" t="s">
        <v>376</v>
      </c>
    </row>
    <row r="12" spans="1:2" x14ac:dyDescent="0.25">
      <c r="A12">
        <v>11</v>
      </c>
      <c r="B12" t="s">
        <v>1144</v>
      </c>
    </row>
    <row r="13" spans="1:2" x14ac:dyDescent="0.25">
      <c r="A13">
        <v>12</v>
      </c>
      <c r="B13" t="s">
        <v>2381</v>
      </c>
    </row>
    <row r="14" spans="1:2" x14ac:dyDescent="0.25">
      <c r="A14">
        <v>13</v>
      </c>
      <c r="B14" t="s">
        <v>1584</v>
      </c>
    </row>
    <row r="15" spans="1:2" x14ac:dyDescent="0.25">
      <c r="A15">
        <v>14</v>
      </c>
      <c r="B15" t="s">
        <v>1405</v>
      </c>
    </row>
    <row r="16" spans="1:2" x14ac:dyDescent="0.25">
      <c r="A16">
        <v>15</v>
      </c>
      <c r="B16" t="s">
        <v>1780</v>
      </c>
    </row>
    <row r="17" spans="1:2" x14ac:dyDescent="0.25">
      <c r="A17">
        <v>16</v>
      </c>
      <c r="B17" t="s">
        <v>1275</v>
      </c>
    </row>
    <row r="18" spans="1:2" x14ac:dyDescent="0.25">
      <c r="A18">
        <v>17</v>
      </c>
      <c r="B18" t="s">
        <v>831</v>
      </c>
    </row>
    <row r="19" spans="1:2" x14ac:dyDescent="0.25">
      <c r="A19">
        <v>18</v>
      </c>
      <c r="B19" t="s">
        <v>757</v>
      </c>
    </row>
    <row r="20" spans="1:2" x14ac:dyDescent="0.25">
      <c r="A20">
        <v>19</v>
      </c>
      <c r="B20" t="s">
        <v>402</v>
      </c>
    </row>
    <row r="21" spans="1:2" x14ac:dyDescent="0.25">
      <c r="A21">
        <v>20</v>
      </c>
      <c r="B21" t="s">
        <v>334</v>
      </c>
    </row>
    <row r="22" spans="1:2" x14ac:dyDescent="0.25">
      <c r="A22">
        <v>21</v>
      </c>
      <c r="B22" t="s">
        <v>1172</v>
      </c>
    </row>
    <row r="23" spans="1:2" x14ac:dyDescent="0.25">
      <c r="A23">
        <v>22</v>
      </c>
      <c r="B23" t="s">
        <v>1528</v>
      </c>
    </row>
    <row r="24" spans="1:2" x14ac:dyDescent="0.25">
      <c r="A24">
        <v>23</v>
      </c>
      <c r="B24" t="s">
        <v>1176</v>
      </c>
    </row>
    <row r="25" spans="1:2" x14ac:dyDescent="0.25">
      <c r="A25">
        <v>24</v>
      </c>
      <c r="B25" t="s">
        <v>2377</v>
      </c>
    </row>
    <row r="26" spans="1:2" x14ac:dyDescent="0.25">
      <c r="A26">
        <v>25</v>
      </c>
      <c r="B26" t="s">
        <v>1350</v>
      </c>
    </row>
    <row r="27" spans="1:2" x14ac:dyDescent="0.25">
      <c r="A27">
        <v>26</v>
      </c>
      <c r="B27" t="s">
        <v>571</v>
      </c>
    </row>
    <row r="28" spans="1:2" x14ac:dyDescent="0.25">
      <c r="A28">
        <v>27</v>
      </c>
      <c r="B28" t="s">
        <v>784</v>
      </c>
    </row>
    <row r="29" spans="1:2" x14ac:dyDescent="0.25">
      <c r="A29">
        <v>28</v>
      </c>
      <c r="B29" t="s">
        <v>926</v>
      </c>
    </row>
    <row r="30" spans="1:2" x14ac:dyDescent="0.25">
      <c r="A30">
        <v>29</v>
      </c>
      <c r="B30" t="s">
        <v>562</v>
      </c>
    </row>
    <row r="31" spans="1:2" x14ac:dyDescent="0.25">
      <c r="A31">
        <v>30</v>
      </c>
      <c r="B31" t="s">
        <v>1629</v>
      </c>
    </row>
    <row r="32" spans="1:2" x14ac:dyDescent="0.25">
      <c r="A32">
        <v>31</v>
      </c>
      <c r="B32" t="s">
        <v>1345</v>
      </c>
    </row>
    <row r="33" spans="1:2" x14ac:dyDescent="0.25">
      <c r="A33">
        <v>32</v>
      </c>
      <c r="B33" t="s">
        <v>1532</v>
      </c>
    </row>
    <row r="34" spans="1:2" x14ac:dyDescent="0.25">
      <c r="A34">
        <v>33</v>
      </c>
      <c r="B34" t="s">
        <v>1549</v>
      </c>
    </row>
    <row r="35" spans="1:2" x14ac:dyDescent="0.25">
      <c r="A35">
        <v>34</v>
      </c>
      <c r="B35" t="s">
        <v>896</v>
      </c>
    </row>
    <row r="36" spans="1:2" x14ac:dyDescent="0.25">
      <c r="A36">
        <v>35</v>
      </c>
      <c r="B36" t="s">
        <v>1438</v>
      </c>
    </row>
    <row r="37" spans="1:2" x14ac:dyDescent="0.25">
      <c r="A37">
        <v>36</v>
      </c>
      <c r="B37" t="s">
        <v>2379</v>
      </c>
    </row>
    <row r="38" spans="1:2" x14ac:dyDescent="0.25">
      <c r="A38">
        <v>37</v>
      </c>
      <c r="B38" t="s">
        <v>360</v>
      </c>
    </row>
    <row r="39" spans="1:2" x14ac:dyDescent="0.25">
      <c r="A39">
        <v>38</v>
      </c>
      <c r="B39" t="s">
        <v>441</v>
      </c>
    </row>
    <row r="40" spans="1:2" x14ac:dyDescent="0.25">
      <c r="A40">
        <v>39</v>
      </c>
      <c r="B40" t="s">
        <v>538</v>
      </c>
    </row>
    <row r="41" spans="1:2" x14ac:dyDescent="0.25">
      <c r="A41">
        <v>40</v>
      </c>
      <c r="B41" t="s">
        <v>2380</v>
      </c>
    </row>
    <row r="42" spans="1:2" x14ac:dyDescent="0.25">
      <c r="A42">
        <v>41</v>
      </c>
      <c r="B42" t="s">
        <v>353</v>
      </c>
    </row>
    <row r="43" spans="1:2" x14ac:dyDescent="0.25">
      <c r="A43">
        <v>42</v>
      </c>
      <c r="B43" t="s">
        <v>181</v>
      </c>
    </row>
    <row r="44" spans="1:2" x14ac:dyDescent="0.25">
      <c r="A44">
        <v>43</v>
      </c>
      <c r="B44" t="s">
        <v>1260</v>
      </c>
    </row>
    <row r="45" spans="1:2" x14ac:dyDescent="0.25">
      <c r="A45">
        <v>44</v>
      </c>
      <c r="B45" t="s">
        <v>1154</v>
      </c>
    </row>
    <row r="46" spans="1:2" x14ac:dyDescent="0.25">
      <c r="A46">
        <v>45</v>
      </c>
      <c r="B46" t="s">
        <v>1197</v>
      </c>
    </row>
    <row r="47" spans="1:2" x14ac:dyDescent="0.25">
      <c r="A47">
        <v>46</v>
      </c>
      <c r="B47" t="s">
        <v>540</v>
      </c>
    </row>
    <row r="48" spans="1:2" x14ac:dyDescent="0.25">
      <c r="A48">
        <v>47</v>
      </c>
      <c r="B48" t="s">
        <v>1215</v>
      </c>
    </row>
    <row r="49" spans="1:2" x14ac:dyDescent="0.25">
      <c r="A49">
        <v>48</v>
      </c>
      <c r="B49" t="s">
        <v>1133</v>
      </c>
    </row>
    <row r="50" spans="1:2" x14ac:dyDescent="0.25">
      <c r="A50">
        <v>49</v>
      </c>
      <c r="B50" t="s">
        <v>1082</v>
      </c>
    </row>
    <row r="51" spans="1:2" x14ac:dyDescent="0.25">
      <c r="A51">
        <v>50</v>
      </c>
      <c r="B51" t="s">
        <v>468</v>
      </c>
    </row>
    <row r="52" spans="1:2" x14ac:dyDescent="0.25">
      <c r="A52">
        <v>51</v>
      </c>
      <c r="B52" t="s">
        <v>848</v>
      </c>
    </row>
    <row r="53" spans="1:2" x14ac:dyDescent="0.25">
      <c r="A53">
        <v>52</v>
      </c>
      <c r="B53" t="s">
        <v>1538</v>
      </c>
    </row>
    <row r="54" spans="1:2" x14ac:dyDescent="0.25">
      <c r="A54">
        <v>53</v>
      </c>
      <c r="B54" t="s">
        <v>881</v>
      </c>
    </row>
    <row r="55" spans="1:2" x14ac:dyDescent="0.25">
      <c r="A55">
        <v>54</v>
      </c>
      <c r="B55" t="s">
        <v>640</v>
      </c>
    </row>
    <row r="56" spans="1:2" x14ac:dyDescent="0.25">
      <c r="A56">
        <v>55</v>
      </c>
      <c r="B56" t="s">
        <v>1338</v>
      </c>
    </row>
    <row r="57" spans="1:2" x14ac:dyDescent="0.25">
      <c r="A57">
        <v>56</v>
      </c>
      <c r="B57" t="s">
        <v>367</v>
      </c>
    </row>
    <row r="58" spans="1:2" x14ac:dyDescent="0.25">
      <c r="A58">
        <v>57</v>
      </c>
      <c r="B58" t="s">
        <v>1636</v>
      </c>
    </row>
    <row r="59" spans="1:2" x14ac:dyDescent="0.25">
      <c r="A59">
        <v>58</v>
      </c>
      <c r="B59" t="s">
        <v>1208</v>
      </c>
    </row>
    <row r="60" spans="1:2" x14ac:dyDescent="0.25">
      <c r="A60">
        <v>59</v>
      </c>
      <c r="B60" t="s">
        <v>446</v>
      </c>
    </row>
    <row r="61" spans="1:2" x14ac:dyDescent="0.25">
      <c r="A61">
        <v>60</v>
      </c>
      <c r="B61" t="s">
        <v>1826</v>
      </c>
    </row>
    <row r="62" spans="1:2" x14ac:dyDescent="0.25">
      <c r="A62">
        <v>61</v>
      </c>
      <c r="B62" t="s">
        <v>413</v>
      </c>
    </row>
    <row r="63" spans="1:2" x14ac:dyDescent="0.25">
      <c r="A63">
        <v>62</v>
      </c>
      <c r="B63" t="s">
        <v>554</v>
      </c>
    </row>
    <row r="64" spans="1:2" x14ac:dyDescent="0.25">
      <c r="A64">
        <v>63</v>
      </c>
      <c r="B64" t="s">
        <v>409</v>
      </c>
    </row>
    <row r="65" spans="1:2" x14ac:dyDescent="0.25">
      <c r="A65">
        <v>64</v>
      </c>
      <c r="B65" t="s">
        <v>648</v>
      </c>
    </row>
    <row r="66" spans="1:2" x14ac:dyDescent="0.25">
      <c r="A66">
        <v>65</v>
      </c>
      <c r="B66" t="s">
        <v>399</v>
      </c>
    </row>
    <row r="67" spans="1:2" x14ac:dyDescent="0.25">
      <c r="A67">
        <v>66</v>
      </c>
      <c r="B67" t="s">
        <v>418</v>
      </c>
    </row>
    <row r="68" spans="1:2" x14ac:dyDescent="0.25">
      <c r="A68">
        <v>67</v>
      </c>
      <c r="B68" t="s">
        <v>872</v>
      </c>
    </row>
    <row r="69" spans="1:2" x14ac:dyDescent="0.25">
      <c r="A69">
        <v>68</v>
      </c>
      <c r="B69" t="s">
        <v>1353</v>
      </c>
    </row>
    <row r="70" spans="1:2" x14ac:dyDescent="0.25">
      <c r="A70">
        <v>69</v>
      </c>
      <c r="B70" t="s">
        <v>575</v>
      </c>
    </row>
    <row r="71" spans="1:2" x14ac:dyDescent="0.25">
      <c r="A71">
        <v>70</v>
      </c>
      <c r="B71" t="s">
        <v>1645</v>
      </c>
    </row>
    <row r="72" spans="1:2" x14ac:dyDescent="0.25">
      <c r="A72">
        <v>71</v>
      </c>
      <c r="B72" t="s">
        <v>1572</v>
      </c>
    </row>
    <row r="73" spans="1:2" x14ac:dyDescent="0.25">
      <c r="A73">
        <v>72</v>
      </c>
      <c r="B73" t="s">
        <v>793</v>
      </c>
    </row>
    <row r="74" spans="1:2" x14ac:dyDescent="0.25">
      <c r="A74">
        <v>73</v>
      </c>
      <c r="B74" t="s">
        <v>1022</v>
      </c>
    </row>
    <row r="75" spans="1:2" x14ac:dyDescent="0.25">
      <c r="A75">
        <v>74</v>
      </c>
      <c r="B75" t="s">
        <v>411</v>
      </c>
    </row>
    <row r="76" spans="1:2" x14ac:dyDescent="0.25">
      <c r="A76">
        <v>75</v>
      </c>
      <c r="B76" t="s">
        <v>1555</v>
      </c>
    </row>
    <row r="77" spans="1:2" x14ac:dyDescent="0.25">
      <c r="A77">
        <v>76</v>
      </c>
      <c r="B77" t="s">
        <v>1721</v>
      </c>
    </row>
    <row r="78" spans="1:2" x14ac:dyDescent="0.25">
      <c r="A78">
        <v>77</v>
      </c>
      <c r="B78" t="s">
        <v>422</v>
      </c>
    </row>
    <row r="79" spans="1:2" x14ac:dyDescent="0.25">
      <c r="A79">
        <v>78</v>
      </c>
      <c r="B79" t="s">
        <v>582</v>
      </c>
    </row>
    <row r="80" spans="1:2" x14ac:dyDescent="0.25">
      <c r="A80">
        <v>79</v>
      </c>
      <c r="B80" t="s">
        <v>433</v>
      </c>
    </row>
    <row r="81" spans="1:2" x14ac:dyDescent="0.25">
      <c r="A81">
        <v>80</v>
      </c>
      <c r="B81" t="s">
        <v>617</v>
      </c>
    </row>
    <row r="82" spans="1:2" x14ac:dyDescent="0.25">
      <c r="A82">
        <v>81</v>
      </c>
      <c r="B82" t="s">
        <v>382</v>
      </c>
    </row>
    <row r="83" spans="1:2" x14ac:dyDescent="0.25">
      <c r="A83">
        <v>82</v>
      </c>
      <c r="B83" t="s">
        <v>1644</v>
      </c>
    </row>
    <row r="84" spans="1:2" x14ac:dyDescent="0.25">
      <c r="A84">
        <v>83</v>
      </c>
      <c r="B84" t="s">
        <v>1872</v>
      </c>
    </row>
    <row r="85" spans="1:2" x14ac:dyDescent="0.25">
      <c r="A85">
        <v>84</v>
      </c>
      <c r="B85" t="s">
        <v>807</v>
      </c>
    </row>
    <row r="86" spans="1:2" x14ac:dyDescent="0.25">
      <c r="A86">
        <v>85</v>
      </c>
      <c r="B86" t="s">
        <v>1227</v>
      </c>
    </row>
    <row r="87" spans="1:2" x14ac:dyDescent="0.25">
      <c r="A87">
        <v>86</v>
      </c>
      <c r="B87" t="s">
        <v>1199</v>
      </c>
    </row>
    <row r="88" spans="1:2" x14ac:dyDescent="0.25">
      <c r="A88">
        <v>87</v>
      </c>
      <c r="B88" t="s">
        <v>1602</v>
      </c>
    </row>
    <row r="89" spans="1:2" x14ac:dyDescent="0.25">
      <c r="A89">
        <v>88</v>
      </c>
      <c r="B89" t="s">
        <v>903</v>
      </c>
    </row>
    <row r="90" spans="1:2" x14ac:dyDescent="0.25">
      <c r="A90">
        <v>89</v>
      </c>
      <c r="B90" t="s">
        <v>613</v>
      </c>
    </row>
    <row r="91" spans="1:2" x14ac:dyDescent="0.25">
      <c r="A91">
        <v>90</v>
      </c>
      <c r="B91" t="s">
        <v>1716</v>
      </c>
    </row>
    <row r="92" spans="1:2" x14ac:dyDescent="0.25">
      <c r="A92">
        <v>91</v>
      </c>
      <c r="B92" t="s">
        <v>1225</v>
      </c>
    </row>
    <row r="93" spans="1:2" x14ac:dyDescent="0.25">
      <c r="A93">
        <v>92</v>
      </c>
      <c r="B93" t="s">
        <v>603</v>
      </c>
    </row>
    <row r="94" spans="1:2" x14ac:dyDescent="0.25">
      <c r="A94">
        <v>93</v>
      </c>
      <c r="B94" t="s">
        <v>346</v>
      </c>
    </row>
    <row r="95" spans="1:2" x14ac:dyDescent="0.25">
      <c r="A95">
        <v>94</v>
      </c>
      <c r="B95" t="s">
        <v>1533</v>
      </c>
    </row>
    <row r="96" spans="1:2" x14ac:dyDescent="0.25">
      <c r="A96">
        <v>95</v>
      </c>
      <c r="B96" t="s">
        <v>1529</v>
      </c>
    </row>
    <row r="97" spans="1:2" x14ac:dyDescent="0.25">
      <c r="A97">
        <v>96</v>
      </c>
      <c r="B97" t="s">
        <v>1239</v>
      </c>
    </row>
    <row r="98" spans="1:2" x14ac:dyDescent="0.25">
      <c r="A98">
        <v>97</v>
      </c>
      <c r="B98" t="s">
        <v>838</v>
      </c>
    </row>
    <row r="99" spans="1:2" x14ac:dyDescent="0.25">
      <c r="A99">
        <v>98</v>
      </c>
      <c r="B99" t="s">
        <v>737</v>
      </c>
    </row>
    <row r="100" spans="1:2" x14ac:dyDescent="0.25">
      <c r="A100">
        <v>99</v>
      </c>
      <c r="B100" t="s">
        <v>1053</v>
      </c>
    </row>
    <row r="101" spans="1:2" x14ac:dyDescent="0.25">
      <c r="A101">
        <v>100</v>
      </c>
      <c r="B101" t="s">
        <v>499</v>
      </c>
    </row>
    <row r="102" spans="1:2" x14ac:dyDescent="0.25">
      <c r="A102">
        <v>101</v>
      </c>
      <c r="B102" t="s">
        <v>998</v>
      </c>
    </row>
    <row r="103" spans="1:2" x14ac:dyDescent="0.25">
      <c r="A103">
        <v>102</v>
      </c>
      <c r="B103" t="s">
        <v>1606</v>
      </c>
    </row>
    <row r="104" spans="1:2" x14ac:dyDescent="0.25">
      <c r="A104">
        <v>103</v>
      </c>
      <c r="B104" t="s">
        <v>1753</v>
      </c>
    </row>
    <row r="105" spans="1:2" x14ac:dyDescent="0.25">
      <c r="A105">
        <v>104</v>
      </c>
      <c r="B105" t="s">
        <v>358</v>
      </c>
    </row>
    <row r="106" spans="1:2" x14ac:dyDescent="0.25">
      <c r="A106">
        <v>105</v>
      </c>
      <c r="B106" t="s">
        <v>970</v>
      </c>
    </row>
    <row r="107" spans="1:2" x14ac:dyDescent="0.25">
      <c r="A107">
        <v>106</v>
      </c>
      <c r="B107" t="s">
        <v>748</v>
      </c>
    </row>
    <row r="108" spans="1:2" x14ac:dyDescent="0.25">
      <c r="A108">
        <v>107</v>
      </c>
      <c r="B108" t="s">
        <v>580</v>
      </c>
    </row>
    <row r="109" spans="1:2" x14ac:dyDescent="0.25">
      <c r="A109">
        <v>108</v>
      </c>
      <c r="B109" t="s">
        <v>1591</v>
      </c>
    </row>
    <row r="110" spans="1:2" x14ac:dyDescent="0.25">
      <c r="A110">
        <v>109</v>
      </c>
      <c r="B110" t="s">
        <v>323</v>
      </c>
    </row>
    <row r="111" spans="1:2" x14ac:dyDescent="0.25">
      <c r="A111">
        <v>110</v>
      </c>
      <c r="B111" t="s">
        <v>466</v>
      </c>
    </row>
    <row r="112" spans="1:2" x14ac:dyDescent="0.25">
      <c r="A112">
        <v>111</v>
      </c>
      <c r="B112" t="s">
        <v>910</v>
      </c>
    </row>
    <row r="113" spans="1:2" x14ac:dyDescent="0.25">
      <c r="A113">
        <v>112</v>
      </c>
      <c r="B113" t="s">
        <v>1206</v>
      </c>
    </row>
    <row r="114" spans="1:2" x14ac:dyDescent="0.25">
      <c r="A114">
        <v>113</v>
      </c>
      <c r="B114" t="s">
        <v>532</v>
      </c>
    </row>
    <row r="115" spans="1:2" x14ac:dyDescent="0.25">
      <c r="A115">
        <v>114</v>
      </c>
      <c r="B115" t="s">
        <v>338</v>
      </c>
    </row>
    <row r="116" spans="1:2" x14ac:dyDescent="0.25">
      <c r="A116">
        <v>115</v>
      </c>
      <c r="B116" t="s">
        <v>588</v>
      </c>
    </row>
    <row r="117" spans="1:2" x14ac:dyDescent="0.25">
      <c r="A117">
        <v>116</v>
      </c>
      <c r="B117" t="s">
        <v>1719</v>
      </c>
    </row>
    <row r="118" spans="1:2" x14ac:dyDescent="0.25">
      <c r="A118">
        <v>117</v>
      </c>
      <c r="B118" t="s">
        <v>1570</v>
      </c>
    </row>
    <row r="119" spans="1:2" x14ac:dyDescent="0.25">
      <c r="A119">
        <v>118</v>
      </c>
      <c r="B119" t="s">
        <v>1659</v>
      </c>
    </row>
    <row r="120" spans="1:2" x14ac:dyDescent="0.25">
      <c r="A120">
        <v>119</v>
      </c>
      <c r="B120" t="s">
        <v>1742</v>
      </c>
    </row>
    <row r="121" spans="1:2" x14ac:dyDescent="0.25">
      <c r="A121">
        <v>120</v>
      </c>
      <c r="B121" t="s">
        <v>1709</v>
      </c>
    </row>
    <row r="122" spans="1:2" x14ac:dyDescent="0.25">
      <c r="A122">
        <v>121</v>
      </c>
      <c r="B122" t="s">
        <v>1800</v>
      </c>
    </row>
    <row r="123" spans="1:2" x14ac:dyDescent="0.25">
      <c r="A123">
        <v>122</v>
      </c>
      <c r="B123" t="s">
        <v>1807</v>
      </c>
    </row>
    <row r="124" spans="1:2" x14ac:dyDescent="0.25">
      <c r="A124">
        <v>123</v>
      </c>
      <c r="B124" t="s">
        <v>2385</v>
      </c>
    </row>
    <row r="125" spans="1:2" x14ac:dyDescent="0.25">
      <c r="A125">
        <v>124</v>
      </c>
      <c r="B125" t="s">
        <v>1626</v>
      </c>
    </row>
    <row r="126" spans="1:2" x14ac:dyDescent="0.25">
      <c r="A126">
        <v>125</v>
      </c>
      <c r="B126" t="s">
        <v>1639</v>
      </c>
    </row>
    <row r="127" spans="1:2" x14ac:dyDescent="0.25">
      <c r="A127">
        <v>126</v>
      </c>
      <c r="B127" t="s">
        <v>392</v>
      </c>
    </row>
    <row r="128" spans="1:2" x14ac:dyDescent="0.25">
      <c r="A128">
        <v>127</v>
      </c>
      <c r="B128" t="s">
        <v>397</v>
      </c>
    </row>
    <row r="129" spans="1:2" x14ac:dyDescent="0.25">
      <c r="A129">
        <v>128</v>
      </c>
      <c r="B129" t="s">
        <v>1181</v>
      </c>
    </row>
    <row r="130" spans="1:2" x14ac:dyDescent="0.25">
      <c r="A130">
        <v>129</v>
      </c>
      <c r="B130" t="s">
        <v>1221</v>
      </c>
    </row>
    <row r="131" spans="1:2" x14ac:dyDescent="0.25">
      <c r="A131">
        <v>130</v>
      </c>
      <c r="B131" t="s">
        <v>1319</v>
      </c>
    </row>
    <row r="132" spans="1:2" x14ac:dyDescent="0.25">
      <c r="A132">
        <v>131</v>
      </c>
      <c r="B132" t="s">
        <v>368</v>
      </c>
    </row>
    <row r="133" spans="1:2" x14ac:dyDescent="0.25">
      <c r="A133">
        <v>132</v>
      </c>
      <c r="B133" t="s">
        <v>2378</v>
      </c>
    </row>
    <row r="134" spans="1:2" x14ac:dyDescent="0.25">
      <c r="A134">
        <v>133</v>
      </c>
      <c r="B134" t="s">
        <v>1648</v>
      </c>
    </row>
    <row r="135" spans="1:2" x14ac:dyDescent="0.25">
      <c r="A135">
        <v>134</v>
      </c>
      <c r="B135" t="s">
        <v>751</v>
      </c>
    </row>
    <row r="136" spans="1:2" x14ac:dyDescent="0.25">
      <c r="A136">
        <v>135</v>
      </c>
      <c r="B136" t="s">
        <v>1126</v>
      </c>
    </row>
    <row r="137" spans="1:2" x14ac:dyDescent="0.25">
      <c r="A137">
        <v>136</v>
      </c>
      <c r="B137" t="s">
        <v>982</v>
      </c>
    </row>
    <row r="138" spans="1:2" x14ac:dyDescent="0.25">
      <c r="A138">
        <v>137</v>
      </c>
      <c r="B138" t="s">
        <v>557</v>
      </c>
    </row>
    <row r="139" spans="1:2" x14ac:dyDescent="0.25">
      <c r="A139">
        <v>138</v>
      </c>
      <c r="B139" t="s">
        <v>1642</v>
      </c>
    </row>
    <row r="140" spans="1:2" x14ac:dyDescent="0.25">
      <c r="A140">
        <v>139</v>
      </c>
      <c r="B140" t="s">
        <v>461</v>
      </c>
    </row>
    <row r="141" spans="1:2" x14ac:dyDescent="0.25">
      <c r="A141">
        <v>140</v>
      </c>
      <c r="B141" t="s">
        <v>1712</v>
      </c>
    </row>
    <row r="142" spans="1:2" x14ac:dyDescent="0.25">
      <c r="A142">
        <v>141</v>
      </c>
      <c r="B142" t="s">
        <v>1594</v>
      </c>
    </row>
    <row r="143" spans="1:2" x14ac:dyDescent="0.25">
      <c r="A143">
        <v>142</v>
      </c>
      <c r="B143" t="s">
        <v>1150</v>
      </c>
    </row>
    <row r="144" spans="1:2" x14ac:dyDescent="0.25">
      <c r="A144">
        <v>143</v>
      </c>
      <c r="B144" t="s">
        <v>822</v>
      </c>
    </row>
    <row r="145" spans="1:2" x14ac:dyDescent="0.25">
      <c r="A145">
        <v>144</v>
      </c>
      <c r="B145" t="s">
        <v>2386</v>
      </c>
    </row>
    <row r="146" spans="1:2" x14ac:dyDescent="0.25">
      <c r="A146">
        <v>145</v>
      </c>
      <c r="B146" t="s">
        <v>732</v>
      </c>
    </row>
    <row r="147" spans="1:2" x14ac:dyDescent="0.25">
      <c r="A147">
        <v>146</v>
      </c>
      <c r="B147" t="s">
        <v>1579</v>
      </c>
    </row>
    <row r="148" spans="1:2" x14ac:dyDescent="0.25">
      <c r="A148">
        <v>147</v>
      </c>
      <c r="B148" t="s">
        <v>1634</v>
      </c>
    </row>
    <row r="149" spans="1:2" x14ac:dyDescent="0.25">
      <c r="A149">
        <v>148</v>
      </c>
      <c r="B149" t="s">
        <v>913</v>
      </c>
    </row>
    <row r="150" spans="1:2" x14ac:dyDescent="0.25">
      <c r="A150">
        <v>149</v>
      </c>
      <c r="B150" t="s">
        <v>796</v>
      </c>
    </row>
    <row r="151" spans="1:2" x14ac:dyDescent="0.25">
      <c r="A151">
        <v>150</v>
      </c>
      <c r="B151" t="s">
        <v>853</v>
      </c>
    </row>
    <row r="152" spans="1:2" x14ac:dyDescent="0.25">
      <c r="A152">
        <v>151</v>
      </c>
      <c r="B152" t="s">
        <v>1114</v>
      </c>
    </row>
    <row r="153" spans="1:2" x14ac:dyDescent="0.25">
      <c r="A153">
        <v>152</v>
      </c>
      <c r="B153" t="s">
        <v>1104</v>
      </c>
    </row>
    <row r="154" spans="1:2" x14ac:dyDescent="0.25">
      <c r="A154">
        <v>153</v>
      </c>
      <c r="B154" t="s">
        <v>605</v>
      </c>
    </row>
    <row r="155" spans="1:2" x14ac:dyDescent="0.25">
      <c r="A155">
        <v>154</v>
      </c>
      <c r="B155" t="s">
        <v>1610</v>
      </c>
    </row>
    <row r="156" spans="1:2" x14ac:dyDescent="0.25">
      <c r="A156">
        <v>155</v>
      </c>
      <c r="B156" t="s">
        <v>754</v>
      </c>
    </row>
    <row r="157" spans="1:2" x14ac:dyDescent="0.25">
      <c r="A157">
        <v>156</v>
      </c>
      <c r="B157" t="s">
        <v>741</v>
      </c>
    </row>
    <row r="158" spans="1:2" x14ac:dyDescent="0.25">
      <c r="A158">
        <v>157</v>
      </c>
      <c r="B158" t="s">
        <v>2383</v>
      </c>
    </row>
    <row r="159" spans="1:2" x14ac:dyDescent="0.25">
      <c r="A159">
        <v>158</v>
      </c>
      <c r="B159" t="s">
        <v>819</v>
      </c>
    </row>
    <row r="160" spans="1:2" x14ac:dyDescent="0.25">
      <c r="A160">
        <v>159</v>
      </c>
      <c r="B160" t="s">
        <v>477</v>
      </c>
    </row>
    <row r="161" spans="1:2" x14ac:dyDescent="0.25">
      <c r="A161">
        <v>160</v>
      </c>
      <c r="B161" t="s">
        <v>1608</v>
      </c>
    </row>
    <row r="162" spans="1:2" x14ac:dyDescent="0.25">
      <c r="A162">
        <v>161</v>
      </c>
      <c r="B162" t="s">
        <v>1499</v>
      </c>
    </row>
    <row r="163" spans="1:2" x14ac:dyDescent="0.25">
      <c r="A163">
        <v>162</v>
      </c>
      <c r="B163" t="s">
        <v>394</v>
      </c>
    </row>
    <row r="164" spans="1:2" x14ac:dyDescent="0.25">
      <c r="A164">
        <v>163</v>
      </c>
      <c r="B164" t="s">
        <v>549</v>
      </c>
    </row>
    <row r="165" spans="1:2" x14ac:dyDescent="0.25">
      <c r="A165">
        <v>164</v>
      </c>
      <c r="B165" t="s">
        <v>1110</v>
      </c>
    </row>
    <row r="166" spans="1:2" x14ac:dyDescent="0.25">
      <c r="A166">
        <v>165</v>
      </c>
      <c r="B166" t="s">
        <v>1585</v>
      </c>
    </row>
    <row r="167" spans="1:2" x14ac:dyDescent="0.25">
      <c r="A167">
        <v>166</v>
      </c>
      <c r="B167" t="s">
        <v>1036</v>
      </c>
    </row>
    <row r="168" spans="1:2" x14ac:dyDescent="0.25">
      <c r="A168">
        <v>167</v>
      </c>
      <c r="B168" t="s">
        <v>734</v>
      </c>
    </row>
    <row r="169" spans="1:2" x14ac:dyDescent="0.25">
      <c r="A169">
        <v>168</v>
      </c>
      <c r="B169" t="s">
        <v>936</v>
      </c>
    </row>
    <row r="170" spans="1:2" x14ac:dyDescent="0.25">
      <c r="A170">
        <v>169</v>
      </c>
      <c r="B170" t="s">
        <v>2384</v>
      </c>
    </row>
    <row r="171" spans="1:2" x14ac:dyDescent="0.25">
      <c r="A171">
        <v>170</v>
      </c>
      <c r="B171" t="s">
        <v>1495</v>
      </c>
    </row>
    <row r="172" spans="1:2" x14ac:dyDescent="0.25">
      <c r="A172">
        <v>171</v>
      </c>
      <c r="B172" t="s">
        <v>1561</v>
      </c>
    </row>
    <row r="173" spans="1:2" x14ac:dyDescent="0.25">
      <c r="A173">
        <v>172</v>
      </c>
      <c r="B173" t="s">
        <v>975</v>
      </c>
    </row>
    <row r="174" spans="1:2" x14ac:dyDescent="0.25">
      <c r="A174">
        <v>173</v>
      </c>
      <c r="B174" t="s">
        <v>2387</v>
      </c>
    </row>
    <row r="175" spans="1:2" x14ac:dyDescent="0.25">
      <c r="A175">
        <v>174</v>
      </c>
      <c r="B175" t="s">
        <v>1604</v>
      </c>
    </row>
    <row r="176" spans="1:2" x14ac:dyDescent="0.25">
      <c r="A176">
        <v>175</v>
      </c>
      <c r="B176" t="s">
        <v>619</v>
      </c>
    </row>
    <row r="177" spans="1:2" x14ac:dyDescent="0.25">
      <c r="A177">
        <v>176</v>
      </c>
      <c r="B177" t="s">
        <v>1695</v>
      </c>
    </row>
    <row r="178" spans="1:2" x14ac:dyDescent="0.25">
      <c r="A178">
        <v>177</v>
      </c>
      <c r="B178" t="s">
        <v>1016</v>
      </c>
    </row>
    <row r="179" spans="1:2" x14ac:dyDescent="0.25">
      <c r="A179">
        <v>178</v>
      </c>
      <c r="B179" t="s">
        <v>774</v>
      </c>
    </row>
    <row r="180" spans="1:2" x14ac:dyDescent="0.25">
      <c r="A180">
        <v>179</v>
      </c>
      <c r="B180" t="s">
        <v>1259</v>
      </c>
    </row>
    <row r="181" spans="1:2" x14ac:dyDescent="0.25">
      <c r="A181">
        <v>180</v>
      </c>
      <c r="B181" t="s">
        <v>869</v>
      </c>
    </row>
    <row r="182" spans="1:2" x14ac:dyDescent="0.25">
      <c r="A182">
        <v>181</v>
      </c>
      <c r="B182" t="s">
        <v>857</v>
      </c>
    </row>
    <row r="183" spans="1:2" x14ac:dyDescent="0.25">
      <c r="A183">
        <v>182</v>
      </c>
      <c r="B183" t="s">
        <v>799</v>
      </c>
    </row>
    <row r="184" spans="1:2" x14ac:dyDescent="0.25">
      <c r="A184">
        <v>183</v>
      </c>
      <c r="B184" t="s">
        <v>476</v>
      </c>
    </row>
    <row r="185" spans="1:2" x14ac:dyDescent="0.25">
      <c r="A185">
        <v>184</v>
      </c>
      <c r="B185" t="s">
        <v>1574</v>
      </c>
    </row>
    <row r="186" spans="1:2" x14ac:dyDescent="0.25">
      <c r="A186">
        <v>185</v>
      </c>
      <c r="B186" t="s">
        <v>1588</v>
      </c>
    </row>
    <row r="187" spans="1:2" x14ac:dyDescent="0.25">
      <c r="A187">
        <v>186</v>
      </c>
      <c r="B187" t="s">
        <v>1382</v>
      </c>
    </row>
    <row r="188" spans="1:2" x14ac:dyDescent="0.25">
      <c r="A188">
        <v>187</v>
      </c>
      <c r="B188" t="s">
        <v>1102</v>
      </c>
    </row>
    <row r="189" spans="1:2" x14ac:dyDescent="0.25">
      <c r="A189">
        <v>188</v>
      </c>
      <c r="B189" t="s">
        <v>1613</v>
      </c>
    </row>
    <row r="190" spans="1:2" x14ac:dyDescent="0.25">
      <c r="A190">
        <v>189</v>
      </c>
      <c r="B190" t="s">
        <v>363</v>
      </c>
    </row>
    <row r="191" spans="1:2" x14ac:dyDescent="0.25">
      <c r="A191">
        <v>190</v>
      </c>
      <c r="B191" t="s">
        <v>1617</v>
      </c>
    </row>
    <row r="192" spans="1:2" x14ac:dyDescent="0.25">
      <c r="A192">
        <v>191</v>
      </c>
      <c r="B192" t="s">
        <v>509</v>
      </c>
    </row>
    <row r="193" spans="1:2" x14ac:dyDescent="0.25">
      <c r="A193">
        <v>192</v>
      </c>
      <c r="B193" t="s">
        <v>485</v>
      </c>
    </row>
    <row r="194" spans="1:2" x14ac:dyDescent="0.25">
      <c r="A194">
        <v>193</v>
      </c>
      <c r="B194" t="s">
        <v>1765</v>
      </c>
    </row>
    <row r="195" spans="1:2" x14ac:dyDescent="0.25">
      <c r="A195">
        <v>194</v>
      </c>
      <c r="B195" t="s">
        <v>1627</v>
      </c>
    </row>
    <row r="196" spans="1:2" x14ac:dyDescent="0.25">
      <c r="A196">
        <v>195</v>
      </c>
      <c r="B196" t="s">
        <v>2382</v>
      </c>
    </row>
    <row r="197" spans="1:2" x14ac:dyDescent="0.25">
      <c r="A197">
        <v>196</v>
      </c>
      <c r="B197" t="s">
        <v>373</v>
      </c>
    </row>
    <row r="198" spans="1:2" x14ac:dyDescent="0.25">
      <c r="A198">
        <v>197</v>
      </c>
      <c r="B198" t="s">
        <v>534</v>
      </c>
    </row>
    <row r="199" spans="1:2" x14ac:dyDescent="0.25">
      <c r="A199">
        <v>198</v>
      </c>
      <c r="B199" t="s">
        <v>786</v>
      </c>
    </row>
    <row r="200" spans="1:2" x14ac:dyDescent="0.25">
      <c r="A200">
        <v>199</v>
      </c>
      <c r="B200" t="s">
        <v>1597</v>
      </c>
    </row>
    <row r="201" spans="1:2" x14ac:dyDescent="0.25">
      <c r="A201">
        <v>200</v>
      </c>
      <c r="B201" t="s">
        <v>1662</v>
      </c>
    </row>
    <row r="202" spans="1:2" x14ac:dyDescent="0.25">
      <c r="A202">
        <v>201</v>
      </c>
      <c r="B202" t="s">
        <v>759</v>
      </c>
    </row>
    <row r="203" spans="1:2" x14ac:dyDescent="0.25">
      <c r="A203">
        <v>202</v>
      </c>
      <c r="B203" t="s">
        <v>899</v>
      </c>
    </row>
    <row r="204" spans="1:2" x14ac:dyDescent="0.25">
      <c r="A204">
        <v>203</v>
      </c>
      <c r="B204" t="s">
        <v>627</v>
      </c>
    </row>
    <row r="205" spans="1:2" x14ac:dyDescent="0.25">
      <c r="A205">
        <v>204</v>
      </c>
      <c r="B205" t="s">
        <v>1612</v>
      </c>
    </row>
    <row r="206" spans="1:2" x14ac:dyDescent="0.25">
      <c r="A206">
        <v>205</v>
      </c>
      <c r="B206" t="s">
        <v>1714</v>
      </c>
    </row>
    <row r="207" spans="1:2" x14ac:dyDescent="0.25">
      <c r="A207">
        <v>206</v>
      </c>
      <c r="B207" t="s">
        <v>894</v>
      </c>
    </row>
    <row r="208" spans="1:2" x14ac:dyDescent="0.25">
      <c r="A208">
        <v>207</v>
      </c>
      <c r="B208" t="s">
        <v>525</v>
      </c>
    </row>
    <row r="209" spans="1:2" x14ac:dyDescent="0.25">
      <c r="A209">
        <v>208</v>
      </c>
      <c r="B209" t="s">
        <v>1793</v>
      </c>
    </row>
    <row r="210" spans="1:2" x14ac:dyDescent="0.25">
      <c r="A210">
        <v>209</v>
      </c>
      <c r="B210" t="s">
        <v>1652</v>
      </c>
    </row>
    <row r="211" spans="1:2" x14ac:dyDescent="0.25">
      <c r="A211">
        <v>210</v>
      </c>
      <c r="B211" t="s">
        <v>790</v>
      </c>
    </row>
    <row r="212" spans="1:2" x14ac:dyDescent="0.25">
      <c r="A212">
        <v>211</v>
      </c>
      <c r="B212" t="s">
        <v>340</v>
      </c>
    </row>
    <row r="213" spans="1:2" x14ac:dyDescent="0.25">
      <c r="A213">
        <v>212</v>
      </c>
      <c r="B213" t="s">
        <v>841</v>
      </c>
    </row>
    <row r="214" spans="1:2" x14ac:dyDescent="0.25">
      <c r="A214">
        <v>213</v>
      </c>
      <c r="B214" t="s">
        <v>843</v>
      </c>
    </row>
    <row r="215" spans="1:2" x14ac:dyDescent="0.25">
      <c r="A215">
        <v>214</v>
      </c>
      <c r="B215" t="s">
        <v>474</v>
      </c>
    </row>
  </sheetData>
  <sortState ref="B2:B216">
    <sortCondition ref="B2:B2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ps_product</vt:lpstr>
      <vt:lpstr>Hoja8</vt:lpstr>
      <vt:lpstr>Productos</vt:lpstr>
      <vt:lpstr>categorias</vt:lpstr>
      <vt:lpstr>usuarios</vt:lpstr>
      <vt:lpstr>autores</vt:lpstr>
      <vt:lpstr>editoriales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Alexander Ramírez</dc:creator>
  <cp:lastModifiedBy>Manuel Alexander Ramírez</cp:lastModifiedBy>
  <dcterms:created xsi:type="dcterms:W3CDTF">2016-08-09T19:20:13Z</dcterms:created>
  <dcterms:modified xsi:type="dcterms:W3CDTF">2016-08-09T22:28:08Z</dcterms:modified>
</cp:coreProperties>
</file>