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<sst xmlns="http://schemas.openxmlformats.org/spreadsheetml/2006/main" count="76" uniqueCount="69">
  <si>
    <t>QUANTIDADE</t>
  </si>
  <si>
    <t>PRODUTO</t>
  </si>
  <si>
    <t>DESCRICAO</t>
  </si>
  <si>
    <t>VALOR UNIT</t>
  </si>
  <si>
    <t>VALOR TOTAL</t>
  </si>
  <si>
    <t>LINK</t>
  </si>
  <si>
    <t>PRIORIDADE</t>
  </si>
  <si>
    <t>LOJA</t>
  </si>
  <si>
    <t>Raspberry pi Pico</t>
  </si>
  <si>
    <t>A Raspberry Pi Pico é uma placa microcontrolada de baixo custo e alta performance. Pode substituir o microcontrolador Atmega no projeto.</t>
  </si>
  <si>
    <t>https://pt.aliexpress.com/item/1005004005660504.html?spm=a2g0o.cart.0.0.9c663c00wVfiW3&amp;mp=1&amp;gatewayAdapt=glo2bra</t>
  </si>
  <si>
    <t>AliExpress
Wanzai Store</t>
  </si>
  <si>
    <t>LoRa611Pro</t>
  </si>
  <si>
    <t xml:space="preserve">Lora é a tecnologia de rádio adequada para ser uma integradora de dispositivos à internet. Ou seja, Lora é uma tecnologia de rádio adequada para fazer com que dispositivos que estão em zona sem cobertura de internet (ou que não possuam recursos de hardware para se conectar à internet) </t>
  </si>
  <si>
    <t>https://pt.aliexpress.com/item/32973600040.html?gatewayAdapt=glo2bra</t>
  </si>
  <si>
    <t>AliExpress
G-NiceRF Official Store</t>
  </si>
  <si>
    <t>Atmega 328p (C.I do Arduino)</t>
  </si>
  <si>
    <t>O microcontrolador ATmega328 da Atmel é utilizado nos Arduinos mais recentes. É um microcontrolador de 8 bits, com arquitetura Harvard modificada. Utilizado pela equipe para a utilização do Arduino standalone.</t>
  </si>
  <si>
    <t>Kit Com 10 Fios Sólidos 22 Awg (6m Cada Cor)</t>
  </si>
  <si>
    <t xml:space="preserve">Fios com diametro de 0.30mm e cores diferentes, para ajudar na construcao do chicote </t>
  </si>
  <si>
    <t>https://produto.mercadolivre.com.br/MLB-1548229594-kit-com-10-fios-solidos-22-awg-6m-cada-cor-_JM#position=17&amp;search_layout=stack&amp;type=item&amp;tracking_id=f1c65a09-d432-40c4-948b-a615e2355cf8</t>
  </si>
  <si>
    <t>Allcab</t>
  </si>
  <si>
    <t>Módulo Regulador de Tensão</t>
  </si>
  <si>
    <t>Como recebemos 12V da bateria e o microcontrolador só permite receber até 5V, necessita-se de um regulador de tensão para realizar a queda de tensão.</t>
  </si>
  <si>
    <t>Sensor de Tensao DC</t>
  </si>
  <si>
    <t>https://www.eletrogate.com/modulo-sensor-de-tensao-0-25v-dc?utm_source=Site&amp;utm_medium=GoogleMerchant&amp;utm_campaign=GoogleMerchant&amp;gclid=CjwKCAjwve2TBhByEiwAaktM1Irc4pq_U0FCX7lG0qyFwrVFr9JiHRC0UEBV2Qqn6Euv0MqjKO3aWBoCBGcQAvD_BwE</t>
  </si>
  <si>
    <t>Eletrogate</t>
  </si>
  <si>
    <t>GPS NEO-6mv2</t>
  </si>
  <si>
    <t xml:space="preserve"> Com o intuito de transmitir as coordenadas do carro para o box, e plotar um gráfico da pista por meio da interface no box, ajudando a equipe a acompanhar o carro.
</t>
  </si>
  <si>
    <t>https://pt.aliexpress.com/item/1005001635722164.html?spm=a2g0o.productlist.0.0.4e091436VdCwRu&amp;algo_pvid=312e4ad2-f365-4c46-8b98-801e9fc0c852&amp;algo_exp_id=312e4ad2-f365-4c46-8b98-801e9fc0c852-1&amp;pdp_ext_f=%7B%22sku_id%22%3A%2212000017044837230%22%7D&amp;pdp_npi=1%40dis%7CBRL%7C%7C13.86%7C%7C%7C21.52%7C%7C%400bb0624516516926481838104e470a%7C12000017044837230%7Csea</t>
  </si>
  <si>
    <t>mlx90614</t>
  </si>
  <si>
    <t>trabalha com infravermelho, tem muita precisão na medição dos dados</t>
  </si>
  <si>
    <t>https://pt.aliexpress.com/item/1005001636495744.html?spm=a2g0o.cart.0.0.57933c00LzH5UW&amp;mp=1&amp;gatewayAdapt=glo2bra</t>
  </si>
  <si>
    <t>Analisador lógico usb</t>
  </si>
  <si>
    <t>Ajuda a detectar os erros durante o desenvolvimento de circuitos</t>
  </si>
  <si>
    <t xml:space="preserve">https://pt.aliexpress.com/item/1005001636494749.html?spm=a2g0o.cart.0.0.9c663c00wVfiW3&amp;mp=1&amp;gatewayAdapt=glo2bra
</t>
  </si>
  <si>
    <t>AliExpress
Wanzai Store</t>
  </si>
  <si>
    <t>Módulo Comunicação Can</t>
  </si>
  <si>
    <t xml:space="preserve"> Será utilizado para facilitar a comunicação entre as centrais eletrônicas (microcontroladores) do carro, caso optemos por usar uma arquitetura de hardware distribuída.</t>
  </si>
  <si>
    <t xml:space="preserve">https://produto.mercadolivre.com.br/MLB-1841227578-modulo-comunicaco-can-spi-mcp2515-_JM?matt_tool=40343894&amp;matt_word=&amp;matt_source=google&amp;matt_campaign_id=14303413655&amp;matt_ad_group_id=133855953276&amp;matt_match_type=&amp;matt_network=g&amp;matt_device=c&amp;matt_creative=584156655519&amp;matt_keyword=&amp;matt_ad_position=&amp;matt_ad_type=pla&amp;matt_merchant_id=183562519&amp;matt_product_id=MLB1841227578&amp;matt_product_partition_id=1413191055026&amp;matt_target_id=aud-615548715344:pla-1413191055026&amp;gclid=Cj0KCQjwpcOTBhCZARIsAEAYLuV51FcvhZ3WUd7NUh6HkRa4kwVV2pvx1iE810dPLEaVdRSy3ibfI50aAnzVEALw_wcB
</t>
  </si>
  <si>
    <t>ARDU ROBÓTICA</t>
  </si>
  <si>
    <t>Termopar tipo K</t>
  </si>
  <si>
    <t>capaz de realizar medições de temperatuda de 0°C à 800°C. Sua tensão de operação entre 3-5V permite que seja utilizado em microcontroladores como Arduino e Raspberry Pi.</t>
  </si>
  <si>
    <t>https://www.eletrogate.com/termopar-tipo-k-0-a-800c-modulo-de-leitura-max6675?utm_source=Site&amp;utm_medium=GoogleMerchant&amp;utm_campaign=GoogleMerchant&amp;gclid=Cj0KCQjw4PKTBhD8ARIsAHChzRLdgndPGc25zsR9X3bIodl2ud5QU808I2dfIDNtVcGBDx-mOoA6QpgaAq1CEALw_wcB</t>
  </si>
  <si>
    <t>ESP32 - 30P</t>
  </si>
  <si>
    <t>Vai ser usado no projeto de ponto biometrico.</t>
  </si>
  <si>
    <t>https://pt.aliexpress.com/item/1005001636295529.html?spm=a2g0o.cart.0.0.9c663c00wVfiW3&amp;mp=1&amp;gatewayAdapt=glo2bra</t>
  </si>
  <si>
    <t xml:space="preserve">Display OLED </t>
  </si>
  <si>
    <t>https://pt.aliexpress.com/item/1005001636421966.html?spm=a2g0o.cart.0.0.9c663c00wVfiW3&amp;mp=1&amp;gatewayAdapt=glo2bra</t>
  </si>
  <si>
    <t>módulo de leitura de impressão digital</t>
  </si>
  <si>
    <t>R$ 31,04 + Frete</t>
  </si>
  <si>
    <t xml:space="preserve">
https://pt.aliexpress.com/item/1005003140840971.html?spm=a2g0o.cart.0.0.1a5c3c00lrpIxq&amp;mp=1&amp;gatewayAdapt=glo2bra
</t>
  </si>
  <si>
    <t>AliExpress
Yan's Tools Store</t>
  </si>
  <si>
    <t>Soldering Clamp Station</t>
  </si>
  <si>
    <t>Facilita a soldagem de componentes</t>
  </si>
  <si>
    <t>R$ 54,29 + Frete</t>
  </si>
  <si>
    <t xml:space="preserve">https://pt.aliexpress.com/item/1005004094266663.html?spm=a2g0o.cart.0.0.9c663c00wVfiW3&amp;mp=1&amp;gatewayAdapt=glo2bra
</t>
  </si>
  <si>
    <t>AliExpress Guu Global Store</t>
  </si>
  <si>
    <t>MULTÍMETRO DIGITAL HM-2090</t>
  </si>
  <si>
    <t>https://www.amazon.com.br/HIKARI-Mult%C3%ADmetro-Digital-TRUE-RMS-HIKARI-HM-2090/dp/B07CT2PFV1/ref=asc_df_B07CT2PFV1/?tag=googleshopp00-20&amp;linkCode=df0&amp;hvadid=379804626842&amp;hvpos=&amp;hvnetw=g&amp;hvrand=13588407083889253140&amp;hvpone=&amp;hvptwo=&amp;hvqmt=&amp;hvdev=c&amp;hvdvcmdl=&amp;hvlocint=&amp;hvlocphy=9101696&amp;hvtargid=pla-902786814863&amp;psc=1</t>
  </si>
  <si>
    <t>Estação Ferro De Solda Digital Hikari Hk-930</t>
  </si>
  <si>
    <t>https://www.amazon.com.br/Esta%C3%A7%C3%A3o-Ferro-Digital-Hikari-Hk-930/dp/B08YPCNS4N/ref=asc_df_B08YPCNS4N/?tag=googleshopp00-20&amp;linkCode=df0&amp;hvadid=379773761027&amp;hvpos=&amp;hvnetw=g&amp;hvrand=6586633487374253029&amp;hvpone=&amp;hvptwo=&amp;hvqmt=&amp;hvdev=c&amp;hvdvcmdl=&amp;hvlocint=&amp;hvlocphy=9101696&amp;hvtargid=pla-1222200423519&amp;psc=1</t>
  </si>
  <si>
    <t>Alicate de Crimpar PlusCable</t>
  </si>
  <si>
    <t xml:space="preserve">O alicate LT-C20 da Pluscable crimpa conectores RJ11, RJ12 e RJ45
Pode ser utilizado para decapar e cortar o cabo de extensao para a crimpagem.
Ideal para uso profissional, com material resistente e duravel
design compacto e trava de seguranca oferece precisao para eliminar problemas de mau contato
</t>
  </si>
  <si>
    <t>https://www.amazon.com.br/ALICATE-CRIMPAR-PLUS-CABLE-LT-C20/dp/B08B7BJNKT/ref=asc_df_B08B7BJNKT/?tag=googleshopp00-20&amp;linkCode=df0&amp;hvadid=379699300471&amp;hvpos=&amp;hvnetw=g&amp;hvrand=4107654649863531502&amp;hvpone=&amp;hvptwo=&amp;hvqmt=&amp;hvdev=c&amp;hvdvcmdl=&amp;hvlocint=&amp;hvlocphy=1001511&amp;hvtargid=pla-1434500973024&amp;psc=1</t>
  </si>
  <si>
    <t>Conector tyco amp 35 Macho&amp;Femea</t>
  </si>
  <si>
    <t>https://pt.aliexpress.com/item/33005026956.html?pdp_ext_f=%7B%22ship_from%22%3A%22%22%2C%22sku_id%22%3A%2267098996511%22%7D&amp;scm=1007.37450.275953.0&amp;scm_id=1007.37450.275953.0&amp;scm-url=1007.37450.275953.0&amp;pvid=5dee4921-755b-47b7-8299-73b4dbf6ed2f&amp;utparam=%257B%2522process_id%2522%253A%2522401%2522%252C%2522pvid%2522%253A%25225dee4921-755b-47b7-8299-73b4dbf6ed2f%2522%252C%2522belongs%2522%253A%255B%257B%2522floor_id%2522%253A%252223281503%2522%252C%2522id%2522%253A%2522897161%2522%252C%2522type%2522%253A%2522dataset%2522%257D%252C%257B%2522id_list%2522%253A%255B%25221000036796%2522%255D%252C%2522type%2522%253A%2522gbrain%2522%257D%255D%252C%2522pageSize%2522%253A%25222%2522%252C%2522language%2522%253A%2522pt%2522%252C%2522scm%2522%253A%25221007.37450.275953.0</t>
  </si>
  <si>
    <t>AliExpress
Autoparts City Store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</si>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</sst>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sz val="11.0"/>
      <color rgb="FF0563C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t.aliexpress.com/item/1005001636421966.html?spm=a2g0o.cart.0.0.9c663c00wVfiW3&amp;mp=1&amp;gatewayAdapt=glo2bra" TargetMode="External"/><Relationship Id="rId10" Type="http://schemas.openxmlformats.org/officeDocument/2006/relationships/hyperlink" Target="https://pt.aliexpress.com/item/1005001636295529.html?spm=a2g0o.cart.0.0.9c663c00wVfiW3&amp;mp=1&amp;gatewayAdapt=glo2bra" TargetMode="External"/><Relationship Id="rId13" Type="http://schemas.openxmlformats.org/officeDocument/2006/relationships/hyperlink" Target="https://pt.aliexpress.com/item/1005004094266663.html?spm=a2g0o.cart.0.0.9c663c00wVfiW3&amp;mp=1&amp;gatewayAdapt=glo2bra" TargetMode="External"/><Relationship Id="rId12" Type="http://schemas.openxmlformats.org/officeDocument/2006/relationships/hyperlink" Target="https://pt.aliexpress.com/item/1005003140840971.html?spm=a2g0o.cart.0.0.1a5c3c00lrpIxq&amp;mp=1&amp;gatewayAdapt=glo2bra" TargetMode="External"/><Relationship Id="rId1" Type="http://schemas.openxmlformats.org/officeDocument/2006/relationships/hyperlink" Target="https://pt.aliexpress.com/item/1005004005660504.html?spm=a2g0o.cart.0.0.9c663c00wVfiW3&amp;mp=1&amp;gatewayAdapt=glo2bra" TargetMode="External"/><Relationship Id="rId2" Type="http://schemas.openxmlformats.org/officeDocument/2006/relationships/hyperlink" Target="https://pt.aliexpress.com/item/32973600040.html?gatewayAdapt=glo2bra" TargetMode="External"/><Relationship Id="rId3" Type="http://schemas.openxmlformats.org/officeDocument/2006/relationships/hyperlink" Target="https://produto.mercadolivre.com.br/MLB-1548229594-kit-com-10-fios-solidos-22-awg-6m-cada-cor-_JM" TargetMode="External"/><Relationship Id="rId4" Type="http://schemas.openxmlformats.org/officeDocument/2006/relationships/hyperlink" Target="https://www.eletrogate.com/modulo-sensor-de-tensao-0-25v-dc?utm_source=Site&amp;utm_medium=GoogleMerchant&amp;utm_campaign=GoogleMerchant&amp;gclid=CjwKCAjwve2TBhByEiwAaktM1Irc4pq_U0FCX7lG0qyFwrVFr9JiHRC0UEBV2Qqn6Euv0MqjKO3aWBoCBGcQAvD_BwE" TargetMode="External"/><Relationship Id="rId9" Type="http://schemas.openxmlformats.org/officeDocument/2006/relationships/hyperlink" Target="https://www.eletrogate.com/termopar-tipo-k-0-a-800c-modulo-de-leitura-max6675?utm_source=Site&amp;utm_medium=GoogleMerchant&amp;utm_campaign=GoogleMerchant&amp;gclid=Cj0KCQjw4PKTBhD8ARIsAHChzRLdgndPGc25zsR9X3bIodl2ud5QU808I2dfIDNtVcGBDx-mOoA6QpgaAq1CEALw_wcB" TargetMode="External"/><Relationship Id="rId15" Type="http://schemas.openxmlformats.org/officeDocument/2006/relationships/hyperlink" Target="https://www.amazon.com.br/Esta%C3%A7%C3%A3o-Ferro-Digital-Hikari-Hk-930/dp/B08YPCNS4N/ref=asc_df_B08YPCNS4N/?tag=googleshopp00-20&amp;linkCode=df0&amp;hvadid=379773761027&amp;hvpos=&amp;hvnetw=g&amp;hvrand=6586633487374253029&amp;hvpone=&amp;hvptwo=&amp;hvqmt=&amp;hvdev=c&amp;hvdvcmdl=&amp;hvlocint=&amp;hvlocphy=9101696&amp;hvtargid=pla-1222200423519&amp;psc=1" TargetMode="External"/><Relationship Id="rId14" Type="http://schemas.openxmlformats.org/officeDocument/2006/relationships/hyperlink" Target="https://www.amazon.com.br/HIKARI-Mult%C3%ADmetro-Digital-TRUE-RMS-HIKARI-HM-2090/dp/B07CT2PFV1/ref=asc_df_B07CT2PFV1/?tag=googleshopp00-20&amp;linkCode=df0&amp;hvadid=379804626842&amp;hvpos=&amp;hvnetw=g&amp;hvrand=13588407083889253140&amp;hvpone=&amp;hvptwo=&amp;hvqmt=&amp;hvdev=c&amp;hvdvcmdl=&amp;hvlocint=&amp;hvlocphy=9101696&amp;hvtargid=pla-902786814863&amp;psc=1" TargetMode="External"/><Relationship Id="rId17" Type="http://schemas.openxmlformats.org/officeDocument/2006/relationships/hyperlink" Target="https://pt.aliexpress.com/item/33005026956.html?pdp_ext_f=%7B%22ship_from%22%3A%22%22%2C%22sku_id%22%3A%2267098996511%22%7D&amp;scm=1007.37450.275953.0&amp;scm_id=1007.37450.275953.0&amp;scm-url=1007.37450.275953.0&amp;pvid=5dee4921-755b-47b7-8299-73b4dbf6ed2f&amp;utparam=%257B%2522process_id%2522%253A%2522401%2522%252C%2522pvid%2522%253A%25225dee4921-755b-47b7-8299-73b4dbf6ed2f%2522%252C%2522belongs%2522%253A%255B%257B%2522floor_id%2522%253A%252223281503%2522%252C%2522id%2522%253A%2522897161%2522%252C%2522type%2522%253A%2522dataset%2522%257D%252C%257B%2522id_list%2522%253A%255B%25221000036796%2522%255D%252C%2522type%2522%253A%2522gbrain%2522%257D%255D%252C%2522pageSize%2522%253A%25222%2522%252C%2522language%2522%253A%2522pt%2522%252C%2522scm%2522%253A%25221007.37450.275953.0" TargetMode="External"/><Relationship Id="rId16" Type="http://schemas.openxmlformats.org/officeDocument/2006/relationships/hyperlink" Target="https://www.amazon.com.br/ALICATE-CRIMPAR-PLUS-CABLE-LT-C20/dp/B08B7BJNKT/ref=asc_df_B08B7BJNKT/?tag=googleshopp00-20&amp;linkCode=df0&amp;hvadid=379699300471&amp;hvpos=&amp;hvnetw=g&amp;hvrand=4107654649863531502&amp;hvpone=&amp;hvptwo=&amp;hvqmt=&amp;hvdev=c&amp;hvdvcmdl=&amp;hvlocint=&amp;hvlocphy=1001511&amp;hvtargid=pla-1434500973024&amp;psc=1" TargetMode="External"/><Relationship Id="rId5" Type="http://schemas.openxmlformats.org/officeDocument/2006/relationships/hyperlink" Target="https://pt.aliexpress.com/item/1005001635722164.html?spm=a2g0o.productlist.0.0.4e091436VdCwRu&amp;algo_pvid=312e4ad2-f365-4c46-8b98-801e9fc0c852&amp;algo_exp_id=312e4ad2-f365-4c46-8b98-801e9fc0c852-1&amp;pdp_ext_f=%7B%22sku_id%22%3A%2212000017044837230%22%7D&amp;pdp_npi=1%40dis%7CBRL%7C%7C13.86%7C%7C%7C21.52%7C%7C%400bb0624516516926481838104e470a%7C12000017044837230%7Csea" TargetMode="External"/><Relationship Id="rId6" Type="http://schemas.openxmlformats.org/officeDocument/2006/relationships/hyperlink" Target="https://pt.aliexpress.com/item/1005001636495744.html?spm=a2g0o.cart.0.0.57933c00LzH5UW&amp;mp=1&amp;gatewayAdapt=glo2bra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t.aliexpress.com/item/1005001636494749.html?spm=a2g0o.cart.0.0.9c663c00wVfiW3&amp;mp=1&amp;gatewayAdapt=glo2bra" TargetMode="External"/><Relationship Id="rId8" Type="http://schemas.openxmlformats.org/officeDocument/2006/relationships/hyperlink" Target="https://produto.mercadolivre.com.br/MLB-1841227578-modulo-comunicaco-can-spi-mcp2515-_JM?matt_tool=40343894&amp;matt_word=&amp;matt_source=google&amp;matt_campaign_id=14303413655&amp;matt_ad_group_id=133855953276&amp;matt_match_type=&amp;matt_network=g&amp;matt_device=c&amp;matt_creative=584156655519&amp;matt_keyword=&amp;matt_ad_position=&amp;matt_ad_type=pla&amp;matt_merchant_id=183562519&amp;matt_product_id=MLB1841227578&amp;matt_product_partition_id=1413191055026&amp;matt_target_id=aud-615548715344:pla-1413191055026&amp;gclid=Cj0KCQjwpcOTBhCZARIsAEAYLuV51FcvhZ3WUd7NUh6HkRa4kwVV2pvx1iE810dPLEaVdRSy3ibfI50aAnzV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42.0"/>
    <col customWidth="1" min="6" max="6" width="4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2.0</v>
      </c>
      <c r="B2" s="2" t="s">
        <v>8</v>
      </c>
      <c r="C2" s="2" t="s">
        <v>9</v>
      </c>
      <c r="D2" s="3">
        <v>21.8</v>
      </c>
      <c r="E2" s="4">
        <f t="shared" ref="E2:E14" si="1">D2*A2</f>
        <v>43.6</v>
      </c>
      <c r="F2" s="5" t="s">
        <v>10</v>
      </c>
      <c r="G2" s="2">
        <v>4.0</v>
      </c>
      <c r="H2" s="2" t="s">
        <v>11</v>
      </c>
    </row>
    <row r="3">
      <c r="A3" s="2">
        <v>2.0</v>
      </c>
      <c r="B3" s="2" t="s">
        <v>12</v>
      </c>
      <c r="C3" s="2" t="s">
        <v>13</v>
      </c>
      <c r="D3" s="3">
        <v>68.41</v>
      </c>
      <c r="E3" s="4">
        <f t="shared" si="1"/>
        <v>136.82</v>
      </c>
      <c r="F3" s="6" t="s">
        <v>14</v>
      </c>
      <c r="G3" s="2">
        <v>3.0</v>
      </c>
      <c r="H3" s="2" t="s">
        <v>15</v>
      </c>
    </row>
    <row r="4">
      <c r="A4" s="2">
        <v>2.0</v>
      </c>
      <c r="B4" s="2" t="s">
        <v>16</v>
      </c>
      <c r="C4" s="2" t="s">
        <v>17</v>
      </c>
      <c r="D4" s="4"/>
      <c r="E4" s="4">
        <f t="shared" si="1"/>
        <v>0</v>
      </c>
      <c r="F4" s="7"/>
      <c r="G4" s="7"/>
      <c r="H4" s="7"/>
      <c r="I4" s="3"/>
    </row>
    <row r="5">
      <c r="A5" s="2">
        <v>1.0</v>
      </c>
      <c r="B5" s="2" t="s">
        <v>18</v>
      </c>
      <c r="C5" s="2" t="s">
        <v>19</v>
      </c>
      <c r="D5" s="3">
        <v>76.5</v>
      </c>
      <c r="E5" s="4">
        <f t="shared" si="1"/>
        <v>76.5</v>
      </c>
      <c r="F5" s="5" t="s">
        <v>20</v>
      </c>
      <c r="G5" s="2">
        <v>3.0</v>
      </c>
      <c r="H5" s="2" t="s">
        <v>21</v>
      </c>
    </row>
    <row r="6">
      <c r="A6" s="2">
        <v>1.0</v>
      </c>
      <c r="B6" s="2" t="s">
        <v>22</v>
      </c>
      <c r="C6" s="2" t="s">
        <v>23</v>
      </c>
      <c r="D6" s="3">
        <v>10.6</v>
      </c>
      <c r="E6" s="4">
        <f t="shared" si="1"/>
        <v>10.6</v>
      </c>
      <c r="F6" s="7"/>
      <c r="G6" s="2">
        <v>3.0</v>
      </c>
      <c r="H6" s="7"/>
    </row>
    <row r="7">
      <c r="A7" s="2">
        <v>1.0</v>
      </c>
      <c r="B7" s="2" t="s">
        <v>24</v>
      </c>
      <c r="C7" s="2"/>
      <c r="D7" s="3">
        <v>7.9</v>
      </c>
      <c r="E7" s="4">
        <f t="shared" si="1"/>
        <v>7.9</v>
      </c>
      <c r="F7" s="5" t="s">
        <v>25</v>
      </c>
      <c r="G7" s="2">
        <v>3.0</v>
      </c>
      <c r="H7" s="2" t="s">
        <v>26</v>
      </c>
    </row>
    <row r="8">
      <c r="A8" s="2">
        <v>1.0</v>
      </c>
      <c r="B8" s="2" t="s">
        <v>27</v>
      </c>
      <c r="C8" s="2" t="s">
        <v>28</v>
      </c>
      <c r="D8" s="3">
        <v>14.13</v>
      </c>
      <c r="E8" s="4">
        <f t="shared" si="1"/>
        <v>14.13</v>
      </c>
      <c r="F8" s="5" t="s">
        <v>29</v>
      </c>
      <c r="G8" s="2">
        <v>3.0</v>
      </c>
      <c r="H8" s="2" t="s">
        <v>11</v>
      </c>
    </row>
    <row r="9">
      <c r="A9" s="2">
        <v>2.0</v>
      </c>
      <c r="B9" s="2" t="s">
        <v>30</v>
      </c>
      <c r="C9" s="2" t="s">
        <v>31</v>
      </c>
      <c r="D9" s="3">
        <v>55.54</v>
      </c>
      <c r="E9" s="4">
        <f t="shared" si="1"/>
        <v>111.08</v>
      </c>
      <c r="F9" s="5" t="s">
        <v>32</v>
      </c>
      <c r="G9" s="2">
        <v>3.0</v>
      </c>
      <c r="H9" s="2" t="s">
        <v>11</v>
      </c>
    </row>
    <row r="10">
      <c r="A10" s="2">
        <v>1.0</v>
      </c>
      <c r="B10" s="2" t="s">
        <v>33</v>
      </c>
      <c r="C10" s="2" t="s">
        <v>34</v>
      </c>
      <c r="D10" s="3">
        <v>30.88</v>
      </c>
      <c r="E10" s="4">
        <f t="shared" si="1"/>
        <v>30.88</v>
      </c>
      <c r="F10" s="8" t="s">
        <v>35</v>
      </c>
      <c r="G10" s="2">
        <v>1.0</v>
      </c>
      <c r="H10" s="2" t="s">
        <v>36</v>
      </c>
    </row>
    <row r="11">
      <c r="A11" s="2">
        <v>2.0</v>
      </c>
      <c r="B11" s="2" t="s">
        <v>37</v>
      </c>
      <c r="C11" s="2" t="s">
        <v>38</v>
      </c>
      <c r="D11" s="3">
        <v>25.56</v>
      </c>
      <c r="E11" s="4">
        <f t="shared" si="1"/>
        <v>51.12</v>
      </c>
      <c r="F11" s="8" t="s">
        <v>39</v>
      </c>
      <c r="G11" s="2">
        <v>2.0</v>
      </c>
      <c r="H11" s="2" t="s">
        <v>40</v>
      </c>
    </row>
    <row r="12">
      <c r="A12" s="2">
        <v>1.0</v>
      </c>
      <c r="B12" s="2" t="s">
        <v>41</v>
      </c>
      <c r="C12" s="2" t="s">
        <v>42</v>
      </c>
      <c r="D12" s="3">
        <v>69.9</v>
      </c>
      <c r="E12" s="4">
        <f t="shared" si="1"/>
        <v>69.9</v>
      </c>
      <c r="F12" s="8" t="s">
        <v>43</v>
      </c>
      <c r="G12" s="2">
        <v>2.0</v>
      </c>
      <c r="H12" s="2" t="s">
        <v>26</v>
      </c>
    </row>
    <row r="13">
      <c r="A13" s="2">
        <v>1.0</v>
      </c>
      <c r="B13" s="2" t="s">
        <v>44</v>
      </c>
      <c r="C13" s="2" t="s">
        <v>45</v>
      </c>
      <c r="D13" s="3">
        <v>20.84</v>
      </c>
      <c r="E13" s="4">
        <f t="shared" si="1"/>
        <v>20.84</v>
      </c>
      <c r="F13" s="8" t="s">
        <v>46</v>
      </c>
      <c r="G13" s="2">
        <v>2.0</v>
      </c>
      <c r="H13" s="2" t="s">
        <v>36</v>
      </c>
    </row>
    <row r="14">
      <c r="A14" s="2">
        <v>1.0</v>
      </c>
      <c r="B14" s="2" t="s">
        <v>47</v>
      </c>
      <c r="C14" s="2" t="s">
        <v>45</v>
      </c>
      <c r="D14" s="3">
        <v>8.28</v>
      </c>
      <c r="E14" s="4">
        <f t="shared" si="1"/>
        <v>8.28</v>
      </c>
      <c r="F14" s="5" t="s">
        <v>48</v>
      </c>
      <c r="G14" s="2">
        <v>2.0</v>
      </c>
      <c r="H14" s="2" t="s">
        <v>36</v>
      </c>
    </row>
    <row r="15">
      <c r="A15" s="2">
        <v>1.0</v>
      </c>
      <c r="B15" s="2" t="s">
        <v>49</v>
      </c>
      <c r="C15" s="2" t="s">
        <v>45</v>
      </c>
      <c r="D15" s="3" t="s">
        <v>50</v>
      </c>
      <c r="E15" s="3">
        <v>61.04</v>
      </c>
      <c r="F15" s="5" t="s">
        <v>51</v>
      </c>
      <c r="G15" s="2">
        <v>2.0</v>
      </c>
      <c r="H15" s="2" t="s">
        <v>52</v>
      </c>
    </row>
    <row r="16">
      <c r="A16" s="2">
        <v>1.0</v>
      </c>
      <c r="B16" s="2" t="s">
        <v>53</v>
      </c>
      <c r="C16" s="2" t="s">
        <v>54</v>
      </c>
      <c r="D16" s="3" t="s">
        <v>55</v>
      </c>
      <c r="E16" s="3">
        <v>80.68</v>
      </c>
      <c r="F16" s="8" t="s">
        <v>56</v>
      </c>
      <c r="G16" s="2">
        <v>1.0</v>
      </c>
      <c r="H16" s="2" t="s">
        <v>57</v>
      </c>
    </row>
    <row r="17">
      <c r="A17" s="2">
        <v>1.0</v>
      </c>
      <c r="B17" s="2" t="s">
        <v>58</v>
      </c>
      <c r="C17" s="2"/>
      <c r="D17" s="3">
        <v>241.0</v>
      </c>
      <c r="E17" s="4">
        <f t="shared" ref="E17:E20" si="2">D17*A17</f>
        <v>241</v>
      </c>
      <c r="F17" s="5" t="s">
        <v>59</v>
      </c>
      <c r="G17" s="2">
        <v>1.0</v>
      </c>
      <c r="H17" s="2"/>
    </row>
    <row r="18">
      <c r="A18" s="2">
        <v>1.0</v>
      </c>
      <c r="B18" s="2" t="s">
        <v>60</v>
      </c>
      <c r="C18" s="7"/>
      <c r="D18" s="3">
        <v>219.0</v>
      </c>
      <c r="E18" s="4">
        <f t="shared" si="2"/>
        <v>219</v>
      </c>
      <c r="F18" s="5" t="s">
        <v>61</v>
      </c>
      <c r="G18" s="2">
        <v>2.0</v>
      </c>
      <c r="H18" s="7"/>
    </row>
    <row r="19">
      <c r="A19" s="2">
        <v>1.0</v>
      </c>
      <c r="B19" s="2" t="s">
        <v>62</v>
      </c>
      <c r="C19" s="2" t="s">
        <v>63</v>
      </c>
      <c r="D19" s="3">
        <v>70.0</v>
      </c>
      <c r="E19" s="4">
        <f t="shared" si="2"/>
        <v>70</v>
      </c>
      <c r="F19" s="5" t="s">
        <v>64</v>
      </c>
      <c r="G19" s="2">
        <v>1.0</v>
      </c>
      <c r="H19" s="7"/>
    </row>
    <row r="20">
      <c r="A20" s="2">
        <v>5.0</v>
      </c>
      <c r="B20" s="2" t="s">
        <v>65</v>
      </c>
      <c r="C20" s="7"/>
      <c r="D20" s="3">
        <v>40.34</v>
      </c>
      <c r="E20" s="4">
        <f t="shared" si="2"/>
        <v>201.7</v>
      </c>
      <c r="F20" s="5" t="s">
        <v>66</v>
      </c>
      <c r="G20" s="2">
        <v>2.0</v>
      </c>
      <c r="H20" s="2" t="s">
        <v>67</v>
      </c>
    </row>
    <row r="21">
      <c r="A21" s="7"/>
      <c r="B21" s="7"/>
      <c r="C21" s="7"/>
      <c r="D21" s="3" t="s">
        <v>68</v>
      </c>
      <c r="E21" s="4">
        <f>SUM(E2:E20)</f>
        <v>1455.07</v>
      </c>
      <c r="F21" s="7"/>
      <c r="G21" s="7"/>
      <c r="H21" s="7"/>
    </row>
    <row r="22">
      <c r="A22" s="7"/>
      <c r="B22" s="7"/>
      <c r="C22" s="7"/>
      <c r="D22" s="4"/>
      <c r="E22" s="4"/>
      <c r="F22" s="7"/>
      <c r="G22" s="7"/>
      <c r="H22" s="7"/>
    </row>
    <row r="23">
      <c r="A23" s="7"/>
      <c r="B23" s="7"/>
      <c r="C23" s="7"/>
      <c r="D23" s="4"/>
      <c r="E23" s="4"/>
      <c r="F23" s="7"/>
      <c r="G23" s="7"/>
      <c r="H23" s="7"/>
    </row>
    <row r="24">
      <c r="A24" s="7"/>
      <c r="B24" s="7"/>
      <c r="C24" s="7"/>
      <c r="D24" s="4"/>
      <c r="E24" s="4"/>
      <c r="F24" s="7"/>
      <c r="G24" s="7"/>
      <c r="H24" s="7"/>
    </row>
    <row r="25">
      <c r="A25" s="7"/>
      <c r="B25" s="7"/>
      <c r="C25" s="7"/>
      <c r="D25" s="4"/>
      <c r="E25" s="4"/>
      <c r="F25" s="7"/>
      <c r="G25" s="7"/>
      <c r="H25" s="7"/>
    </row>
    <row r="26">
      <c r="A26" s="7"/>
      <c r="B26" s="7"/>
      <c r="C26" s="7"/>
      <c r="D26" s="4"/>
      <c r="E26" s="4"/>
      <c r="F26" s="7"/>
      <c r="G26" s="7"/>
      <c r="H26" s="7"/>
    </row>
    <row r="27">
      <c r="A27" s="7"/>
      <c r="B27" s="7"/>
      <c r="C27" s="7"/>
      <c r="D27" s="4"/>
      <c r="E27" s="4"/>
      <c r="F27" s="7"/>
      <c r="G27" s="7"/>
      <c r="H27" s="7"/>
    </row>
    <row r="28">
      <c r="A28" s="7"/>
      <c r="B28" s="7"/>
      <c r="C28" s="7"/>
      <c r="D28" s="4"/>
      <c r="E28" s="4"/>
      <c r="F28" s="7"/>
      <c r="G28" s="7"/>
      <c r="H28" s="7"/>
    </row>
    <row r="29">
      <c r="A29" s="7"/>
      <c r="B29" s="7"/>
      <c r="C29" s="7"/>
      <c r="D29" s="4"/>
      <c r="E29" s="4"/>
      <c r="F29" s="7"/>
      <c r="G29" s="7"/>
      <c r="H29" s="7"/>
    </row>
    <row r="30">
      <c r="A30" s="7"/>
      <c r="B30" s="7"/>
      <c r="C30" s="7"/>
      <c r="D30" s="4"/>
      <c r="E30" s="4"/>
      <c r="F30" s="7"/>
      <c r="G30" s="7"/>
      <c r="H30" s="7"/>
    </row>
    <row r="31">
      <c r="A31" s="7"/>
      <c r="B31" s="7"/>
      <c r="C31" s="7"/>
      <c r="D31" s="4"/>
      <c r="E31" s="4"/>
      <c r="F31" s="7"/>
      <c r="G31" s="7"/>
      <c r="H31" s="7"/>
    </row>
    <row r="32">
      <c r="A32" s="7"/>
      <c r="B32" s="7"/>
      <c r="C32" s="7"/>
      <c r="D32" s="4"/>
      <c r="E32" s="4"/>
      <c r="F32" s="7"/>
      <c r="G32" s="7"/>
      <c r="H32" s="7"/>
    </row>
    <row r="33">
      <c r="A33" s="7"/>
      <c r="B33" s="7"/>
      <c r="C33" s="7"/>
      <c r="D33" s="4"/>
      <c r="E33" s="4"/>
      <c r="F33" s="7"/>
      <c r="G33" s="7"/>
      <c r="H33" s="7"/>
    </row>
    <row r="34">
      <c r="A34" s="7"/>
      <c r="B34" s="7"/>
      <c r="C34" s="7"/>
      <c r="D34" s="4"/>
      <c r="E34" s="4"/>
      <c r="F34" s="7"/>
      <c r="G34" s="7"/>
      <c r="H34" s="7"/>
    </row>
    <row r="35">
      <c r="A35" s="7"/>
      <c r="B35" s="7"/>
      <c r="C35" s="7"/>
      <c r="D35" s="7"/>
      <c r="E35" s="7"/>
      <c r="F35" s="7"/>
      <c r="G35" s="7"/>
      <c r="H35" s="7"/>
    </row>
    <row r="36">
      <c r="A36" s="7"/>
      <c r="B36" s="7"/>
      <c r="C36" s="7"/>
      <c r="D36" s="7"/>
      <c r="E36" s="7"/>
      <c r="F36" s="7"/>
      <c r="G36" s="7"/>
      <c r="H36" s="7"/>
    </row>
    <row r="37">
      <c r="A37" s="7"/>
      <c r="B37" s="7"/>
      <c r="C37" s="7"/>
      <c r="D37" s="7"/>
      <c r="E37" s="7"/>
      <c r="F37" s="7"/>
      <c r="G37" s="7"/>
      <c r="H37" s="7"/>
    </row>
  </sheetData>
  <hyperlinks>
    <hyperlink r:id="rId1" ref="F2"/>
    <hyperlink r:id="rId2" ref="F3"/>
    <hyperlink r:id="rId3" location="position=17&amp;search_layout=stack&amp;type=item&amp;tracking_id=f1c65a09-d432-40c4-948b-a615e2355cf8" ref="F5"/>
    <hyperlink r:id="rId4" ref="F7"/>
    <hyperlink r:id="rId5" ref="F8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</hyperlinks>
  <drawing r:id="rId18"/>
</worksheet>
</file>