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65" windowWidth="14805" windowHeight="6450" tabRatio="913" firstSheet="2" activeTab="3"/>
  </bookViews>
  <sheets>
    <sheet name="INTRODUCTION" sheetId="1" r:id="rId1"/>
    <sheet name="TASK_STATUS" sheetId="21" r:id="rId2"/>
    <sheet name="ESTIMATED_TIMElINE_PHASE1" sheetId="19" r:id="rId3"/>
    <sheet name="ACTUAL_TIMELINE_PHASE1" sheetId="17" r:id="rId4"/>
    <sheet name="TEAM_STRUCTURE" sheetId="4" r:id="rId5"/>
    <sheet name="REVIEW_LOGS" sheetId="5" r:id="rId6"/>
    <sheet name="METRICS" sheetId="7" r:id="rId7"/>
    <sheet name="CAPA" sheetId="8" r:id="rId8"/>
    <sheet name="MOM" sheetId="9" r:id="rId9"/>
    <sheet name="FTR_DEFINITION" sheetId="14" r:id="rId10"/>
    <sheet name="DELIVERABLES" sheetId="20" r:id="rId11"/>
    <sheet name="ESTIMATE_SUMMARY" sheetId="18" r:id="rId12"/>
  </sheets>
  <calcPr calcId="145621"/>
</workbook>
</file>

<file path=xl/calcChain.xml><?xml version="1.0" encoding="utf-8"?>
<calcChain xmlns="http://schemas.openxmlformats.org/spreadsheetml/2006/main">
  <c r="C11" i="4" l="1"/>
  <c r="C10" i="4"/>
  <c r="C13" i="4" s="1"/>
  <c r="P10" i="18" l="1"/>
  <c r="P18" i="18" l="1"/>
  <c r="C9" i="4" l="1"/>
  <c r="B16" i="4" s="1"/>
</calcChain>
</file>

<file path=xl/comments1.xml><?xml version="1.0" encoding="utf-8"?>
<comments xmlns="http://schemas.openxmlformats.org/spreadsheetml/2006/main">
  <authors>
    <author>Author</author>
  </authors>
  <commentList>
    <comment ref="B9" authorId="0">
      <text>
        <r>
          <rPr>
            <b/>
            <sz val="9"/>
            <color indexed="81"/>
            <rFont val="Tahoma"/>
            <family val="2"/>
          </rPr>
          <t>Author:</t>
        </r>
        <r>
          <rPr>
            <sz val="9"/>
            <color indexed="81"/>
            <rFont val="Tahoma"/>
            <family val="2"/>
          </rPr>
          <t xml:space="preserve">
Click on to open the respective file names. </t>
        </r>
      </text>
    </comment>
  </commentList>
</comments>
</file>

<file path=xl/comments10.xml><?xml version="1.0" encoding="utf-8"?>
<comments xmlns="http://schemas.openxmlformats.org/spreadsheetml/2006/main">
  <authors>
    <author>Author</author>
  </authors>
  <commentList>
    <comment ref="B12" authorId="0">
      <text>
        <r>
          <rPr>
            <b/>
            <sz val="9"/>
            <color indexed="81"/>
            <rFont val="Tahoma"/>
            <family val="2"/>
          </rPr>
          <t xml:space="preserve">Author:
</t>
        </r>
      </text>
    </comment>
    <comment ref="B14" authorId="0">
      <text>
        <r>
          <rPr>
            <b/>
            <sz val="9"/>
            <color indexed="81"/>
            <rFont val="Tahoma"/>
            <family val="2"/>
          </rPr>
          <t>Author:</t>
        </r>
        <r>
          <rPr>
            <sz val="9"/>
            <color indexed="81"/>
            <rFont val="Tahoma"/>
            <family val="2"/>
          </rPr>
          <t xml:space="preserve">
On installation, it may affect full operating system. </t>
        </r>
      </text>
    </comment>
    <comment ref="B16" authorId="0">
      <text>
        <r>
          <rPr>
            <sz val="9"/>
            <color indexed="81"/>
            <rFont val="Tahoma"/>
            <family val="2"/>
          </rPr>
          <t xml:space="preserve">
</t>
        </r>
      </text>
    </comment>
    <comment ref="B18" authorId="0">
      <text>
        <r>
          <rPr>
            <b/>
            <sz val="9"/>
            <color indexed="81"/>
            <rFont val="Tahoma"/>
            <family val="2"/>
          </rPr>
          <t xml:space="preserve">Author:
</t>
        </r>
      </text>
    </comment>
    <comment ref="B20" authorId="0">
      <text>
        <r>
          <rPr>
            <b/>
            <sz val="9"/>
            <color indexed="81"/>
            <rFont val="Tahoma"/>
            <family val="2"/>
          </rPr>
          <t>Author:</t>
        </r>
        <r>
          <rPr>
            <sz val="9"/>
            <color indexed="81"/>
            <rFont val="Tahoma"/>
            <family val="2"/>
          </rPr>
          <t xml:space="preserve">
On clicking of submit button in  login page leads to register page instead of home page</t>
        </r>
      </text>
    </comment>
    <comment ref="B22" authorId="0">
      <text>
        <r>
          <rPr>
            <b/>
            <sz val="9"/>
            <color indexed="81"/>
            <rFont val="Tahoma"/>
            <family val="2"/>
          </rPr>
          <t xml:space="preserve">Author:
</t>
        </r>
      </text>
    </comment>
    <comment ref="B24" authorId="0">
      <text>
        <r>
          <rPr>
            <b/>
            <sz val="9"/>
            <color indexed="81"/>
            <rFont val="Tahoma"/>
            <family val="2"/>
          </rPr>
          <t>Author:</t>
        </r>
        <r>
          <rPr>
            <sz val="9"/>
            <color indexed="81"/>
            <rFont val="Tahoma"/>
            <family val="2"/>
          </rPr>
          <t xml:space="preserve">
The details displayed is not as per the login user.
On success full login, the details are available are of other user (not loginuser). Expected result not available as per valid user. </t>
        </r>
      </text>
    </comment>
    <comment ref="B26" authorId="0">
      <text>
        <r>
          <rPr>
            <b/>
            <sz val="9"/>
            <color indexed="81"/>
            <rFont val="Tahoma"/>
            <family val="2"/>
          </rPr>
          <t xml:space="preserve">Author:
</t>
        </r>
      </text>
    </comment>
    <comment ref="B28" authorId="0">
      <text>
        <r>
          <rPr>
            <b/>
            <sz val="9"/>
            <color indexed="81"/>
            <rFont val="Tahoma"/>
            <family val="2"/>
          </rPr>
          <t xml:space="preserve">Author:
</t>
        </r>
      </text>
    </comment>
    <comment ref="B30" authorId="0">
      <text>
        <r>
          <rPr>
            <b/>
            <sz val="9"/>
            <color indexed="81"/>
            <rFont val="Tahoma"/>
            <family val="2"/>
          </rPr>
          <t>Author:</t>
        </r>
        <r>
          <rPr>
            <sz val="9"/>
            <color indexed="81"/>
            <rFont val="Tahoma"/>
            <charset val="1"/>
          </rPr>
          <t xml:space="preserve">
Same piece of code not working in few devices(any)  or showing ANR in perticular device/version. It may be secuirity permission issues or device theme issues</t>
        </r>
      </text>
    </comment>
    <comment ref="B32" authorId="0">
      <text>
        <r>
          <rPr>
            <b/>
            <sz val="9"/>
            <color indexed="81"/>
            <rFont val="Tahoma"/>
            <charset val="1"/>
          </rPr>
          <t>Author:</t>
        </r>
        <r>
          <rPr>
            <sz val="9"/>
            <color indexed="81"/>
            <rFont val="Tahoma"/>
            <charset val="1"/>
          </rPr>
          <t xml:space="preserve">
Icon size mismatch from recuired documents</t>
        </r>
      </text>
    </comment>
    <comment ref="B34" authorId="0">
      <text>
        <r>
          <rPr>
            <b/>
            <sz val="9"/>
            <color indexed="81"/>
            <rFont val="Tahoma"/>
            <charset val="1"/>
          </rPr>
          <t>Author:</t>
        </r>
        <r>
          <rPr>
            <sz val="9"/>
            <color indexed="81"/>
            <rFont val="Tahoma"/>
            <charset val="1"/>
          </rPr>
          <t xml:space="preserve">
Textv color, text size , text string are differing.Spelling mistake, positioning or spacing between text etc.</t>
        </r>
      </text>
    </comment>
  </commentList>
</comments>
</file>

<file path=xl/comments11.xml><?xml version="1.0" encoding="utf-8"?>
<comments xmlns="http://schemas.openxmlformats.org/spreadsheetml/2006/main">
  <authors>
    <author>Author</author>
  </authors>
  <commentList>
    <comment ref="M5" authorId="0">
      <text>
        <r>
          <rPr>
            <b/>
            <sz val="9"/>
            <color indexed="81"/>
            <rFont val="Tahoma"/>
            <family val="2"/>
          </rPr>
          <t>Author:</t>
        </r>
        <r>
          <rPr>
            <sz val="9"/>
            <color indexed="81"/>
            <rFont val="Tahoma"/>
            <family val="2"/>
          </rPr>
          <t xml:space="preserve">
This Estimate was sent to customer for V4.19</t>
        </r>
      </text>
    </comment>
    <comment ref="Q5" authorId="0">
      <text>
        <r>
          <rPr>
            <b/>
            <sz val="9"/>
            <color indexed="81"/>
            <rFont val="Tahoma"/>
            <family val="2"/>
          </rPr>
          <t>Author:</t>
        </r>
        <r>
          <rPr>
            <sz val="9"/>
            <color indexed="81"/>
            <rFont val="Tahoma"/>
            <family val="2"/>
          </rPr>
          <t xml:space="preserve">
This Estimate for V4.22.</t>
        </r>
      </text>
    </comment>
    <comment ref="B8" authorId="0">
      <text>
        <r>
          <rPr>
            <b/>
            <sz val="9"/>
            <color indexed="81"/>
            <rFont val="Tahoma"/>
            <family val="2"/>
          </rPr>
          <t>Author:</t>
        </r>
        <r>
          <rPr>
            <sz val="9"/>
            <color indexed="81"/>
            <rFont val="Tahoma"/>
            <family val="2"/>
          </rPr>
          <t xml:space="preserve">
Estimated time for v4.19 1st sent to customer =</t>
        </r>
        <r>
          <rPr>
            <b/>
            <sz val="9"/>
            <color indexed="81"/>
            <rFont val="Tahoma"/>
            <family val="2"/>
          </rPr>
          <t xml:space="preserve"> 437hrs</t>
        </r>
        <r>
          <rPr>
            <sz val="9"/>
            <color indexed="81"/>
            <rFont val="Tahoma"/>
            <family val="2"/>
          </rPr>
          <t xml:space="preserve">
Changed estimate V4.22 = </t>
        </r>
        <r>
          <rPr>
            <b/>
            <sz val="9"/>
            <color indexed="81"/>
            <rFont val="Tahoma"/>
            <family val="2"/>
          </rPr>
          <t>440.75 hrs</t>
        </r>
      </text>
    </comment>
    <comment ref="B9" authorId="0">
      <text>
        <r>
          <rPr>
            <b/>
            <sz val="9"/>
            <color indexed="81"/>
            <rFont val="Tahoma"/>
            <family val="2"/>
          </rPr>
          <t>Author:</t>
        </r>
        <r>
          <rPr>
            <sz val="9"/>
            <color indexed="81"/>
            <rFont val="Tahoma"/>
            <family val="2"/>
          </rPr>
          <t xml:space="preserve">
Estimated time for v4.19 1st sent to customer = </t>
        </r>
        <r>
          <rPr>
            <b/>
            <sz val="9"/>
            <color indexed="81"/>
            <rFont val="Tahoma"/>
            <family val="2"/>
          </rPr>
          <t>457hrs</t>
        </r>
        <r>
          <rPr>
            <sz val="9"/>
            <color indexed="81"/>
            <rFont val="Tahoma"/>
            <family val="2"/>
          </rPr>
          <t xml:space="preserve">
Changed estimate V4.22 = </t>
        </r>
        <r>
          <rPr>
            <b/>
            <sz val="9"/>
            <color indexed="81"/>
            <rFont val="Tahoma"/>
            <family val="2"/>
          </rPr>
          <t>437hrs</t>
        </r>
      </text>
    </comment>
    <comment ref="T9" authorId="0">
      <text>
        <r>
          <rPr>
            <b/>
            <sz val="9"/>
            <color indexed="81"/>
            <rFont val="Tahoma"/>
            <family val="2"/>
          </rPr>
          <t>Author:</t>
        </r>
        <r>
          <rPr>
            <sz val="9"/>
            <color indexed="81"/>
            <rFont val="Tahoma"/>
            <family val="2"/>
          </rPr>
          <t xml:space="preserve">
Two layers of review added in new estimate</t>
        </r>
      </text>
    </comment>
    <comment ref="B14" authorId="0">
      <text>
        <r>
          <rPr>
            <b/>
            <sz val="9"/>
            <color indexed="81"/>
            <rFont val="Tahoma"/>
            <family val="2"/>
          </rPr>
          <t>Author:</t>
        </r>
        <r>
          <rPr>
            <sz val="9"/>
            <color indexed="81"/>
            <rFont val="Tahoma"/>
            <family val="2"/>
          </rPr>
          <t xml:space="preserve">
Estimated time for v4.19 1st sent to customer = 91.4hrs
Changed estimate V4.22 = 87.4hrs</t>
        </r>
      </text>
    </comment>
    <comment ref="B15" authorId="0">
      <text>
        <r>
          <rPr>
            <b/>
            <sz val="9"/>
            <color indexed="81"/>
            <rFont val="Tahoma"/>
            <family val="2"/>
          </rPr>
          <t>Author:</t>
        </r>
        <r>
          <rPr>
            <sz val="9"/>
            <color indexed="81"/>
            <rFont val="Tahoma"/>
            <family val="2"/>
          </rPr>
          <t xml:space="preserve">
Total Estimated time for UTC v4.19 1st sent to customer excluding the 1st and 2nd review hours = </t>
        </r>
        <r>
          <rPr>
            <b/>
            <sz val="9"/>
            <color indexed="81"/>
            <rFont val="Tahoma"/>
            <family val="2"/>
          </rPr>
          <t>985.95hrs</t>
        </r>
        <r>
          <rPr>
            <sz val="9"/>
            <color indexed="81"/>
            <rFont val="Tahoma"/>
            <family val="2"/>
          </rPr>
          <t xml:space="preserve">
Changed estimate V4.22 including 1st and 2nd review hours =</t>
        </r>
        <r>
          <rPr>
            <b/>
            <sz val="9"/>
            <color indexed="81"/>
            <rFont val="Tahoma"/>
            <family val="2"/>
          </rPr>
          <t>1093.13 hrs</t>
        </r>
      </text>
    </comment>
  </commentList>
</comments>
</file>

<file path=xl/comments2.xml><?xml version="1.0" encoding="utf-8"?>
<comments xmlns="http://schemas.openxmlformats.org/spreadsheetml/2006/main">
  <authors>
    <author>Author</author>
  </authors>
  <commentList>
    <comment ref="E2" authorId="0">
      <text>
        <r>
          <rPr>
            <b/>
            <sz val="9"/>
            <color indexed="81"/>
            <rFont val="Tahoma"/>
            <family val="2"/>
          </rPr>
          <t>Author:</t>
        </r>
        <r>
          <rPr>
            <sz val="9"/>
            <color indexed="81"/>
            <rFont val="Tahoma"/>
            <family val="2"/>
          </rPr>
          <t xml:space="preserve">
Mention the start date when you create the test case. </t>
        </r>
      </text>
    </comment>
    <comment ref="F2" authorId="0">
      <text>
        <r>
          <rPr>
            <b/>
            <sz val="9"/>
            <color indexed="81"/>
            <rFont val="Tahoma"/>
            <family val="2"/>
          </rPr>
          <t>Author:</t>
        </r>
        <r>
          <rPr>
            <sz val="9"/>
            <color indexed="81"/>
            <rFont val="Tahoma"/>
            <family val="2"/>
          </rPr>
          <t xml:space="preserve">
Mention the test case delivery date.</t>
        </r>
      </text>
    </comment>
    <comment ref="H2" authorId="0">
      <text>
        <r>
          <rPr>
            <b/>
            <sz val="9"/>
            <color indexed="81"/>
            <rFont val="Tahoma"/>
            <family val="2"/>
          </rPr>
          <t>Author:</t>
        </r>
        <r>
          <rPr>
            <sz val="9"/>
            <color indexed="81"/>
            <rFont val="Tahoma"/>
            <family val="2"/>
          </rPr>
          <t xml:space="preserve">
Note the time taken for the test case creation.</t>
        </r>
      </text>
    </comment>
    <comment ref="J2" authorId="0">
      <text>
        <r>
          <rPr>
            <b/>
            <sz val="9"/>
            <color indexed="81"/>
            <rFont val="Tahoma"/>
            <family val="2"/>
          </rPr>
          <t>Author:</t>
        </r>
        <r>
          <rPr>
            <sz val="9"/>
            <color indexed="81"/>
            <rFont val="Tahoma"/>
            <family val="2"/>
          </rPr>
          <t xml:space="preserve">
Mention the time taken for internal reworks reviewed by peer reviewer.</t>
        </r>
      </text>
    </comment>
    <comment ref="K2" authorId="0">
      <text>
        <r>
          <rPr>
            <b/>
            <sz val="9"/>
            <color indexed="81"/>
            <rFont val="Tahoma"/>
            <family val="2"/>
          </rPr>
          <t>Author:</t>
        </r>
        <r>
          <rPr>
            <sz val="9"/>
            <color indexed="81"/>
            <rFont val="Tahoma"/>
            <family val="2"/>
          </rPr>
          <t xml:space="preserve">
This column is to mention the work product delivered is FTR[First time right].</t>
        </r>
      </text>
    </comment>
    <comment ref="L2" authorId="0">
      <text>
        <r>
          <rPr>
            <b/>
            <sz val="9"/>
            <color indexed="81"/>
            <rFont val="Tahoma"/>
            <family val="2"/>
          </rPr>
          <t>Author:</t>
        </r>
        <r>
          <rPr>
            <sz val="9"/>
            <color indexed="81"/>
            <rFont val="Tahoma"/>
            <family val="2"/>
          </rPr>
          <t xml:space="preserve">
Mention the time taken for external reworks reviewed by customer.</t>
        </r>
      </text>
    </comment>
    <comment ref="M2" authorId="0">
      <text>
        <r>
          <rPr>
            <b/>
            <sz val="9"/>
            <color indexed="81"/>
            <rFont val="Tahoma"/>
            <family val="2"/>
          </rPr>
          <t>Author:</t>
        </r>
        <r>
          <rPr>
            <sz val="9"/>
            <color indexed="81"/>
            <rFont val="Tahoma"/>
            <family val="2"/>
          </rPr>
          <t xml:space="preserve">
The External FTR is the work product[</t>
        </r>
        <r>
          <rPr>
            <b/>
            <sz val="9"/>
            <color indexed="81"/>
            <rFont val="Tahoma"/>
            <family val="2"/>
          </rPr>
          <t>WP</t>
        </r>
        <r>
          <rPr>
            <sz val="9"/>
            <color indexed="81"/>
            <rFont val="Tahoma"/>
            <family val="2"/>
          </rPr>
          <t xml:space="preserve">] has  delivered to the customer and its been accepted.
</t>
        </r>
        <r>
          <rPr>
            <b/>
            <sz val="9"/>
            <color indexed="81"/>
            <rFont val="Tahoma"/>
            <family val="2"/>
          </rPr>
          <t>TEAM PERCEPTION -</t>
        </r>
        <r>
          <rPr>
            <sz val="9"/>
            <color indexed="81"/>
            <rFont val="Tahoma"/>
            <family val="2"/>
          </rPr>
          <t xml:space="preserve">If you have delivered the WP to customer.Select this[Assuming delivered is correct] </t>
        </r>
      </text>
    </comment>
    <comment ref="O2" authorId="0">
      <text>
        <r>
          <rPr>
            <b/>
            <sz val="9"/>
            <color indexed="81"/>
            <rFont val="Tahoma"/>
            <family val="2"/>
          </rPr>
          <t>Author:</t>
        </r>
        <r>
          <rPr>
            <sz val="9"/>
            <color indexed="81"/>
            <rFont val="Tahoma"/>
            <family val="2"/>
          </rPr>
          <t xml:space="preserve">
Actual time taken to Review </t>
        </r>
      </text>
    </comment>
    <comment ref="P2" authorId="0">
      <text>
        <r>
          <rPr>
            <b/>
            <sz val="9"/>
            <color indexed="81"/>
            <rFont val="Tahoma"/>
            <family val="2"/>
          </rPr>
          <t>Author:</t>
        </r>
        <r>
          <rPr>
            <sz val="9"/>
            <color indexed="81"/>
            <rFont val="Tahoma"/>
            <family val="2"/>
          </rPr>
          <t xml:space="preserve">
Review hours = Estimated time for test case creation *(1/3)</t>
        </r>
      </text>
    </comment>
    <comment ref="Q2" authorId="0">
      <text>
        <r>
          <rPr>
            <b/>
            <sz val="9"/>
            <color indexed="81"/>
            <rFont val="Tahoma"/>
            <family val="2"/>
          </rPr>
          <t>Author:</t>
        </r>
        <r>
          <rPr>
            <sz val="9"/>
            <color indexed="81"/>
            <rFont val="Tahoma"/>
            <family val="2"/>
          </rPr>
          <t xml:space="preserve">
Review hours = Estimated time for test case creation *(1/3)</t>
        </r>
      </text>
    </comment>
    <comment ref="R2" authorId="0">
      <text>
        <r>
          <rPr>
            <b/>
            <sz val="9"/>
            <color indexed="81"/>
            <rFont val="Tahoma"/>
            <family val="2"/>
          </rPr>
          <t>Author:</t>
        </r>
        <r>
          <rPr>
            <sz val="9"/>
            <color indexed="81"/>
            <rFont val="Tahoma"/>
            <family val="2"/>
          </rPr>
          <t xml:space="preserve">
Review hours = Estimated time for test case creation *(1/3)</t>
        </r>
      </text>
    </comment>
    <comment ref="S2" authorId="0">
      <text>
        <r>
          <rPr>
            <b/>
            <sz val="9"/>
            <color indexed="81"/>
            <rFont val="Tahoma"/>
            <family val="2"/>
          </rPr>
          <t>Author:</t>
        </r>
        <r>
          <rPr>
            <sz val="9"/>
            <color indexed="81"/>
            <rFont val="Tahoma"/>
            <family val="2"/>
          </rPr>
          <t xml:space="preserve">
Internal reviewer has to update the status regarding the reviewed WP.</t>
        </r>
      </text>
    </comment>
    <comment ref="T2" authorId="0">
      <text>
        <r>
          <rPr>
            <b/>
            <sz val="9"/>
            <color indexed="81"/>
            <rFont val="Tahoma"/>
            <family val="2"/>
          </rPr>
          <t>Author:</t>
        </r>
        <r>
          <rPr>
            <sz val="9"/>
            <color indexed="81"/>
            <rFont val="Tahoma"/>
            <family val="2"/>
          </rPr>
          <t xml:space="preserve">
Delivered the particular work product to the customer.</t>
        </r>
      </text>
    </comment>
  </commentList>
</comments>
</file>

<file path=xl/comments3.xml><?xml version="1.0" encoding="utf-8"?>
<comments xmlns="http://schemas.openxmlformats.org/spreadsheetml/2006/main">
  <authors>
    <author>Author</author>
  </authors>
  <commentList>
    <comment ref="G5" authorId="0">
      <text>
        <r>
          <rPr>
            <b/>
            <sz val="9"/>
            <color indexed="81"/>
            <rFont val="Tahoma"/>
            <family val="2"/>
          </rPr>
          <t>Author:</t>
        </r>
        <r>
          <rPr>
            <sz val="9"/>
            <color indexed="81"/>
            <rFont val="Tahoma"/>
            <family val="2"/>
          </rPr>
          <t xml:space="preserve">
</t>
        </r>
        <r>
          <rPr>
            <b/>
            <sz val="9"/>
            <color indexed="81"/>
            <rFont val="Tahoma"/>
            <family val="2"/>
          </rPr>
          <t>1st</t>
        </r>
        <r>
          <rPr>
            <sz val="9"/>
            <color indexed="81"/>
            <rFont val="Tahoma"/>
            <family val="2"/>
          </rPr>
          <t xml:space="preserve"> </t>
        </r>
        <r>
          <rPr>
            <b/>
            <sz val="9"/>
            <color indexed="81"/>
            <rFont val="Tahoma"/>
            <family val="2"/>
          </rPr>
          <t>Review hours = Estimated time for test case creation *(1/3)</t>
        </r>
      </text>
    </comment>
    <comment ref="H6" authorId="0">
      <text>
        <r>
          <rPr>
            <b/>
            <sz val="9"/>
            <color indexed="81"/>
            <rFont val="Tahoma"/>
            <family val="2"/>
          </rPr>
          <t>Author:</t>
        </r>
        <r>
          <rPr>
            <sz val="9"/>
            <color indexed="81"/>
            <rFont val="Tahoma"/>
            <family val="2"/>
          </rPr>
          <t xml:space="preserve">
Internal kick off meeting</t>
        </r>
      </text>
    </comment>
    <comment ref="K8" authorId="0">
      <text>
        <r>
          <rPr>
            <b/>
            <sz val="9"/>
            <color indexed="81"/>
            <rFont val="Tahoma"/>
            <family val="2"/>
          </rPr>
          <t>NITESH</t>
        </r>
        <r>
          <rPr>
            <sz val="9"/>
            <color indexed="81"/>
            <rFont val="Tahoma"/>
            <family val="2"/>
          </rPr>
          <t xml:space="preserve">
</t>
        </r>
      </text>
    </comment>
    <comment ref="L8" authorId="0">
      <text>
        <r>
          <rPr>
            <b/>
            <sz val="9"/>
            <color indexed="81"/>
            <rFont val="Tahoma"/>
            <family val="2"/>
          </rPr>
          <t>Nitesh</t>
        </r>
        <r>
          <rPr>
            <sz val="9"/>
            <color indexed="81"/>
            <rFont val="Tahoma"/>
            <family val="2"/>
          </rPr>
          <t xml:space="preserve">
</t>
        </r>
      </text>
    </comment>
    <comment ref="M8" authorId="0">
      <text>
        <r>
          <rPr>
            <b/>
            <sz val="9"/>
            <color indexed="81"/>
            <rFont val="Tahoma"/>
            <family val="2"/>
          </rPr>
          <t>NITESH</t>
        </r>
        <r>
          <rPr>
            <sz val="9"/>
            <color indexed="81"/>
            <rFont val="Tahoma"/>
            <family val="2"/>
          </rPr>
          <t xml:space="preserve">
</t>
        </r>
      </text>
    </comment>
    <comment ref="R8" authorId="0">
      <text>
        <r>
          <rPr>
            <b/>
            <sz val="9"/>
            <color indexed="81"/>
            <rFont val="Tahoma"/>
            <family val="2"/>
          </rPr>
          <t>NITESH</t>
        </r>
        <r>
          <rPr>
            <sz val="9"/>
            <color indexed="81"/>
            <rFont val="Tahoma"/>
            <family val="2"/>
          </rPr>
          <t xml:space="preserve">
REWORK ON DESIGN DOC AFTER REVIEWED</t>
        </r>
      </text>
    </comment>
    <comment ref="S8" authorId="0">
      <text>
        <r>
          <rPr>
            <b/>
            <sz val="9"/>
            <color indexed="81"/>
            <rFont val="Tahoma"/>
            <family val="2"/>
          </rPr>
          <t>NITESH</t>
        </r>
        <r>
          <rPr>
            <sz val="9"/>
            <color indexed="81"/>
            <rFont val="Tahoma"/>
            <family val="2"/>
          </rPr>
          <t xml:space="preserve">
REWORK ON DESIGN DOC AFTER REVIEWED</t>
        </r>
      </text>
    </comment>
    <comment ref="K9" authorId="0">
      <text>
        <r>
          <rPr>
            <b/>
            <sz val="9"/>
            <color indexed="81"/>
            <rFont val="Tahoma"/>
            <family val="2"/>
          </rPr>
          <t>Rohit</t>
        </r>
        <r>
          <rPr>
            <sz val="9"/>
            <color indexed="81"/>
            <rFont val="Tahoma"/>
            <family val="2"/>
          </rPr>
          <t xml:space="preserve">
</t>
        </r>
      </text>
    </comment>
    <comment ref="L9" authorId="0">
      <text>
        <r>
          <rPr>
            <b/>
            <sz val="9"/>
            <color indexed="81"/>
            <rFont val="Tahoma"/>
            <family val="2"/>
          </rPr>
          <t>Rohit</t>
        </r>
        <r>
          <rPr>
            <sz val="9"/>
            <color indexed="81"/>
            <rFont val="Tahoma"/>
            <family val="2"/>
          </rPr>
          <t xml:space="preserve">
</t>
        </r>
      </text>
    </comment>
    <comment ref="M9" authorId="0">
      <text>
        <r>
          <rPr>
            <b/>
            <sz val="9"/>
            <color indexed="81"/>
            <rFont val="Tahoma"/>
            <family val="2"/>
          </rPr>
          <t>Rohit</t>
        </r>
      </text>
    </comment>
    <comment ref="N9" authorId="0">
      <text>
        <r>
          <rPr>
            <b/>
            <sz val="9"/>
            <color indexed="81"/>
            <rFont val="Tahoma"/>
            <family val="2"/>
          </rPr>
          <t>Rohit</t>
        </r>
        <r>
          <rPr>
            <sz val="9"/>
            <color indexed="81"/>
            <rFont val="Tahoma"/>
            <family val="2"/>
          </rPr>
          <t xml:space="preserve">
</t>
        </r>
      </text>
    </comment>
    <comment ref="O9" authorId="0">
      <text>
        <r>
          <rPr>
            <b/>
            <sz val="9"/>
            <color indexed="81"/>
            <rFont val="Tahoma"/>
            <family val="2"/>
          </rPr>
          <t>Rohit</t>
        </r>
      </text>
    </comment>
    <comment ref="R9" authorId="0">
      <text>
        <r>
          <rPr>
            <b/>
            <sz val="9"/>
            <color indexed="81"/>
            <rFont val="Tahoma"/>
            <family val="2"/>
          </rPr>
          <t>Rohit</t>
        </r>
      </text>
    </comment>
    <comment ref="G10" authorId="0">
      <text>
        <r>
          <rPr>
            <b/>
            <sz val="9"/>
            <color indexed="81"/>
            <rFont val="Tahoma"/>
            <family val="2"/>
          </rPr>
          <t>Author:</t>
        </r>
        <r>
          <rPr>
            <sz val="9"/>
            <color indexed="81"/>
            <rFont val="Tahoma"/>
            <family val="2"/>
          </rPr>
          <t xml:space="preserve">
Its not defined as its an ongoing process. For improvement need to update it.</t>
        </r>
      </text>
    </comment>
    <comment ref="K10" authorId="0">
      <text>
        <r>
          <rPr>
            <sz val="9"/>
            <color indexed="81"/>
            <rFont val="Tahoma"/>
            <family val="2"/>
          </rPr>
          <t xml:space="preserve">Subhalaxmi
</t>
        </r>
      </text>
    </comment>
    <comment ref="L10" authorId="0">
      <text>
        <r>
          <rPr>
            <sz val="9"/>
            <color indexed="81"/>
            <rFont val="Tahoma"/>
            <family val="2"/>
          </rPr>
          <t xml:space="preserve">Subhalaxmi
</t>
        </r>
      </text>
    </comment>
    <comment ref="M10" authorId="0">
      <text>
        <r>
          <rPr>
            <sz val="9"/>
            <color indexed="81"/>
            <rFont val="Tahoma"/>
            <family val="2"/>
          </rPr>
          <t xml:space="preserve">Subhalaxmi
</t>
        </r>
      </text>
    </comment>
    <comment ref="N10" authorId="0">
      <text>
        <r>
          <rPr>
            <sz val="9"/>
            <color indexed="81"/>
            <rFont val="Tahoma"/>
            <family val="2"/>
          </rPr>
          <t xml:space="preserve">Subhalaxmi
</t>
        </r>
      </text>
    </comment>
    <comment ref="S10" authorId="0">
      <text>
        <r>
          <rPr>
            <sz val="9"/>
            <color indexed="81"/>
            <rFont val="Tahoma"/>
            <family val="2"/>
          </rPr>
          <t xml:space="preserve">Subhalaxmi
</t>
        </r>
      </text>
    </comment>
    <comment ref="T10" authorId="0">
      <text>
        <r>
          <rPr>
            <sz val="9"/>
            <color indexed="81"/>
            <rFont val="Tahoma"/>
            <family val="2"/>
          </rPr>
          <t xml:space="preserve">Subhalaxmi
</t>
        </r>
      </text>
    </comment>
    <comment ref="K11" authorId="0">
      <text>
        <r>
          <rPr>
            <sz val="9"/>
            <color indexed="81"/>
            <rFont val="Tahoma"/>
            <family val="2"/>
          </rPr>
          <t xml:space="preserve">Nagarjun
</t>
        </r>
      </text>
    </comment>
    <comment ref="L11" authorId="0">
      <text>
        <r>
          <rPr>
            <sz val="9"/>
            <color indexed="81"/>
            <rFont val="Tahoma"/>
            <family val="2"/>
          </rPr>
          <t xml:space="preserve">Nagarjun
</t>
        </r>
      </text>
    </comment>
    <comment ref="M11" authorId="0">
      <text>
        <r>
          <rPr>
            <sz val="9"/>
            <color indexed="81"/>
            <rFont val="Tahoma"/>
            <family val="2"/>
          </rPr>
          <t xml:space="preserve">Nagarjun
</t>
        </r>
      </text>
    </comment>
    <comment ref="N11" authorId="0">
      <text>
        <r>
          <rPr>
            <sz val="9"/>
            <color indexed="81"/>
            <rFont val="Tahoma"/>
            <family val="2"/>
          </rPr>
          <t xml:space="preserve">Nagarjun
</t>
        </r>
      </text>
    </comment>
    <comment ref="O11" authorId="0">
      <text>
        <r>
          <rPr>
            <sz val="9"/>
            <color indexed="81"/>
            <rFont val="Tahoma"/>
            <family val="2"/>
          </rPr>
          <t xml:space="preserve">Nagarjun
</t>
        </r>
      </text>
    </comment>
    <comment ref="R11" authorId="0">
      <text>
        <r>
          <rPr>
            <sz val="9"/>
            <color indexed="81"/>
            <rFont val="Tahoma"/>
            <family val="2"/>
          </rPr>
          <t xml:space="preserve">Nagarjun
</t>
        </r>
      </text>
    </comment>
    <comment ref="O13" authorId="0">
      <text>
        <r>
          <rPr>
            <b/>
            <sz val="9"/>
            <color indexed="81"/>
            <rFont val="Tahoma"/>
            <family val="2"/>
          </rPr>
          <t>Subhalaxmi:</t>
        </r>
        <r>
          <rPr>
            <sz val="9"/>
            <color indexed="81"/>
            <rFont val="Tahoma"/>
            <family val="2"/>
          </rPr>
          <t xml:space="preserve">
Review design doc</t>
        </r>
      </text>
    </comment>
    <comment ref="U14" authorId="0">
      <text>
        <r>
          <rPr>
            <sz val="9"/>
            <color indexed="81"/>
            <rFont val="Tahoma"/>
            <family val="2"/>
          </rPr>
          <t>NITESH
Review database</t>
        </r>
      </text>
    </comment>
    <comment ref="N16" authorId="0">
      <text>
        <r>
          <rPr>
            <b/>
            <sz val="9"/>
            <color indexed="81"/>
            <rFont val="Tahoma"/>
            <family val="2"/>
          </rPr>
          <t>NITESH</t>
        </r>
        <r>
          <rPr>
            <sz val="9"/>
            <color indexed="81"/>
            <rFont val="Tahoma"/>
            <family val="2"/>
          </rPr>
          <t xml:space="preserve">
UI</t>
        </r>
      </text>
    </comment>
    <comment ref="O16" authorId="0">
      <text>
        <r>
          <rPr>
            <b/>
            <sz val="9"/>
            <color indexed="81"/>
            <rFont val="Tahoma"/>
            <family val="2"/>
          </rPr>
          <t>NITESH</t>
        </r>
        <r>
          <rPr>
            <sz val="9"/>
            <color indexed="81"/>
            <rFont val="Tahoma"/>
            <family val="2"/>
          </rPr>
          <t xml:space="preserve">
UI </t>
        </r>
      </text>
    </comment>
    <comment ref="R16" authorId="0">
      <text>
        <r>
          <rPr>
            <sz val="9"/>
            <color indexed="81"/>
            <rFont val="Tahoma"/>
            <family val="2"/>
          </rPr>
          <t>SUBHALAXMI
Android framework functionalities without webservices</t>
        </r>
      </text>
    </comment>
    <comment ref="V16" authorId="0">
      <text>
        <r>
          <rPr>
            <sz val="9"/>
            <color indexed="81"/>
            <rFont val="Tahoma"/>
            <family val="2"/>
          </rPr>
          <t>SUBHALAXMI
Android framework functionalities without webservices</t>
        </r>
      </text>
    </comment>
    <comment ref="AF16" authorId="0">
      <text>
        <r>
          <rPr>
            <sz val="9"/>
            <color indexed="81"/>
            <rFont val="Tahoma"/>
            <family val="2"/>
          </rPr>
          <t>SUBHALAXMI
integrating webservices</t>
        </r>
      </text>
    </comment>
    <comment ref="AG16" authorId="0">
      <text>
        <r>
          <rPr>
            <sz val="9"/>
            <color indexed="81"/>
            <rFont val="Tahoma"/>
            <family val="2"/>
          </rPr>
          <t>SUBHALAXMI
integrating webservices</t>
        </r>
      </text>
    </comment>
    <comment ref="AH16" authorId="0">
      <text>
        <r>
          <rPr>
            <sz val="9"/>
            <color indexed="81"/>
            <rFont val="Tahoma"/>
            <family val="2"/>
          </rPr>
          <t>NITESH,SUBHALAXMI
integrating webservices and testing</t>
        </r>
      </text>
    </comment>
    <comment ref="BH16" authorId="0">
      <text>
        <r>
          <rPr>
            <sz val="9"/>
            <color indexed="81"/>
            <rFont val="Tahoma"/>
            <charset val="1"/>
          </rPr>
          <t xml:space="preserve">TEAM
</t>
        </r>
      </text>
    </comment>
    <comment ref="BI16" authorId="0">
      <text>
        <r>
          <rPr>
            <sz val="9"/>
            <color indexed="81"/>
            <rFont val="Tahoma"/>
            <charset val="1"/>
          </rPr>
          <t xml:space="preserve">TEAM
</t>
        </r>
      </text>
    </comment>
    <comment ref="BJ16" authorId="0">
      <text>
        <r>
          <rPr>
            <sz val="9"/>
            <color indexed="81"/>
            <rFont val="Tahoma"/>
            <charset val="1"/>
          </rPr>
          <t xml:space="preserve">TEAM
</t>
        </r>
      </text>
    </comment>
    <comment ref="BK16" authorId="0">
      <text>
        <r>
          <rPr>
            <sz val="9"/>
            <color indexed="81"/>
            <rFont val="Tahoma"/>
            <charset val="1"/>
          </rPr>
          <t xml:space="preserve">TEAM
</t>
        </r>
      </text>
    </comment>
    <comment ref="BL16" authorId="0">
      <text>
        <r>
          <rPr>
            <sz val="9"/>
            <color indexed="81"/>
            <rFont val="Tahoma"/>
            <charset val="1"/>
          </rPr>
          <t xml:space="preserve">TEAM
</t>
        </r>
      </text>
    </comment>
    <comment ref="AI17" authorId="0">
      <text>
        <r>
          <rPr>
            <b/>
            <sz val="9"/>
            <color indexed="81"/>
            <rFont val="Tahoma"/>
            <family val="2"/>
          </rPr>
          <t>Subhalaxmi:</t>
        </r>
        <r>
          <rPr>
            <sz val="9"/>
            <color indexed="81"/>
            <rFont val="Tahoma"/>
            <family val="2"/>
          </rPr>
          <t xml:space="preserve">
Review </t>
        </r>
      </text>
    </comment>
    <comment ref="R18" authorId="0">
      <text>
        <r>
          <rPr>
            <b/>
            <sz val="9"/>
            <color indexed="81"/>
            <rFont val="Tahoma"/>
            <family val="2"/>
          </rPr>
          <t>NITESH</t>
        </r>
        <r>
          <rPr>
            <sz val="9"/>
            <color indexed="81"/>
            <rFont val="Tahoma"/>
            <family val="2"/>
          </rPr>
          <t xml:space="preserve">
UI</t>
        </r>
      </text>
    </comment>
    <comment ref="T18" authorId="0">
      <text>
        <r>
          <rPr>
            <b/>
            <sz val="9"/>
            <color indexed="81"/>
            <rFont val="Tahoma"/>
            <family val="2"/>
          </rPr>
          <t>NITESH,SUBHA</t>
        </r>
        <r>
          <rPr>
            <sz val="9"/>
            <color indexed="81"/>
            <rFont val="Tahoma"/>
            <family val="2"/>
          </rPr>
          <t xml:space="preserve">
UI &amp; functionality</t>
        </r>
      </text>
    </comment>
    <comment ref="U18" authorId="0">
      <text>
        <r>
          <rPr>
            <b/>
            <sz val="9"/>
            <color indexed="81"/>
            <rFont val="Tahoma"/>
            <family val="2"/>
          </rPr>
          <t>SUBHA</t>
        </r>
        <r>
          <rPr>
            <sz val="9"/>
            <color indexed="81"/>
            <rFont val="Tahoma"/>
            <family val="2"/>
          </rPr>
          <t xml:space="preserve">
 functionality</t>
        </r>
      </text>
    </comment>
    <comment ref="V18" authorId="0">
      <text>
        <r>
          <rPr>
            <b/>
            <sz val="9"/>
            <color indexed="81"/>
            <rFont val="Tahoma"/>
            <family val="2"/>
          </rPr>
          <t>NITESH</t>
        </r>
        <r>
          <rPr>
            <sz val="9"/>
            <color indexed="81"/>
            <rFont val="Tahoma"/>
            <family val="2"/>
          </rPr>
          <t xml:space="preserve">
UI &amp; functionality SYNC</t>
        </r>
      </text>
    </comment>
    <comment ref="BH18" authorId="0">
      <text>
        <r>
          <rPr>
            <sz val="9"/>
            <color indexed="81"/>
            <rFont val="Tahoma"/>
            <charset val="1"/>
          </rPr>
          <t xml:space="preserve">TEAM
</t>
        </r>
      </text>
    </comment>
    <comment ref="BI18" authorId="0">
      <text>
        <r>
          <rPr>
            <sz val="9"/>
            <color indexed="81"/>
            <rFont val="Tahoma"/>
            <charset val="1"/>
          </rPr>
          <t xml:space="preserve">TEAM
</t>
        </r>
      </text>
    </comment>
    <comment ref="BJ18" authorId="0">
      <text>
        <r>
          <rPr>
            <sz val="9"/>
            <color indexed="81"/>
            <rFont val="Tahoma"/>
            <charset val="1"/>
          </rPr>
          <t xml:space="preserve">TEAM
</t>
        </r>
      </text>
    </comment>
    <comment ref="BK18" authorId="0">
      <text>
        <r>
          <rPr>
            <sz val="9"/>
            <color indexed="81"/>
            <rFont val="Tahoma"/>
            <charset val="1"/>
          </rPr>
          <t xml:space="preserve">TEAM
</t>
        </r>
      </text>
    </comment>
    <comment ref="BL18" authorId="0">
      <text>
        <r>
          <rPr>
            <sz val="9"/>
            <color indexed="81"/>
            <rFont val="Tahoma"/>
            <charset val="1"/>
          </rPr>
          <t xml:space="preserve">TEAM
</t>
        </r>
      </text>
    </comment>
    <comment ref="Z19" authorId="0">
      <text>
        <r>
          <rPr>
            <b/>
            <sz val="9"/>
            <color indexed="81"/>
            <rFont val="Tahoma"/>
            <family val="2"/>
          </rPr>
          <t>Subhalaxmi:</t>
        </r>
        <r>
          <rPr>
            <sz val="9"/>
            <color indexed="81"/>
            <rFont val="Tahoma"/>
            <family val="2"/>
          </rPr>
          <t xml:space="preserve">
Review </t>
        </r>
      </text>
    </comment>
    <comment ref="BH19" authorId="0">
      <text>
        <r>
          <rPr>
            <sz val="9"/>
            <color indexed="81"/>
            <rFont val="Tahoma"/>
            <charset val="1"/>
          </rPr>
          <t xml:space="preserve">TEAM
</t>
        </r>
      </text>
    </comment>
    <comment ref="BI19" authorId="0">
      <text>
        <r>
          <rPr>
            <sz val="9"/>
            <color indexed="81"/>
            <rFont val="Tahoma"/>
            <charset val="1"/>
          </rPr>
          <t xml:space="preserve">TEAM
</t>
        </r>
      </text>
    </comment>
    <comment ref="BJ19" authorId="0">
      <text>
        <r>
          <rPr>
            <sz val="9"/>
            <color indexed="81"/>
            <rFont val="Tahoma"/>
            <charset val="1"/>
          </rPr>
          <t xml:space="preserve">TEAM
</t>
        </r>
      </text>
    </comment>
    <comment ref="BK19" authorId="0">
      <text>
        <r>
          <rPr>
            <sz val="9"/>
            <color indexed="81"/>
            <rFont val="Tahoma"/>
            <charset val="1"/>
          </rPr>
          <t xml:space="preserve">TEAM
</t>
        </r>
      </text>
    </comment>
    <comment ref="BL19" authorId="0">
      <text>
        <r>
          <rPr>
            <sz val="9"/>
            <color indexed="81"/>
            <rFont val="Tahoma"/>
            <charset val="1"/>
          </rPr>
          <t xml:space="preserve">TEAM
</t>
        </r>
      </text>
    </comment>
    <comment ref="Z20" authorId="0">
      <text>
        <r>
          <rPr>
            <b/>
            <sz val="9"/>
            <color indexed="81"/>
            <rFont val="Tahoma"/>
            <family val="2"/>
          </rPr>
          <t>NITESH</t>
        </r>
        <r>
          <rPr>
            <sz val="9"/>
            <color indexed="81"/>
            <rFont val="Tahoma"/>
            <family val="2"/>
          </rPr>
          <t xml:space="preserve">
UI</t>
        </r>
      </text>
    </comment>
    <comment ref="AA20" authorId="0">
      <text>
        <r>
          <rPr>
            <b/>
            <sz val="9"/>
            <color indexed="81"/>
            <rFont val="Tahoma"/>
            <family val="2"/>
          </rPr>
          <t>NITESH</t>
        </r>
        <r>
          <rPr>
            <sz val="9"/>
            <color indexed="81"/>
            <rFont val="Tahoma"/>
            <family val="2"/>
          </rPr>
          <t xml:space="preserve">
UI</t>
        </r>
      </text>
    </comment>
    <comment ref="AB20" authorId="0">
      <text>
        <r>
          <rPr>
            <b/>
            <sz val="9"/>
            <color indexed="81"/>
            <rFont val="Tahoma"/>
            <family val="2"/>
          </rPr>
          <t>NITESH,SUBHA</t>
        </r>
        <r>
          <rPr>
            <sz val="9"/>
            <color indexed="81"/>
            <rFont val="Tahoma"/>
            <family val="2"/>
          </rPr>
          <t xml:space="preserve">
UI &amp; functionality</t>
        </r>
      </text>
    </comment>
    <comment ref="AC20" authorId="0">
      <text>
        <r>
          <rPr>
            <sz val="9"/>
            <color indexed="81"/>
            <rFont val="Tahoma"/>
            <family val="2"/>
          </rPr>
          <t>SUBHALAXMI : functionality without
integrating webservices</t>
        </r>
      </text>
    </comment>
    <comment ref="AF20" authorId="0">
      <text>
        <r>
          <rPr>
            <b/>
            <sz val="9"/>
            <color indexed="81"/>
            <rFont val="Tahoma"/>
            <family val="2"/>
          </rPr>
          <t>NITESH</t>
        </r>
        <r>
          <rPr>
            <sz val="9"/>
            <color indexed="81"/>
            <rFont val="Tahoma"/>
            <family val="2"/>
          </rPr>
          <t xml:space="preserve">
functionality</t>
        </r>
      </text>
    </comment>
    <comment ref="AG20" authorId="0">
      <text>
        <r>
          <rPr>
            <b/>
            <sz val="9"/>
            <color indexed="81"/>
            <rFont val="Tahoma"/>
            <family val="2"/>
          </rPr>
          <t>NITESH</t>
        </r>
        <r>
          <rPr>
            <sz val="9"/>
            <color indexed="81"/>
            <rFont val="Tahoma"/>
            <family val="2"/>
          </rPr>
          <t xml:space="preserve">
functionality</t>
        </r>
      </text>
    </comment>
    <comment ref="AI20" authorId="0">
      <text>
        <r>
          <rPr>
            <b/>
            <sz val="9"/>
            <color indexed="81"/>
            <rFont val="Tahoma"/>
            <family val="2"/>
          </rPr>
          <t>NITESH</t>
        </r>
        <r>
          <rPr>
            <sz val="9"/>
            <color indexed="81"/>
            <rFont val="Tahoma"/>
            <family val="2"/>
          </rPr>
          <t xml:space="preserve">
webservice integration</t>
        </r>
      </text>
    </comment>
    <comment ref="AJ20" authorId="0">
      <text>
        <r>
          <rPr>
            <b/>
            <sz val="9"/>
            <color indexed="81"/>
            <rFont val="Tahoma"/>
            <family val="2"/>
          </rPr>
          <t>SUBHA</t>
        </r>
        <r>
          <rPr>
            <sz val="9"/>
            <color indexed="81"/>
            <rFont val="Tahoma"/>
            <family val="2"/>
          </rPr>
          <t xml:space="preserve">
webservice integration</t>
        </r>
      </text>
    </comment>
    <comment ref="BH20" authorId="0">
      <text>
        <r>
          <rPr>
            <sz val="9"/>
            <color indexed="81"/>
            <rFont val="Tahoma"/>
            <charset val="1"/>
          </rPr>
          <t xml:space="preserve">TEAM
</t>
        </r>
      </text>
    </comment>
    <comment ref="BI20" authorId="0">
      <text>
        <r>
          <rPr>
            <sz val="9"/>
            <color indexed="81"/>
            <rFont val="Tahoma"/>
            <charset val="1"/>
          </rPr>
          <t xml:space="preserve">TEAM
</t>
        </r>
      </text>
    </comment>
    <comment ref="BJ20" authorId="0">
      <text>
        <r>
          <rPr>
            <sz val="9"/>
            <color indexed="81"/>
            <rFont val="Tahoma"/>
            <charset val="1"/>
          </rPr>
          <t xml:space="preserve">TEAM
</t>
        </r>
      </text>
    </comment>
    <comment ref="BK20" authorId="0">
      <text>
        <r>
          <rPr>
            <sz val="9"/>
            <color indexed="81"/>
            <rFont val="Tahoma"/>
            <charset val="1"/>
          </rPr>
          <t xml:space="preserve">TEAM
</t>
        </r>
      </text>
    </comment>
    <comment ref="BL20" authorId="0">
      <text>
        <r>
          <rPr>
            <sz val="9"/>
            <color indexed="81"/>
            <rFont val="Tahoma"/>
            <charset val="1"/>
          </rPr>
          <t xml:space="preserve">TEAM
</t>
        </r>
      </text>
    </comment>
    <comment ref="AM21" authorId="0">
      <text>
        <r>
          <rPr>
            <b/>
            <sz val="9"/>
            <color indexed="81"/>
            <rFont val="Tahoma"/>
            <family val="2"/>
          </rPr>
          <t>Subhalaxmi:</t>
        </r>
        <r>
          <rPr>
            <sz val="9"/>
            <color indexed="81"/>
            <rFont val="Tahoma"/>
            <family val="2"/>
          </rPr>
          <t xml:space="preserve">
Review </t>
        </r>
      </text>
    </comment>
    <comment ref="AN21" authorId="0">
      <text>
        <r>
          <rPr>
            <b/>
            <sz val="9"/>
            <color indexed="81"/>
            <rFont val="Tahoma"/>
            <family val="2"/>
          </rPr>
          <t>NITESH</t>
        </r>
        <r>
          <rPr>
            <sz val="9"/>
            <color indexed="81"/>
            <rFont val="Tahoma"/>
            <family val="2"/>
          </rPr>
          <t xml:space="preserve">
Review </t>
        </r>
      </text>
    </comment>
    <comment ref="BH21" authorId="0">
      <text>
        <r>
          <rPr>
            <sz val="9"/>
            <color indexed="81"/>
            <rFont val="Tahoma"/>
            <charset val="1"/>
          </rPr>
          <t xml:space="preserve">TEAM
</t>
        </r>
      </text>
    </comment>
    <comment ref="BI21" authorId="0">
      <text>
        <r>
          <rPr>
            <sz val="9"/>
            <color indexed="81"/>
            <rFont val="Tahoma"/>
            <charset val="1"/>
          </rPr>
          <t xml:space="preserve">TEAM
</t>
        </r>
      </text>
    </comment>
    <comment ref="BJ21" authorId="0">
      <text>
        <r>
          <rPr>
            <sz val="9"/>
            <color indexed="81"/>
            <rFont val="Tahoma"/>
            <charset val="1"/>
          </rPr>
          <t xml:space="preserve">TEAM
</t>
        </r>
      </text>
    </comment>
    <comment ref="BK21" authorId="0">
      <text>
        <r>
          <rPr>
            <sz val="9"/>
            <color indexed="81"/>
            <rFont val="Tahoma"/>
            <charset val="1"/>
          </rPr>
          <t xml:space="preserve">TEAM
</t>
        </r>
      </text>
    </comment>
    <comment ref="BL21" authorId="0">
      <text>
        <r>
          <rPr>
            <sz val="9"/>
            <color indexed="81"/>
            <rFont val="Tahoma"/>
            <charset val="1"/>
          </rPr>
          <t xml:space="preserve">TEAM
</t>
        </r>
      </text>
    </comment>
    <comment ref="AA22" authorId="0">
      <text>
        <r>
          <rPr>
            <sz val="9"/>
            <color indexed="81"/>
            <rFont val="Tahoma"/>
            <family val="2"/>
          </rPr>
          <t>SUBHALAXMI : ui</t>
        </r>
      </text>
    </comment>
    <comment ref="AC22" authorId="0">
      <text>
        <r>
          <rPr>
            <b/>
            <sz val="9"/>
            <color indexed="81"/>
            <rFont val="Tahoma"/>
            <family val="2"/>
          </rPr>
          <t>NITESH</t>
        </r>
        <r>
          <rPr>
            <sz val="9"/>
            <color indexed="81"/>
            <rFont val="Tahoma"/>
            <family val="2"/>
          </rPr>
          <t xml:space="preserve">
UI</t>
        </r>
      </text>
    </comment>
    <comment ref="AJ22" authorId="0">
      <text>
        <r>
          <rPr>
            <b/>
            <sz val="9"/>
            <color indexed="81"/>
            <rFont val="Tahoma"/>
            <family val="2"/>
          </rPr>
          <t>NITESH</t>
        </r>
        <r>
          <rPr>
            <sz val="9"/>
            <color indexed="81"/>
            <rFont val="Tahoma"/>
            <family val="2"/>
          </rPr>
          <t xml:space="preserve">
functionality</t>
        </r>
      </text>
    </comment>
    <comment ref="AM22" authorId="0">
      <text>
        <r>
          <rPr>
            <b/>
            <sz val="9"/>
            <color indexed="81"/>
            <rFont val="Tahoma"/>
            <family val="2"/>
          </rPr>
          <t>NITESH</t>
        </r>
        <r>
          <rPr>
            <sz val="9"/>
            <color indexed="81"/>
            <rFont val="Tahoma"/>
            <family val="2"/>
          </rPr>
          <t xml:space="preserve">
functionality</t>
        </r>
      </text>
    </comment>
    <comment ref="AN22" authorId="0">
      <text>
        <r>
          <rPr>
            <sz val="9"/>
            <color indexed="81"/>
            <rFont val="Tahoma"/>
            <family val="2"/>
          </rPr>
          <t>SUBHALAXMI : ui</t>
        </r>
      </text>
    </comment>
    <comment ref="AO22" authorId="0">
      <text>
        <r>
          <rPr>
            <b/>
            <sz val="9"/>
            <color indexed="81"/>
            <rFont val="Tahoma"/>
            <family val="2"/>
          </rPr>
          <t>NITESH,SUBHALAXMI</t>
        </r>
        <r>
          <rPr>
            <sz val="9"/>
            <color indexed="81"/>
            <rFont val="Tahoma"/>
            <family val="2"/>
          </rPr>
          <t xml:space="preserve">
functionality</t>
        </r>
      </text>
    </comment>
    <comment ref="AP22" authorId="0">
      <text>
        <r>
          <rPr>
            <b/>
            <sz val="9"/>
            <color indexed="81"/>
            <rFont val="Tahoma"/>
            <family val="2"/>
          </rPr>
          <t>NITESH,SUBHALAXMI</t>
        </r>
        <r>
          <rPr>
            <sz val="9"/>
            <color indexed="81"/>
            <rFont val="Tahoma"/>
            <family val="2"/>
          </rPr>
          <t xml:space="preserve">
functionality</t>
        </r>
      </text>
    </comment>
    <comment ref="BH22" authorId="0">
      <text>
        <r>
          <rPr>
            <sz val="9"/>
            <color indexed="81"/>
            <rFont val="Tahoma"/>
            <charset val="1"/>
          </rPr>
          <t xml:space="preserve">TEAM
</t>
        </r>
      </text>
    </comment>
    <comment ref="BI22" authorId="0">
      <text>
        <r>
          <rPr>
            <sz val="9"/>
            <color indexed="81"/>
            <rFont val="Tahoma"/>
            <charset val="1"/>
          </rPr>
          <t xml:space="preserve">TEAM
</t>
        </r>
      </text>
    </comment>
    <comment ref="BJ22" authorId="0">
      <text>
        <r>
          <rPr>
            <sz val="9"/>
            <color indexed="81"/>
            <rFont val="Tahoma"/>
            <charset val="1"/>
          </rPr>
          <t xml:space="preserve">TEAM
</t>
        </r>
      </text>
    </comment>
    <comment ref="BK22" authorId="0">
      <text>
        <r>
          <rPr>
            <sz val="9"/>
            <color indexed="81"/>
            <rFont val="Tahoma"/>
            <charset val="1"/>
          </rPr>
          <t xml:space="preserve">TEAM
</t>
        </r>
      </text>
    </comment>
    <comment ref="BL22" authorId="0">
      <text>
        <r>
          <rPr>
            <sz val="9"/>
            <color indexed="81"/>
            <rFont val="Tahoma"/>
            <charset val="1"/>
          </rPr>
          <t xml:space="preserve">TEAM
</t>
        </r>
      </text>
    </comment>
    <comment ref="AP23" authorId="0">
      <text>
        <r>
          <rPr>
            <b/>
            <sz val="9"/>
            <color indexed="81"/>
            <rFont val="Tahoma"/>
            <family val="2"/>
          </rPr>
          <t>Subhalaxmi:</t>
        </r>
        <r>
          <rPr>
            <sz val="9"/>
            <color indexed="81"/>
            <rFont val="Tahoma"/>
            <family val="2"/>
          </rPr>
          <t xml:space="preserve">
Review </t>
        </r>
      </text>
    </comment>
    <comment ref="AQ23" authorId="0">
      <text>
        <r>
          <rPr>
            <b/>
            <sz val="9"/>
            <color indexed="81"/>
            <rFont val="Tahoma"/>
            <family val="2"/>
          </rPr>
          <t>NITESH</t>
        </r>
        <r>
          <rPr>
            <sz val="9"/>
            <color indexed="81"/>
            <rFont val="Tahoma"/>
            <family val="2"/>
          </rPr>
          <t xml:space="preserve">
Review </t>
        </r>
      </text>
    </comment>
    <comment ref="BH23" authorId="0">
      <text>
        <r>
          <rPr>
            <sz val="9"/>
            <color indexed="81"/>
            <rFont val="Tahoma"/>
            <charset val="1"/>
          </rPr>
          <t xml:space="preserve">TEAM
</t>
        </r>
      </text>
    </comment>
    <comment ref="BI23" authorId="0">
      <text>
        <r>
          <rPr>
            <sz val="9"/>
            <color indexed="81"/>
            <rFont val="Tahoma"/>
            <charset val="1"/>
          </rPr>
          <t xml:space="preserve">TEAM
</t>
        </r>
      </text>
    </comment>
    <comment ref="BJ23" authorId="0">
      <text>
        <r>
          <rPr>
            <sz val="9"/>
            <color indexed="81"/>
            <rFont val="Tahoma"/>
            <charset val="1"/>
          </rPr>
          <t xml:space="preserve">TEAM
</t>
        </r>
      </text>
    </comment>
    <comment ref="BK23" authorId="0">
      <text>
        <r>
          <rPr>
            <sz val="9"/>
            <color indexed="81"/>
            <rFont val="Tahoma"/>
            <charset val="1"/>
          </rPr>
          <t xml:space="preserve">TEAM
</t>
        </r>
      </text>
    </comment>
    <comment ref="BL23" authorId="0">
      <text>
        <r>
          <rPr>
            <sz val="9"/>
            <color indexed="81"/>
            <rFont val="Tahoma"/>
            <charset val="1"/>
          </rPr>
          <t xml:space="preserve">TEAM
</t>
        </r>
      </text>
    </comment>
    <comment ref="AU24" authorId="0">
      <text>
        <r>
          <rPr>
            <sz val="9"/>
            <color indexed="81"/>
            <rFont val="Tahoma"/>
            <family val="2"/>
          </rPr>
          <t>SUBHALAXMI : ui</t>
        </r>
      </text>
    </comment>
    <comment ref="AV24" authorId="0">
      <text>
        <r>
          <rPr>
            <sz val="9"/>
            <color indexed="81"/>
            <rFont val="Tahoma"/>
            <family val="2"/>
          </rPr>
          <t>SUBHALAXMI : ui</t>
        </r>
      </text>
    </comment>
    <comment ref="AW24" authorId="0">
      <text>
        <r>
          <rPr>
            <sz val="9"/>
            <color indexed="81"/>
            <rFont val="Tahoma"/>
            <family val="2"/>
          </rPr>
          <t>Nitesh,SUBHALAXMI : ui &amp; functionality</t>
        </r>
      </text>
    </comment>
    <comment ref="AX24" authorId="0">
      <text>
        <r>
          <rPr>
            <b/>
            <sz val="9"/>
            <color indexed="81"/>
            <rFont val="Tahoma"/>
            <family val="2"/>
          </rPr>
          <t>SUBHALAXMI</t>
        </r>
        <r>
          <rPr>
            <sz val="9"/>
            <color indexed="81"/>
            <rFont val="Tahoma"/>
            <family val="2"/>
          </rPr>
          <t xml:space="preserve">
functionality</t>
        </r>
      </text>
    </comment>
    <comment ref="BH24" authorId="0">
      <text>
        <r>
          <rPr>
            <sz val="9"/>
            <color indexed="81"/>
            <rFont val="Tahoma"/>
            <charset val="1"/>
          </rPr>
          <t xml:space="preserve">TEAM
</t>
        </r>
      </text>
    </comment>
    <comment ref="BI24" authorId="0">
      <text>
        <r>
          <rPr>
            <sz val="9"/>
            <color indexed="81"/>
            <rFont val="Tahoma"/>
            <charset val="1"/>
          </rPr>
          <t xml:space="preserve">TEAM
</t>
        </r>
      </text>
    </comment>
    <comment ref="BJ24" authorId="0">
      <text>
        <r>
          <rPr>
            <sz val="9"/>
            <color indexed="81"/>
            <rFont val="Tahoma"/>
            <charset val="1"/>
          </rPr>
          <t xml:space="preserve">TEAM
</t>
        </r>
      </text>
    </comment>
    <comment ref="BK24" authorId="0">
      <text>
        <r>
          <rPr>
            <sz val="9"/>
            <color indexed="81"/>
            <rFont val="Tahoma"/>
            <charset val="1"/>
          </rPr>
          <t xml:space="preserve">TEAM
</t>
        </r>
      </text>
    </comment>
    <comment ref="BL24" authorId="0">
      <text>
        <r>
          <rPr>
            <sz val="9"/>
            <color indexed="81"/>
            <rFont val="Tahoma"/>
            <charset val="1"/>
          </rPr>
          <t xml:space="preserve">TEAM
</t>
        </r>
      </text>
    </comment>
    <comment ref="AX25" authorId="0">
      <text>
        <r>
          <rPr>
            <b/>
            <sz val="9"/>
            <color indexed="81"/>
            <rFont val="Tahoma"/>
            <family val="2"/>
          </rPr>
          <t>NITESH</t>
        </r>
        <r>
          <rPr>
            <sz val="9"/>
            <color indexed="81"/>
            <rFont val="Tahoma"/>
            <family val="2"/>
          </rPr>
          <t xml:space="preserve">
Review </t>
        </r>
      </text>
    </comment>
    <comment ref="BH25" authorId="0">
      <text>
        <r>
          <rPr>
            <sz val="9"/>
            <color indexed="81"/>
            <rFont val="Tahoma"/>
            <charset val="1"/>
          </rPr>
          <t xml:space="preserve">TEAM
</t>
        </r>
      </text>
    </comment>
    <comment ref="BI25" authorId="0">
      <text>
        <r>
          <rPr>
            <sz val="9"/>
            <color indexed="81"/>
            <rFont val="Tahoma"/>
            <charset val="1"/>
          </rPr>
          <t xml:space="preserve">TEAM
</t>
        </r>
      </text>
    </comment>
    <comment ref="BJ25" authorId="0">
      <text>
        <r>
          <rPr>
            <sz val="9"/>
            <color indexed="81"/>
            <rFont val="Tahoma"/>
            <charset val="1"/>
          </rPr>
          <t xml:space="preserve">TEAM
</t>
        </r>
      </text>
    </comment>
    <comment ref="BK25" authorId="0">
      <text>
        <r>
          <rPr>
            <sz val="9"/>
            <color indexed="81"/>
            <rFont val="Tahoma"/>
            <charset val="1"/>
          </rPr>
          <t xml:space="preserve">TEAM
</t>
        </r>
      </text>
    </comment>
    <comment ref="BL25" authorId="0">
      <text>
        <r>
          <rPr>
            <sz val="9"/>
            <color indexed="81"/>
            <rFont val="Tahoma"/>
            <charset val="1"/>
          </rPr>
          <t xml:space="preserve">TEAM
</t>
        </r>
      </text>
    </comment>
    <comment ref="BA26" authorId="0">
      <text>
        <r>
          <rPr>
            <sz val="9"/>
            <color indexed="81"/>
            <rFont val="Tahoma"/>
            <charset val="1"/>
          </rPr>
          <t xml:space="preserve">TEAM
</t>
        </r>
      </text>
    </comment>
    <comment ref="BB26" authorId="0">
      <text>
        <r>
          <rPr>
            <sz val="9"/>
            <color indexed="81"/>
            <rFont val="Tahoma"/>
            <charset val="1"/>
          </rPr>
          <t xml:space="preserve">TEAM
</t>
        </r>
      </text>
    </comment>
    <comment ref="BC26" authorId="0">
      <text>
        <r>
          <rPr>
            <sz val="9"/>
            <color indexed="81"/>
            <rFont val="Tahoma"/>
            <charset val="1"/>
          </rPr>
          <t xml:space="preserve">TEAM
</t>
        </r>
      </text>
    </comment>
    <comment ref="BD26" authorId="0">
      <text>
        <r>
          <rPr>
            <b/>
            <sz val="9"/>
            <color indexed="81"/>
            <rFont val="Tahoma"/>
            <family val="2"/>
          </rPr>
          <t>Author:</t>
        </r>
        <r>
          <rPr>
            <sz val="9"/>
            <color indexed="81"/>
            <rFont val="Tahoma"/>
            <family val="2"/>
          </rPr>
          <t xml:space="preserve">
Will complete and submitt demo</t>
        </r>
      </text>
    </comment>
    <comment ref="S28" authorId="0">
      <text>
        <r>
          <rPr>
            <b/>
            <sz val="9"/>
            <color indexed="81"/>
            <rFont val="Tahoma"/>
            <family val="2"/>
          </rPr>
          <t>Rohit</t>
        </r>
        <r>
          <rPr>
            <sz val="9"/>
            <color indexed="81"/>
            <rFont val="Tahoma"/>
            <family val="2"/>
          </rPr>
          <t xml:space="preserve">
</t>
        </r>
      </text>
    </comment>
    <comment ref="T28" authorId="0">
      <text>
        <r>
          <rPr>
            <b/>
            <sz val="9"/>
            <color indexed="81"/>
            <rFont val="Tahoma"/>
            <family val="2"/>
          </rPr>
          <t>Rohit</t>
        </r>
        <r>
          <rPr>
            <sz val="9"/>
            <color indexed="81"/>
            <rFont val="Tahoma"/>
            <family val="2"/>
          </rPr>
          <t xml:space="preserve">
</t>
        </r>
      </text>
    </comment>
    <comment ref="U29" authorId="0">
      <text>
        <r>
          <rPr>
            <b/>
            <sz val="9"/>
            <color indexed="81"/>
            <rFont val="Tahoma"/>
            <family val="2"/>
          </rPr>
          <t>Rohit:</t>
        </r>
        <r>
          <rPr>
            <sz val="9"/>
            <color indexed="81"/>
            <rFont val="Tahoma"/>
            <family val="2"/>
          </rPr>
          <t xml:space="preserve">
Review, testing and rework to complete</t>
        </r>
      </text>
    </comment>
    <comment ref="V30" authorId="0">
      <text>
        <r>
          <rPr>
            <b/>
            <sz val="9"/>
            <color indexed="81"/>
            <rFont val="Tahoma"/>
            <family val="2"/>
          </rPr>
          <t>Rohit</t>
        </r>
        <r>
          <rPr>
            <sz val="9"/>
            <color indexed="81"/>
            <rFont val="Tahoma"/>
            <family val="2"/>
          </rPr>
          <t xml:space="preserve">
</t>
        </r>
      </text>
    </comment>
    <comment ref="Z30" authorId="0">
      <text>
        <r>
          <rPr>
            <b/>
            <sz val="9"/>
            <color indexed="81"/>
            <rFont val="Tahoma"/>
            <family val="2"/>
          </rPr>
          <t>Rohit</t>
        </r>
        <r>
          <rPr>
            <sz val="9"/>
            <color indexed="81"/>
            <rFont val="Tahoma"/>
            <family val="2"/>
          </rPr>
          <t xml:space="preserve">
</t>
        </r>
      </text>
    </comment>
    <comment ref="AA31" authorId="0">
      <text>
        <r>
          <rPr>
            <b/>
            <sz val="9"/>
            <color indexed="81"/>
            <rFont val="Tahoma"/>
            <family val="2"/>
          </rPr>
          <t>Rohit:</t>
        </r>
        <r>
          <rPr>
            <sz val="9"/>
            <color indexed="81"/>
            <rFont val="Tahoma"/>
            <family val="2"/>
          </rPr>
          <t xml:space="preserve">
Review, testing and rework to complete</t>
        </r>
      </text>
    </comment>
    <comment ref="AB32" authorId="0">
      <text>
        <r>
          <rPr>
            <b/>
            <sz val="9"/>
            <color indexed="81"/>
            <rFont val="Tahoma"/>
            <family val="2"/>
          </rPr>
          <t>Rohit</t>
        </r>
        <r>
          <rPr>
            <sz val="9"/>
            <color indexed="81"/>
            <rFont val="Tahoma"/>
            <family val="2"/>
          </rPr>
          <t xml:space="preserve">
</t>
        </r>
      </text>
    </comment>
    <comment ref="AC32" authorId="0">
      <text>
        <r>
          <rPr>
            <b/>
            <sz val="9"/>
            <color indexed="81"/>
            <rFont val="Tahoma"/>
            <family val="2"/>
          </rPr>
          <t>Rohit</t>
        </r>
        <r>
          <rPr>
            <sz val="9"/>
            <color indexed="81"/>
            <rFont val="Tahoma"/>
            <family val="2"/>
          </rPr>
          <t xml:space="preserve">
</t>
        </r>
      </text>
    </comment>
    <comment ref="AF32" authorId="0">
      <text>
        <r>
          <rPr>
            <b/>
            <sz val="9"/>
            <color indexed="81"/>
            <rFont val="Tahoma"/>
            <family val="2"/>
          </rPr>
          <t>Rohit</t>
        </r>
        <r>
          <rPr>
            <sz val="9"/>
            <color indexed="81"/>
            <rFont val="Tahoma"/>
            <family val="2"/>
          </rPr>
          <t xml:space="preserve">
</t>
        </r>
      </text>
    </comment>
    <comment ref="AG33" authorId="0">
      <text>
        <r>
          <rPr>
            <b/>
            <sz val="9"/>
            <color indexed="81"/>
            <rFont val="Tahoma"/>
            <family val="2"/>
          </rPr>
          <t>Rohit,SUBHALAXMI</t>
        </r>
        <r>
          <rPr>
            <sz val="9"/>
            <color indexed="81"/>
            <rFont val="Tahoma"/>
            <family val="2"/>
          </rPr>
          <t xml:space="preserve">
review,test and rework (if any)</t>
        </r>
      </text>
    </comment>
    <comment ref="AH33" authorId="0">
      <text>
        <r>
          <rPr>
            <b/>
            <sz val="9"/>
            <color indexed="81"/>
            <rFont val="Tahoma"/>
            <family val="2"/>
          </rPr>
          <t>Rohit,SUBHALAXMI</t>
        </r>
        <r>
          <rPr>
            <sz val="9"/>
            <color indexed="81"/>
            <rFont val="Tahoma"/>
            <family val="2"/>
          </rPr>
          <t xml:space="preserve">
review,test and rework (if any)</t>
        </r>
      </text>
    </comment>
    <comment ref="AI34" authorId="0">
      <text>
        <r>
          <rPr>
            <b/>
            <sz val="9"/>
            <color indexed="81"/>
            <rFont val="Tahoma"/>
            <family val="2"/>
          </rPr>
          <t>Rohit</t>
        </r>
        <r>
          <rPr>
            <sz val="9"/>
            <color indexed="81"/>
            <rFont val="Tahoma"/>
            <family val="2"/>
          </rPr>
          <t xml:space="preserve">
</t>
        </r>
      </text>
    </comment>
    <comment ref="AJ34" authorId="0">
      <text>
        <r>
          <rPr>
            <b/>
            <sz val="9"/>
            <color indexed="81"/>
            <rFont val="Tahoma"/>
            <family val="2"/>
          </rPr>
          <t>Rohit</t>
        </r>
        <r>
          <rPr>
            <sz val="9"/>
            <color indexed="81"/>
            <rFont val="Tahoma"/>
            <family val="2"/>
          </rPr>
          <t xml:space="preserve">
</t>
        </r>
      </text>
    </comment>
    <comment ref="AM34" authorId="0">
      <text>
        <r>
          <rPr>
            <b/>
            <sz val="9"/>
            <color indexed="81"/>
            <rFont val="Tahoma"/>
            <family val="2"/>
          </rPr>
          <t>Rohit</t>
        </r>
        <r>
          <rPr>
            <sz val="9"/>
            <color indexed="81"/>
            <rFont val="Tahoma"/>
            <family val="2"/>
          </rPr>
          <t xml:space="preserve">
</t>
        </r>
      </text>
    </comment>
    <comment ref="AN34" authorId="0">
      <text>
        <r>
          <rPr>
            <b/>
            <sz val="9"/>
            <color indexed="81"/>
            <rFont val="Tahoma"/>
            <family val="2"/>
          </rPr>
          <t>Rohit</t>
        </r>
        <r>
          <rPr>
            <sz val="9"/>
            <color indexed="81"/>
            <rFont val="Tahoma"/>
            <family val="2"/>
          </rPr>
          <t xml:space="preserve">
</t>
        </r>
      </text>
    </comment>
    <comment ref="AO35" authorId="0">
      <text>
        <r>
          <rPr>
            <b/>
            <sz val="9"/>
            <color indexed="81"/>
            <rFont val="Tahoma"/>
            <family val="2"/>
          </rPr>
          <t>Rohit,NITESH</t>
        </r>
        <r>
          <rPr>
            <sz val="9"/>
            <color indexed="81"/>
            <rFont val="Tahoma"/>
            <family val="2"/>
          </rPr>
          <t xml:space="preserve">
review,test and rework (if any)</t>
        </r>
      </text>
    </comment>
    <comment ref="AP35" authorId="0">
      <text>
        <r>
          <rPr>
            <b/>
            <sz val="9"/>
            <color indexed="81"/>
            <rFont val="Tahoma"/>
            <family val="2"/>
          </rPr>
          <t>SUBHALAXMI</t>
        </r>
        <r>
          <rPr>
            <sz val="9"/>
            <color indexed="81"/>
            <rFont val="Tahoma"/>
            <family val="2"/>
          </rPr>
          <t xml:space="preserve">
review,test and rework (if any)</t>
        </r>
      </text>
    </comment>
    <comment ref="AP36" authorId="0">
      <text>
        <r>
          <rPr>
            <b/>
            <sz val="9"/>
            <color indexed="81"/>
            <rFont val="Tahoma"/>
            <family val="2"/>
          </rPr>
          <t>Rohit</t>
        </r>
        <r>
          <rPr>
            <sz val="9"/>
            <color indexed="81"/>
            <rFont val="Tahoma"/>
            <family val="2"/>
          </rPr>
          <t xml:space="preserve">
</t>
        </r>
      </text>
    </comment>
    <comment ref="AQ36" authorId="0">
      <text>
        <r>
          <rPr>
            <b/>
            <sz val="9"/>
            <color indexed="81"/>
            <rFont val="Tahoma"/>
            <family val="2"/>
          </rPr>
          <t>Rohit</t>
        </r>
        <r>
          <rPr>
            <sz val="9"/>
            <color indexed="81"/>
            <rFont val="Tahoma"/>
            <family val="2"/>
          </rPr>
          <t xml:space="preserve">
</t>
        </r>
      </text>
    </comment>
    <comment ref="AU36" authorId="0">
      <text>
        <r>
          <rPr>
            <b/>
            <sz val="9"/>
            <color indexed="81"/>
            <rFont val="Tahoma"/>
            <family val="2"/>
          </rPr>
          <t>Rohit</t>
        </r>
        <r>
          <rPr>
            <sz val="9"/>
            <color indexed="81"/>
            <rFont val="Tahoma"/>
            <family val="2"/>
          </rPr>
          <t xml:space="preserve">
</t>
        </r>
      </text>
    </comment>
    <comment ref="AV36" authorId="0">
      <text>
        <r>
          <rPr>
            <b/>
            <sz val="9"/>
            <color indexed="81"/>
            <rFont val="Tahoma"/>
            <family val="2"/>
          </rPr>
          <t>Rohit</t>
        </r>
        <r>
          <rPr>
            <sz val="9"/>
            <color indexed="81"/>
            <rFont val="Tahoma"/>
            <family val="2"/>
          </rPr>
          <t xml:space="preserve">
</t>
        </r>
      </text>
    </comment>
    <comment ref="AW37" authorId="0">
      <text>
        <r>
          <rPr>
            <b/>
            <sz val="9"/>
            <color indexed="81"/>
            <rFont val="Tahoma"/>
            <family val="2"/>
          </rPr>
          <t>Rohit,NITESH</t>
        </r>
        <r>
          <rPr>
            <sz val="9"/>
            <color indexed="81"/>
            <rFont val="Tahoma"/>
            <family val="2"/>
          </rPr>
          <t xml:space="preserve">
review,test and rework (if any)</t>
        </r>
      </text>
    </comment>
    <comment ref="AX37" authorId="0">
      <text>
        <r>
          <rPr>
            <b/>
            <sz val="9"/>
            <color indexed="81"/>
            <rFont val="Tahoma"/>
            <family val="2"/>
          </rPr>
          <t>Rohit:</t>
        </r>
        <r>
          <rPr>
            <sz val="9"/>
            <color indexed="81"/>
            <rFont val="Tahoma"/>
            <family val="2"/>
          </rPr>
          <t xml:space="preserve">
Review, testing and rework to complete</t>
        </r>
      </text>
    </comment>
    <comment ref="BA38" authorId="0">
      <text>
        <r>
          <rPr>
            <b/>
            <sz val="9"/>
            <color indexed="81"/>
            <rFont val="Tahoma"/>
            <family val="2"/>
          </rPr>
          <t>Rohit</t>
        </r>
        <r>
          <rPr>
            <sz val="9"/>
            <color indexed="81"/>
            <rFont val="Tahoma"/>
            <family val="2"/>
          </rPr>
          <t xml:space="preserve">
</t>
        </r>
      </text>
    </comment>
    <comment ref="BB38" authorId="0">
      <text>
        <r>
          <rPr>
            <b/>
            <sz val="9"/>
            <color indexed="81"/>
            <rFont val="Tahoma"/>
            <family val="2"/>
          </rPr>
          <t>Rohit</t>
        </r>
        <r>
          <rPr>
            <sz val="9"/>
            <color indexed="81"/>
            <rFont val="Tahoma"/>
            <family val="2"/>
          </rPr>
          <t xml:space="preserve">
</t>
        </r>
      </text>
    </comment>
    <comment ref="BC38" authorId="0">
      <text>
        <r>
          <rPr>
            <b/>
            <sz val="9"/>
            <color indexed="81"/>
            <rFont val="Tahoma"/>
            <family val="2"/>
          </rPr>
          <t>Rohit</t>
        </r>
        <r>
          <rPr>
            <sz val="9"/>
            <color indexed="81"/>
            <rFont val="Tahoma"/>
            <family val="2"/>
          </rPr>
          <t xml:space="preserve">
</t>
        </r>
      </text>
    </comment>
    <comment ref="BD38" authorId="0">
      <text>
        <r>
          <rPr>
            <b/>
            <sz val="9"/>
            <color indexed="81"/>
            <rFont val="Tahoma"/>
            <family val="2"/>
          </rPr>
          <t>Rohit</t>
        </r>
        <r>
          <rPr>
            <sz val="9"/>
            <color indexed="81"/>
            <rFont val="Tahoma"/>
            <family val="2"/>
          </rPr>
          <t xml:space="preserve">
</t>
        </r>
      </text>
    </comment>
    <comment ref="BE39" authorId="0">
      <text>
        <r>
          <rPr>
            <b/>
            <sz val="9"/>
            <color indexed="81"/>
            <rFont val="Tahoma"/>
            <family val="2"/>
          </rPr>
          <t>Rohit:</t>
        </r>
        <r>
          <rPr>
            <sz val="9"/>
            <color indexed="81"/>
            <rFont val="Tahoma"/>
            <family val="2"/>
          </rPr>
          <t xml:space="preserve">
Review, testing and rework to complete</t>
        </r>
      </text>
    </comment>
    <comment ref="BH39" authorId="0">
      <text>
        <r>
          <rPr>
            <b/>
            <sz val="9"/>
            <color indexed="81"/>
            <rFont val="Tahoma"/>
            <family val="2"/>
          </rPr>
          <t>Rohit:</t>
        </r>
        <r>
          <rPr>
            <sz val="9"/>
            <color indexed="81"/>
            <rFont val="Tahoma"/>
            <family val="2"/>
          </rPr>
          <t xml:space="preserve">
Review, testing and rework to complete</t>
        </r>
      </text>
    </comment>
    <comment ref="BI40" authorId="0">
      <text>
        <r>
          <rPr>
            <b/>
            <sz val="9"/>
            <color indexed="81"/>
            <rFont val="Tahoma"/>
            <family val="2"/>
          </rPr>
          <t>Rohit</t>
        </r>
        <r>
          <rPr>
            <sz val="9"/>
            <color indexed="81"/>
            <rFont val="Tahoma"/>
            <family val="2"/>
          </rPr>
          <t xml:space="preserve">
</t>
        </r>
      </text>
    </comment>
    <comment ref="BJ40" authorId="0">
      <text>
        <r>
          <rPr>
            <b/>
            <sz val="9"/>
            <color indexed="81"/>
            <rFont val="Tahoma"/>
            <family val="2"/>
          </rPr>
          <t>Rohit</t>
        </r>
        <r>
          <rPr>
            <sz val="9"/>
            <color indexed="81"/>
            <rFont val="Tahoma"/>
            <family val="2"/>
          </rPr>
          <t xml:space="preserve">
</t>
        </r>
      </text>
    </comment>
    <comment ref="BK40" authorId="0">
      <text>
        <r>
          <rPr>
            <b/>
            <sz val="9"/>
            <color indexed="81"/>
            <rFont val="Tahoma"/>
            <family val="2"/>
          </rPr>
          <t>Rohit</t>
        </r>
        <r>
          <rPr>
            <sz val="9"/>
            <color indexed="81"/>
            <rFont val="Tahoma"/>
            <family val="2"/>
          </rPr>
          <t xml:space="preserve">
</t>
        </r>
      </text>
    </comment>
    <comment ref="BL40" authorId="0">
      <text>
        <r>
          <rPr>
            <b/>
            <sz val="9"/>
            <color indexed="81"/>
            <rFont val="Tahoma"/>
            <family val="2"/>
          </rPr>
          <t>Rohit</t>
        </r>
        <r>
          <rPr>
            <sz val="9"/>
            <color indexed="81"/>
            <rFont val="Tahoma"/>
            <family val="2"/>
          </rPr>
          <t xml:space="preserve">
</t>
        </r>
      </text>
    </comment>
    <comment ref="BO41" authorId="0">
      <text>
        <r>
          <rPr>
            <b/>
            <sz val="9"/>
            <color indexed="81"/>
            <rFont val="Tahoma"/>
            <family val="2"/>
          </rPr>
          <t>Rohit:</t>
        </r>
        <r>
          <rPr>
            <sz val="9"/>
            <color indexed="81"/>
            <rFont val="Tahoma"/>
            <family val="2"/>
          </rPr>
          <t xml:space="preserve">
Review, testing and rework to complete</t>
        </r>
      </text>
    </comment>
    <comment ref="BP41" authorId="0">
      <text>
        <r>
          <rPr>
            <b/>
            <sz val="9"/>
            <color indexed="81"/>
            <rFont val="Tahoma"/>
            <family val="2"/>
          </rPr>
          <t>Rohit:</t>
        </r>
        <r>
          <rPr>
            <sz val="9"/>
            <color indexed="81"/>
            <rFont val="Tahoma"/>
            <family val="2"/>
          </rPr>
          <t xml:space="preserve">
Review, testing and rework to complete</t>
        </r>
      </text>
    </comment>
    <comment ref="BQ41" authorId="0">
      <text>
        <r>
          <rPr>
            <sz val="9"/>
            <color indexed="81"/>
            <rFont val="Tahoma"/>
            <charset val="1"/>
          </rPr>
          <t xml:space="preserve">TEAM
</t>
        </r>
      </text>
    </comment>
    <comment ref="BR41" authorId="0">
      <text>
        <r>
          <rPr>
            <sz val="9"/>
            <color indexed="81"/>
            <rFont val="Tahoma"/>
            <charset val="1"/>
          </rPr>
          <t xml:space="preserve">TEAM
</t>
        </r>
      </text>
    </comment>
    <comment ref="BS41" authorId="0">
      <text>
        <r>
          <rPr>
            <sz val="9"/>
            <color indexed="81"/>
            <rFont val="Tahoma"/>
            <charset val="1"/>
          </rPr>
          <t xml:space="preserve">TEAM
</t>
        </r>
      </text>
    </comment>
  </commentList>
</comments>
</file>

<file path=xl/comments4.xml><?xml version="1.0" encoding="utf-8"?>
<comments xmlns="http://schemas.openxmlformats.org/spreadsheetml/2006/main">
  <authors>
    <author>Author</author>
  </authors>
  <commentList>
    <comment ref="G5" authorId="0">
      <text>
        <r>
          <rPr>
            <b/>
            <sz val="9"/>
            <color indexed="81"/>
            <rFont val="Tahoma"/>
            <family val="2"/>
          </rPr>
          <t>Author:</t>
        </r>
        <r>
          <rPr>
            <sz val="9"/>
            <color indexed="81"/>
            <rFont val="Tahoma"/>
            <family val="2"/>
          </rPr>
          <t xml:space="preserve">
</t>
        </r>
        <r>
          <rPr>
            <b/>
            <sz val="9"/>
            <color indexed="81"/>
            <rFont val="Tahoma"/>
            <family val="2"/>
          </rPr>
          <t>1st</t>
        </r>
        <r>
          <rPr>
            <sz val="9"/>
            <color indexed="81"/>
            <rFont val="Tahoma"/>
            <family val="2"/>
          </rPr>
          <t xml:space="preserve"> </t>
        </r>
        <r>
          <rPr>
            <b/>
            <sz val="9"/>
            <color indexed="81"/>
            <rFont val="Tahoma"/>
            <family val="2"/>
          </rPr>
          <t>Review hours = Estimated time for test case creation *(1/3)</t>
        </r>
      </text>
    </comment>
    <comment ref="I6" authorId="0">
      <text>
        <r>
          <rPr>
            <b/>
            <sz val="9"/>
            <color indexed="81"/>
            <rFont val="Tahoma"/>
            <family val="2"/>
          </rPr>
          <t>Author:</t>
        </r>
        <r>
          <rPr>
            <sz val="9"/>
            <color indexed="81"/>
            <rFont val="Tahoma"/>
            <family val="2"/>
          </rPr>
          <t xml:space="preserve">
Internal kick off meeting</t>
        </r>
      </text>
    </comment>
    <comment ref="L8" authorId="0">
      <text>
        <r>
          <rPr>
            <b/>
            <sz val="9"/>
            <color indexed="81"/>
            <rFont val="Tahoma"/>
            <family val="2"/>
          </rPr>
          <t>NITESH</t>
        </r>
        <r>
          <rPr>
            <sz val="9"/>
            <color indexed="81"/>
            <rFont val="Tahoma"/>
            <family val="2"/>
          </rPr>
          <t xml:space="preserve">
</t>
        </r>
      </text>
    </comment>
    <comment ref="M8" authorId="0">
      <text>
        <r>
          <rPr>
            <b/>
            <sz val="9"/>
            <color indexed="81"/>
            <rFont val="Tahoma"/>
            <family val="2"/>
          </rPr>
          <t>Nitesh</t>
        </r>
        <r>
          <rPr>
            <sz val="9"/>
            <color indexed="81"/>
            <rFont val="Tahoma"/>
            <family val="2"/>
          </rPr>
          <t xml:space="preserve">
</t>
        </r>
      </text>
    </comment>
    <comment ref="N8" authorId="0">
      <text>
        <r>
          <rPr>
            <b/>
            <sz val="9"/>
            <color indexed="81"/>
            <rFont val="Tahoma"/>
            <family val="2"/>
          </rPr>
          <t>NITESH</t>
        </r>
        <r>
          <rPr>
            <sz val="9"/>
            <color indexed="81"/>
            <rFont val="Tahoma"/>
            <family val="2"/>
          </rPr>
          <t xml:space="preserve">
not reviewd</t>
        </r>
      </text>
    </comment>
    <comment ref="S8" authorId="0">
      <text>
        <r>
          <rPr>
            <b/>
            <sz val="9"/>
            <color indexed="81"/>
            <rFont val="Tahoma"/>
            <family val="2"/>
          </rPr>
          <t>NITESH</t>
        </r>
        <r>
          <rPr>
            <sz val="9"/>
            <color indexed="81"/>
            <rFont val="Tahoma"/>
            <family val="2"/>
          </rPr>
          <t xml:space="preserve">
REWORK ON DESIGN DOC AFTER REVIEWED</t>
        </r>
      </text>
    </comment>
    <comment ref="T8" authorId="0">
      <text>
        <r>
          <rPr>
            <b/>
            <sz val="9"/>
            <color indexed="81"/>
            <rFont val="Tahoma"/>
            <family val="2"/>
          </rPr>
          <t>NITESH</t>
        </r>
        <r>
          <rPr>
            <sz val="9"/>
            <color indexed="81"/>
            <rFont val="Tahoma"/>
            <family val="2"/>
          </rPr>
          <t xml:space="preserve">
REWORK ON DESIGN DOC AFTER REVIEWED</t>
        </r>
      </text>
    </comment>
    <comment ref="P9" authorId="0">
      <text>
        <r>
          <rPr>
            <b/>
            <sz val="9"/>
            <color indexed="81"/>
            <rFont val="Tahoma"/>
            <family val="2"/>
          </rPr>
          <t>Subhalaxmi:</t>
        </r>
        <r>
          <rPr>
            <sz val="9"/>
            <color indexed="81"/>
            <rFont val="Tahoma"/>
            <family val="2"/>
          </rPr>
          <t xml:space="preserve">
Review design doc: updated review in log</t>
        </r>
      </text>
    </comment>
    <comment ref="H10" authorId="0">
      <text>
        <r>
          <rPr>
            <b/>
            <sz val="9"/>
            <color indexed="81"/>
            <rFont val="Tahoma"/>
            <family val="2"/>
          </rPr>
          <t xml:space="preserve">Author:
</t>
        </r>
      </text>
    </comment>
    <comment ref="L10" authorId="0">
      <text>
        <r>
          <rPr>
            <b/>
            <sz val="9"/>
            <color indexed="81"/>
            <rFont val="Tahoma"/>
            <family val="2"/>
          </rPr>
          <t>Rohit</t>
        </r>
        <r>
          <rPr>
            <sz val="9"/>
            <color indexed="81"/>
            <rFont val="Tahoma"/>
            <family val="2"/>
          </rPr>
          <t xml:space="preserve">
</t>
        </r>
      </text>
    </comment>
    <comment ref="M10" authorId="0">
      <text>
        <r>
          <rPr>
            <b/>
            <sz val="9"/>
            <color indexed="81"/>
            <rFont val="Tahoma"/>
            <family val="2"/>
          </rPr>
          <t>Rohit</t>
        </r>
        <r>
          <rPr>
            <sz val="9"/>
            <color indexed="81"/>
            <rFont val="Tahoma"/>
            <family val="2"/>
          </rPr>
          <t xml:space="preserve">
</t>
        </r>
      </text>
    </comment>
    <comment ref="N10" authorId="0">
      <text>
        <r>
          <rPr>
            <b/>
            <sz val="9"/>
            <color indexed="81"/>
            <rFont val="Tahoma"/>
            <family val="2"/>
          </rPr>
          <t>Rohit</t>
        </r>
      </text>
    </comment>
    <comment ref="O10" authorId="0">
      <text>
        <r>
          <rPr>
            <b/>
            <sz val="9"/>
            <color indexed="81"/>
            <rFont val="Tahoma"/>
            <family val="2"/>
          </rPr>
          <t>Rohit: completed not reviewed. Moved to task number 28</t>
        </r>
      </text>
    </comment>
    <comment ref="V11" authorId="0">
      <text>
        <r>
          <rPr>
            <sz val="9"/>
            <color indexed="81"/>
            <rFont val="Tahoma"/>
            <family val="2"/>
          </rPr>
          <t>NITESH
Review database</t>
        </r>
      </text>
    </comment>
    <comment ref="AA11" authorId="0">
      <text>
        <r>
          <rPr>
            <b/>
            <sz val="9"/>
            <color indexed="81"/>
            <rFont val="Tahoma"/>
            <family val="2"/>
          </rPr>
          <t>Rohit</t>
        </r>
        <r>
          <rPr>
            <sz val="9"/>
            <color indexed="81"/>
            <rFont val="Tahoma"/>
            <family val="2"/>
          </rPr>
          <t xml:space="preserve">
REWORK ON Database Doc</t>
        </r>
      </text>
    </comment>
    <comment ref="G12" authorId="0">
      <text>
        <r>
          <rPr>
            <b/>
            <sz val="9"/>
            <color indexed="81"/>
            <rFont val="Tahoma"/>
            <family val="2"/>
          </rPr>
          <t>Author:</t>
        </r>
        <r>
          <rPr>
            <sz val="9"/>
            <color indexed="81"/>
            <rFont val="Tahoma"/>
            <family val="2"/>
          </rPr>
          <t xml:space="preserve">
Its not defined as its an ongoing process. For improvement need to update it.</t>
        </r>
      </text>
    </comment>
    <comment ref="H12" authorId="0">
      <text>
        <r>
          <rPr>
            <b/>
            <sz val="9"/>
            <color indexed="81"/>
            <rFont val="Tahoma"/>
            <family val="2"/>
          </rPr>
          <t>Author:</t>
        </r>
        <r>
          <rPr>
            <sz val="9"/>
            <color indexed="81"/>
            <rFont val="Tahoma"/>
            <family val="2"/>
          </rPr>
          <t xml:space="preserve">
 For improvement need to update it.</t>
        </r>
      </text>
    </comment>
    <comment ref="L12" authorId="0">
      <text>
        <r>
          <rPr>
            <sz val="9"/>
            <color indexed="81"/>
            <rFont val="Tahoma"/>
            <family val="2"/>
          </rPr>
          <t xml:space="preserve">Subhalaxmi
</t>
        </r>
      </text>
    </comment>
    <comment ref="M12" authorId="0">
      <text>
        <r>
          <rPr>
            <sz val="9"/>
            <color indexed="81"/>
            <rFont val="Tahoma"/>
            <family val="2"/>
          </rPr>
          <t xml:space="preserve">Subhalaxmi
</t>
        </r>
      </text>
    </comment>
    <comment ref="N12" authorId="0">
      <text>
        <r>
          <rPr>
            <sz val="9"/>
            <color indexed="81"/>
            <rFont val="Tahoma"/>
            <family val="2"/>
          </rPr>
          <t xml:space="preserve">Subhalaxmi
</t>
        </r>
      </text>
    </comment>
    <comment ref="O12" authorId="0">
      <text>
        <r>
          <rPr>
            <sz val="9"/>
            <color indexed="81"/>
            <rFont val="Tahoma"/>
            <family val="2"/>
          </rPr>
          <t xml:space="preserve">Subhalaxmi
</t>
        </r>
      </text>
    </comment>
    <comment ref="T12" authorId="0">
      <text>
        <r>
          <rPr>
            <sz val="9"/>
            <color indexed="81"/>
            <rFont val="Tahoma"/>
            <family val="2"/>
          </rPr>
          <t xml:space="preserve">Subhalaxmi
</t>
        </r>
      </text>
    </comment>
    <comment ref="U12" authorId="0">
      <text>
        <r>
          <rPr>
            <sz val="9"/>
            <color indexed="81"/>
            <rFont val="Tahoma"/>
            <family val="2"/>
          </rPr>
          <t>Subhalaxmi
updated monitor tracker sheet</t>
        </r>
      </text>
    </comment>
    <comment ref="G13" authorId="0">
      <text>
        <r>
          <rPr>
            <b/>
            <sz val="9"/>
            <color indexed="81"/>
            <rFont val="Tahoma"/>
            <family val="2"/>
          </rPr>
          <t>Author:</t>
        </r>
        <r>
          <rPr>
            <sz val="9"/>
            <color indexed="81"/>
            <rFont val="Tahoma"/>
            <family val="2"/>
          </rPr>
          <t xml:space="preserve">
Its not defined as its an ongoing process. For improvement need to update it.</t>
        </r>
      </text>
    </comment>
    <comment ref="L13" authorId="0">
      <text>
        <r>
          <rPr>
            <sz val="9"/>
            <color indexed="81"/>
            <rFont val="Tahoma"/>
            <family val="2"/>
          </rPr>
          <t xml:space="preserve">Nagarjun
</t>
        </r>
      </text>
    </comment>
    <comment ref="M13" authorId="0">
      <text>
        <r>
          <rPr>
            <sz val="9"/>
            <color indexed="81"/>
            <rFont val="Tahoma"/>
            <family val="2"/>
          </rPr>
          <t xml:space="preserve">Nagarjun
</t>
        </r>
      </text>
    </comment>
    <comment ref="N13" authorId="0">
      <text>
        <r>
          <rPr>
            <sz val="9"/>
            <color indexed="81"/>
            <rFont val="Tahoma"/>
            <family val="2"/>
          </rPr>
          <t xml:space="preserve">Nagarjun
</t>
        </r>
      </text>
    </comment>
    <comment ref="O13" authorId="0">
      <text>
        <r>
          <rPr>
            <sz val="9"/>
            <color indexed="81"/>
            <rFont val="Tahoma"/>
            <family val="2"/>
          </rPr>
          <t xml:space="preserve">Nagarjun
</t>
        </r>
      </text>
    </comment>
    <comment ref="P13" authorId="0">
      <text>
        <r>
          <rPr>
            <sz val="9"/>
            <color indexed="81"/>
            <rFont val="Tahoma"/>
            <family val="2"/>
          </rPr>
          <t>Nagarjun
completed login,registration,home,profilev etc- screens required for demo flow</t>
        </r>
      </text>
    </comment>
    <comment ref="O15" authorId="0">
      <text>
        <r>
          <rPr>
            <b/>
            <sz val="9"/>
            <color indexed="81"/>
            <rFont val="Tahoma"/>
            <family val="2"/>
          </rPr>
          <t>NITESH</t>
        </r>
        <r>
          <rPr>
            <sz val="9"/>
            <color indexed="81"/>
            <rFont val="Tahoma"/>
            <family val="2"/>
          </rPr>
          <t xml:space="preserve">
UI</t>
        </r>
      </text>
    </comment>
    <comment ref="P15" authorId="0">
      <text>
        <r>
          <rPr>
            <b/>
            <sz val="9"/>
            <color indexed="81"/>
            <rFont val="Tahoma"/>
            <family val="2"/>
          </rPr>
          <t>NITESH</t>
        </r>
        <r>
          <rPr>
            <sz val="9"/>
            <color indexed="81"/>
            <rFont val="Tahoma"/>
            <family val="2"/>
          </rPr>
          <t xml:space="preserve">
UI </t>
        </r>
      </text>
    </comment>
    <comment ref="S15" authorId="0">
      <text>
        <r>
          <rPr>
            <sz val="9"/>
            <color indexed="81"/>
            <rFont val="Tahoma"/>
            <family val="2"/>
          </rPr>
          <t>SUBHALAXMI
Android framework functionalities without webservices</t>
        </r>
      </text>
    </comment>
    <comment ref="W15" authorId="0">
      <text>
        <r>
          <rPr>
            <sz val="9"/>
            <color indexed="81"/>
            <rFont val="Tahoma"/>
            <family val="2"/>
          </rPr>
          <t>SUBHALAXMI is on Leave
Android framework functionalities without webservices</t>
        </r>
      </text>
    </comment>
    <comment ref="AG15" authorId="0">
      <text>
        <r>
          <rPr>
            <sz val="9"/>
            <color indexed="81"/>
            <rFont val="Tahoma"/>
            <family val="2"/>
          </rPr>
          <t>SUBHALAXMI
integrating webservices</t>
        </r>
      </text>
    </comment>
    <comment ref="AH15" authorId="0">
      <text>
        <r>
          <rPr>
            <sz val="9"/>
            <color indexed="81"/>
            <rFont val="Tahoma"/>
            <family val="2"/>
          </rPr>
          <t>SUBHALAXMI
integrating webservices</t>
        </r>
      </text>
    </comment>
    <comment ref="AI15" authorId="0">
      <text>
        <r>
          <rPr>
            <sz val="9"/>
            <color indexed="81"/>
            <rFont val="Tahoma"/>
            <family val="2"/>
          </rPr>
          <t>NITESH,SUBHALAXMI
integrating webservices and testing</t>
        </r>
      </text>
    </comment>
    <comment ref="BI15" authorId="0">
      <text>
        <r>
          <rPr>
            <sz val="9"/>
            <color indexed="81"/>
            <rFont val="Tahoma"/>
            <charset val="1"/>
          </rPr>
          <t xml:space="preserve">TEAM
</t>
        </r>
      </text>
    </comment>
    <comment ref="BJ15" authorId="0">
      <text>
        <r>
          <rPr>
            <sz val="9"/>
            <color indexed="81"/>
            <rFont val="Tahoma"/>
            <charset val="1"/>
          </rPr>
          <t xml:space="preserve">TEAM
</t>
        </r>
      </text>
    </comment>
    <comment ref="BK15" authorId="0">
      <text>
        <r>
          <rPr>
            <sz val="9"/>
            <color indexed="81"/>
            <rFont val="Tahoma"/>
            <charset val="1"/>
          </rPr>
          <t xml:space="preserve">TEAM
</t>
        </r>
      </text>
    </comment>
    <comment ref="BL15" authorId="0">
      <text>
        <r>
          <rPr>
            <sz val="9"/>
            <color indexed="81"/>
            <rFont val="Tahoma"/>
            <charset val="1"/>
          </rPr>
          <t xml:space="preserve">TEAM
</t>
        </r>
      </text>
    </comment>
    <comment ref="BM15" authorId="0">
      <text>
        <r>
          <rPr>
            <sz val="9"/>
            <color indexed="81"/>
            <rFont val="Tahoma"/>
            <charset val="1"/>
          </rPr>
          <t xml:space="preserve">TEAM
</t>
        </r>
      </text>
    </comment>
    <comment ref="AJ16" authorId="0">
      <text>
        <r>
          <rPr>
            <b/>
            <sz val="9"/>
            <color indexed="81"/>
            <rFont val="Tahoma"/>
            <family val="2"/>
          </rPr>
          <t>Subhalaxmi:</t>
        </r>
        <r>
          <rPr>
            <sz val="9"/>
            <color indexed="81"/>
            <rFont val="Tahoma"/>
            <family val="2"/>
          </rPr>
          <t xml:space="preserve">
Review </t>
        </r>
      </text>
    </comment>
    <comment ref="S17" authorId="0">
      <text>
        <r>
          <rPr>
            <b/>
            <sz val="9"/>
            <color indexed="81"/>
            <rFont val="Tahoma"/>
            <family val="2"/>
          </rPr>
          <t>NITESH</t>
        </r>
        <r>
          <rPr>
            <sz val="9"/>
            <color indexed="81"/>
            <rFont val="Tahoma"/>
            <family val="2"/>
          </rPr>
          <t xml:space="preserve">
started UI</t>
        </r>
      </text>
    </comment>
    <comment ref="U17" authorId="0">
      <text>
        <r>
          <rPr>
            <b/>
            <sz val="9"/>
            <color indexed="81"/>
            <rFont val="Tahoma"/>
            <family val="2"/>
          </rPr>
          <t>NITESH,SUBHA</t>
        </r>
        <r>
          <rPr>
            <sz val="9"/>
            <color indexed="81"/>
            <rFont val="Tahoma"/>
            <family val="2"/>
          </rPr>
          <t xml:space="preserve">
UI &amp; functionality</t>
        </r>
      </text>
    </comment>
    <comment ref="V17" authorId="0">
      <text>
        <r>
          <rPr>
            <b/>
            <sz val="9"/>
            <color indexed="81"/>
            <rFont val="Tahoma"/>
            <family val="2"/>
          </rPr>
          <t>SUBHA</t>
        </r>
        <r>
          <rPr>
            <sz val="9"/>
            <color indexed="81"/>
            <rFont val="Tahoma"/>
            <family val="2"/>
          </rPr>
          <t xml:space="preserve">
 functionality</t>
        </r>
      </text>
    </comment>
    <comment ref="W17" authorId="0">
      <text>
        <r>
          <rPr>
            <b/>
            <sz val="9"/>
            <color indexed="81"/>
            <rFont val="Tahoma"/>
            <family val="2"/>
          </rPr>
          <t>NITESH</t>
        </r>
        <r>
          <rPr>
            <sz val="9"/>
            <color indexed="81"/>
            <rFont val="Tahoma"/>
            <family val="2"/>
          </rPr>
          <t xml:space="preserve">
UI &amp; functionality SYNC</t>
        </r>
      </text>
    </comment>
    <comment ref="BI17" authorId="0">
      <text>
        <r>
          <rPr>
            <sz val="9"/>
            <color indexed="81"/>
            <rFont val="Tahoma"/>
            <charset val="1"/>
          </rPr>
          <t xml:space="preserve">TEAM
</t>
        </r>
      </text>
    </comment>
    <comment ref="BJ17" authorId="0">
      <text>
        <r>
          <rPr>
            <sz val="9"/>
            <color indexed="81"/>
            <rFont val="Tahoma"/>
            <charset val="1"/>
          </rPr>
          <t xml:space="preserve">TEAM
</t>
        </r>
      </text>
    </comment>
    <comment ref="BK17" authorId="0">
      <text>
        <r>
          <rPr>
            <sz val="9"/>
            <color indexed="81"/>
            <rFont val="Tahoma"/>
            <charset val="1"/>
          </rPr>
          <t xml:space="preserve">TEAM
</t>
        </r>
      </text>
    </comment>
    <comment ref="BL17" authorId="0">
      <text>
        <r>
          <rPr>
            <sz val="9"/>
            <color indexed="81"/>
            <rFont val="Tahoma"/>
            <charset val="1"/>
          </rPr>
          <t xml:space="preserve">TEAM
</t>
        </r>
      </text>
    </comment>
    <comment ref="BM17" authorId="0">
      <text>
        <r>
          <rPr>
            <sz val="9"/>
            <color indexed="81"/>
            <rFont val="Tahoma"/>
            <charset val="1"/>
          </rPr>
          <t xml:space="preserve">TEAM
</t>
        </r>
      </text>
    </comment>
    <comment ref="AA18" authorId="0">
      <text>
        <r>
          <rPr>
            <b/>
            <sz val="9"/>
            <color indexed="81"/>
            <rFont val="Tahoma"/>
            <family val="2"/>
          </rPr>
          <t>Subhalaxmi:</t>
        </r>
        <r>
          <rPr>
            <sz val="9"/>
            <color indexed="81"/>
            <rFont val="Tahoma"/>
            <family val="2"/>
          </rPr>
          <t xml:space="preserve">
Review </t>
        </r>
      </text>
    </comment>
    <comment ref="BI18" authorId="0">
      <text>
        <r>
          <rPr>
            <sz val="9"/>
            <color indexed="81"/>
            <rFont val="Tahoma"/>
            <charset val="1"/>
          </rPr>
          <t xml:space="preserve">TEAM
</t>
        </r>
      </text>
    </comment>
    <comment ref="BJ18" authorId="0">
      <text>
        <r>
          <rPr>
            <sz val="9"/>
            <color indexed="81"/>
            <rFont val="Tahoma"/>
            <charset val="1"/>
          </rPr>
          <t xml:space="preserve">TEAM
</t>
        </r>
      </text>
    </comment>
    <comment ref="BK18" authorId="0">
      <text>
        <r>
          <rPr>
            <sz val="9"/>
            <color indexed="81"/>
            <rFont val="Tahoma"/>
            <charset val="1"/>
          </rPr>
          <t xml:space="preserve">TEAM
</t>
        </r>
      </text>
    </comment>
    <comment ref="BL18" authorId="0">
      <text>
        <r>
          <rPr>
            <sz val="9"/>
            <color indexed="81"/>
            <rFont val="Tahoma"/>
            <charset val="1"/>
          </rPr>
          <t xml:space="preserve">TEAM
</t>
        </r>
      </text>
    </comment>
    <comment ref="BM18" authorId="0">
      <text>
        <r>
          <rPr>
            <sz val="9"/>
            <color indexed="81"/>
            <rFont val="Tahoma"/>
            <charset val="1"/>
          </rPr>
          <t xml:space="preserve">TEAM
</t>
        </r>
      </text>
    </comment>
    <comment ref="AA19" authorId="0">
      <text>
        <r>
          <rPr>
            <b/>
            <sz val="9"/>
            <color indexed="81"/>
            <rFont val="Tahoma"/>
            <family val="2"/>
          </rPr>
          <t>NITESH</t>
        </r>
        <r>
          <rPr>
            <sz val="9"/>
            <color indexed="81"/>
            <rFont val="Tahoma"/>
            <family val="2"/>
          </rPr>
          <t xml:space="preserve">
UI</t>
        </r>
      </text>
    </comment>
    <comment ref="AB19" authorId="0">
      <text>
        <r>
          <rPr>
            <b/>
            <sz val="9"/>
            <color indexed="81"/>
            <rFont val="Tahoma"/>
            <family val="2"/>
          </rPr>
          <t>NITESH</t>
        </r>
        <r>
          <rPr>
            <sz val="9"/>
            <color indexed="81"/>
            <rFont val="Tahoma"/>
            <family val="2"/>
          </rPr>
          <t xml:space="preserve">
UI</t>
        </r>
      </text>
    </comment>
    <comment ref="AC19" authorId="0">
      <text>
        <r>
          <rPr>
            <b/>
            <sz val="9"/>
            <color indexed="81"/>
            <rFont val="Tahoma"/>
            <family val="2"/>
          </rPr>
          <t>NITESH,SUBHA</t>
        </r>
        <r>
          <rPr>
            <sz val="9"/>
            <color indexed="81"/>
            <rFont val="Tahoma"/>
            <family val="2"/>
          </rPr>
          <t xml:space="preserve">
UI &amp; functionality</t>
        </r>
      </text>
    </comment>
    <comment ref="AD19" authorId="0">
      <text>
        <r>
          <rPr>
            <sz val="9"/>
            <color indexed="81"/>
            <rFont val="Tahoma"/>
            <family val="2"/>
          </rPr>
          <t>SUBHALAXMI : functionality without
integrating webservices</t>
        </r>
      </text>
    </comment>
    <comment ref="AG19" authorId="0">
      <text>
        <r>
          <rPr>
            <b/>
            <sz val="9"/>
            <color indexed="81"/>
            <rFont val="Tahoma"/>
            <family val="2"/>
          </rPr>
          <t>NITESH</t>
        </r>
        <r>
          <rPr>
            <sz val="9"/>
            <color indexed="81"/>
            <rFont val="Tahoma"/>
            <family val="2"/>
          </rPr>
          <t xml:space="preserve">
functionality</t>
        </r>
      </text>
    </comment>
    <comment ref="AH19" authorId="0">
      <text>
        <r>
          <rPr>
            <b/>
            <sz val="9"/>
            <color indexed="81"/>
            <rFont val="Tahoma"/>
            <family val="2"/>
          </rPr>
          <t>NITESH</t>
        </r>
        <r>
          <rPr>
            <sz val="9"/>
            <color indexed="81"/>
            <rFont val="Tahoma"/>
            <family val="2"/>
          </rPr>
          <t xml:space="preserve">
functionality</t>
        </r>
      </text>
    </comment>
    <comment ref="AJ19" authorId="0">
      <text>
        <r>
          <rPr>
            <b/>
            <sz val="9"/>
            <color indexed="81"/>
            <rFont val="Tahoma"/>
            <family val="2"/>
          </rPr>
          <t>NITESH</t>
        </r>
        <r>
          <rPr>
            <sz val="9"/>
            <color indexed="81"/>
            <rFont val="Tahoma"/>
            <family val="2"/>
          </rPr>
          <t xml:space="preserve">
webservice integration</t>
        </r>
      </text>
    </comment>
    <comment ref="AK19" authorId="0">
      <text>
        <r>
          <rPr>
            <b/>
            <sz val="9"/>
            <color indexed="81"/>
            <rFont val="Tahoma"/>
            <family val="2"/>
          </rPr>
          <t>SUBHA</t>
        </r>
        <r>
          <rPr>
            <sz val="9"/>
            <color indexed="81"/>
            <rFont val="Tahoma"/>
            <family val="2"/>
          </rPr>
          <t xml:space="preserve">
webservice integration</t>
        </r>
      </text>
    </comment>
    <comment ref="BI19" authorId="0">
      <text>
        <r>
          <rPr>
            <sz val="9"/>
            <color indexed="81"/>
            <rFont val="Tahoma"/>
            <charset val="1"/>
          </rPr>
          <t xml:space="preserve">TEAM
</t>
        </r>
      </text>
    </comment>
    <comment ref="BJ19" authorId="0">
      <text>
        <r>
          <rPr>
            <sz val="9"/>
            <color indexed="81"/>
            <rFont val="Tahoma"/>
            <charset val="1"/>
          </rPr>
          <t xml:space="preserve">TEAM
</t>
        </r>
      </text>
    </comment>
    <comment ref="BK19" authorId="0">
      <text>
        <r>
          <rPr>
            <sz val="9"/>
            <color indexed="81"/>
            <rFont val="Tahoma"/>
            <charset val="1"/>
          </rPr>
          <t xml:space="preserve">TEAM
</t>
        </r>
      </text>
    </comment>
    <comment ref="BL19" authorId="0">
      <text>
        <r>
          <rPr>
            <sz val="9"/>
            <color indexed="81"/>
            <rFont val="Tahoma"/>
            <charset val="1"/>
          </rPr>
          <t xml:space="preserve">TEAM
</t>
        </r>
      </text>
    </comment>
    <comment ref="BM19" authorId="0">
      <text>
        <r>
          <rPr>
            <sz val="9"/>
            <color indexed="81"/>
            <rFont val="Tahoma"/>
            <charset val="1"/>
          </rPr>
          <t xml:space="preserve">TEAM
</t>
        </r>
      </text>
    </comment>
    <comment ref="AN20" authorId="0">
      <text>
        <r>
          <rPr>
            <b/>
            <sz val="9"/>
            <color indexed="81"/>
            <rFont val="Tahoma"/>
            <family val="2"/>
          </rPr>
          <t>Subhalaxmi:</t>
        </r>
        <r>
          <rPr>
            <sz val="9"/>
            <color indexed="81"/>
            <rFont val="Tahoma"/>
            <family val="2"/>
          </rPr>
          <t xml:space="preserve">
Review </t>
        </r>
      </text>
    </comment>
    <comment ref="AO20" authorId="0">
      <text>
        <r>
          <rPr>
            <b/>
            <sz val="9"/>
            <color indexed="81"/>
            <rFont val="Tahoma"/>
            <family val="2"/>
          </rPr>
          <t>NITESH</t>
        </r>
        <r>
          <rPr>
            <sz val="9"/>
            <color indexed="81"/>
            <rFont val="Tahoma"/>
            <family val="2"/>
          </rPr>
          <t xml:space="preserve">
Review </t>
        </r>
      </text>
    </comment>
    <comment ref="BI20" authorId="0">
      <text>
        <r>
          <rPr>
            <sz val="9"/>
            <color indexed="81"/>
            <rFont val="Tahoma"/>
            <charset val="1"/>
          </rPr>
          <t xml:space="preserve">TEAM
</t>
        </r>
      </text>
    </comment>
    <comment ref="BJ20" authorId="0">
      <text>
        <r>
          <rPr>
            <sz val="9"/>
            <color indexed="81"/>
            <rFont val="Tahoma"/>
            <charset val="1"/>
          </rPr>
          <t xml:space="preserve">TEAM
</t>
        </r>
      </text>
    </comment>
    <comment ref="BK20" authorId="0">
      <text>
        <r>
          <rPr>
            <sz val="9"/>
            <color indexed="81"/>
            <rFont val="Tahoma"/>
            <charset val="1"/>
          </rPr>
          <t xml:space="preserve">TEAM
</t>
        </r>
      </text>
    </comment>
    <comment ref="BL20" authorId="0">
      <text>
        <r>
          <rPr>
            <sz val="9"/>
            <color indexed="81"/>
            <rFont val="Tahoma"/>
            <charset val="1"/>
          </rPr>
          <t xml:space="preserve">TEAM
</t>
        </r>
      </text>
    </comment>
    <comment ref="BM20" authorId="0">
      <text>
        <r>
          <rPr>
            <sz val="9"/>
            <color indexed="81"/>
            <rFont val="Tahoma"/>
            <charset val="1"/>
          </rPr>
          <t xml:space="preserve">TEAM
</t>
        </r>
      </text>
    </comment>
    <comment ref="AB21" authorId="0">
      <text>
        <r>
          <rPr>
            <sz val="9"/>
            <color indexed="81"/>
            <rFont val="Tahoma"/>
            <family val="2"/>
          </rPr>
          <t>SUBHALAXMI : ui</t>
        </r>
      </text>
    </comment>
    <comment ref="AD21" authorId="0">
      <text>
        <r>
          <rPr>
            <b/>
            <sz val="9"/>
            <color indexed="81"/>
            <rFont val="Tahoma"/>
            <family val="2"/>
          </rPr>
          <t>NITESH</t>
        </r>
        <r>
          <rPr>
            <sz val="9"/>
            <color indexed="81"/>
            <rFont val="Tahoma"/>
            <family val="2"/>
          </rPr>
          <t xml:space="preserve">
UI</t>
        </r>
      </text>
    </comment>
    <comment ref="AK21" authorId="0">
      <text>
        <r>
          <rPr>
            <b/>
            <sz val="9"/>
            <color indexed="81"/>
            <rFont val="Tahoma"/>
            <family val="2"/>
          </rPr>
          <t>NITESH</t>
        </r>
        <r>
          <rPr>
            <sz val="9"/>
            <color indexed="81"/>
            <rFont val="Tahoma"/>
            <family val="2"/>
          </rPr>
          <t xml:space="preserve">
functionality</t>
        </r>
      </text>
    </comment>
    <comment ref="AN21" authorId="0">
      <text>
        <r>
          <rPr>
            <b/>
            <sz val="9"/>
            <color indexed="81"/>
            <rFont val="Tahoma"/>
            <family val="2"/>
          </rPr>
          <t>NITESH</t>
        </r>
        <r>
          <rPr>
            <sz val="9"/>
            <color indexed="81"/>
            <rFont val="Tahoma"/>
            <family val="2"/>
          </rPr>
          <t xml:space="preserve">
functionality</t>
        </r>
      </text>
    </comment>
    <comment ref="AO21" authorId="0">
      <text>
        <r>
          <rPr>
            <sz val="9"/>
            <color indexed="81"/>
            <rFont val="Tahoma"/>
            <family val="2"/>
          </rPr>
          <t>SUBHALAXMI : ui</t>
        </r>
      </text>
    </comment>
    <comment ref="AP21" authorId="0">
      <text>
        <r>
          <rPr>
            <b/>
            <sz val="9"/>
            <color indexed="81"/>
            <rFont val="Tahoma"/>
            <family val="2"/>
          </rPr>
          <t>NITESH,SUBHALAXMI</t>
        </r>
        <r>
          <rPr>
            <sz val="9"/>
            <color indexed="81"/>
            <rFont val="Tahoma"/>
            <family val="2"/>
          </rPr>
          <t xml:space="preserve">
functionality</t>
        </r>
      </text>
    </comment>
    <comment ref="AQ21" authorId="0">
      <text>
        <r>
          <rPr>
            <b/>
            <sz val="9"/>
            <color indexed="81"/>
            <rFont val="Tahoma"/>
            <family val="2"/>
          </rPr>
          <t>NITESH,SUBHALAXMI</t>
        </r>
        <r>
          <rPr>
            <sz val="9"/>
            <color indexed="81"/>
            <rFont val="Tahoma"/>
            <family val="2"/>
          </rPr>
          <t xml:space="preserve">
functionality</t>
        </r>
      </text>
    </comment>
    <comment ref="BI21" authorId="0">
      <text>
        <r>
          <rPr>
            <sz val="9"/>
            <color indexed="81"/>
            <rFont val="Tahoma"/>
            <charset val="1"/>
          </rPr>
          <t xml:space="preserve">TEAM
</t>
        </r>
      </text>
    </comment>
    <comment ref="BJ21" authorId="0">
      <text>
        <r>
          <rPr>
            <sz val="9"/>
            <color indexed="81"/>
            <rFont val="Tahoma"/>
            <charset val="1"/>
          </rPr>
          <t xml:space="preserve">TEAM
</t>
        </r>
      </text>
    </comment>
    <comment ref="BK21" authorId="0">
      <text>
        <r>
          <rPr>
            <sz val="9"/>
            <color indexed="81"/>
            <rFont val="Tahoma"/>
            <charset val="1"/>
          </rPr>
          <t xml:space="preserve">TEAM
</t>
        </r>
      </text>
    </comment>
    <comment ref="BL21" authorId="0">
      <text>
        <r>
          <rPr>
            <sz val="9"/>
            <color indexed="81"/>
            <rFont val="Tahoma"/>
            <charset val="1"/>
          </rPr>
          <t xml:space="preserve">TEAM
</t>
        </r>
      </text>
    </comment>
    <comment ref="BM21" authorId="0">
      <text>
        <r>
          <rPr>
            <sz val="9"/>
            <color indexed="81"/>
            <rFont val="Tahoma"/>
            <charset val="1"/>
          </rPr>
          <t xml:space="preserve">TEAM
</t>
        </r>
      </text>
    </comment>
    <comment ref="AQ22" authorId="0">
      <text>
        <r>
          <rPr>
            <b/>
            <sz val="9"/>
            <color indexed="81"/>
            <rFont val="Tahoma"/>
            <family val="2"/>
          </rPr>
          <t>Subhalaxmi:</t>
        </r>
        <r>
          <rPr>
            <sz val="9"/>
            <color indexed="81"/>
            <rFont val="Tahoma"/>
            <family val="2"/>
          </rPr>
          <t xml:space="preserve">
Review </t>
        </r>
      </text>
    </comment>
    <comment ref="AR22" authorId="0">
      <text>
        <r>
          <rPr>
            <b/>
            <sz val="9"/>
            <color indexed="81"/>
            <rFont val="Tahoma"/>
            <family val="2"/>
          </rPr>
          <t>NITESH</t>
        </r>
        <r>
          <rPr>
            <sz val="9"/>
            <color indexed="81"/>
            <rFont val="Tahoma"/>
            <family val="2"/>
          </rPr>
          <t xml:space="preserve">
Review </t>
        </r>
      </text>
    </comment>
    <comment ref="BI22" authorId="0">
      <text>
        <r>
          <rPr>
            <sz val="9"/>
            <color indexed="81"/>
            <rFont val="Tahoma"/>
            <charset val="1"/>
          </rPr>
          <t xml:space="preserve">TEAM
</t>
        </r>
      </text>
    </comment>
    <comment ref="BJ22" authorId="0">
      <text>
        <r>
          <rPr>
            <sz val="9"/>
            <color indexed="81"/>
            <rFont val="Tahoma"/>
            <charset val="1"/>
          </rPr>
          <t xml:space="preserve">TEAM
</t>
        </r>
      </text>
    </comment>
    <comment ref="BK22" authorId="0">
      <text>
        <r>
          <rPr>
            <sz val="9"/>
            <color indexed="81"/>
            <rFont val="Tahoma"/>
            <charset val="1"/>
          </rPr>
          <t xml:space="preserve">TEAM
</t>
        </r>
      </text>
    </comment>
    <comment ref="BL22" authorId="0">
      <text>
        <r>
          <rPr>
            <sz val="9"/>
            <color indexed="81"/>
            <rFont val="Tahoma"/>
            <charset val="1"/>
          </rPr>
          <t xml:space="preserve">TEAM
</t>
        </r>
      </text>
    </comment>
    <comment ref="BM22" authorId="0">
      <text>
        <r>
          <rPr>
            <sz val="9"/>
            <color indexed="81"/>
            <rFont val="Tahoma"/>
            <charset val="1"/>
          </rPr>
          <t xml:space="preserve">TEAM
</t>
        </r>
      </text>
    </comment>
    <comment ref="AV23" authorId="0">
      <text>
        <r>
          <rPr>
            <sz val="9"/>
            <color indexed="81"/>
            <rFont val="Tahoma"/>
            <family val="2"/>
          </rPr>
          <t>SUBHALAXMI : ui</t>
        </r>
      </text>
    </comment>
    <comment ref="AW23" authorId="0">
      <text>
        <r>
          <rPr>
            <sz val="9"/>
            <color indexed="81"/>
            <rFont val="Tahoma"/>
            <family val="2"/>
          </rPr>
          <t>SUBHALAXMI : ui</t>
        </r>
      </text>
    </comment>
    <comment ref="AX23" authorId="0">
      <text>
        <r>
          <rPr>
            <sz val="9"/>
            <color indexed="81"/>
            <rFont val="Tahoma"/>
            <family val="2"/>
          </rPr>
          <t>Nitesh,SUBHALAXMI : ui &amp; functionality</t>
        </r>
      </text>
    </comment>
    <comment ref="AY23" authorId="0">
      <text>
        <r>
          <rPr>
            <b/>
            <sz val="9"/>
            <color indexed="81"/>
            <rFont val="Tahoma"/>
            <family val="2"/>
          </rPr>
          <t>SUBHALAXMI</t>
        </r>
        <r>
          <rPr>
            <sz val="9"/>
            <color indexed="81"/>
            <rFont val="Tahoma"/>
            <family val="2"/>
          </rPr>
          <t xml:space="preserve">
functionality</t>
        </r>
      </text>
    </comment>
    <comment ref="BI23" authorId="0">
      <text>
        <r>
          <rPr>
            <sz val="9"/>
            <color indexed="81"/>
            <rFont val="Tahoma"/>
            <charset val="1"/>
          </rPr>
          <t xml:space="preserve">TEAM
</t>
        </r>
      </text>
    </comment>
    <comment ref="BJ23" authorId="0">
      <text>
        <r>
          <rPr>
            <sz val="9"/>
            <color indexed="81"/>
            <rFont val="Tahoma"/>
            <charset val="1"/>
          </rPr>
          <t xml:space="preserve">TEAM
</t>
        </r>
      </text>
    </comment>
    <comment ref="BK23" authorId="0">
      <text>
        <r>
          <rPr>
            <sz val="9"/>
            <color indexed="81"/>
            <rFont val="Tahoma"/>
            <charset val="1"/>
          </rPr>
          <t xml:space="preserve">TEAM
</t>
        </r>
      </text>
    </comment>
    <comment ref="BL23" authorId="0">
      <text>
        <r>
          <rPr>
            <sz val="9"/>
            <color indexed="81"/>
            <rFont val="Tahoma"/>
            <charset val="1"/>
          </rPr>
          <t xml:space="preserve">TEAM
</t>
        </r>
      </text>
    </comment>
    <comment ref="BM23" authorId="0">
      <text>
        <r>
          <rPr>
            <sz val="9"/>
            <color indexed="81"/>
            <rFont val="Tahoma"/>
            <charset val="1"/>
          </rPr>
          <t xml:space="preserve">TEAM
</t>
        </r>
      </text>
    </comment>
    <comment ref="AY24" authorId="0">
      <text>
        <r>
          <rPr>
            <b/>
            <sz val="9"/>
            <color indexed="81"/>
            <rFont val="Tahoma"/>
            <family val="2"/>
          </rPr>
          <t>NITESH</t>
        </r>
        <r>
          <rPr>
            <sz val="9"/>
            <color indexed="81"/>
            <rFont val="Tahoma"/>
            <family val="2"/>
          </rPr>
          <t xml:space="preserve">
Review </t>
        </r>
      </text>
    </comment>
    <comment ref="BI24" authorId="0">
      <text>
        <r>
          <rPr>
            <sz val="9"/>
            <color indexed="81"/>
            <rFont val="Tahoma"/>
            <charset val="1"/>
          </rPr>
          <t xml:space="preserve">TEAM
</t>
        </r>
      </text>
    </comment>
    <comment ref="BJ24" authorId="0">
      <text>
        <r>
          <rPr>
            <sz val="9"/>
            <color indexed="81"/>
            <rFont val="Tahoma"/>
            <charset val="1"/>
          </rPr>
          <t xml:space="preserve">TEAM
</t>
        </r>
      </text>
    </comment>
    <comment ref="BK24" authorId="0">
      <text>
        <r>
          <rPr>
            <sz val="9"/>
            <color indexed="81"/>
            <rFont val="Tahoma"/>
            <charset val="1"/>
          </rPr>
          <t xml:space="preserve">TEAM
</t>
        </r>
      </text>
    </comment>
    <comment ref="BL24" authorId="0">
      <text>
        <r>
          <rPr>
            <sz val="9"/>
            <color indexed="81"/>
            <rFont val="Tahoma"/>
            <charset val="1"/>
          </rPr>
          <t xml:space="preserve">TEAM
</t>
        </r>
      </text>
    </comment>
    <comment ref="BM24" authorId="0">
      <text>
        <r>
          <rPr>
            <sz val="9"/>
            <color indexed="81"/>
            <rFont val="Tahoma"/>
            <charset val="1"/>
          </rPr>
          <t xml:space="preserve">TEAM
</t>
        </r>
      </text>
    </comment>
    <comment ref="BB25" authorId="0">
      <text>
        <r>
          <rPr>
            <sz val="9"/>
            <color indexed="81"/>
            <rFont val="Tahoma"/>
            <charset val="1"/>
          </rPr>
          <t xml:space="preserve">TEAM
</t>
        </r>
      </text>
    </comment>
    <comment ref="BC25" authorId="0">
      <text>
        <r>
          <rPr>
            <sz val="9"/>
            <color indexed="81"/>
            <rFont val="Tahoma"/>
            <charset val="1"/>
          </rPr>
          <t xml:space="preserve">TEAM
</t>
        </r>
      </text>
    </comment>
    <comment ref="BD25" authorId="0">
      <text>
        <r>
          <rPr>
            <sz val="9"/>
            <color indexed="81"/>
            <rFont val="Tahoma"/>
            <charset val="1"/>
          </rPr>
          <t xml:space="preserve">TEAM
</t>
        </r>
      </text>
    </comment>
    <comment ref="BE25" authorId="0">
      <text>
        <r>
          <rPr>
            <b/>
            <sz val="9"/>
            <color indexed="81"/>
            <rFont val="Tahoma"/>
            <family val="2"/>
          </rPr>
          <t>Author:</t>
        </r>
        <r>
          <rPr>
            <sz val="9"/>
            <color indexed="81"/>
            <rFont val="Tahoma"/>
            <family val="2"/>
          </rPr>
          <t xml:space="preserve">
Will complete and submitt demo</t>
        </r>
      </text>
    </comment>
    <comment ref="P27" authorId="0">
      <text>
        <r>
          <rPr>
            <b/>
            <sz val="9"/>
            <color indexed="81"/>
            <rFont val="Tahoma"/>
            <family val="2"/>
          </rPr>
          <t>Rohit</t>
        </r>
        <r>
          <rPr>
            <sz val="9"/>
            <color indexed="81"/>
            <rFont val="Tahoma"/>
            <family val="2"/>
          </rPr>
          <t xml:space="preserve">
</t>
        </r>
      </text>
    </comment>
    <comment ref="S27" authorId="0">
      <text>
        <r>
          <rPr>
            <b/>
            <sz val="9"/>
            <color indexed="81"/>
            <rFont val="Tahoma"/>
            <family val="2"/>
          </rPr>
          <t>Rohit</t>
        </r>
        <r>
          <rPr>
            <sz val="9"/>
            <color indexed="81"/>
            <rFont val="Tahoma"/>
            <family val="2"/>
          </rPr>
          <t xml:space="preserve">
</t>
        </r>
      </text>
    </comment>
    <comment ref="T28" authorId="0">
      <text>
        <r>
          <rPr>
            <b/>
            <sz val="9"/>
            <color indexed="81"/>
            <rFont val="Tahoma"/>
            <family val="2"/>
          </rPr>
          <t>Rohit:</t>
        </r>
        <r>
          <rPr>
            <sz val="9"/>
            <color indexed="81"/>
            <rFont val="Tahoma"/>
            <family val="2"/>
          </rPr>
          <t xml:space="preserve">
Review, testing and rework to complete</t>
        </r>
      </text>
    </comment>
    <comment ref="U29" authorId="0">
      <text>
        <r>
          <rPr>
            <b/>
            <sz val="9"/>
            <color indexed="81"/>
            <rFont val="Tahoma"/>
            <family val="2"/>
          </rPr>
          <t>Rohit</t>
        </r>
        <r>
          <rPr>
            <sz val="9"/>
            <color indexed="81"/>
            <rFont val="Tahoma"/>
            <family val="2"/>
          </rPr>
          <t xml:space="preserve">
</t>
        </r>
      </text>
    </comment>
    <comment ref="V29" authorId="0">
      <text>
        <r>
          <rPr>
            <b/>
            <sz val="9"/>
            <color indexed="81"/>
            <rFont val="Tahoma"/>
            <family val="2"/>
          </rPr>
          <t>Rohit</t>
        </r>
        <r>
          <rPr>
            <sz val="9"/>
            <color indexed="81"/>
            <rFont val="Tahoma"/>
            <family val="2"/>
          </rPr>
          <t xml:space="preserve">
</t>
        </r>
      </text>
    </comment>
    <comment ref="W30" authorId="0">
      <text>
        <r>
          <rPr>
            <b/>
            <sz val="9"/>
            <color indexed="81"/>
            <rFont val="Tahoma"/>
            <family val="2"/>
          </rPr>
          <t>Rohit:</t>
        </r>
        <r>
          <rPr>
            <sz val="9"/>
            <color indexed="81"/>
            <rFont val="Tahoma"/>
            <family val="2"/>
          </rPr>
          <t xml:space="preserve">
Review, testing and rework to complete</t>
        </r>
      </text>
    </comment>
    <comment ref="AC31" authorId="0">
      <text>
        <r>
          <rPr>
            <b/>
            <sz val="9"/>
            <color indexed="81"/>
            <rFont val="Tahoma"/>
            <family val="2"/>
          </rPr>
          <t>Rohit</t>
        </r>
        <r>
          <rPr>
            <sz val="9"/>
            <color indexed="81"/>
            <rFont val="Tahoma"/>
            <family val="2"/>
          </rPr>
          <t xml:space="preserve">
</t>
        </r>
      </text>
    </comment>
    <comment ref="AD31" authorId="0">
      <text>
        <r>
          <rPr>
            <b/>
            <sz val="9"/>
            <color indexed="81"/>
            <rFont val="Tahoma"/>
            <family val="2"/>
          </rPr>
          <t>Rohit</t>
        </r>
        <r>
          <rPr>
            <sz val="9"/>
            <color indexed="81"/>
            <rFont val="Tahoma"/>
            <family val="2"/>
          </rPr>
          <t xml:space="preserve">
</t>
        </r>
      </text>
    </comment>
    <comment ref="AG31" authorId="0">
      <text>
        <r>
          <rPr>
            <b/>
            <sz val="9"/>
            <color indexed="81"/>
            <rFont val="Tahoma"/>
            <family val="2"/>
          </rPr>
          <t>Rohit</t>
        </r>
        <r>
          <rPr>
            <sz val="9"/>
            <color indexed="81"/>
            <rFont val="Tahoma"/>
            <family val="2"/>
          </rPr>
          <t xml:space="preserve">
</t>
        </r>
      </text>
    </comment>
    <comment ref="AH32" authorId="0">
      <text>
        <r>
          <rPr>
            <b/>
            <sz val="9"/>
            <color indexed="81"/>
            <rFont val="Tahoma"/>
            <family val="2"/>
          </rPr>
          <t>Rohit,SUBHALAXMI</t>
        </r>
        <r>
          <rPr>
            <sz val="9"/>
            <color indexed="81"/>
            <rFont val="Tahoma"/>
            <family val="2"/>
          </rPr>
          <t xml:space="preserve">
review,test and rework (if any)</t>
        </r>
      </text>
    </comment>
    <comment ref="AI32" authorId="0">
      <text>
        <r>
          <rPr>
            <b/>
            <sz val="9"/>
            <color indexed="81"/>
            <rFont val="Tahoma"/>
            <family val="2"/>
          </rPr>
          <t>Rohit,SUBHALAXMI</t>
        </r>
        <r>
          <rPr>
            <sz val="9"/>
            <color indexed="81"/>
            <rFont val="Tahoma"/>
            <family val="2"/>
          </rPr>
          <t xml:space="preserve">
review,test and rework (if any)</t>
        </r>
      </text>
    </comment>
    <comment ref="AJ33" authorId="0">
      <text>
        <r>
          <rPr>
            <b/>
            <sz val="9"/>
            <color indexed="81"/>
            <rFont val="Tahoma"/>
            <family val="2"/>
          </rPr>
          <t>Rohit</t>
        </r>
        <r>
          <rPr>
            <sz val="9"/>
            <color indexed="81"/>
            <rFont val="Tahoma"/>
            <family val="2"/>
          </rPr>
          <t xml:space="preserve">
</t>
        </r>
      </text>
    </comment>
    <comment ref="AK33" authorId="0">
      <text>
        <r>
          <rPr>
            <b/>
            <sz val="9"/>
            <color indexed="81"/>
            <rFont val="Tahoma"/>
            <family val="2"/>
          </rPr>
          <t>Rohit</t>
        </r>
        <r>
          <rPr>
            <sz val="9"/>
            <color indexed="81"/>
            <rFont val="Tahoma"/>
            <family val="2"/>
          </rPr>
          <t xml:space="preserve">
</t>
        </r>
      </text>
    </comment>
    <comment ref="AN33" authorId="0">
      <text>
        <r>
          <rPr>
            <b/>
            <sz val="9"/>
            <color indexed="81"/>
            <rFont val="Tahoma"/>
            <family val="2"/>
          </rPr>
          <t>Rohit</t>
        </r>
        <r>
          <rPr>
            <sz val="9"/>
            <color indexed="81"/>
            <rFont val="Tahoma"/>
            <family val="2"/>
          </rPr>
          <t xml:space="preserve">
</t>
        </r>
      </text>
    </comment>
    <comment ref="AO33" authorId="0">
      <text>
        <r>
          <rPr>
            <b/>
            <sz val="9"/>
            <color indexed="81"/>
            <rFont val="Tahoma"/>
            <family val="2"/>
          </rPr>
          <t>Rohit</t>
        </r>
        <r>
          <rPr>
            <sz val="9"/>
            <color indexed="81"/>
            <rFont val="Tahoma"/>
            <family val="2"/>
          </rPr>
          <t xml:space="preserve">
</t>
        </r>
      </text>
    </comment>
    <comment ref="AP34" authorId="0">
      <text>
        <r>
          <rPr>
            <b/>
            <sz val="9"/>
            <color indexed="81"/>
            <rFont val="Tahoma"/>
            <family val="2"/>
          </rPr>
          <t>Rohit,NITESH</t>
        </r>
        <r>
          <rPr>
            <sz val="9"/>
            <color indexed="81"/>
            <rFont val="Tahoma"/>
            <family val="2"/>
          </rPr>
          <t xml:space="preserve">
review,test and rework (if any)</t>
        </r>
      </text>
    </comment>
    <comment ref="AQ34" authorId="0">
      <text>
        <r>
          <rPr>
            <b/>
            <sz val="9"/>
            <color indexed="81"/>
            <rFont val="Tahoma"/>
            <family val="2"/>
          </rPr>
          <t>SUBHALAXMI</t>
        </r>
        <r>
          <rPr>
            <sz val="9"/>
            <color indexed="81"/>
            <rFont val="Tahoma"/>
            <family val="2"/>
          </rPr>
          <t xml:space="preserve">
review,test and rework (if any)</t>
        </r>
      </text>
    </comment>
    <comment ref="AQ35" authorId="0">
      <text>
        <r>
          <rPr>
            <b/>
            <sz val="9"/>
            <color indexed="81"/>
            <rFont val="Tahoma"/>
            <family val="2"/>
          </rPr>
          <t>Rohit</t>
        </r>
        <r>
          <rPr>
            <sz val="9"/>
            <color indexed="81"/>
            <rFont val="Tahoma"/>
            <family val="2"/>
          </rPr>
          <t xml:space="preserve">
</t>
        </r>
      </text>
    </comment>
    <comment ref="AR35" authorId="0">
      <text>
        <r>
          <rPr>
            <b/>
            <sz val="9"/>
            <color indexed="81"/>
            <rFont val="Tahoma"/>
            <family val="2"/>
          </rPr>
          <t>Rohit</t>
        </r>
        <r>
          <rPr>
            <sz val="9"/>
            <color indexed="81"/>
            <rFont val="Tahoma"/>
            <family val="2"/>
          </rPr>
          <t xml:space="preserve">
</t>
        </r>
      </text>
    </comment>
    <comment ref="AV35" authorId="0">
      <text>
        <r>
          <rPr>
            <b/>
            <sz val="9"/>
            <color indexed="81"/>
            <rFont val="Tahoma"/>
            <family val="2"/>
          </rPr>
          <t>Rohit</t>
        </r>
        <r>
          <rPr>
            <sz val="9"/>
            <color indexed="81"/>
            <rFont val="Tahoma"/>
            <family val="2"/>
          </rPr>
          <t xml:space="preserve">
</t>
        </r>
      </text>
    </comment>
    <comment ref="AW35" authorId="0">
      <text>
        <r>
          <rPr>
            <b/>
            <sz val="9"/>
            <color indexed="81"/>
            <rFont val="Tahoma"/>
            <family val="2"/>
          </rPr>
          <t>Rohit</t>
        </r>
        <r>
          <rPr>
            <sz val="9"/>
            <color indexed="81"/>
            <rFont val="Tahoma"/>
            <family val="2"/>
          </rPr>
          <t xml:space="preserve">
</t>
        </r>
      </text>
    </comment>
    <comment ref="AX36" authorId="0">
      <text>
        <r>
          <rPr>
            <b/>
            <sz val="9"/>
            <color indexed="81"/>
            <rFont val="Tahoma"/>
            <family val="2"/>
          </rPr>
          <t>Rohit,NITESH</t>
        </r>
        <r>
          <rPr>
            <sz val="9"/>
            <color indexed="81"/>
            <rFont val="Tahoma"/>
            <family val="2"/>
          </rPr>
          <t xml:space="preserve">
review,test and rework (if any)</t>
        </r>
      </text>
    </comment>
    <comment ref="AY36" authorId="0">
      <text>
        <r>
          <rPr>
            <b/>
            <sz val="9"/>
            <color indexed="81"/>
            <rFont val="Tahoma"/>
            <family val="2"/>
          </rPr>
          <t>Rohit:</t>
        </r>
        <r>
          <rPr>
            <sz val="9"/>
            <color indexed="81"/>
            <rFont val="Tahoma"/>
            <family val="2"/>
          </rPr>
          <t xml:space="preserve">
Review, testing and rework to complete</t>
        </r>
      </text>
    </comment>
    <comment ref="BB37" authorId="0">
      <text>
        <r>
          <rPr>
            <b/>
            <sz val="9"/>
            <color indexed="81"/>
            <rFont val="Tahoma"/>
            <family val="2"/>
          </rPr>
          <t>Rohit</t>
        </r>
        <r>
          <rPr>
            <sz val="9"/>
            <color indexed="81"/>
            <rFont val="Tahoma"/>
            <family val="2"/>
          </rPr>
          <t xml:space="preserve">
</t>
        </r>
      </text>
    </comment>
    <comment ref="BC37" authorId="0">
      <text>
        <r>
          <rPr>
            <b/>
            <sz val="9"/>
            <color indexed="81"/>
            <rFont val="Tahoma"/>
            <family val="2"/>
          </rPr>
          <t>Rohit</t>
        </r>
        <r>
          <rPr>
            <sz val="9"/>
            <color indexed="81"/>
            <rFont val="Tahoma"/>
            <family val="2"/>
          </rPr>
          <t xml:space="preserve">
</t>
        </r>
      </text>
    </comment>
    <comment ref="BD37" authorId="0">
      <text>
        <r>
          <rPr>
            <b/>
            <sz val="9"/>
            <color indexed="81"/>
            <rFont val="Tahoma"/>
            <family val="2"/>
          </rPr>
          <t>Rohit</t>
        </r>
        <r>
          <rPr>
            <sz val="9"/>
            <color indexed="81"/>
            <rFont val="Tahoma"/>
            <family val="2"/>
          </rPr>
          <t xml:space="preserve">
</t>
        </r>
      </text>
    </comment>
    <comment ref="BE37" authorId="0">
      <text>
        <r>
          <rPr>
            <b/>
            <sz val="9"/>
            <color indexed="81"/>
            <rFont val="Tahoma"/>
            <family val="2"/>
          </rPr>
          <t>Rohit</t>
        </r>
        <r>
          <rPr>
            <sz val="9"/>
            <color indexed="81"/>
            <rFont val="Tahoma"/>
            <family val="2"/>
          </rPr>
          <t xml:space="preserve">
</t>
        </r>
      </text>
    </comment>
    <comment ref="BF38" authorId="0">
      <text>
        <r>
          <rPr>
            <b/>
            <sz val="9"/>
            <color indexed="81"/>
            <rFont val="Tahoma"/>
            <family val="2"/>
          </rPr>
          <t>Rohit:</t>
        </r>
        <r>
          <rPr>
            <sz val="9"/>
            <color indexed="81"/>
            <rFont val="Tahoma"/>
            <family val="2"/>
          </rPr>
          <t xml:space="preserve">
Review, testing and rework to complete</t>
        </r>
      </text>
    </comment>
    <comment ref="BI38" authorId="0">
      <text>
        <r>
          <rPr>
            <b/>
            <sz val="9"/>
            <color indexed="81"/>
            <rFont val="Tahoma"/>
            <family val="2"/>
          </rPr>
          <t>Rohit:</t>
        </r>
        <r>
          <rPr>
            <sz val="9"/>
            <color indexed="81"/>
            <rFont val="Tahoma"/>
            <family val="2"/>
          </rPr>
          <t xml:space="preserve">
Review, testing and rework to complete</t>
        </r>
      </text>
    </comment>
    <comment ref="BJ39" authorId="0">
      <text>
        <r>
          <rPr>
            <b/>
            <sz val="9"/>
            <color indexed="81"/>
            <rFont val="Tahoma"/>
            <family val="2"/>
          </rPr>
          <t>Rohit</t>
        </r>
        <r>
          <rPr>
            <sz val="9"/>
            <color indexed="81"/>
            <rFont val="Tahoma"/>
            <family val="2"/>
          </rPr>
          <t xml:space="preserve">
</t>
        </r>
      </text>
    </comment>
    <comment ref="BK39" authorId="0">
      <text>
        <r>
          <rPr>
            <b/>
            <sz val="9"/>
            <color indexed="81"/>
            <rFont val="Tahoma"/>
            <family val="2"/>
          </rPr>
          <t>Rohit</t>
        </r>
        <r>
          <rPr>
            <sz val="9"/>
            <color indexed="81"/>
            <rFont val="Tahoma"/>
            <family val="2"/>
          </rPr>
          <t xml:space="preserve">
</t>
        </r>
      </text>
    </comment>
    <comment ref="BL39" authorId="0">
      <text>
        <r>
          <rPr>
            <b/>
            <sz val="9"/>
            <color indexed="81"/>
            <rFont val="Tahoma"/>
            <family val="2"/>
          </rPr>
          <t>Rohit</t>
        </r>
        <r>
          <rPr>
            <sz val="9"/>
            <color indexed="81"/>
            <rFont val="Tahoma"/>
            <family val="2"/>
          </rPr>
          <t xml:space="preserve">
</t>
        </r>
      </text>
    </comment>
    <comment ref="BM39" authorId="0">
      <text>
        <r>
          <rPr>
            <b/>
            <sz val="9"/>
            <color indexed="81"/>
            <rFont val="Tahoma"/>
            <family val="2"/>
          </rPr>
          <t>Rohit</t>
        </r>
        <r>
          <rPr>
            <sz val="9"/>
            <color indexed="81"/>
            <rFont val="Tahoma"/>
            <family val="2"/>
          </rPr>
          <t xml:space="preserve">
</t>
        </r>
      </text>
    </comment>
    <comment ref="BP40" authorId="0">
      <text>
        <r>
          <rPr>
            <b/>
            <sz val="9"/>
            <color indexed="81"/>
            <rFont val="Tahoma"/>
            <family val="2"/>
          </rPr>
          <t>Rohit:</t>
        </r>
        <r>
          <rPr>
            <sz val="9"/>
            <color indexed="81"/>
            <rFont val="Tahoma"/>
            <family val="2"/>
          </rPr>
          <t xml:space="preserve">
Review, testing and rework to complete</t>
        </r>
      </text>
    </comment>
    <comment ref="BQ40" authorId="0">
      <text>
        <r>
          <rPr>
            <b/>
            <sz val="9"/>
            <color indexed="81"/>
            <rFont val="Tahoma"/>
            <family val="2"/>
          </rPr>
          <t>Rohit:</t>
        </r>
        <r>
          <rPr>
            <sz val="9"/>
            <color indexed="81"/>
            <rFont val="Tahoma"/>
            <family val="2"/>
          </rPr>
          <t xml:space="preserve">
Review, testing and rework to complete</t>
        </r>
      </text>
    </comment>
    <comment ref="BR40" authorId="0">
      <text>
        <r>
          <rPr>
            <sz val="9"/>
            <color indexed="81"/>
            <rFont val="Tahoma"/>
            <charset val="1"/>
          </rPr>
          <t xml:space="preserve">TEAM
</t>
        </r>
      </text>
    </comment>
    <comment ref="BS40" authorId="0">
      <text>
        <r>
          <rPr>
            <sz val="9"/>
            <color indexed="81"/>
            <rFont val="Tahoma"/>
            <charset val="1"/>
          </rPr>
          <t xml:space="preserve">TEAM
</t>
        </r>
      </text>
    </comment>
    <comment ref="BT40" authorId="0">
      <text>
        <r>
          <rPr>
            <sz val="9"/>
            <color indexed="81"/>
            <rFont val="Tahoma"/>
            <charset val="1"/>
          </rPr>
          <t xml:space="preserve">TEAM
</t>
        </r>
      </text>
    </comment>
  </commentList>
</comments>
</file>

<file path=xl/comments5.xml><?xml version="1.0" encoding="utf-8"?>
<comments xmlns="http://schemas.openxmlformats.org/spreadsheetml/2006/main">
  <authors>
    <author>Author</author>
  </authors>
  <commentList>
    <comment ref="C6" authorId="0">
      <text>
        <r>
          <rPr>
            <sz val="9"/>
            <color indexed="81"/>
            <rFont val="Tahoma"/>
            <family val="2"/>
          </rPr>
          <t xml:space="preserve">Green colour indicates resource worked on weekends.
</t>
        </r>
      </text>
    </comment>
  </commentList>
</comments>
</file>

<file path=xl/comments6.xml><?xml version="1.0" encoding="utf-8"?>
<comments xmlns="http://schemas.openxmlformats.org/spreadsheetml/2006/main">
  <authors>
    <author>Author</author>
  </authors>
  <commentList>
    <comment ref="B5" authorId="0">
      <text>
        <r>
          <rPr>
            <b/>
            <sz val="9"/>
            <color indexed="81"/>
            <rFont val="Tahoma"/>
            <family val="2"/>
          </rPr>
          <t>Author:</t>
        </r>
        <r>
          <rPr>
            <sz val="9"/>
            <color indexed="81"/>
            <rFont val="Tahoma"/>
            <family val="2"/>
          </rPr>
          <t xml:space="preserve">
For review logs click on respective file name. </t>
        </r>
      </text>
    </comment>
  </commentList>
</comments>
</file>

<file path=xl/comments7.xml><?xml version="1.0" encoding="utf-8"?>
<comments xmlns="http://schemas.openxmlformats.org/spreadsheetml/2006/main">
  <authors>
    <author>Author</author>
  </authors>
  <commentList>
    <comment ref="B5" authorId="0">
      <text>
        <r>
          <rPr>
            <b/>
            <sz val="9"/>
            <color indexed="81"/>
            <rFont val="Tahoma"/>
            <family val="2"/>
          </rPr>
          <t>Author:</t>
        </r>
        <r>
          <rPr>
            <sz val="9"/>
            <color indexed="81"/>
            <rFont val="Tahoma"/>
            <family val="2"/>
          </rPr>
          <t xml:space="preserve">
click on time sheet column for respective time sheet week. </t>
        </r>
      </text>
    </comment>
    <comment ref="C5" authorId="0">
      <text>
        <r>
          <rPr>
            <b/>
            <sz val="9"/>
            <color indexed="81"/>
            <rFont val="Tahoma"/>
            <family val="2"/>
          </rPr>
          <t>Author:</t>
        </r>
        <r>
          <rPr>
            <sz val="9"/>
            <color indexed="81"/>
            <rFont val="Tahoma"/>
            <family val="2"/>
          </rPr>
          <t xml:space="preserve">
click on Metrics week no column for respective metrics week. </t>
        </r>
      </text>
    </comment>
  </commentList>
</comments>
</file>

<file path=xl/comments8.xml><?xml version="1.0" encoding="utf-8"?>
<comments xmlns="http://schemas.openxmlformats.org/spreadsheetml/2006/main">
  <authors>
    <author>Author</author>
  </authors>
  <commentList>
    <comment ref="B4" authorId="0">
      <text>
        <r>
          <rPr>
            <b/>
            <sz val="9"/>
            <color indexed="81"/>
            <rFont val="Tahoma"/>
            <family val="2"/>
          </rPr>
          <t>Author:</t>
        </r>
        <r>
          <rPr>
            <sz val="9"/>
            <color indexed="81"/>
            <rFont val="Tahoma"/>
            <family val="2"/>
          </rPr>
          <t xml:space="preserve">
Mention which week CAPA has been raised.Click on the link to open the document.</t>
        </r>
      </text>
    </comment>
    <comment ref="B5" authorId="0">
      <text>
        <r>
          <rPr>
            <b/>
            <sz val="9"/>
            <color indexed="81"/>
            <rFont val="Tahoma"/>
            <family val="2"/>
          </rPr>
          <t>Author:</t>
        </r>
        <r>
          <rPr>
            <sz val="9"/>
            <color indexed="81"/>
            <rFont val="Tahoma"/>
            <family val="2"/>
          </rPr>
          <t xml:space="preserve">
This is CAPA template</t>
        </r>
      </text>
    </comment>
  </commentList>
</comments>
</file>

<file path=xl/comments9.xml><?xml version="1.0" encoding="utf-8"?>
<comments xmlns="http://schemas.openxmlformats.org/spreadsheetml/2006/main">
  <authors>
    <author>Author</author>
  </authors>
  <commentList>
    <comment ref="C5" authorId="0">
      <text>
        <r>
          <rPr>
            <b/>
            <sz val="9"/>
            <color indexed="81"/>
            <rFont val="Tahoma"/>
            <family val="2"/>
          </rPr>
          <t>Author:</t>
        </r>
        <r>
          <rPr>
            <sz val="9"/>
            <color indexed="81"/>
            <rFont val="Tahoma"/>
            <family val="2"/>
          </rPr>
          <t xml:space="preserve">
Click on the respective meeting for MOM.</t>
        </r>
      </text>
    </comment>
  </commentList>
</comments>
</file>

<file path=xl/sharedStrings.xml><?xml version="1.0" encoding="utf-8"?>
<sst xmlns="http://schemas.openxmlformats.org/spreadsheetml/2006/main" count="416" uniqueCount="249">
  <si>
    <t>S.NO</t>
  </si>
  <si>
    <t>FILE 
NAME</t>
  </si>
  <si>
    <t>CYCLOMATIC 
COMPLEXITY</t>
  </si>
  <si>
    <t>INTERNAL REWORK [HRS]</t>
  </si>
  <si>
    <t>INTERNAL FTR</t>
  </si>
  <si>
    <t>EXTERNAL REWORK [HRS]</t>
  </si>
  <si>
    <t>EXTERNAL FTR</t>
  </si>
  <si>
    <t>REVIEWER</t>
  </si>
  <si>
    <t>REVIEWER
STATUS</t>
  </si>
  <si>
    <t>DELIVERED TO CUSTOMER</t>
  </si>
  <si>
    <t>EmployeeCode</t>
  </si>
  <si>
    <t>EmployeeName</t>
  </si>
  <si>
    <t>METRICS</t>
  </si>
  <si>
    <t>ESTIMATION</t>
  </si>
  <si>
    <t>CAPA STATUS</t>
  </si>
  <si>
    <t>REVIEW LOGS</t>
  </si>
  <si>
    <t>TEAM STRUCTURE</t>
  </si>
  <si>
    <t>MOM</t>
  </si>
  <si>
    <t>RISK REGISTER</t>
  </si>
  <si>
    <t>HARDWARE INVENTORY LIST</t>
  </si>
  <si>
    <t>MILESTONES</t>
  </si>
  <si>
    <t>STATUS MEETING</t>
  </si>
  <si>
    <t xml:space="preserve"> METRICS &amp; TIME SHEET TRACKER</t>
  </si>
  <si>
    <t>TIME SHEET WEEK NO</t>
  </si>
  <si>
    <t>METRICS WEEK NO</t>
  </si>
  <si>
    <t>REVIEWS LOG</t>
  </si>
  <si>
    <t>REVIEW LOG</t>
  </si>
  <si>
    <t>CAPA TRACKER</t>
  </si>
  <si>
    <t>CAPA WEEK</t>
  </si>
  <si>
    <t>MOM TRACKER</t>
  </si>
  <si>
    <t>DATE</t>
  </si>
  <si>
    <t>TIMELINE</t>
  </si>
  <si>
    <t>REVIEW</t>
  </si>
  <si>
    <t>HOLIDAY</t>
  </si>
  <si>
    <t>COMPLETED</t>
  </si>
  <si>
    <t>QUERY LIST</t>
  </si>
  <si>
    <t>LESSONS LEARNT</t>
  </si>
  <si>
    <t xml:space="preserve">MEETING </t>
  </si>
  <si>
    <t>TOTAL EFFORT</t>
  </si>
  <si>
    <t>3 Engineer</t>
  </si>
  <si>
    <t>Hours</t>
  </si>
  <si>
    <t>Billable hours</t>
  </si>
  <si>
    <t>Engineer 1</t>
  </si>
  <si>
    <t>Engineer 2</t>
  </si>
  <si>
    <t>Engineer 3</t>
  </si>
  <si>
    <t>Total Engineer week hours</t>
  </si>
  <si>
    <t>HRS</t>
  </si>
  <si>
    <t>ISSUES FOUND</t>
  </si>
  <si>
    <t>Per 100 LOC or Per 100 Test Cases</t>
  </si>
  <si>
    <t>FTR %age</t>
  </si>
  <si>
    <t>Critical</t>
  </si>
  <si>
    <t>Major</t>
  </si>
  <si>
    <t>upto 5</t>
  </si>
  <si>
    <t>Medium</t>
  </si>
  <si>
    <t>5 to 10</t>
  </si>
  <si>
    <t>10 to 15</t>
  </si>
  <si>
    <t>15 to 25</t>
  </si>
  <si>
    <t>Minor</t>
  </si>
  <si>
    <t>5 to 15</t>
  </si>
  <si>
    <t>25 to 35</t>
  </si>
  <si>
    <t>35 to 50</t>
  </si>
  <si>
    <t>Category</t>
  </si>
  <si>
    <t>Description</t>
  </si>
  <si>
    <t>FTR DEFINITION</t>
  </si>
  <si>
    <t>&gt;6</t>
  </si>
  <si>
    <t>&gt;26</t>
  </si>
  <si>
    <t>&gt;51</t>
  </si>
  <si>
    <t>ESTIMATED 1st REVIEW HOURS</t>
  </si>
  <si>
    <t>ESTIMATED 2nd REVIEW HOURS</t>
  </si>
  <si>
    <t>ACTUAL  
2nd REVIEW HOURS</t>
  </si>
  <si>
    <t>Buffer</t>
  </si>
  <si>
    <t>Billable</t>
  </si>
  <si>
    <t>Internal rework (hrs)</t>
  </si>
  <si>
    <t>External rework (hrs)</t>
  </si>
  <si>
    <t>Estimated 1st review (hrs)</t>
  </si>
  <si>
    <t>Estimated 2nd review (hrs)</t>
  </si>
  <si>
    <t>Actual 1st review (hrs)</t>
  </si>
  <si>
    <t>Actual 2nd review (hrs)</t>
  </si>
  <si>
    <t>HOURS</t>
  </si>
  <si>
    <t>Estimated total</t>
  </si>
  <si>
    <t>Actual total</t>
  </si>
  <si>
    <t>DELIVERABLES</t>
  </si>
  <si>
    <t>ACTUAL 1st REVIEW HOURS</t>
  </si>
  <si>
    <t>Estimated review hours</t>
  </si>
  <si>
    <t>Actual review hours</t>
  </si>
  <si>
    <t>External rework</t>
  </si>
  <si>
    <t>ESTIMATED TOTAL</t>
  </si>
  <si>
    <t>ACTUAL TOTAL</t>
  </si>
  <si>
    <t>Estimated time for report preparation</t>
  </si>
  <si>
    <t>Actual time for report preparation</t>
  </si>
  <si>
    <t>Actual time for Report preparation</t>
  </si>
  <si>
    <t>Estimated time for Report preparation</t>
  </si>
  <si>
    <t>ESTIMATE SUMMARY</t>
  </si>
  <si>
    <t>ACTUAL VS ESTIMATED SUMMARY</t>
  </si>
  <si>
    <t xml:space="preserve">ESTIMATED TIME </t>
  </si>
  <si>
    <t>ACTUAL TIME</t>
  </si>
  <si>
    <t>TOTAL ACTUAL TIME</t>
  </si>
  <si>
    <t>Total</t>
  </si>
  <si>
    <t>Resource Leave</t>
  </si>
  <si>
    <t>ESTIMATED TIMELINE</t>
  </si>
  <si>
    <t>PED DOCUMENT</t>
  </si>
  <si>
    <t>CAPA WEEK NO</t>
  </si>
  <si>
    <t>TRACEBALITY MATRIX</t>
  </si>
  <si>
    <t>TEST PLAN</t>
  </si>
  <si>
    <t>Nitesh Kumar</t>
  </si>
  <si>
    <t>Rohit Soraf</t>
  </si>
  <si>
    <t>Subhalaxmi</t>
  </si>
  <si>
    <t>SOURCE CODE</t>
  </si>
  <si>
    <t xml:space="preserve">.apk files </t>
  </si>
  <si>
    <t>.ipa files</t>
  </si>
  <si>
    <t>MANUAL GUIDE</t>
  </si>
  <si>
    <t>Internal_Kickoff_Meeting</t>
  </si>
  <si>
    <t>Nitesh</t>
  </si>
  <si>
    <t>Rohit</t>
  </si>
  <si>
    <t>SplashScreen.java</t>
  </si>
  <si>
    <t>Design Document</t>
  </si>
  <si>
    <t>Database Document</t>
  </si>
  <si>
    <t>LoginScreen.java</t>
  </si>
  <si>
    <t>Version 1</t>
  </si>
  <si>
    <t xml:space="preserve"> UI ESTIMATED</t>
  </si>
  <si>
    <t xml:space="preserve">UI ACTUAL </t>
  </si>
  <si>
    <t>Estimated UI development (hrs)</t>
  </si>
  <si>
    <t>Actual  UI development (hrs)</t>
  </si>
  <si>
    <t>TASK STATUS</t>
  </si>
  <si>
    <t>TASK_STATUS</t>
  </si>
  <si>
    <t>FUNCTIONALITIES ESTIMATED</t>
  </si>
  <si>
    <t xml:space="preserve">FUNCTIONALITIES ACTUAL </t>
  </si>
  <si>
    <t>Estimated for functionalities development (hrs)</t>
  </si>
  <si>
    <t>Estimated time for integrating  functionalities  and UI development (hrs)</t>
  </si>
  <si>
    <t>Actual  time for integrating  functionalities  and UI development (hrs)</t>
  </si>
  <si>
    <t>Estimated time for  internal  testing before submitting to review (hrs)</t>
  </si>
  <si>
    <t>Actual time for  internal  testing before submitting to review (hrs)</t>
  </si>
  <si>
    <t>TOTAL ESTIMATED TIME V1</t>
  </si>
  <si>
    <t>TOTAL ESTIMATED TIME V2</t>
  </si>
  <si>
    <t>UI Development</t>
  </si>
  <si>
    <t>Functionality Development</t>
  </si>
  <si>
    <t>Integration of UI andFunctionality Development</t>
  </si>
  <si>
    <t xml:space="preserve">FTR DEFINITIONS OF Phase 1 EASiCab </t>
  </si>
  <si>
    <t>[1].If application is crashing without any notification i.e. ANR</t>
  </si>
  <si>
    <t>[3].Viruse found and affect other devices.</t>
  </si>
  <si>
    <t>[1].No  vallidation for entry fields i.e email, password or empty entries.</t>
  </si>
  <si>
    <t>[2]. On installation of the app, it will Crash, Hang or affect the device full operating system.  It may need  to  re-flashing the OS.</t>
  </si>
  <si>
    <t xml:space="preserve">[2].Unexpected application behaviour. i.e. Opening page not as per expected. </t>
  </si>
  <si>
    <t>[4]. Data mismatch. i.e. Details are not coming as per login user.</t>
  </si>
  <si>
    <t>[2]. Not supporting all screen sizes. Positioning of views is not constant.</t>
  </si>
  <si>
    <t>[3].Unexpected application behaviour in perticular devices.</t>
  </si>
  <si>
    <t>[2].Text color/size/font mismatch.  Text of views mismatch.</t>
  </si>
  <si>
    <t>ESTIMATED Time for documentaion [HRS]</t>
  </si>
  <si>
    <t>Internal Project Kick Off</t>
  </si>
  <si>
    <t>ESTIMATED Time for UI[HRS]</t>
  </si>
  <si>
    <t>ESTIMATED Time for Functionalities[HRS]</t>
  </si>
  <si>
    <t>Estimated UI development testing(multiple screen) before submitting to review (hrs)</t>
  </si>
  <si>
    <t>Actual UI development testing(multiple screen) before submitting to review (hrs)</t>
  </si>
  <si>
    <t>[3]. No error handling, No required notification, No network handling or notification for user</t>
  </si>
  <si>
    <t xml:space="preserve">[1] UI component sizes  mis-match </t>
  </si>
  <si>
    <t>[1].Application is not secuired.</t>
  </si>
  <si>
    <t>METHOD 
NAME</t>
  </si>
  <si>
    <t>CODING START 
DATE</t>
  </si>
  <si>
    <t>TASK COMPLETED
 DATE</t>
  </si>
  <si>
    <t>ESTIMATED TIME 
 CASE 
CREATION [HRS]</t>
  </si>
  <si>
    <t>ACTUAL TIME  [HRS]</t>
  </si>
  <si>
    <t xml:space="preserve">AUTHOR </t>
  </si>
  <si>
    <t>Engineer 4</t>
  </si>
  <si>
    <t>1-August-2016
to 07-August-2016</t>
  </si>
  <si>
    <t>8-August-2016
to14-August-2016</t>
  </si>
  <si>
    <t>15-August-2016
to 21-August-2016</t>
  </si>
  <si>
    <t>22-August-2016
to 28-August-2016</t>
  </si>
  <si>
    <t>29-August-2016
to 04-Sept-2016</t>
  </si>
  <si>
    <t>05-September-2016
to 11-Sept-2016</t>
  </si>
  <si>
    <t>12-September-2016
to 18-Sept-2016</t>
  </si>
  <si>
    <t>19-September-2016
to 25-Sept-2016</t>
  </si>
  <si>
    <t>Week 31</t>
  </si>
  <si>
    <t>Week 34</t>
  </si>
  <si>
    <t>Week 33</t>
  </si>
  <si>
    <t>Week 32</t>
  </si>
  <si>
    <t>Week 35</t>
  </si>
  <si>
    <t>Week 36</t>
  </si>
  <si>
    <t>Week 37</t>
  </si>
  <si>
    <t>Week 38</t>
  </si>
  <si>
    <t>Final Project Kick Off</t>
  </si>
  <si>
    <t>Database document</t>
  </si>
  <si>
    <t>UI/UX Flow</t>
  </si>
  <si>
    <t>Reviews documents</t>
  </si>
  <si>
    <t>Webservices  ESTIMATED</t>
  </si>
  <si>
    <t xml:space="preserve">Webservices  ACTUAL </t>
  </si>
  <si>
    <t>Actual time  for functionalities development (hrs)</t>
  </si>
  <si>
    <t>Estimated for webservices supporting tools and languages &amp; enviornment setups</t>
  </si>
  <si>
    <t>Actual for webservices supporting tools and languages &amp; enviornment setups</t>
  </si>
  <si>
    <t xml:space="preserve">Estimated for  Webservice learning and creation (samples) </t>
  </si>
  <si>
    <t>Actual time for  Webservice learning and creation  (samples)</t>
  </si>
  <si>
    <t>Estimated time for application based apis development (hrs)</t>
  </si>
  <si>
    <t>Actual  time for application based apis development (hrs)</t>
  </si>
  <si>
    <t>Estimated time for  internal  testing before submitting to review/integration(hrs)</t>
  </si>
  <si>
    <t>Actual time for  internal  testing before submitting to review/integration (hrs)</t>
  </si>
  <si>
    <t>Estimated review/internal rework hours</t>
  </si>
  <si>
    <t>Actual review/internal  reworks hours</t>
  </si>
  <si>
    <t>Task Owner</t>
  </si>
  <si>
    <t>NITESH</t>
  </si>
  <si>
    <t>ROHIT</t>
  </si>
  <si>
    <t>NAGARJUN</t>
  </si>
  <si>
    <t>SUBHALAXMI</t>
  </si>
  <si>
    <t>Documentation</t>
  </si>
  <si>
    <t>CREATION</t>
  </si>
  <si>
    <t xml:space="preserve">DEVELOPMENT </t>
  </si>
  <si>
    <t>Role.java</t>
  </si>
  <si>
    <t>Splash.java &amp; Login.java</t>
  </si>
  <si>
    <t>Registration.java</t>
  </si>
  <si>
    <t>Map.java</t>
  </si>
  <si>
    <t>NavigationDrawer</t>
  </si>
  <si>
    <t>Server</t>
  </si>
  <si>
    <t>Sample demo web API for hello world</t>
  </si>
  <si>
    <t>Tools selection, installation, libraries and enviornmental setup</t>
  </si>
  <si>
    <t>Sample GET api performing back end logics</t>
  </si>
  <si>
    <t>Sample POST api performing back end logics</t>
  </si>
  <si>
    <t>Sample web api for database interaction</t>
  </si>
  <si>
    <t>Sample api for implementing JDBC operation</t>
  </si>
  <si>
    <t>ESTIMATED Time for integration of UI &amp; Functionalities [HRS]</t>
  </si>
  <si>
    <t>NITESH/SUBHALAXMI</t>
  </si>
  <si>
    <t>UI/Functionalities</t>
  </si>
  <si>
    <t>TESTING &amp; REWORK</t>
  </si>
  <si>
    <t>TASK NAME</t>
  </si>
  <si>
    <t>Role.java review</t>
  </si>
  <si>
    <t>Project tracker sheet &amp; planning</t>
  </si>
  <si>
    <t>Sample demo web API for hello world review and rework</t>
  </si>
  <si>
    <t xml:space="preserve">Sample PUT api performing back end operation </t>
  </si>
  <si>
    <t>Sample PUT api performing back end operation review &amp; rework</t>
  </si>
  <si>
    <t>Sample web api for database interaction review &amp; rework</t>
  </si>
  <si>
    <t>Sample api for implementing JDBC operation review &amp; rework</t>
  </si>
  <si>
    <t xml:space="preserve">Tools selection, installation, libraries and enviornmental setup review </t>
  </si>
  <si>
    <t>Splash.java &amp; Login review &amp; rework</t>
  </si>
  <si>
    <t>Registration.java review &amp; rework</t>
  </si>
  <si>
    <t>Map.java review &amp; rework</t>
  </si>
  <si>
    <t>NavigationDrawer review&amp; rework</t>
  </si>
  <si>
    <t>FIRST REVIEW/REWORKS 
HOURS</t>
  </si>
  <si>
    <t>ROHIT/SUBHALAXMI</t>
  </si>
  <si>
    <t>1,3</t>
  </si>
  <si>
    <t>2,3</t>
  </si>
  <si>
    <t>Resource:</t>
  </si>
  <si>
    <t>Nagarjun</t>
  </si>
  <si>
    <t>Rohit/Subhalaxmi/Nitesh</t>
  </si>
  <si>
    <t>2,1</t>
  </si>
  <si>
    <t>1,2,3</t>
  </si>
  <si>
    <t>Sample POST api performing back end logics review &amp; rework</t>
  </si>
  <si>
    <t>Sample GET api performing back end logics  review and rework</t>
  </si>
  <si>
    <t xml:space="preserve">TESTING </t>
  </si>
  <si>
    <t>ACTUAL  TIMELINE</t>
  </si>
  <si>
    <t>Design Document Review</t>
  </si>
  <si>
    <t>Database document review</t>
  </si>
  <si>
    <t>Actual Time taken( task+rework+review) 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</si>
</sst>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b/>
      <sz val="11"/>
      <color theme="3"/>
      <name val="Calibri"/>
      <family val="2"/>
      <scheme val="minor"/>
    </font>
    <font>
      <b/>
      <sz val="11"/>
      <color theme="1"/>
      <name val="Calibri"/>
      <family val="2"/>
      <scheme val="minor"/>
    </font>
    <font>
      <b/>
      <sz val="14"/>
      <color theme="3"/>
      <name val="Century Gothic"/>
      <family val="2"/>
    </font>
    <font>
      <sz val="10"/>
      <color rgb="FF002060"/>
      <name val="Century Gothic"/>
      <family val="2"/>
    </font>
    <font>
      <sz val="10"/>
      <color theme="3"/>
      <name val="Century Gothic"/>
      <family val="2"/>
    </font>
    <font>
      <sz val="11"/>
      <color theme="1"/>
      <name val="Century Gothic"/>
      <family val="2"/>
    </font>
    <font>
      <b/>
      <sz val="11"/>
      <color theme="1"/>
      <name val="Century Gothic"/>
      <family val="2"/>
    </font>
    <font>
      <sz val="10"/>
      <color theme="1"/>
      <name val="Century Gothic"/>
      <family val="2"/>
    </font>
    <font>
      <b/>
      <sz val="10"/>
      <color theme="1"/>
      <name val="Century Gothic"/>
      <family val="2"/>
    </font>
    <font>
      <b/>
      <sz val="9"/>
      <color indexed="81"/>
      <name val="Tahoma"/>
      <family val="2"/>
    </font>
    <font>
      <sz val="9"/>
      <color indexed="81"/>
      <name val="Tahoma"/>
      <family val="2"/>
    </font>
    <font>
      <u/>
      <sz val="11"/>
      <color theme="10"/>
      <name val="Calibri"/>
      <family val="2"/>
      <scheme val="minor"/>
    </font>
    <font>
      <b/>
      <sz val="11"/>
      <color theme="3"/>
      <name val="Century Gothic"/>
      <family val="2"/>
    </font>
    <font>
      <u/>
      <sz val="11"/>
      <color theme="2" tint="-0.89999084444715716"/>
      <name val="Century Gothic"/>
      <family val="2"/>
    </font>
    <font>
      <b/>
      <sz val="11"/>
      <color theme="3" tint="-0.499984740745262"/>
      <name val="Century Gothic"/>
      <family val="2"/>
    </font>
    <font>
      <sz val="11"/>
      <color theme="2" tint="-0.89999084444715716"/>
      <name val="Calibri"/>
      <family val="2"/>
      <scheme val="minor"/>
    </font>
    <font>
      <sz val="11"/>
      <color theme="2" tint="-0.89999084444715716"/>
      <name val="Century Gothic"/>
      <family val="2"/>
    </font>
    <font>
      <u/>
      <sz val="11"/>
      <color theme="1"/>
      <name val="Century Gothic"/>
      <family val="2"/>
    </font>
    <font>
      <sz val="10"/>
      <color theme="1"/>
      <name val="Calibri"/>
      <family val="2"/>
      <scheme val="minor"/>
    </font>
    <font>
      <sz val="22"/>
      <color theme="1"/>
      <name val="Century Gothic"/>
      <family val="2"/>
    </font>
    <font>
      <b/>
      <u/>
      <sz val="10"/>
      <color theme="3" tint="0.39997558519241921"/>
      <name val="Century Gothic"/>
      <family val="2"/>
    </font>
    <font>
      <sz val="11"/>
      <color theme="3" tint="-0.499984740745262"/>
      <name val="Century Gothic"/>
      <family val="2"/>
    </font>
    <font>
      <b/>
      <sz val="20"/>
      <color theme="1"/>
      <name val="Calibri"/>
      <family val="2"/>
      <scheme val="minor"/>
    </font>
    <font>
      <sz val="9"/>
      <color indexed="81"/>
      <name val="Tahoma"/>
      <charset val="1"/>
    </font>
    <font>
      <b/>
      <sz val="9"/>
      <color indexed="81"/>
      <name val="Tahoma"/>
      <charset val="1"/>
    </font>
    <font>
      <b/>
      <sz val="16"/>
      <color theme="1"/>
      <name val="Century Gothic"/>
      <family val="2"/>
    </font>
  </fonts>
  <fills count="22">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rgb="FF92D050"/>
        <bgColor indexed="64"/>
      </patternFill>
    </fill>
  </fills>
  <borders count="2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248">
    <xf numFmtId="0" fontId="0" fillId="0" borderId="0" xfId="0"/>
    <xf numFmtId="0" fontId="0" fillId="0" borderId="0" xfId="0" applyAlignment="1">
      <alignment horizontal="center"/>
    </xf>
    <xf numFmtId="0" fontId="0" fillId="0" borderId="0" xfId="0" applyBorder="1"/>
    <xf numFmtId="0" fontId="6" fillId="0" borderId="7" xfId="0" applyFont="1" applyBorder="1" applyAlignment="1">
      <alignment horizontal="center"/>
    </xf>
    <xf numFmtId="0" fontId="9" fillId="0" borderId="7" xfId="0" applyFont="1" applyBorder="1" applyAlignment="1">
      <alignment horizontal="center"/>
    </xf>
    <xf numFmtId="0" fontId="0" fillId="0" borderId="0" xfId="0" applyAlignment="1">
      <alignment wrapText="1"/>
    </xf>
    <xf numFmtId="0" fontId="0" fillId="0" borderId="7" xfId="0" applyBorder="1" applyAlignment="1">
      <alignment horizontal="center"/>
    </xf>
    <xf numFmtId="0" fontId="0" fillId="0" borderId="0" xfId="0" applyAlignment="1"/>
    <xf numFmtId="0" fontId="0" fillId="0" borderId="0" xfId="0" applyBorder="1" applyAlignment="1">
      <alignment wrapText="1"/>
    </xf>
    <xf numFmtId="0" fontId="0" fillId="0" borderId="10" xfId="0" applyBorder="1" applyAlignment="1">
      <alignment wrapText="1"/>
    </xf>
    <xf numFmtId="0" fontId="7" fillId="0" borderId="0" xfId="0" applyFont="1" applyBorder="1" applyAlignment="1">
      <alignment vertical="center" wrapText="1"/>
    </xf>
    <xf numFmtId="0" fontId="2" fillId="0" borderId="7" xfId="0" applyFont="1" applyBorder="1" applyAlignment="1">
      <alignment horizontal="center"/>
    </xf>
    <xf numFmtId="0" fontId="14" fillId="0" borderId="7" xfId="1" applyFont="1" applyBorder="1" applyAlignment="1">
      <alignment horizontal="center"/>
    </xf>
    <xf numFmtId="0" fontId="15" fillId="0" borderId="7" xfId="0" applyFont="1" applyBorder="1" applyAlignment="1">
      <alignment horizontal="center"/>
    </xf>
    <xf numFmtId="0" fontId="16" fillId="0" borderId="7" xfId="0" applyFont="1" applyBorder="1" applyAlignment="1">
      <alignment horizontal="center"/>
    </xf>
    <xf numFmtId="0" fontId="17" fillId="0" borderId="7" xfId="0" applyFont="1" applyBorder="1" applyAlignment="1">
      <alignment horizontal="center"/>
    </xf>
    <xf numFmtId="0" fontId="6" fillId="0" borderId="7" xfId="0" applyFont="1" applyFill="1" applyBorder="1" applyAlignment="1">
      <alignment horizontal="center" vertical="center"/>
    </xf>
    <xf numFmtId="15" fontId="14" fillId="0" borderId="7" xfId="0" applyNumberFormat="1" applyFont="1" applyBorder="1" applyAlignment="1">
      <alignment horizontal="center"/>
    </xf>
    <xf numFmtId="15" fontId="17" fillId="0" borderId="7" xfId="0" applyNumberFormat="1" applyFont="1" applyBorder="1" applyAlignment="1">
      <alignment horizontal="center"/>
    </xf>
    <xf numFmtId="0" fontId="6" fillId="5" borderId="7" xfId="0" applyFont="1" applyFill="1" applyBorder="1" applyAlignment="1">
      <alignment horizontal="center" vertical="center"/>
    </xf>
    <xf numFmtId="0" fontId="7" fillId="0" borderId="7" xfId="0" applyFont="1" applyFill="1" applyBorder="1" applyAlignment="1">
      <alignment horizontal="center" vertical="center"/>
    </xf>
    <xf numFmtId="0" fontId="6" fillId="3" borderId="7" xfId="0" applyFont="1" applyFill="1" applyBorder="1" applyAlignment="1">
      <alignment horizontal="center" vertical="center"/>
    </xf>
    <xf numFmtId="0" fontId="6" fillId="0" borderId="8" xfId="0" applyFont="1" applyFill="1" applyBorder="1" applyAlignment="1">
      <alignment horizontal="center" vertical="center"/>
    </xf>
    <xf numFmtId="0" fontId="2" fillId="11" borderId="15" xfId="0" applyFont="1" applyFill="1" applyBorder="1" applyAlignment="1">
      <alignment horizontal="center"/>
    </xf>
    <xf numFmtId="0" fontId="6" fillId="0" borderId="11" xfId="0" applyFont="1" applyFill="1" applyBorder="1" applyAlignment="1">
      <alignment horizontal="center" vertical="center"/>
    </xf>
    <xf numFmtId="0" fontId="6" fillId="9" borderId="7" xfId="0" applyFont="1" applyFill="1" applyBorder="1" applyAlignment="1">
      <alignment horizontal="center" vertical="center"/>
    </xf>
    <xf numFmtId="0" fontId="7" fillId="0" borderId="7" xfId="0" applyFont="1" applyBorder="1"/>
    <xf numFmtId="1" fontId="6" fillId="0" borderId="7" xfId="0" quotePrefix="1" applyNumberFormat="1" applyFont="1" applyBorder="1" applyAlignment="1">
      <alignment horizontal="center" vertical="center"/>
    </xf>
    <xf numFmtId="1" fontId="6" fillId="0" borderId="7" xfId="0" applyNumberFormat="1" applyFont="1" applyBorder="1" applyAlignment="1">
      <alignment horizontal="center" vertical="center"/>
    </xf>
    <xf numFmtId="0" fontId="18" fillId="0" borderId="7" xfId="1" applyFont="1" applyBorder="1"/>
    <xf numFmtId="0" fontId="0" fillId="3" borderId="0" xfId="0" applyFill="1" applyBorder="1"/>
    <xf numFmtId="0" fontId="7" fillId="6" borderId="7" xfId="0" applyFont="1" applyFill="1" applyBorder="1"/>
    <xf numFmtId="0" fontId="7" fillId="6" borderId="7" xfId="0" applyFont="1" applyFill="1" applyBorder="1" applyAlignment="1">
      <alignment horizontal="center" vertical="center"/>
    </xf>
    <xf numFmtId="0" fontId="6" fillId="0" borderId="8" xfId="0" applyFont="1" applyBorder="1" applyAlignment="1">
      <alignment horizontal="center" vertical="center"/>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19" fillId="0" borderId="0" xfId="0" applyFont="1"/>
    <xf numFmtId="0" fontId="8" fillId="0" borderId="0" xfId="0" applyFont="1"/>
    <xf numFmtId="0" fontId="19" fillId="0" borderId="7" xfId="0" applyFont="1" applyBorder="1"/>
    <xf numFmtId="0" fontId="19" fillId="0" borderId="0" xfId="0" applyFont="1" applyBorder="1"/>
    <xf numFmtId="0" fontId="5" fillId="2" borderId="3" xfId="0" applyFont="1" applyFill="1" applyBorder="1" applyAlignment="1">
      <alignment horizontal="center" vertical="center"/>
    </xf>
    <xf numFmtId="0" fontId="4"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1" fontId="5" fillId="2" borderId="4" xfId="0" applyNumberFormat="1" applyFont="1" applyFill="1" applyBorder="1" applyAlignment="1">
      <alignment horizontal="center" vertical="center" wrapText="1"/>
    </xf>
    <xf numFmtId="0" fontId="5" fillId="2" borderId="13" xfId="0" applyFont="1" applyFill="1" applyBorder="1" applyAlignment="1">
      <alignment horizontal="center" vertical="center" wrapText="1"/>
    </xf>
    <xf numFmtId="0" fontId="6" fillId="5" borderId="7" xfId="0" applyFont="1" applyFill="1" applyBorder="1"/>
    <xf numFmtId="0" fontId="6" fillId="9" borderId="7" xfId="0" applyFont="1" applyFill="1" applyBorder="1"/>
    <xf numFmtId="0" fontId="8" fillId="0" borderId="7" xfId="0" applyFont="1" applyBorder="1" applyAlignment="1">
      <alignment horizontal="center" vertical="center"/>
    </xf>
    <xf numFmtId="2" fontId="8" fillId="0" borderId="7" xfId="0" applyNumberFormat="1" applyFont="1" applyBorder="1" applyAlignment="1">
      <alignment horizontal="center" vertical="center"/>
    </xf>
    <xf numFmtId="1" fontId="8" fillId="0" borderId="7" xfId="0" applyNumberFormat="1" applyFont="1" applyBorder="1" applyAlignment="1">
      <alignment horizontal="center" vertical="center"/>
    </xf>
    <xf numFmtId="0" fontId="9" fillId="2" borderId="7" xfId="0" applyFont="1" applyFill="1" applyBorder="1" applyAlignment="1">
      <alignment horizontal="center" vertical="center"/>
    </xf>
    <xf numFmtId="0" fontId="9" fillId="2" borderId="7" xfId="0" applyFont="1" applyFill="1" applyBorder="1" applyAlignment="1">
      <alignment horizontal="center"/>
    </xf>
    <xf numFmtId="0" fontId="8" fillId="0" borderId="7" xfId="0" applyFont="1" applyBorder="1" applyAlignment="1">
      <alignment horizontal="center"/>
    </xf>
    <xf numFmtId="2" fontId="8" fillId="0" borderId="7" xfId="0" applyNumberFormat="1" applyFont="1" applyBorder="1" applyAlignment="1">
      <alignment horizontal="center" vertical="center"/>
    </xf>
    <xf numFmtId="0" fontId="8" fillId="0" borderId="7" xfId="0" applyFont="1" applyBorder="1" applyAlignment="1">
      <alignment horizontal="center" vertical="center"/>
    </xf>
    <xf numFmtId="2" fontId="8" fillId="13" borderId="7" xfId="0" applyNumberFormat="1" applyFont="1" applyFill="1" applyBorder="1" applyAlignment="1">
      <alignment horizontal="center"/>
    </xf>
    <xf numFmtId="0" fontId="8" fillId="13" borderId="7" xfId="0" applyFont="1" applyFill="1" applyBorder="1" applyAlignment="1">
      <alignment horizontal="center" vertical="center"/>
    </xf>
    <xf numFmtId="0" fontId="6" fillId="0" borderId="7" xfId="0" applyFont="1" applyBorder="1" applyAlignment="1">
      <alignment horizontal="center" vertical="center"/>
    </xf>
    <xf numFmtId="0" fontId="21" fillId="0" borderId="7" xfId="1" applyFont="1" applyBorder="1" applyAlignment="1">
      <alignment horizontal="left" wrapText="1"/>
    </xf>
    <xf numFmtId="0" fontId="21" fillId="0" borderId="7" xfId="1" applyFont="1" applyBorder="1" applyAlignment="1">
      <alignment wrapText="1"/>
    </xf>
    <xf numFmtId="0" fontId="22" fillId="0" borderId="7" xfId="0" applyFont="1" applyBorder="1" applyAlignment="1">
      <alignment horizontal="center"/>
    </xf>
    <xf numFmtId="0" fontId="6" fillId="0" borderId="7" xfId="0" applyFont="1" applyBorder="1" applyAlignment="1">
      <alignment horizontal="center" vertical="center"/>
    </xf>
    <xf numFmtId="0" fontId="9" fillId="0" borderId="7" xfId="0" applyFont="1" applyBorder="1" applyAlignment="1">
      <alignment horizontal="center"/>
    </xf>
    <xf numFmtId="0" fontId="8" fillId="0" borderId="7" xfId="0" applyFont="1" applyBorder="1" applyAlignment="1">
      <alignment horizontal="center" vertical="center"/>
    </xf>
    <xf numFmtId="0" fontId="23" fillId="16" borderId="0" xfId="0" applyFont="1" applyFill="1"/>
    <xf numFmtId="15" fontId="12" fillId="0" borderId="7" xfId="1" applyNumberFormat="1" applyBorder="1" applyAlignment="1">
      <alignment horizontal="center"/>
    </xf>
    <xf numFmtId="0" fontId="12" fillId="0" borderId="7" xfId="1" applyBorder="1"/>
    <xf numFmtId="0" fontId="6" fillId="0" borderId="7" xfId="0" applyFont="1" applyBorder="1" applyAlignment="1">
      <alignment horizontal="left" vertical="center" wrapText="1"/>
    </xf>
    <xf numFmtId="0" fontId="9" fillId="2" borderId="7" xfId="0" applyFont="1" applyFill="1" applyBorder="1" applyAlignment="1">
      <alignment horizontal="center" vertical="center"/>
    </xf>
    <xf numFmtId="0" fontId="9" fillId="2" borderId="7" xfId="0" applyFont="1" applyFill="1" applyBorder="1" applyAlignment="1">
      <alignment horizontal="center"/>
    </xf>
    <xf numFmtId="0" fontId="12" fillId="0" borderId="7" xfId="1" applyBorder="1" applyAlignment="1">
      <alignment horizontal="left" wrapText="1"/>
    </xf>
    <xf numFmtId="0" fontId="12" fillId="0" borderId="7" xfId="1" applyBorder="1" applyAlignment="1">
      <alignment wrapText="1"/>
    </xf>
    <xf numFmtId="0" fontId="6" fillId="0" borderId="7" xfId="0" applyFont="1" applyBorder="1" applyAlignment="1">
      <alignment horizontal="center" vertical="center" wrapText="1"/>
    </xf>
    <xf numFmtId="0" fontId="9" fillId="3" borderId="7" xfId="0" applyFont="1" applyFill="1" applyBorder="1" applyAlignment="1">
      <alignment horizontal="center" vertical="center"/>
    </xf>
    <xf numFmtId="0" fontId="9" fillId="3" borderId="7" xfId="0" applyFont="1" applyFill="1" applyBorder="1" applyAlignment="1">
      <alignment horizontal="center"/>
    </xf>
    <xf numFmtId="0" fontId="0" fillId="3" borderId="0" xfId="0" applyFill="1"/>
    <xf numFmtId="0" fontId="9" fillId="0" borderId="7" xfId="0" applyFont="1" applyBorder="1" applyAlignment="1">
      <alignment horizontal="center"/>
    </xf>
    <xf numFmtId="0" fontId="0" fillId="3" borderId="0" xfId="0" applyFill="1" applyBorder="1" applyAlignment="1">
      <alignment wrapText="1"/>
    </xf>
    <xf numFmtId="0" fontId="8" fillId="0" borderId="0" xfId="0" applyFont="1" applyBorder="1" applyAlignment="1">
      <alignment horizontal="center" vertical="center" wrapText="1"/>
    </xf>
    <xf numFmtId="0" fontId="9" fillId="0" borderId="0" xfId="0" applyFont="1" applyBorder="1" applyAlignment="1">
      <alignment wrapText="1"/>
    </xf>
    <xf numFmtId="0" fontId="0" fillId="2" borderId="7" xfId="0" applyFill="1" applyBorder="1" applyAlignment="1">
      <alignment wrapText="1"/>
    </xf>
    <xf numFmtId="0" fontId="0" fillId="0" borderId="9" xfId="0" applyBorder="1" applyAlignment="1">
      <alignment horizontal="center" wrapText="1"/>
    </xf>
    <xf numFmtId="0" fontId="0" fillId="0" borderId="9" xfId="0" applyBorder="1" applyAlignment="1">
      <alignment wrapText="1"/>
    </xf>
    <xf numFmtId="0" fontId="0" fillId="0" borderId="7" xfId="0" applyBorder="1" applyAlignment="1">
      <alignment wrapText="1"/>
    </xf>
    <xf numFmtId="0" fontId="19" fillId="3" borderId="7" xfId="0" applyFont="1" applyFill="1" applyBorder="1" applyAlignment="1">
      <alignment wrapText="1"/>
    </xf>
    <xf numFmtId="0" fontId="0" fillId="0" borderId="8" xfId="0" applyBorder="1" applyAlignment="1">
      <alignment wrapText="1"/>
    </xf>
    <xf numFmtId="0" fontId="19" fillId="3" borderId="8" xfId="0" applyFont="1" applyFill="1" applyBorder="1" applyAlignment="1">
      <alignment wrapText="1"/>
    </xf>
    <xf numFmtId="0" fontId="19" fillId="3" borderId="9" xfId="0" applyFont="1" applyFill="1" applyBorder="1" applyAlignment="1">
      <alignment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5" xfId="0" applyFont="1" applyBorder="1" applyAlignment="1">
      <alignment horizontal="center" vertical="center" wrapText="1"/>
    </xf>
    <xf numFmtId="0" fontId="19" fillId="3" borderId="5" xfId="0" applyFont="1" applyFill="1" applyBorder="1" applyAlignment="1">
      <alignment wrapText="1"/>
    </xf>
    <xf numFmtId="0" fontId="0" fillId="0" borderId="5" xfId="0" applyBorder="1" applyAlignment="1">
      <alignment wrapText="1"/>
    </xf>
    <xf numFmtId="15" fontId="9" fillId="3" borderId="7" xfId="0" applyNumberFormat="1" applyFont="1" applyFill="1" applyBorder="1" applyAlignment="1">
      <alignment vertical="center" textRotation="90" wrapText="1"/>
    </xf>
    <xf numFmtId="15" fontId="9" fillId="6" borderId="7" xfId="0" applyNumberFormat="1" applyFont="1" applyFill="1" applyBorder="1" applyAlignment="1">
      <alignment vertical="center" textRotation="90" wrapText="1"/>
    </xf>
    <xf numFmtId="0" fontId="0" fillId="2" borderId="8" xfId="0" applyFill="1" applyBorder="1" applyAlignment="1">
      <alignment wrapText="1"/>
    </xf>
    <xf numFmtId="0" fontId="0" fillId="6" borderId="8" xfId="0" applyFill="1" applyBorder="1"/>
    <xf numFmtId="0" fontId="0" fillId="0" borderId="9" xfId="0" applyBorder="1"/>
    <xf numFmtId="0" fontId="0" fillId="0" borderId="7" xfId="0" applyBorder="1"/>
    <xf numFmtId="0" fontId="8" fillId="0" borderId="7" xfId="0" applyFont="1" applyFill="1" applyBorder="1" applyAlignment="1">
      <alignment horizontal="center" vertical="center" wrapText="1"/>
    </xf>
    <xf numFmtId="15" fontId="9" fillId="6" borderId="11" xfId="0" applyNumberFormat="1" applyFont="1" applyFill="1" applyBorder="1" applyAlignment="1">
      <alignment vertical="center" textRotation="90" wrapText="1"/>
    </xf>
    <xf numFmtId="0" fontId="0" fillId="5" borderId="7" xfId="0" applyFill="1" applyBorder="1"/>
    <xf numFmtId="0" fontId="0" fillId="3" borderId="7" xfId="0" applyFill="1" applyBorder="1" applyAlignment="1">
      <alignment wrapText="1"/>
    </xf>
    <xf numFmtId="0" fontId="0" fillId="0" borderId="8" xfId="0" applyBorder="1"/>
    <xf numFmtId="0" fontId="0" fillId="3" borderId="7" xfId="0" applyFill="1" applyBorder="1"/>
    <xf numFmtId="0" fontId="0" fillId="8" borderId="7" xfId="0" applyFill="1" applyBorder="1" applyAlignment="1">
      <alignment horizontal="center" vertical="center"/>
    </xf>
    <xf numFmtId="0" fontId="8" fillId="0" borderId="8" xfId="0" applyFont="1" applyFill="1" applyBorder="1" applyAlignment="1">
      <alignment horizontal="center" vertical="center" wrapText="1"/>
    </xf>
    <xf numFmtId="0" fontId="0" fillId="6" borderId="7" xfId="0" applyFill="1" applyBorder="1"/>
    <xf numFmtId="0" fontId="0" fillId="2" borderId="7" xfId="0" applyFill="1" applyBorder="1"/>
    <xf numFmtId="0" fontId="0" fillId="10" borderId="7" xfId="0" applyFill="1" applyBorder="1"/>
    <xf numFmtId="0" fontId="0" fillId="7" borderId="7" xfId="0" applyFill="1" applyBorder="1"/>
    <xf numFmtId="0" fontId="0" fillId="17" borderId="7" xfId="0" applyFill="1" applyBorder="1"/>
    <xf numFmtId="0" fontId="0" fillId="4" borderId="7" xfId="0" applyFill="1" applyBorder="1"/>
    <xf numFmtId="0" fontId="0" fillId="0" borderId="7" xfId="0" applyBorder="1" applyAlignment="1"/>
    <xf numFmtId="0" fontId="0" fillId="2" borderId="7" xfId="0" applyFill="1" applyBorder="1" applyAlignment="1">
      <alignment horizontal="center" wrapText="1"/>
    </xf>
    <xf numFmtId="0" fontId="0" fillId="16" borderId="7" xfId="0" applyFill="1" applyBorder="1" applyAlignment="1">
      <alignment horizontal="center" wrapText="1"/>
    </xf>
    <xf numFmtId="0" fontId="0" fillId="19" borderId="7" xfId="0" applyFill="1" applyBorder="1" applyAlignment="1">
      <alignment horizontal="center" wrapText="1"/>
    </xf>
    <xf numFmtId="0" fontId="0" fillId="3" borderId="7" xfId="0" applyFill="1" applyBorder="1" applyAlignment="1">
      <alignment horizontal="center" wrapText="1"/>
    </xf>
    <xf numFmtId="0" fontId="0" fillId="5" borderId="7" xfId="0" applyFill="1" applyBorder="1" applyAlignment="1">
      <alignment horizontal="center" wrapText="1"/>
    </xf>
    <xf numFmtId="0" fontId="9" fillId="21" borderId="7" xfId="0" applyFont="1" applyFill="1" applyBorder="1" applyAlignment="1">
      <alignment horizontal="center" wrapText="1"/>
    </xf>
    <xf numFmtId="0" fontId="0" fillId="5" borderId="7" xfId="0" applyFill="1" applyBorder="1" applyAlignment="1">
      <alignment horizontal="center"/>
    </xf>
    <xf numFmtId="0" fontId="0" fillId="21" borderId="7" xfId="0" applyFill="1" applyBorder="1"/>
    <xf numFmtId="15" fontId="9" fillId="21" borderId="7" xfId="0" applyNumberFormat="1" applyFont="1" applyFill="1" applyBorder="1" applyAlignment="1">
      <alignment vertical="center" textRotation="90" wrapText="1"/>
    </xf>
    <xf numFmtId="0" fontId="0" fillId="21" borderId="7" xfId="0" applyFill="1" applyBorder="1" applyAlignment="1">
      <alignment wrapText="1"/>
    </xf>
    <xf numFmtId="0" fontId="0" fillId="5" borderId="9" xfId="0" applyFill="1" applyBorder="1" applyAlignment="1">
      <alignment horizontal="center" wrapText="1"/>
    </xf>
    <xf numFmtId="0" fontId="8" fillId="3" borderId="7" xfId="0" applyFont="1" applyFill="1" applyBorder="1" applyAlignment="1">
      <alignment horizontal="center" vertical="center" wrapText="1"/>
    </xf>
    <xf numFmtId="0" fontId="0" fillId="3" borderId="9" xfId="0" applyFill="1" applyBorder="1" applyAlignment="1">
      <alignment wrapText="1"/>
    </xf>
    <xf numFmtId="0" fontId="0" fillId="3" borderId="7" xfId="0" applyFill="1" applyBorder="1" applyAlignment="1">
      <alignment horizontal="center" vertical="center"/>
    </xf>
    <xf numFmtId="0" fontId="26" fillId="18" borderId="7" xfId="0" applyFont="1" applyFill="1" applyBorder="1" applyAlignment="1">
      <alignment horizontal="center" vertical="center" wrapText="1"/>
    </xf>
    <xf numFmtId="0" fontId="8" fillId="20" borderId="20" xfId="0" applyFont="1" applyFill="1" applyBorder="1" applyAlignment="1">
      <alignment wrapText="1"/>
    </xf>
    <xf numFmtId="0" fontId="19" fillId="3" borderId="7" xfId="0" applyFont="1" applyFill="1" applyBorder="1" applyAlignment="1">
      <alignment horizontal="center" wrapText="1"/>
    </xf>
    <xf numFmtId="0" fontId="8" fillId="3" borderId="7" xfId="0" applyFont="1" applyFill="1" applyBorder="1" applyAlignment="1">
      <alignment horizontal="center" wrapText="1"/>
    </xf>
    <xf numFmtId="0" fontId="8" fillId="3" borderId="7" xfId="0" applyFont="1" applyFill="1" applyBorder="1" applyAlignment="1">
      <alignment wrapText="1"/>
    </xf>
    <xf numFmtId="0" fontId="8" fillId="3" borderId="9" xfId="0" applyFont="1" applyFill="1" applyBorder="1" applyAlignment="1">
      <alignment horizontal="center" vertical="center" wrapText="1"/>
    </xf>
    <xf numFmtId="0" fontId="0" fillId="19" borderId="8" xfId="0" applyFill="1" applyBorder="1" applyAlignment="1">
      <alignment horizontal="center" wrapText="1"/>
    </xf>
    <xf numFmtId="0" fontId="0" fillId="3" borderId="9" xfId="0" applyFill="1" applyBorder="1" applyAlignment="1">
      <alignment horizontal="center" wrapText="1"/>
    </xf>
    <xf numFmtId="0" fontId="0" fillId="6" borderId="11" xfId="0" applyFill="1" applyBorder="1"/>
    <xf numFmtId="0" fontId="8" fillId="6" borderId="11" xfId="0" applyFont="1" applyFill="1" applyBorder="1" applyAlignment="1">
      <alignment wrapText="1"/>
    </xf>
    <xf numFmtId="0" fontId="8" fillId="6" borderId="11" xfId="0" applyFont="1" applyFill="1" applyBorder="1" applyAlignment="1">
      <alignment horizontal="center" vertical="center" wrapText="1"/>
    </xf>
    <xf numFmtId="0" fontId="0" fillId="6" borderId="11" xfId="0" applyFill="1" applyBorder="1" applyAlignment="1">
      <alignment wrapText="1"/>
    </xf>
    <xf numFmtId="0" fontId="0" fillId="6" borderId="16" xfId="0" applyFill="1" applyBorder="1"/>
    <xf numFmtId="0" fontId="8" fillId="6" borderId="7" xfId="0" applyFont="1" applyFill="1" applyBorder="1" applyAlignment="1">
      <alignment wrapText="1"/>
    </xf>
    <xf numFmtId="0" fontId="8" fillId="6" borderId="7" xfId="0" applyFont="1" applyFill="1" applyBorder="1" applyAlignment="1">
      <alignment horizontal="center" vertical="center" wrapText="1"/>
    </xf>
    <xf numFmtId="0" fontId="0" fillId="6" borderId="7" xfId="0" applyFill="1" applyBorder="1" applyAlignment="1">
      <alignment wrapText="1"/>
    </xf>
    <xf numFmtId="0" fontId="0" fillId="3" borderId="11" xfId="0" applyFill="1" applyBorder="1"/>
    <xf numFmtId="0" fontId="8" fillId="3" borderId="0" xfId="0" applyFont="1" applyFill="1" applyBorder="1" applyAlignment="1">
      <alignment horizontal="center" vertical="center" wrapText="1"/>
    </xf>
    <xf numFmtId="0" fontId="0" fillId="3" borderId="0" xfId="0" applyFill="1" applyBorder="1" applyAlignment="1"/>
    <xf numFmtId="0" fontId="9" fillId="3" borderId="0" xfId="0" applyFont="1" applyFill="1" applyBorder="1" applyAlignment="1">
      <alignment horizontal="center" vertical="center" wrapText="1"/>
    </xf>
    <xf numFmtId="0" fontId="9" fillId="3" borderId="0" xfId="0" applyFont="1" applyFill="1" applyBorder="1" applyAlignment="1">
      <alignment horizontal="center"/>
    </xf>
    <xf numFmtId="0" fontId="0" fillId="3" borderId="0" xfId="0" applyFill="1" applyBorder="1" applyAlignment="1">
      <alignment horizontal="center"/>
    </xf>
    <xf numFmtId="0" fontId="0" fillId="3" borderId="9" xfId="0" applyFill="1" applyBorder="1"/>
    <xf numFmtId="0" fontId="0" fillId="3" borderId="17" xfId="0" applyFill="1" applyBorder="1" applyAlignment="1">
      <alignment horizontal="center" wrapText="1"/>
    </xf>
    <xf numFmtId="0" fontId="0" fillId="6" borderId="7" xfId="0" applyFill="1" applyBorder="1" applyAlignment="1"/>
    <xf numFmtId="0" fontId="8" fillId="20" borderId="7" xfId="0" applyFont="1" applyFill="1" applyBorder="1" applyAlignment="1">
      <alignment wrapText="1"/>
    </xf>
    <xf numFmtId="0" fontId="8" fillId="3" borderId="8" xfId="0" applyFont="1" applyFill="1" applyBorder="1" applyAlignment="1">
      <alignment wrapText="1"/>
    </xf>
    <xf numFmtId="15" fontId="9" fillId="3" borderId="7" xfId="0" applyNumberFormat="1" applyFont="1" applyFill="1" applyBorder="1" applyAlignment="1">
      <alignment vertical="center" textRotation="90"/>
    </xf>
    <xf numFmtId="0" fontId="2" fillId="0" borderId="7" xfId="0" applyFont="1" applyBorder="1"/>
    <xf numFmtId="0" fontId="0" fillId="3" borderId="8" xfId="0" applyFill="1" applyBorder="1" applyAlignment="1">
      <alignment wrapText="1"/>
    </xf>
    <xf numFmtId="0" fontId="19" fillId="3" borderId="7" xfId="0" applyFont="1" applyFill="1" applyBorder="1" applyAlignment="1"/>
    <xf numFmtId="0" fontId="0" fillId="3" borderId="8" xfId="0" applyFill="1" applyBorder="1" applyAlignment="1">
      <alignment horizontal="center" vertical="center"/>
    </xf>
    <xf numFmtId="0" fontId="0" fillId="2" borderId="8" xfId="0" applyFill="1" applyBorder="1" applyAlignment="1">
      <alignment horizontal="center" wrapText="1"/>
    </xf>
    <xf numFmtId="0" fontId="0" fillId="3" borderId="7" xfId="0" applyFill="1" applyBorder="1" applyAlignment="1">
      <alignment horizontal="center" vertical="center" wrapText="1"/>
    </xf>
    <xf numFmtId="0" fontId="0" fillId="3" borderId="9" xfId="0" applyFill="1" applyBorder="1" applyAlignment="1">
      <alignment horizontal="center" vertical="center" wrapText="1"/>
    </xf>
    <xf numFmtId="0" fontId="26" fillId="0" borderId="7" xfId="0" applyFont="1" applyBorder="1" applyAlignment="1">
      <alignment horizontal="center" vertical="center" wrapText="1"/>
    </xf>
    <xf numFmtId="0" fontId="0" fillId="5" borderId="17" xfId="0" applyFill="1" applyBorder="1" applyAlignment="1">
      <alignment horizontal="center" wrapText="1"/>
    </xf>
    <xf numFmtId="0" fontId="0" fillId="6" borderId="16" xfId="0" applyFill="1" applyBorder="1" applyAlignment="1">
      <alignment wrapText="1"/>
    </xf>
    <xf numFmtId="0" fontId="0" fillId="6" borderId="8" xfId="0" applyFill="1" applyBorder="1" applyAlignment="1">
      <alignment wrapText="1"/>
    </xf>
    <xf numFmtId="0" fontId="0" fillId="5" borderId="8" xfId="0" applyFill="1" applyBorder="1"/>
    <xf numFmtId="0" fontId="0" fillId="5" borderId="19" xfId="0" applyFill="1" applyBorder="1" applyAlignment="1">
      <alignment horizontal="center" wrapText="1"/>
    </xf>
    <xf numFmtId="0" fontId="0" fillId="3" borderId="19" xfId="0" applyFill="1" applyBorder="1" applyAlignment="1">
      <alignment horizontal="center" wrapText="1"/>
    </xf>
    <xf numFmtId="0" fontId="8" fillId="3" borderId="5" xfId="0" applyFont="1" applyFill="1" applyBorder="1" applyAlignment="1">
      <alignment wrapText="1"/>
    </xf>
    <xf numFmtId="0" fontId="0" fillId="6" borderId="14" xfId="0" applyFill="1" applyBorder="1" applyAlignment="1">
      <alignment wrapText="1"/>
    </xf>
    <xf numFmtId="0" fontId="0" fillId="6" borderId="5" xfId="0" applyFill="1" applyBorder="1" applyAlignment="1">
      <alignment wrapText="1"/>
    </xf>
    <xf numFmtId="0" fontId="0" fillId="5" borderId="5" xfId="0" applyFill="1" applyBorder="1"/>
    <xf numFmtId="0" fontId="0" fillId="3" borderId="5" xfId="0" applyFill="1" applyBorder="1" applyAlignment="1">
      <alignment wrapText="1"/>
    </xf>
    <xf numFmtId="0" fontId="0" fillId="3" borderId="5" xfId="0" applyFill="1" applyBorder="1" applyAlignment="1">
      <alignment horizontal="center" vertical="center"/>
    </xf>
    <xf numFmtId="0" fontId="0" fillId="16" borderId="7" xfId="0" applyFont="1" applyFill="1" applyBorder="1" applyAlignment="1">
      <alignment horizontal="center" wrapText="1"/>
    </xf>
    <xf numFmtId="0" fontId="0" fillId="16" borderId="9" xfId="0" applyFill="1" applyBorder="1" applyAlignment="1">
      <alignment horizontal="center" wrapText="1"/>
    </xf>
    <xf numFmtId="0" fontId="20" fillId="0" borderId="7" xfId="0" applyFont="1" applyBorder="1" applyAlignment="1">
      <alignment horizontal="center" vertical="center"/>
    </xf>
    <xf numFmtId="0" fontId="0" fillId="0" borderId="7" xfId="0" applyBorder="1" applyAlignment="1">
      <alignment horizontal="center"/>
    </xf>
    <xf numFmtId="0" fontId="6" fillId="0" borderId="7" xfId="0" applyFont="1" applyBorder="1" applyAlignment="1">
      <alignment horizontal="center" vertical="center"/>
    </xf>
    <xf numFmtId="0" fontId="7" fillId="0" borderId="3" xfId="0" applyFont="1" applyFill="1" applyBorder="1" applyAlignment="1">
      <alignment horizontal="center" vertical="center"/>
    </xf>
    <xf numFmtId="0" fontId="7" fillId="0" borderId="13"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2" xfId="0" applyFont="1" applyFill="1" applyBorder="1" applyAlignment="1">
      <alignment horizontal="center" vertical="center"/>
    </xf>
    <xf numFmtId="0" fontId="1" fillId="0" borderId="9" xfId="0" applyFont="1" applyBorder="1" applyAlignment="1">
      <alignment horizontal="center"/>
    </xf>
    <xf numFmtId="0" fontId="1" fillId="0" borderId="11" xfId="0" applyFont="1" applyBorder="1" applyAlignment="1">
      <alignment horizontal="center"/>
    </xf>
    <xf numFmtId="0" fontId="3" fillId="0" borderId="9" xfId="0" applyFont="1" applyBorder="1" applyAlignment="1">
      <alignment horizontal="center"/>
    </xf>
    <xf numFmtId="0" fontId="3" fillId="0" borderId="12" xfId="0" applyFont="1" applyBorder="1" applyAlignment="1">
      <alignment horizontal="center"/>
    </xf>
    <xf numFmtId="0" fontId="3" fillId="0" borderId="11" xfId="0" applyFont="1" applyBorder="1" applyAlignment="1">
      <alignment horizontal="center"/>
    </xf>
    <xf numFmtId="0" fontId="7" fillId="0" borderId="7" xfId="0" applyFont="1" applyBorder="1" applyAlignment="1">
      <alignment horizontal="center"/>
    </xf>
    <xf numFmtId="0" fontId="13" fillId="0" borderId="7" xfId="0" applyFont="1" applyBorder="1" applyAlignment="1">
      <alignment horizontal="center"/>
    </xf>
    <xf numFmtId="0" fontId="6" fillId="0" borderId="17" xfId="0" applyFont="1" applyBorder="1" applyAlignment="1">
      <alignment horizontal="left" wrapText="1"/>
    </xf>
    <xf numFmtId="0" fontId="6" fillId="0" borderId="18" xfId="0" applyFont="1" applyBorder="1" applyAlignment="1">
      <alignment horizontal="left" wrapText="1"/>
    </xf>
    <xf numFmtId="0" fontId="6" fillId="0" borderId="16" xfId="0" applyFont="1" applyBorder="1" applyAlignment="1">
      <alignment horizontal="left" wrapText="1"/>
    </xf>
    <xf numFmtId="0" fontId="6" fillId="0" borderId="19" xfId="0" applyFont="1" applyBorder="1" applyAlignment="1">
      <alignment horizontal="left" wrapText="1"/>
    </xf>
    <xf numFmtId="0" fontId="6" fillId="0" borderId="10" xfId="0" applyFont="1" applyBorder="1" applyAlignment="1">
      <alignment horizontal="left" wrapText="1"/>
    </xf>
    <xf numFmtId="0" fontId="6" fillId="0" borderId="14" xfId="0" applyFont="1" applyBorder="1" applyAlignment="1">
      <alignment horizontal="left" wrapText="1"/>
    </xf>
    <xf numFmtId="0" fontId="7" fillId="12" borderId="8" xfId="0" applyFont="1" applyFill="1" applyBorder="1" applyAlignment="1">
      <alignment horizontal="center" vertical="center"/>
    </xf>
    <xf numFmtId="0" fontId="7" fillId="12"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7" xfId="0" applyFont="1" applyFill="1" applyBorder="1" applyAlignment="1">
      <alignment horizontal="center"/>
    </xf>
    <xf numFmtId="0" fontId="7" fillId="12" borderId="7" xfId="0" applyFont="1" applyFill="1" applyBorder="1" applyAlignment="1">
      <alignment horizontal="center" vertical="center"/>
    </xf>
    <xf numFmtId="0" fontId="6" fillId="0" borderId="17" xfId="0" applyFont="1" applyBorder="1" applyAlignment="1">
      <alignment horizontal="left" vertical="center" wrapText="1"/>
    </xf>
    <xf numFmtId="0" fontId="6" fillId="0" borderId="18" xfId="0" applyFont="1" applyBorder="1" applyAlignment="1">
      <alignment horizontal="left" vertical="center" wrapText="1"/>
    </xf>
    <xf numFmtId="0" fontId="6" fillId="0" borderId="16" xfId="0" applyFont="1" applyBorder="1" applyAlignment="1">
      <alignment horizontal="left" vertical="center" wrapText="1"/>
    </xf>
    <xf numFmtId="0" fontId="6" fillId="0" borderId="19" xfId="0" applyFont="1" applyBorder="1" applyAlignment="1">
      <alignment horizontal="left" vertical="center" wrapText="1"/>
    </xf>
    <xf numFmtId="0" fontId="6" fillId="0" borderId="10" xfId="0" applyFont="1" applyBorder="1" applyAlignment="1">
      <alignment horizontal="left" vertical="center" wrapText="1"/>
    </xf>
    <xf numFmtId="0" fontId="6" fillId="0" borderId="14" xfId="0" applyFont="1" applyBorder="1" applyAlignment="1">
      <alignment horizontal="left" vertical="center" wrapText="1"/>
    </xf>
    <xf numFmtId="0" fontId="6" fillId="0" borderId="7" xfId="0" applyFont="1" applyBorder="1" applyAlignment="1">
      <alignment horizontal="left" wrapText="1"/>
    </xf>
    <xf numFmtId="0" fontId="0" fillId="0" borderId="7" xfId="0" applyBorder="1" applyAlignment="1">
      <alignment horizontal="left" wrapText="1"/>
    </xf>
    <xf numFmtId="0" fontId="0" fillId="0" borderId="18" xfId="0" applyBorder="1" applyAlignment="1">
      <alignment horizontal="left"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10" xfId="0" applyBorder="1" applyAlignment="1">
      <alignment horizontal="left" vertical="center" wrapText="1"/>
    </xf>
    <xf numFmtId="0" fontId="0" fillId="0" borderId="14" xfId="0" applyBorder="1" applyAlignment="1">
      <alignment horizontal="left" vertical="center" wrapText="1"/>
    </xf>
    <xf numFmtId="0" fontId="7" fillId="15" borderId="7" xfId="0" applyFont="1" applyFill="1" applyBorder="1" applyAlignment="1">
      <alignment horizontal="center"/>
    </xf>
    <xf numFmtId="0" fontId="12" fillId="0" borderId="7" xfId="1" applyBorder="1" applyAlignment="1">
      <alignment horizontal="center"/>
    </xf>
    <xf numFmtId="0" fontId="12" fillId="0" borderId="7" xfId="1" applyBorder="1" applyAlignment="1">
      <alignment horizontal="center" wrapText="1"/>
    </xf>
    <xf numFmtId="0" fontId="9" fillId="13" borderId="7" xfId="0" applyFont="1" applyFill="1" applyBorder="1" applyAlignment="1">
      <alignment horizontal="center"/>
    </xf>
    <xf numFmtId="0" fontId="8" fillId="0" borderId="9" xfId="0" applyFont="1" applyBorder="1" applyAlignment="1">
      <alignment horizontal="left"/>
    </xf>
    <xf numFmtId="0" fontId="8" fillId="0" borderId="12" xfId="0" applyFont="1" applyBorder="1" applyAlignment="1">
      <alignment horizontal="left"/>
    </xf>
    <xf numFmtId="0" fontId="8" fillId="0" borderId="11" xfId="0" applyFont="1" applyBorder="1" applyAlignment="1">
      <alignment horizontal="left"/>
    </xf>
    <xf numFmtId="0" fontId="19" fillId="0" borderId="7" xfId="0" applyFont="1" applyBorder="1" applyAlignment="1">
      <alignment horizontal="center"/>
    </xf>
    <xf numFmtId="0" fontId="9" fillId="2" borderId="7" xfId="0" applyFont="1" applyFill="1" applyBorder="1" applyAlignment="1">
      <alignment horizontal="center" vertical="center"/>
    </xf>
    <xf numFmtId="0" fontId="9" fillId="2" borderId="7" xfId="0" applyFont="1" applyFill="1" applyBorder="1" applyAlignment="1">
      <alignment horizontal="center"/>
    </xf>
    <xf numFmtId="0" fontId="0" fillId="0" borderId="9"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8" fillId="0" borderId="7" xfId="0" applyFont="1" applyBorder="1" applyAlignment="1">
      <alignment horizontal="center"/>
    </xf>
    <xf numFmtId="0" fontId="8" fillId="0" borderId="9" xfId="0" applyFont="1" applyBorder="1" applyAlignment="1">
      <alignment horizontal="center"/>
    </xf>
    <xf numFmtId="0" fontId="8" fillId="0" borderId="12" xfId="0" applyFont="1" applyBorder="1" applyAlignment="1">
      <alignment horizontal="center"/>
    </xf>
    <xf numFmtId="0" fontId="8" fillId="0" borderId="11" xfId="0" applyFont="1" applyBorder="1" applyAlignment="1">
      <alignment horizontal="center"/>
    </xf>
    <xf numFmtId="0" fontId="9" fillId="0" borderId="7" xfId="0" applyFont="1" applyBorder="1" applyAlignment="1">
      <alignment horizontal="center"/>
    </xf>
    <xf numFmtId="0" fontId="7" fillId="14" borderId="7" xfId="0" applyFont="1" applyFill="1" applyBorder="1" applyAlignment="1">
      <alignment horizontal="center"/>
    </xf>
    <xf numFmtId="0" fontId="7" fillId="13" borderId="7" xfId="0" applyFont="1" applyFill="1" applyBorder="1" applyAlignment="1">
      <alignment horizontal="center"/>
    </xf>
    <xf numFmtId="0" fontId="7" fillId="13" borderId="9" xfId="0" applyFont="1" applyFill="1" applyBorder="1" applyAlignment="1">
      <alignment horizontal="center"/>
    </xf>
    <xf numFmtId="0" fontId="7" fillId="13" borderId="12" xfId="0" applyFont="1" applyFill="1" applyBorder="1" applyAlignment="1">
      <alignment horizontal="center"/>
    </xf>
    <xf numFmtId="0" fontId="7" fillId="13" borderId="11" xfId="0" applyFont="1" applyFill="1" applyBorder="1" applyAlignment="1">
      <alignment horizontal="center"/>
    </xf>
    <xf numFmtId="15" fontId="9" fillId="6" borderId="9" xfId="0" applyNumberFormat="1" applyFont="1" applyFill="1" applyBorder="1" applyAlignment="1">
      <alignment vertical="center" textRotation="90" wrapText="1"/>
    </xf>
    <xf numFmtId="0" fontId="0" fillId="6" borderId="9" xfId="0" applyFill="1" applyBorder="1" applyAlignment="1">
      <alignment wrapText="1"/>
    </xf>
    <xf numFmtId="0" fontId="8" fillId="6" borderId="9" xfId="0" applyFont="1" applyFill="1" applyBorder="1" applyAlignment="1">
      <alignment horizontal="center" vertical="center" wrapText="1"/>
    </xf>
    <xf numFmtId="0" fontId="26" fillId="18" borderId="9" xfId="0" applyFont="1" applyFill="1" applyBorder="1" applyAlignment="1">
      <alignment horizontal="center" vertical="center" wrapText="1"/>
    </xf>
    <xf numFmtId="0" fontId="0" fillId="6" borderId="17" xfId="0" applyFill="1" applyBorder="1" applyAlignment="1">
      <alignment wrapText="1"/>
    </xf>
    <xf numFmtId="0" fontId="0" fillId="6" borderId="19" xfId="0" applyFill="1" applyBorder="1" applyAlignment="1">
      <alignment wrapText="1"/>
    </xf>
    <xf numFmtId="0" fontId="0" fillId="6" borderId="9" xfId="0" applyFill="1" applyBorder="1"/>
    <xf numFmtId="0" fontId="0" fillId="6" borderId="17" xfId="0" applyFill="1" applyBorder="1"/>
    <xf numFmtId="0" fontId="26" fillId="18" borderId="0" xfId="0" applyFont="1" applyFill="1" applyBorder="1" applyAlignment="1">
      <alignment horizontal="center" vertical="center" wrapText="1"/>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323850</xdr:colOff>
      <xdr:row>1</xdr:row>
      <xdr:rowOff>0</xdr:rowOff>
    </xdr:from>
    <xdr:to>
      <xdr:col>10</xdr:col>
      <xdr:colOff>323850</xdr:colOff>
      <xdr:row>4</xdr:row>
      <xdr:rowOff>171450</xdr:rowOff>
    </xdr:to>
    <xdr:sp macro="" textlink="">
      <xdr:nvSpPr>
        <xdr:cNvPr id="2" name="Rectangle 1"/>
        <xdr:cNvSpPr/>
      </xdr:nvSpPr>
      <xdr:spPr>
        <a:xfrm>
          <a:off x="4257675" y="190500"/>
          <a:ext cx="3962400" cy="7429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endParaRPr lang="en-IN" sz="1100"/>
        </a:p>
        <a:p>
          <a:pPr algn="ctr"/>
          <a:r>
            <a:rPr lang="en-IN" sz="1700">
              <a:solidFill>
                <a:schemeClr val="tx1">
                  <a:lumMod val="85000"/>
                  <a:lumOff val="15000"/>
                </a:schemeClr>
              </a:solidFill>
              <a:latin typeface="Century Gothic" pitchFamily="34" charset="0"/>
            </a:rPr>
            <a:t>EASi</a:t>
          </a:r>
          <a:r>
            <a:rPr lang="en-IN" sz="1700" baseline="0">
              <a:solidFill>
                <a:schemeClr val="tx1">
                  <a:lumMod val="85000"/>
                  <a:lumOff val="15000"/>
                </a:schemeClr>
              </a:solidFill>
              <a:latin typeface="Century Gothic" pitchFamily="34" charset="0"/>
            </a:rPr>
            <a:t> Cab</a:t>
          </a:r>
          <a:endParaRPr lang="en-IN" sz="1700">
            <a:solidFill>
              <a:schemeClr val="tx1">
                <a:lumMod val="85000"/>
                <a:lumOff val="15000"/>
              </a:schemeClr>
            </a:solidFill>
            <a:latin typeface="Century Gothic" pitchFamily="34" charset="0"/>
          </a:endParaRPr>
        </a:p>
      </xdr:txBody>
    </xdr:sp>
    <xdr:clientData/>
  </xdr:twoCellAnchor>
  <xdr:twoCellAnchor editAs="oneCell">
    <xdr:from>
      <xdr:col>1</xdr:col>
      <xdr:colOff>76201</xdr:colOff>
      <xdr:row>1</xdr:row>
      <xdr:rowOff>76200</xdr:rowOff>
    </xdr:from>
    <xdr:to>
      <xdr:col>1</xdr:col>
      <xdr:colOff>1943101</xdr:colOff>
      <xdr:row>5</xdr:row>
      <xdr:rowOff>128432</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2951" y="266700"/>
          <a:ext cx="1866900" cy="814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si-storage07.blr.allegisindia.com/svn/EASi_App-POC/trunk/EasiCab/Documents" TargetMode="External"/><Relationship Id="rId13" Type="http://schemas.openxmlformats.org/officeDocument/2006/relationships/printerSettings" Target="../printerSettings/printerSettings1.bin"/><Relationship Id="rId3" Type="http://schemas.openxmlformats.org/officeDocument/2006/relationships/hyperlink" Target="https://asi-storage07.blr.allegisindia.com/svn/EASi_App-POC/trunk/EasiCab/Documents" TargetMode="External"/><Relationship Id="rId7" Type="http://schemas.openxmlformats.org/officeDocument/2006/relationships/hyperlink" Target="https://asi-storage07.blr.allegisindia.com/svn/EASi_App-POC/trunk/EasiCab/Documents" TargetMode="External"/><Relationship Id="rId12" Type="http://schemas.openxmlformats.org/officeDocument/2006/relationships/hyperlink" Target="https://asi-storage07.blr.allegisindia.com/svn/EASi_App-POC/trunk/EasiCab/Documents" TargetMode="External"/><Relationship Id="rId2" Type="http://schemas.openxmlformats.org/officeDocument/2006/relationships/hyperlink" Target="https://asi-storage07.blr.allegisindia.com/svn/EASi_App-POC/trunk/EasiCab/Documents" TargetMode="External"/><Relationship Id="rId16" Type="http://schemas.openxmlformats.org/officeDocument/2006/relationships/comments" Target="../comments1.xml"/><Relationship Id="rId1" Type="http://schemas.openxmlformats.org/officeDocument/2006/relationships/hyperlink" Target="https://asi-storage07.blr.allegisindia.com/svn/EASi_App-POC/trunk/EasiCab/Documents" TargetMode="External"/><Relationship Id="rId6" Type="http://schemas.openxmlformats.org/officeDocument/2006/relationships/hyperlink" Target="https://asi-storage07.blr.allegisindia.com/svn/EASi_App-POC/trunk/EasiCab/Documents" TargetMode="External"/><Relationship Id="rId11" Type="http://schemas.openxmlformats.org/officeDocument/2006/relationships/hyperlink" Target="https://asi-storage07.blr.allegisindia.com/svn/EASi_App-POC/trunk/EasiCab/Documents" TargetMode="External"/><Relationship Id="rId5" Type="http://schemas.openxmlformats.org/officeDocument/2006/relationships/hyperlink" Target="https://asi-storage07.blr.allegisindia.com/svn/EASi_App-POC/trunk/EasiCab/Documents/Manage" TargetMode="External"/><Relationship Id="rId15" Type="http://schemas.openxmlformats.org/officeDocument/2006/relationships/vmlDrawing" Target="../drawings/vmlDrawing1.vml"/><Relationship Id="rId10" Type="http://schemas.openxmlformats.org/officeDocument/2006/relationships/hyperlink" Target="https://asi-storage07.blr.allegisindia.com/svn/EASi_App-POC/trunk/EasiCab/Documents" TargetMode="External"/><Relationship Id="rId4" Type="http://schemas.openxmlformats.org/officeDocument/2006/relationships/hyperlink" Target="https://asi-storage07.blr.allegisindia.com/svn/Spigot/trunk/_PHASE_2/Manage/Risk/RiskRegister_Moen.xlsx" TargetMode="External"/><Relationship Id="rId9" Type="http://schemas.openxmlformats.org/officeDocument/2006/relationships/hyperlink" Target="https://asi-storage07.blr.allegisindia.com/svn/EASi_App-POC/trunk/EasiCab/Documents" TargetMode="External"/><Relationship Id="rId1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asi-storage07.blr.allegisindia.com/svn/EASi_App-POC/trunk/EasiCab" TargetMode="External"/><Relationship Id="rId2" Type="http://schemas.openxmlformats.org/officeDocument/2006/relationships/hyperlink" Target="https://asi-storage07.blr.allegisindia.com/svn/EASi_App-POC/trunk/EasiCab" TargetMode="External"/><Relationship Id="rId1" Type="http://schemas.openxmlformats.org/officeDocument/2006/relationships/hyperlink" Target="https://asi-storage07.blr.allegisindia.com/svn/EASi_App-POC/trunk/EasiCab/SourceCode" TargetMode="External"/><Relationship Id="rId4" Type="http://schemas.openxmlformats.org/officeDocument/2006/relationships/hyperlink" Target="https://asi-storage07.blr.allegisindia.com/svn/EASi_App-POC/trunk/EasiCab"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asi-storage07.blr.allegisindia.com/svn/EASi_App-POC/trunk/EasiCab/SourceCode" TargetMode="External"/><Relationship Id="rId7" Type="http://schemas.openxmlformats.org/officeDocument/2006/relationships/comments" Target="../comments6.xml"/><Relationship Id="rId2" Type="http://schemas.openxmlformats.org/officeDocument/2006/relationships/hyperlink" Target="POC/trunk/EasiCab/Documents/ReviewLog/Design_ReviewLog.xlsx" TargetMode="External"/><Relationship Id="rId1" Type="http://schemas.openxmlformats.org/officeDocument/2006/relationships/hyperlink" Target="https://asi-storage07.blr.allegisindia.com/svn/EASi_App-POC/trunk/EasiCab/Documents/ReviewLog" TargetMode="External"/><Relationship Id="rId6" Type="http://schemas.openxmlformats.org/officeDocument/2006/relationships/vmlDrawing" Target="../drawings/vmlDrawing6.vml"/><Relationship Id="rId5" Type="http://schemas.openxmlformats.org/officeDocument/2006/relationships/printerSettings" Target="../printerSettings/printerSettings5.bin"/><Relationship Id="rId4" Type="http://schemas.openxmlformats.org/officeDocument/2006/relationships/hyperlink" Target="https://asi-storage07.blr.allegisindia.com/svn/EASi_App-POC/trunk/EasiCab/SourceCode"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7.bin"/><Relationship Id="rId1" Type="http://schemas.openxmlformats.org/officeDocument/2006/relationships/hyperlink" Target="https://asi-storage07.blr.allegisindia.com/svn/EASi_App-POC/trunk/EasiCab/Documents"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8.bin"/><Relationship Id="rId1" Type="http://schemas.openxmlformats.org/officeDocument/2006/relationships/hyperlink" Target="https://asi-storage07.blr.allegisindia.com/svn/EASi_App-POC/trunk/EasiCab/Documents/MOMs/Kick_off_MOM_internal.xlsx" TargetMode="Externa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57"/>
  <sheetViews>
    <sheetView topLeftCell="A7" workbookViewId="0">
      <selection activeCell="B28" sqref="B28"/>
    </sheetView>
  </sheetViews>
  <sheetFormatPr defaultRowHeight="15" x14ac:dyDescent="0.25"/>
  <cols>
    <col min="1" max="1" width="10" customWidth="1"/>
    <col min="2" max="2" width="32" customWidth="1"/>
    <col min="7" max="7" width="13.7109375" customWidth="1"/>
  </cols>
  <sheetData>
    <row r="1" spans="1:26" x14ac:dyDescent="0.25">
      <c r="A1" s="7"/>
      <c r="B1" s="5"/>
      <c r="C1" s="5"/>
      <c r="D1" s="5"/>
      <c r="E1" s="5"/>
      <c r="F1" s="5"/>
      <c r="G1" s="5"/>
      <c r="H1" s="5"/>
      <c r="I1" s="5"/>
      <c r="J1" s="5"/>
      <c r="K1" s="5"/>
      <c r="L1" s="5"/>
      <c r="M1" s="5"/>
      <c r="N1" s="5"/>
      <c r="O1" s="5"/>
      <c r="P1" s="5"/>
      <c r="Q1" s="5"/>
      <c r="R1" s="5"/>
      <c r="S1" s="8"/>
      <c r="T1" s="8"/>
      <c r="U1" s="8"/>
      <c r="V1" s="8"/>
      <c r="W1" s="8"/>
      <c r="X1" s="8"/>
      <c r="Y1" s="8"/>
      <c r="Z1" s="7"/>
    </row>
    <row r="2" spans="1:26" x14ac:dyDescent="0.25">
      <c r="A2" s="7"/>
      <c r="B2" s="5"/>
      <c r="C2" s="5"/>
      <c r="D2" s="5"/>
      <c r="E2" s="5"/>
      <c r="F2" s="5"/>
      <c r="G2" s="5"/>
      <c r="H2" s="5"/>
      <c r="I2" s="5"/>
      <c r="J2" s="5"/>
      <c r="K2" s="5"/>
      <c r="L2" s="5"/>
      <c r="M2" s="5"/>
      <c r="N2" s="5"/>
      <c r="O2" s="5"/>
      <c r="P2" s="5"/>
      <c r="Q2" s="5"/>
      <c r="R2" s="5"/>
      <c r="S2" s="8"/>
      <c r="T2" s="8"/>
      <c r="U2" s="8"/>
      <c r="V2" s="8"/>
      <c r="W2" s="8"/>
      <c r="X2" s="8"/>
      <c r="Y2" s="8"/>
      <c r="Z2" s="7"/>
    </row>
    <row r="3" spans="1:26" x14ac:dyDescent="0.25">
      <c r="A3" s="7"/>
      <c r="B3" s="5"/>
      <c r="C3" s="5"/>
      <c r="D3" s="5"/>
      <c r="E3" s="5"/>
      <c r="F3" s="5"/>
      <c r="G3" s="5"/>
      <c r="H3" s="5"/>
      <c r="I3" s="5"/>
      <c r="J3" s="5"/>
      <c r="K3" s="5"/>
      <c r="L3" s="5"/>
      <c r="M3" s="5"/>
      <c r="N3" s="5"/>
      <c r="O3" s="5"/>
      <c r="P3" s="5"/>
      <c r="Q3" s="5"/>
      <c r="R3" s="5"/>
      <c r="S3" s="8"/>
      <c r="T3" s="8"/>
      <c r="U3" s="8"/>
      <c r="V3" s="8"/>
      <c r="W3" s="8"/>
      <c r="X3" s="8"/>
      <c r="Y3" s="8"/>
    </row>
    <row r="4" spans="1:26" x14ac:dyDescent="0.25">
      <c r="A4" s="7"/>
      <c r="B4" s="5"/>
      <c r="C4" s="5"/>
      <c r="D4" s="5"/>
      <c r="E4" s="5"/>
      <c r="F4" s="5"/>
      <c r="G4" s="5"/>
      <c r="H4" s="5"/>
      <c r="I4" s="5"/>
      <c r="J4" s="5"/>
      <c r="K4" s="5"/>
      <c r="L4" s="5"/>
      <c r="M4" s="5"/>
      <c r="N4" s="5"/>
      <c r="O4" s="5"/>
      <c r="P4" s="5"/>
      <c r="Q4" s="5"/>
      <c r="R4" s="5"/>
      <c r="S4" s="8"/>
      <c r="T4" s="8"/>
      <c r="U4" s="8"/>
      <c r="V4" s="8"/>
      <c r="W4" s="8"/>
      <c r="X4" s="8"/>
      <c r="Y4" s="8"/>
    </row>
    <row r="5" spans="1:26" x14ac:dyDescent="0.25">
      <c r="A5" s="7"/>
      <c r="B5" s="5"/>
      <c r="C5" s="5"/>
      <c r="D5" s="5"/>
      <c r="E5" s="5"/>
      <c r="F5" s="5"/>
      <c r="G5" s="5"/>
      <c r="H5" s="5"/>
      <c r="I5" s="5"/>
      <c r="J5" s="5"/>
      <c r="K5" s="5"/>
      <c r="L5" s="5"/>
      <c r="M5" s="5"/>
      <c r="N5" s="5"/>
      <c r="O5" s="5"/>
      <c r="P5" s="5"/>
      <c r="Q5" s="5"/>
      <c r="R5" s="5"/>
      <c r="S5" s="8"/>
      <c r="T5" s="8"/>
      <c r="U5" s="8"/>
      <c r="V5" s="8"/>
      <c r="W5" s="8"/>
      <c r="X5" s="8"/>
      <c r="Y5" s="8"/>
    </row>
    <row r="6" spans="1:26" x14ac:dyDescent="0.25">
      <c r="A6" s="7"/>
      <c r="B6" s="5"/>
      <c r="C6" s="5"/>
      <c r="D6" s="5"/>
      <c r="E6" s="5"/>
      <c r="F6" s="5"/>
      <c r="G6" s="5"/>
      <c r="H6" s="5"/>
      <c r="I6" s="5"/>
      <c r="J6" s="5"/>
      <c r="K6" s="5"/>
      <c r="L6" s="5"/>
      <c r="M6" s="5"/>
      <c r="N6" s="5"/>
      <c r="O6" s="5"/>
      <c r="P6" s="5"/>
      <c r="Q6" s="5"/>
      <c r="R6" s="5"/>
      <c r="S6" s="8"/>
      <c r="T6" s="8"/>
      <c r="U6" s="8"/>
      <c r="V6" s="8"/>
      <c r="W6" s="8"/>
      <c r="X6" s="8"/>
      <c r="Y6" s="8"/>
    </row>
    <row r="7" spans="1:26" x14ac:dyDescent="0.25">
      <c r="A7" s="7"/>
      <c r="B7" s="5"/>
      <c r="C7" s="5"/>
      <c r="D7" s="5"/>
      <c r="E7" s="5"/>
      <c r="F7" s="5"/>
      <c r="G7" s="5"/>
      <c r="H7" s="5"/>
      <c r="I7" s="5"/>
      <c r="J7" s="5"/>
      <c r="K7" s="5"/>
      <c r="L7" s="5"/>
      <c r="M7" s="5"/>
      <c r="N7" s="5"/>
      <c r="O7" s="5"/>
      <c r="P7" s="5"/>
      <c r="Q7" s="5"/>
      <c r="R7" s="5"/>
      <c r="S7" s="8"/>
      <c r="T7" s="8"/>
      <c r="U7" s="8"/>
      <c r="V7" s="8"/>
      <c r="W7" s="8"/>
      <c r="X7" s="8"/>
      <c r="Y7" s="8"/>
    </row>
    <row r="8" spans="1:26" x14ac:dyDescent="0.25">
      <c r="A8" s="7"/>
      <c r="B8" s="9"/>
      <c r="C8" s="5"/>
      <c r="D8" s="5"/>
      <c r="E8" s="5"/>
      <c r="F8" s="5"/>
      <c r="G8" s="5"/>
      <c r="H8" s="5"/>
      <c r="I8" s="5"/>
      <c r="J8" s="5"/>
      <c r="K8" s="5"/>
      <c r="L8" s="5"/>
      <c r="M8" s="5"/>
      <c r="N8" s="5"/>
      <c r="O8" s="5"/>
      <c r="P8" s="5"/>
      <c r="Q8" s="5"/>
      <c r="R8" s="5"/>
      <c r="S8" s="8"/>
      <c r="T8" s="8"/>
      <c r="U8" s="8"/>
      <c r="V8" s="8"/>
      <c r="W8" s="8"/>
      <c r="X8" s="8"/>
      <c r="Y8" s="8"/>
    </row>
    <row r="9" spans="1:26" ht="18" customHeight="1" x14ac:dyDescent="0.25">
      <c r="A9" s="7"/>
      <c r="B9" s="66" t="s">
        <v>13</v>
      </c>
      <c r="C9" s="5"/>
      <c r="D9" s="5"/>
      <c r="E9" s="5"/>
      <c r="F9" s="5"/>
      <c r="G9" s="5"/>
      <c r="H9" s="5"/>
      <c r="I9" s="5"/>
      <c r="J9" s="5"/>
      <c r="K9" s="5"/>
      <c r="L9" s="5"/>
      <c r="M9" s="5"/>
      <c r="N9" s="5"/>
      <c r="O9" s="5"/>
      <c r="P9" s="5"/>
      <c r="Q9" s="5"/>
      <c r="R9" s="5"/>
      <c r="S9" s="8"/>
      <c r="T9" s="8"/>
      <c r="U9" s="8"/>
      <c r="V9" s="8"/>
      <c r="W9" s="8"/>
      <c r="X9" s="8"/>
      <c r="Y9" s="8"/>
    </row>
    <row r="10" spans="1:26" x14ac:dyDescent="0.25">
      <c r="A10" s="7"/>
      <c r="B10" s="66" t="s">
        <v>124</v>
      </c>
      <c r="C10" s="5"/>
      <c r="D10" s="5"/>
      <c r="E10" s="5"/>
      <c r="F10" s="5"/>
      <c r="G10" s="5"/>
      <c r="H10" s="5"/>
      <c r="I10" s="5"/>
      <c r="J10" s="5"/>
      <c r="K10" s="5"/>
      <c r="L10" s="5"/>
      <c r="M10" s="5"/>
      <c r="N10" s="5"/>
      <c r="O10" s="5"/>
      <c r="P10" s="5"/>
      <c r="Q10" s="5"/>
      <c r="R10" s="5"/>
      <c r="S10" s="8"/>
      <c r="T10" s="8"/>
      <c r="U10" s="8"/>
      <c r="V10" s="8"/>
      <c r="W10" s="8"/>
      <c r="X10" s="8"/>
      <c r="Y10" s="8"/>
    </row>
    <row r="11" spans="1:26" x14ac:dyDescent="0.25">
      <c r="A11" s="7"/>
      <c r="B11" s="70" t="s">
        <v>31</v>
      </c>
      <c r="C11" s="5"/>
      <c r="D11" s="5"/>
      <c r="E11" s="5"/>
      <c r="F11" s="5"/>
      <c r="G11" s="5"/>
      <c r="H11" s="5"/>
      <c r="I11" s="5"/>
      <c r="J11" s="5"/>
      <c r="K11" s="5"/>
      <c r="L11" s="5"/>
      <c r="M11" s="5"/>
      <c r="N11" s="5"/>
      <c r="O11" s="5"/>
      <c r="P11" s="5"/>
      <c r="Q11" s="5"/>
      <c r="R11" s="5"/>
      <c r="S11" s="8"/>
      <c r="T11" s="8"/>
      <c r="U11" s="8"/>
      <c r="V11" s="8"/>
      <c r="W11" s="8"/>
      <c r="X11" s="8"/>
      <c r="Y11" s="8"/>
    </row>
    <row r="12" spans="1:26" ht="15.75" customHeight="1" x14ac:dyDescent="0.25">
      <c r="A12" s="7"/>
      <c r="B12" s="58" t="s">
        <v>16</v>
      </c>
      <c r="C12" s="5"/>
      <c r="D12" s="5"/>
      <c r="E12" s="5"/>
      <c r="F12" s="5"/>
      <c r="G12" s="5"/>
      <c r="H12" s="5"/>
      <c r="I12" s="5"/>
      <c r="J12" s="5"/>
      <c r="K12" s="5"/>
      <c r="L12" s="5"/>
      <c r="M12" s="5"/>
      <c r="N12" s="5"/>
      <c r="O12" s="5"/>
      <c r="P12" s="5"/>
      <c r="Q12" s="5"/>
      <c r="R12" s="5"/>
      <c r="S12" s="8"/>
      <c r="T12" s="8"/>
      <c r="U12" s="8"/>
      <c r="V12" s="8"/>
      <c r="W12" s="8"/>
      <c r="X12" s="8"/>
      <c r="Y12" s="8"/>
    </row>
    <row r="13" spans="1:26" ht="15" customHeight="1" x14ac:dyDescent="0.25">
      <c r="A13" s="7"/>
      <c r="B13" s="58" t="s">
        <v>15</v>
      </c>
      <c r="C13" s="5"/>
      <c r="D13" s="5"/>
      <c r="E13" s="5"/>
      <c r="F13" s="5"/>
      <c r="G13" s="5"/>
      <c r="H13" s="5"/>
      <c r="I13" s="5"/>
      <c r="J13" s="5"/>
      <c r="K13" s="5"/>
      <c r="L13" s="5"/>
      <c r="M13" s="5"/>
      <c r="N13" s="5"/>
      <c r="O13" s="5"/>
      <c r="P13" s="5"/>
      <c r="Q13" s="5"/>
      <c r="R13" s="5"/>
      <c r="S13" s="8"/>
      <c r="T13" s="8"/>
      <c r="U13" s="8"/>
      <c r="V13" s="8"/>
      <c r="W13" s="8"/>
      <c r="X13" s="8"/>
      <c r="Y13" s="8"/>
    </row>
    <row r="14" spans="1:26" x14ac:dyDescent="0.25">
      <c r="A14" s="7"/>
      <c r="B14" s="58" t="s">
        <v>12</v>
      </c>
      <c r="C14" s="5"/>
      <c r="D14" s="5"/>
      <c r="E14" s="5"/>
      <c r="F14" s="5"/>
      <c r="G14" s="5"/>
      <c r="H14" s="5"/>
      <c r="I14" s="5"/>
      <c r="J14" s="5"/>
      <c r="K14" s="5"/>
      <c r="L14" s="5"/>
      <c r="M14" s="5"/>
      <c r="N14" s="5"/>
      <c r="O14" s="5"/>
      <c r="P14" s="5"/>
      <c r="Q14" s="5"/>
      <c r="R14" s="5"/>
      <c r="S14" s="8"/>
      <c r="T14" s="8"/>
      <c r="U14" s="8"/>
      <c r="V14" s="8"/>
      <c r="W14" s="8"/>
      <c r="X14" s="8"/>
      <c r="Y14" s="8"/>
    </row>
    <row r="15" spans="1:26" x14ac:dyDescent="0.25">
      <c r="A15" s="7"/>
      <c r="B15" s="58" t="s">
        <v>14</v>
      </c>
      <c r="C15" s="5"/>
      <c r="D15" s="5"/>
      <c r="E15" s="5"/>
      <c r="F15" s="5"/>
      <c r="G15" s="5"/>
      <c r="H15" s="5"/>
      <c r="I15" s="5"/>
      <c r="J15" s="5"/>
      <c r="K15" s="5"/>
      <c r="L15" s="5"/>
      <c r="M15" s="5"/>
      <c r="N15" s="5"/>
      <c r="O15" s="5"/>
      <c r="P15" s="5"/>
      <c r="Q15" s="5"/>
      <c r="R15" s="5"/>
      <c r="S15" s="8"/>
      <c r="T15" s="8"/>
      <c r="U15" s="8"/>
      <c r="V15" s="8"/>
      <c r="W15" s="8"/>
      <c r="X15" s="8"/>
      <c r="Y15" s="8"/>
    </row>
    <row r="16" spans="1:26" x14ac:dyDescent="0.25">
      <c r="A16" s="7"/>
      <c r="B16" s="58" t="s">
        <v>17</v>
      </c>
      <c r="C16" s="5"/>
      <c r="D16" s="5"/>
      <c r="E16" s="5"/>
      <c r="F16" s="5"/>
      <c r="G16" s="5"/>
      <c r="H16" s="5"/>
      <c r="I16" s="5"/>
      <c r="J16" s="5"/>
      <c r="K16" s="5"/>
      <c r="L16" s="5"/>
      <c r="M16" s="5"/>
      <c r="N16" s="5"/>
      <c r="O16" s="5"/>
      <c r="P16" s="5"/>
      <c r="Q16" s="5"/>
      <c r="R16" s="5"/>
      <c r="S16" s="8"/>
      <c r="T16" s="8"/>
      <c r="U16" s="8"/>
      <c r="V16" s="8"/>
      <c r="W16" s="8"/>
      <c r="X16" s="8"/>
      <c r="Y16" s="8"/>
    </row>
    <row r="17" spans="1:25" x14ac:dyDescent="0.25">
      <c r="A17" s="7"/>
      <c r="B17" s="58" t="s">
        <v>18</v>
      </c>
      <c r="C17" s="5"/>
      <c r="D17" s="5"/>
      <c r="E17" s="5"/>
      <c r="F17" s="5"/>
      <c r="G17" s="5"/>
      <c r="H17" s="5"/>
      <c r="I17" s="5"/>
      <c r="J17" s="5"/>
      <c r="K17" s="5"/>
      <c r="L17" s="5"/>
      <c r="M17" s="5"/>
      <c r="N17" s="5"/>
      <c r="O17" s="5"/>
      <c r="P17" s="5"/>
      <c r="Q17" s="5"/>
      <c r="R17" s="5"/>
      <c r="S17" s="8"/>
      <c r="T17" s="8"/>
      <c r="U17" s="8"/>
      <c r="V17" s="8"/>
      <c r="W17" s="8"/>
      <c r="X17" s="8"/>
      <c r="Y17" s="8"/>
    </row>
    <row r="18" spans="1:25" x14ac:dyDescent="0.25">
      <c r="A18" s="7"/>
      <c r="B18" s="70" t="s">
        <v>19</v>
      </c>
      <c r="C18" s="5"/>
      <c r="D18" s="5"/>
      <c r="E18" s="5"/>
      <c r="F18" s="5"/>
      <c r="G18" s="5"/>
      <c r="H18" s="5"/>
      <c r="I18" s="5"/>
      <c r="J18" s="5"/>
      <c r="K18" s="5"/>
      <c r="L18" s="5"/>
      <c r="M18" s="5"/>
      <c r="N18" s="5"/>
      <c r="O18" s="5"/>
      <c r="P18" s="5"/>
      <c r="Q18" s="5"/>
      <c r="R18" s="5"/>
      <c r="S18" s="8"/>
      <c r="T18" s="8"/>
      <c r="U18" s="8"/>
      <c r="V18" s="8"/>
      <c r="W18" s="8"/>
      <c r="X18" s="8"/>
      <c r="Y18" s="8"/>
    </row>
    <row r="19" spans="1:25" x14ac:dyDescent="0.25">
      <c r="A19" s="7"/>
      <c r="B19" s="70" t="s">
        <v>20</v>
      </c>
      <c r="C19" s="5"/>
      <c r="D19" s="5"/>
      <c r="E19" s="5"/>
      <c r="F19" s="5"/>
      <c r="G19" s="5"/>
      <c r="H19" s="5"/>
      <c r="I19" s="5"/>
      <c r="J19" s="5"/>
      <c r="K19" s="5"/>
      <c r="L19" s="5"/>
      <c r="M19" s="5"/>
      <c r="N19" s="5"/>
      <c r="O19" s="5"/>
      <c r="P19" s="5"/>
      <c r="Q19" s="5"/>
      <c r="R19" s="5"/>
      <c r="S19" s="8"/>
      <c r="T19" s="8"/>
      <c r="U19" s="8"/>
      <c r="V19" s="8"/>
      <c r="W19" s="8"/>
      <c r="X19" s="8"/>
      <c r="Y19" s="8"/>
    </row>
    <row r="20" spans="1:25" ht="15.75" customHeight="1" x14ac:dyDescent="0.25">
      <c r="A20" s="7"/>
      <c r="B20" s="70" t="s">
        <v>21</v>
      </c>
      <c r="C20" s="5"/>
      <c r="D20" s="5"/>
      <c r="E20" s="5"/>
      <c r="F20" s="5"/>
      <c r="G20" s="5"/>
      <c r="H20" s="5"/>
      <c r="I20" s="5"/>
      <c r="J20" s="5"/>
      <c r="K20" s="5"/>
      <c r="L20" s="5"/>
      <c r="M20" s="5"/>
      <c r="N20" s="5"/>
      <c r="O20" s="5"/>
      <c r="P20" s="5"/>
      <c r="Q20" s="5"/>
      <c r="R20" s="5"/>
      <c r="S20" s="8"/>
      <c r="T20" s="8"/>
      <c r="U20" s="8"/>
      <c r="V20" s="8"/>
      <c r="W20" s="8"/>
      <c r="X20" s="8"/>
      <c r="Y20" s="8"/>
    </row>
    <row r="21" spans="1:25" ht="17.25" customHeight="1" x14ac:dyDescent="0.25">
      <c r="A21" s="7"/>
      <c r="B21" s="70" t="s">
        <v>35</v>
      </c>
      <c r="C21" s="5"/>
      <c r="D21" s="5"/>
      <c r="E21" s="5"/>
      <c r="F21" s="5"/>
      <c r="G21" s="5"/>
      <c r="H21" s="5"/>
      <c r="I21" s="5"/>
      <c r="J21" s="5"/>
      <c r="K21" s="5"/>
      <c r="L21" s="5"/>
      <c r="M21" s="5"/>
      <c r="N21" s="5"/>
      <c r="O21" s="5"/>
      <c r="P21" s="5"/>
      <c r="Q21" s="5"/>
      <c r="R21" s="5"/>
      <c r="S21" s="8"/>
      <c r="T21" s="8"/>
      <c r="U21" s="8"/>
      <c r="V21" s="8"/>
      <c r="W21" s="8"/>
      <c r="X21" s="8"/>
      <c r="Y21" s="8"/>
    </row>
    <row r="22" spans="1:25" x14ac:dyDescent="0.25">
      <c r="A22" s="7"/>
      <c r="B22" s="70" t="s">
        <v>36</v>
      </c>
      <c r="C22" s="5"/>
      <c r="D22" s="5"/>
      <c r="E22" s="5"/>
      <c r="F22" s="5"/>
      <c r="G22" s="5"/>
      <c r="H22" s="5"/>
      <c r="I22" s="5"/>
      <c r="J22" s="5"/>
      <c r="K22" s="5"/>
      <c r="L22" s="5"/>
      <c r="M22" s="5"/>
      <c r="N22" s="5"/>
      <c r="O22" s="5"/>
      <c r="P22" s="5"/>
      <c r="Q22" s="5"/>
      <c r="R22" s="5"/>
      <c r="S22" s="8"/>
      <c r="T22" s="8"/>
      <c r="U22" s="8"/>
      <c r="V22" s="8"/>
      <c r="W22" s="8"/>
      <c r="X22" s="8"/>
      <c r="Y22" s="8"/>
    </row>
    <row r="23" spans="1:25" x14ac:dyDescent="0.25">
      <c r="A23" s="7"/>
      <c r="B23" s="70" t="s">
        <v>47</v>
      </c>
      <c r="C23" s="5"/>
      <c r="D23" s="5"/>
      <c r="E23" s="5"/>
      <c r="F23" s="5"/>
      <c r="G23" s="5"/>
      <c r="H23" s="5"/>
      <c r="I23" s="5"/>
      <c r="J23" s="5"/>
      <c r="K23" s="5"/>
      <c r="L23" s="5"/>
      <c r="M23" s="5"/>
      <c r="N23" s="5"/>
      <c r="O23" s="5"/>
      <c r="P23" s="5"/>
      <c r="Q23" s="5"/>
      <c r="R23" s="5"/>
      <c r="S23" s="8"/>
      <c r="T23" s="8"/>
      <c r="U23" s="8"/>
      <c r="V23" s="8"/>
      <c r="W23" s="8"/>
      <c r="X23" s="8"/>
      <c r="Y23" s="8"/>
    </row>
    <row r="24" spans="1:25" x14ac:dyDescent="0.25">
      <c r="A24" s="7"/>
      <c r="B24" s="58" t="s">
        <v>63</v>
      </c>
      <c r="C24" s="5"/>
      <c r="D24" s="5"/>
      <c r="E24" s="5"/>
      <c r="F24" s="5"/>
      <c r="G24" s="5"/>
      <c r="H24" s="5"/>
      <c r="I24" s="5"/>
      <c r="J24" s="5"/>
      <c r="K24" s="5"/>
      <c r="L24" s="5"/>
      <c r="M24" s="5"/>
      <c r="N24" s="5"/>
      <c r="O24" s="5"/>
      <c r="P24" s="5"/>
      <c r="Q24" s="5"/>
      <c r="R24" s="5"/>
      <c r="S24" s="8"/>
      <c r="T24" s="8"/>
      <c r="U24" s="8"/>
      <c r="V24" s="8"/>
      <c r="W24" s="8"/>
      <c r="X24" s="8"/>
      <c r="Y24" s="8"/>
    </row>
    <row r="25" spans="1:25" x14ac:dyDescent="0.25">
      <c r="A25" s="7"/>
      <c r="B25" s="58" t="s">
        <v>81</v>
      </c>
      <c r="C25" s="5"/>
      <c r="D25" s="5"/>
      <c r="E25" s="5"/>
      <c r="F25" s="5"/>
      <c r="G25" s="5"/>
      <c r="H25" s="5"/>
      <c r="I25" s="5"/>
      <c r="J25" s="5"/>
      <c r="K25" s="5"/>
      <c r="L25" s="5"/>
      <c r="M25" s="5"/>
      <c r="N25" s="5"/>
      <c r="O25" s="5"/>
      <c r="P25" s="5"/>
      <c r="Q25" s="5"/>
      <c r="R25" s="5"/>
      <c r="S25" s="8"/>
      <c r="T25" s="8"/>
      <c r="U25" s="8"/>
      <c r="V25" s="8"/>
      <c r="W25" s="8"/>
      <c r="X25" s="8"/>
      <c r="Y25" s="8"/>
    </row>
    <row r="26" spans="1:25" x14ac:dyDescent="0.25">
      <c r="A26" s="7"/>
      <c r="B26" s="59" t="s">
        <v>92</v>
      </c>
      <c r="C26" s="5"/>
      <c r="D26" s="5"/>
      <c r="E26" s="5"/>
      <c r="F26" s="5"/>
      <c r="G26" s="5"/>
      <c r="H26" s="5"/>
      <c r="I26" s="5"/>
      <c r="J26" s="5"/>
      <c r="K26" s="5"/>
      <c r="L26" s="5"/>
      <c r="M26" s="5"/>
      <c r="N26" s="5"/>
      <c r="O26" s="5"/>
      <c r="P26" s="5"/>
      <c r="Q26" s="5"/>
      <c r="R26" s="5"/>
      <c r="S26" s="8"/>
      <c r="T26" s="8"/>
      <c r="U26" s="8"/>
      <c r="V26" s="8"/>
      <c r="W26" s="8"/>
      <c r="X26" s="8"/>
      <c r="Y26" s="8"/>
    </row>
    <row r="27" spans="1:25" x14ac:dyDescent="0.25">
      <c r="A27" s="7"/>
      <c r="B27" s="71" t="s">
        <v>100</v>
      </c>
      <c r="C27" s="7"/>
      <c r="D27" s="7"/>
      <c r="E27" s="7"/>
      <c r="F27" s="7"/>
      <c r="G27" s="7"/>
      <c r="H27" s="7"/>
      <c r="I27" s="7"/>
      <c r="J27" s="7"/>
      <c r="K27" s="7"/>
      <c r="L27" s="7"/>
      <c r="M27" s="7"/>
      <c r="N27" s="7"/>
      <c r="O27" s="7"/>
      <c r="P27" s="7"/>
      <c r="Q27" s="7"/>
      <c r="R27" s="7"/>
      <c r="S27" s="7"/>
      <c r="T27" s="7"/>
      <c r="U27" s="7"/>
      <c r="V27" s="7"/>
    </row>
    <row r="28" spans="1:25" x14ac:dyDescent="0.25">
      <c r="A28" s="7"/>
      <c r="B28" s="71" t="s">
        <v>102</v>
      </c>
      <c r="C28" s="7"/>
      <c r="D28" s="7"/>
      <c r="E28" s="7"/>
      <c r="F28" s="7"/>
      <c r="G28" s="7"/>
      <c r="H28" s="7"/>
      <c r="I28" s="7"/>
      <c r="J28" s="7"/>
      <c r="K28" s="7"/>
      <c r="L28" s="7"/>
      <c r="M28" s="7"/>
      <c r="N28" s="7"/>
      <c r="O28" s="7"/>
      <c r="P28" s="7"/>
      <c r="Q28" s="7"/>
      <c r="R28" s="7"/>
    </row>
    <row r="29" spans="1:25" x14ac:dyDescent="0.25">
      <c r="A29" s="7"/>
      <c r="B29" s="71" t="s">
        <v>103</v>
      </c>
      <c r="C29" s="7"/>
      <c r="D29" s="7"/>
      <c r="E29" s="7"/>
      <c r="F29" s="7"/>
      <c r="G29" s="7"/>
      <c r="H29" s="7"/>
      <c r="I29" s="7"/>
      <c r="J29" s="7"/>
      <c r="K29" s="7"/>
      <c r="L29" s="7"/>
      <c r="M29" s="7"/>
      <c r="N29" s="7"/>
      <c r="O29" s="7"/>
      <c r="P29" s="7"/>
      <c r="Q29" s="7"/>
      <c r="R29" s="7"/>
    </row>
    <row r="30" spans="1:25" x14ac:dyDescent="0.25">
      <c r="A30" s="7"/>
      <c r="B30" s="7"/>
      <c r="C30" s="7"/>
      <c r="D30" s="7"/>
      <c r="E30" s="7"/>
      <c r="F30" s="7"/>
      <c r="G30" s="7"/>
      <c r="H30" s="7"/>
      <c r="I30" s="7"/>
      <c r="J30" s="7"/>
      <c r="K30" s="7"/>
      <c r="L30" s="7"/>
      <c r="M30" s="7"/>
      <c r="N30" s="7"/>
      <c r="O30" s="7"/>
      <c r="P30" s="7"/>
      <c r="Q30" s="7"/>
      <c r="R30" s="7"/>
    </row>
    <row r="31" spans="1:25" x14ac:dyDescent="0.25">
      <c r="A31" s="7"/>
      <c r="B31" s="7"/>
      <c r="C31" s="7"/>
      <c r="D31" s="7"/>
      <c r="E31" s="7"/>
      <c r="F31" s="7"/>
      <c r="G31" s="7"/>
      <c r="H31" s="7"/>
      <c r="I31" s="7"/>
      <c r="J31" s="7"/>
      <c r="K31" s="7"/>
      <c r="L31" s="7"/>
      <c r="M31" s="7"/>
      <c r="N31" s="7"/>
      <c r="O31" s="7"/>
      <c r="P31" s="7"/>
      <c r="Q31" s="7"/>
      <c r="R31" s="7"/>
    </row>
    <row r="32" spans="1:25" x14ac:dyDescent="0.25">
      <c r="A32" s="7"/>
      <c r="B32" s="7"/>
      <c r="C32" s="7"/>
      <c r="D32" s="7"/>
      <c r="E32" s="7"/>
      <c r="F32" s="7"/>
      <c r="G32" s="7"/>
      <c r="H32" s="7"/>
      <c r="I32" s="7"/>
      <c r="J32" s="7"/>
      <c r="K32" s="7"/>
      <c r="L32" s="7"/>
      <c r="M32" s="7"/>
      <c r="N32" s="7"/>
      <c r="O32" s="7"/>
      <c r="P32" s="7"/>
      <c r="Q32" s="7"/>
      <c r="R32" s="7"/>
    </row>
    <row r="33" spans="1:18" x14ac:dyDescent="0.25">
      <c r="A33" s="7"/>
      <c r="B33" s="7"/>
      <c r="C33" s="7"/>
      <c r="D33" s="7"/>
      <c r="E33" s="7"/>
      <c r="F33" s="7"/>
      <c r="G33" s="7"/>
      <c r="H33" s="7"/>
      <c r="I33" s="7"/>
      <c r="J33" s="7"/>
      <c r="K33" s="7"/>
      <c r="L33" s="7"/>
      <c r="M33" s="7"/>
      <c r="N33" s="7"/>
      <c r="O33" s="7"/>
      <c r="P33" s="7"/>
      <c r="Q33" s="7"/>
      <c r="R33" s="7"/>
    </row>
    <row r="34" spans="1:18" x14ac:dyDescent="0.25">
      <c r="A34" s="7"/>
      <c r="B34" s="7"/>
      <c r="C34" s="7"/>
      <c r="D34" s="7"/>
      <c r="E34" s="7"/>
      <c r="F34" s="7"/>
      <c r="G34" s="7"/>
      <c r="H34" s="7"/>
      <c r="I34" s="7"/>
      <c r="J34" s="7"/>
      <c r="K34" s="7"/>
      <c r="L34" s="7"/>
      <c r="M34" s="7"/>
      <c r="N34" s="7"/>
      <c r="O34" s="7"/>
      <c r="P34" s="7"/>
      <c r="Q34" s="7"/>
      <c r="R34" s="7"/>
    </row>
    <row r="35" spans="1:18" x14ac:dyDescent="0.25">
      <c r="A35" s="7"/>
      <c r="B35" s="7"/>
      <c r="C35" s="7"/>
      <c r="D35" s="7"/>
      <c r="E35" s="7"/>
      <c r="F35" s="7"/>
      <c r="G35" s="7"/>
      <c r="H35" s="7"/>
      <c r="I35" s="7"/>
      <c r="J35" s="7"/>
      <c r="K35" s="7"/>
      <c r="L35" s="7"/>
      <c r="M35" s="7"/>
      <c r="N35" s="7"/>
      <c r="O35" s="7"/>
      <c r="P35" s="7"/>
      <c r="Q35" s="7"/>
      <c r="R35" s="7"/>
    </row>
    <row r="36" spans="1:18" x14ac:dyDescent="0.25">
      <c r="A36" s="7"/>
      <c r="B36" s="7"/>
      <c r="C36" s="7"/>
      <c r="D36" s="7"/>
      <c r="E36" s="7"/>
      <c r="F36" s="7"/>
      <c r="G36" s="7"/>
      <c r="H36" s="7"/>
      <c r="I36" s="7"/>
      <c r="J36" s="7"/>
      <c r="K36" s="7"/>
      <c r="L36" s="7"/>
      <c r="M36" s="7"/>
      <c r="N36" s="7"/>
      <c r="O36" s="7"/>
      <c r="P36" s="7"/>
      <c r="Q36" s="7"/>
      <c r="R36" s="7"/>
    </row>
    <row r="37" spans="1:18" x14ac:dyDescent="0.25">
      <c r="A37" s="7"/>
      <c r="B37" s="7"/>
      <c r="C37" s="7"/>
      <c r="D37" s="7"/>
      <c r="E37" s="7"/>
      <c r="F37" s="7"/>
      <c r="G37" s="7"/>
      <c r="H37" s="7"/>
      <c r="I37" s="7"/>
      <c r="J37" s="7"/>
      <c r="K37" s="7"/>
      <c r="L37" s="7"/>
      <c r="M37" s="7"/>
      <c r="N37" s="7"/>
      <c r="O37" s="7"/>
      <c r="P37" s="7"/>
      <c r="Q37" s="7"/>
      <c r="R37" s="7"/>
    </row>
    <row r="38" spans="1:18" x14ac:dyDescent="0.25">
      <c r="A38" s="7"/>
      <c r="B38" s="7"/>
      <c r="C38" s="7"/>
      <c r="D38" s="7"/>
      <c r="E38" s="7"/>
      <c r="F38" s="7"/>
      <c r="G38" s="7"/>
      <c r="H38" s="7"/>
      <c r="I38" s="7"/>
      <c r="J38" s="7"/>
      <c r="K38" s="7"/>
      <c r="L38" s="7"/>
      <c r="M38" s="7"/>
      <c r="N38" s="7"/>
      <c r="O38" s="7"/>
      <c r="P38" s="7"/>
      <c r="Q38" s="7"/>
      <c r="R38" s="7"/>
    </row>
    <row r="39" spans="1:18" x14ac:dyDescent="0.25">
      <c r="A39" s="7"/>
      <c r="B39" s="7"/>
      <c r="C39" s="7"/>
      <c r="D39" s="7"/>
      <c r="E39" s="7"/>
      <c r="F39" s="7"/>
      <c r="G39" s="7"/>
      <c r="H39" s="7"/>
      <c r="I39" s="7"/>
      <c r="J39" s="7"/>
      <c r="K39" s="7"/>
      <c r="L39" s="7"/>
      <c r="M39" s="7"/>
      <c r="N39" s="7"/>
      <c r="O39" s="7"/>
      <c r="P39" s="7"/>
      <c r="Q39" s="7"/>
      <c r="R39" s="7"/>
    </row>
    <row r="40" spans="1:18" x14ac:dyDescent="0.25">
      <c r="A40" s="7"/>
      <c r="B40" s="7"/>
      <c r="C40" s="7"/>
      <c r="D40" s="7"/>
      <c r="E40" s="7"/>
      <c r="F40" s="7"/>
      <c r="G40" s="7"/>
      <c r="H40" s="7"/>
      <c r="I40" s="7"/>
      <c r="J40" s="7"/>
      <c r="K40" s="7"/>
      <c r="L40" s="7"/>
      <c r="M40" s="7"/>
      <c r="N40" s="7"/>
      <c r="O40" s="7"/>
      <c r="P40" s="7"/>
      <c r="Q40" s="7"/>
      <c r="R40" s="7"/>
    </row>
    <row r="41" spans="1:18" x14ac:dyDescent="0.25">
      <c r="A41" s="7"/>
      <c r="B41" s="7"/>
      <c r="C41" s="7"/>
      <c r="D41" s="7"/>
      <c r="E41" s="7"/>
      <c r="F41" s="7"/>
      <c r="G41" s="7"/>
      <c r="H41" s="7"/>
      <c r="I41" s="7"/>
      <c r="J41" s="7"/>
      <c r="K41" s="7"/>
      <c r="L41" s="7"/>
      <c r="M41" s="7"/>
      <c r="N41" s="7"/>
      <c r="O41" s="7"/>
      <c r="P41" s="7"/>
      <c r="Q41" s="7"/>
      <c r="R41" s="7"/>
    </row>
    <row r="42" spans="1:18" x14ac:dyDescent="0.25">
      <c r="A42" s="7"/>
      <c r="B42" s="7"/>
      <c r="C42" s="7"/>
      <c r="D42" s="7"/>
      <c r="E42" s="7"/>
      <c r="F42" s="7"/>
      <c r="G42" s="7"/>
      <c r="H42" s="7"/>
      <c r="I42" s="7"/>
      <c r="J42" s="7"/>
      <c r="K42" s="7"/>
      <c r="L42" s="7"/>
      <c r="M42" s="7"/>
      <c r="N42" s="7"/>
      <c r="O42" s="7"/>
      <c r="P42" s="7"/>
      <c r="Q42" s="7"/>
      <c r="R42" s="7"/>
    </row>
    <row r="43" spans="1:18" x14ac:dyDescent="0.25">
      <c r="A43" s="7"/>
      <c r="B43" s="7"/>
      <c r="C43" s="7"/>
      <c r="D43" s="7"/>
      <c r="E43" s="7"/>
      <c r="F43" s="7"/>
      <c r="G43" s="7"/>
      <c r="H43" s="7"/>
      <c r="I43" s="7"/>
      <c r="J43" s="7"/>
      <c r="K43" s="7"/>
      <c r="L43" s="7"/>
      <c r="M43" s="7"/>
      <c r="N43" s="7"/>
      <c r="O43" s="7"/>
      <c r="P43" s="7"/>
      <c r="Q43" s="7"/>
      <c r="R43" s="7"/>
    </row>
    <row r="44" spans="1:18" x14ac:dyDescent="0.25">
      <c r="A44" s="7"/>
      <c r="B44" s="7"/>
      <c r="C44" s="7"/>
      <c r="D44" s="7"/>
      <c r="E44" s="7"/>
      <c r="F44" s="7"/>
      <c r="G44" s="7"/>
      <c r="H44" s="7"/>
      <c r="I44" s="7"/>
      <c r="J44" s="7"/>
      <c r="K44" s="7"/>
      <c r="L44" s="7"/>
      <c r="M44" s="7"/>
      <c r="N44" s="7"/>
      <c r="O44" s="7"/>
      <c r="P44" s="7"/>
      <c r="Q44" s="7"/>
      <c r="R44" s="7"/>
    </row>
    <row r="45" spans="1:18" x14ac:dyDescent="0.25">
      <c r="A45" s="7"/>
      <c r="B45" s="7"/>
      <c r="C45" s="7"/>
      <c r="D45" s="7"/>
      <c r="E45" s="7"/>
      <c r="F45" s="7"/>
      <c r="G45" s="7"/>
      <c r="H45" s="7"/>
      <c r="I45" s="7"/>
      <c r="J45" s="7"/>
      <c r="K45" s="7"/>
      <c r="L45" s="7"/>
      <c r="M45" s="7"/>
      <c r="N45" s="7"/>
      <c r="O45" s="7"/>
      <c r="P45" s="7"/>
      <c r="Q45" s="7"/>
      <c r="R45" s="7"/>
    </row>
    <row r="46" spans="1:18" x14ac:dyDescent="0.25">
      <c r="A46" s="7"/>
      <c r="B46" s="7"/>
      <c r="C46" s="7"/>
      <c r="D46" s="7"/>
      <c r="E46" s="7"/>
      <c r="F46" s="7"/>
      <c r="G46" s="7"/>
      <c r="H46" s="7"/>
      <c r="I46" s="7"/>
      <c r="J46" s="7"/>
      <c r="K46" s="7"/>
      <c r="L46" s="7"/>
      <c r="M46" s="7"/>
      <c r="N46" s="7"/>
      <c r="O46" s="7"/>
      <c r="P46" s="7"/>
      <c r="Q46" s="7"/>
      <c r="R46" s="7"/>
    </row>
    <row r="47" spans="1:18" x14ac:dyDescent="0.25">
      <c r="A47" s="7"/>
      <c r="B47" s="7"/>
      <c r="C47" s="7"/>
      <c r="D47" s="7"/>
      <c r="E47" s="7"/>
      <c r="F47" s="7"/>
      <c r="G47" s="7"/>
      <c r="H47" s="7"/>
      <c r="I47" s="7"/>
      <c r="J47" s="7"/>
      <c r="K47" s="7"/>
      <c r="L47" s="7"/>
      <c r="M47" s="7"/>
      <c r="N47" s="7"/>
      <c r="O47" s="7"/>
      <c r="P47" s="7"/>
      <c r="Q47" s="7"/>
      <c r="R47" s="7"/>
    </row>
    <row r="48" spans="1:18" x14ac:dyDescent="0.25">
      <c r="A48" s="7"/>
      <c r="B48" s="7"/>
      <c r="C48" s="7"/>
      <c r="D48" s="7"/>
      <c r="E48" s="7"/>
      <c r="F48" s="7"/>
      <c r="G48" s="7"/>
      <c r="H48" s="7"/>
      <c r="I48" s="7"/>
      <c r="J48" s="7"/>
      <c r="K48" s="7"/>
      <c r="L48" s="7"/>
      <c r="M48" s="7"/>
      <c r="N48" s="7"/>
      <c r="O48" s="7"/>
      <c r="P48" s="7"/>
      <c r="Q48" s="7"/>
      <c r="R48" s="7"/>
    </row>
    <row r="49" spans="1:18" x14ac:dyDescent="0.25">
      <c r="A49" s="7"/>
      <c r="B49" s="7"/>
      <c r="C49" s="7"/>
      <c r="D49" s="7"/>
      <c r="E49" s="7"/>
      <c r="F49" s="7"/>
      <c r="G49" s="7"/>
      <c r="H49" s="7"/>
      <c r="I49" s="7"/>
      <c r="J49" s="7"/>
      <c r="K49" s="7"/>
      <c r="L49" s="7"/>
      <c r="M49" s="7"/>
      <c r="N49" s="7"/>
      <c r="O49" s="7"/>
      <c r="P49" s="7"/>
      <c r="Q49" s="7"/>
      <c r="R49" s="7"/>
    </row>
    <row r="50" spans="1:18" x14ac:dyDescent="0.25">
      <c r="A50" s="7"/>
      <c r="B50" s="7"/>
      <c r="C50" s="7"/>
      <c r="D50" s="7"/>
      <c r="E50" s="7"/>
      <c r="F50" s="7"/>
      <c r="G50" s="7"/>
      <c r="H50" s="7"/>
      <c r="I50" s="7"/>
      <c r="J50" s="7"/>
      <c r="K50" s="7"/>
      <c r="L50" s="7"/>
      <c r="M50" s="7"/>
      <c r="N50" s="7"/>
      <c r="O50" s="7"/>
      <c r="P50" s="7"/>
      <c r="Q50" s="7"/>
      <c r="R50" s="7"/>
    </row>
    <row r="51" spans="1:18" x14ac:dyDescent="0.25">
      <c r="A51" s="7"/>
      <c r="B51" s="7"/>
      <c r="C51" s="7"/>
      <c r="D51" s="7"/>
      <c r="E51" s="7"/>
      <c r="F51" s="7"/>
      <c r="G51" s="7"/>
      <c r="H51" s="7"/>
      <c r="I51" s="7"/>
      <c r="J51" s="7"/>
      <c r="K51" s="7"/>
      <c r="L51" s="7"/>
      <c r="M51" s="7"/>
      <c r="N51" s="7"/>
      <c r="O51" s="7"/>
      <c r="P51" s="7"/>
      <c r="Q51" s="7"/>
      <c r="R51" s="7"/>
    </row>
    <row r="52" spans="1:18" x14ac:dyDescent="0.25">
      <c r="A52" s="7"/>
      <c r="B52" s="7"/>
      <c r="C52" s="7"/>
      <c r="D52" s="7"/>
      <c r="E52" s="7"/>
      <c r="F52" s="7"/>
      <c r="G52" s="7"/>
      <c r="H52" s="7"/>
      <c r="I52" s="7"/>
      <c r="J52" s="7"/>
      <c r="K52" s="7"/>
      <c r="L52" s="7"/>
      <c r="M52" s="7"/>
      <c r="N52" s="7"/>
      <c r="O52" s="7"/>
      <c r="P52" s="7"/>
      <c r="Q52" s="7"/>
      <c r="R52" s="7"/>
    </row>
    <row r="53" spans="1:18" x14ac:dyDescent="0.25">
      <c r="A53" s="7"/>
      <c r="B53" s="7"/>
      <c r="C53" s="7"/>
      <c r="D53" s="7"/>
      <c r="E53" s="7"/>
      <c r="F53" s="7"/>
      <c r="G53" s="7"/>
      <c r="H53" s="7"/>
      <c r="I53" s="7"/>
      <c r="J53" s="7"/>
      <c r="K53" s="7"/>
      <c r="L53" s="7"/>
      <c r="M53" s="7"/>
      <c r="N53" s="7"/>
      <c r="O53" s="7"/>
      <c r="P53" s="7"/>
      <c r="Q53" s="7"/>
      <c r="R53" s="7"/>
    </row>
    <row r="54" spans="1:18" x14ac:dyDescent="0.25">
      <c r="A54" s="7"/>
      <c r="B54" s="7"/>
      <c r="C54" s="7"/>
      <c r="D54" s="7"/>
      <c r="E54" s="7"/>
      <c r="F54" s="7"/>
      <c r="G54" s="7"/>
      <c r="H54" s="7"/>
      <c r="I54" s="7"/>
      <c r="J54" s="7"/>
      <c r="K54" s="7"/>
      <c r="L54" s="7"/>
      <c r="M54" s="7"/>
      <c r="N54" s="7"/>
      <c r="O54" s="7"/>
      <c r="P54" s="7"/>
      <c r="Q54" s="7"/>
      <c r="R54" s="7"/>
    </row>
    <row r="55" spans="1:18" x14ac:dyDescent="0.25">
      <c r="A55" s="7"/>
      <c r="B55" s="7"/>
      <c r="C55" s="7"/>
      <c r="D55" s="7"/>
      <c r="E55" s="7"/>
      <c r="F55" s="7"/>
      <c r="G55" s="7"/>
      <c r="H55" s="7"/>
      <c r="I55" s="7"/>
      <c r="J55" s="7"/>
      <c r="K55" s="7"/>
      <c r="L55" s="7"/>
      <c r="M55" s="7"/>
      <c r="N55" s="7"/>
      <c r="O55" s="7"/>
      <c r="P55" s="7"/>
      <c r="Q55" s="7"/>
      <c r="R55" s="7"/>
    </row>
    <row r="56" spans="1:18" x14ac:dyDescent="0.25">
      <c r="A56" s="7"/>
      <c r="B56" s="7"/>
      <c r="C56" s="7"/>
      <c r="D56" s="7"/>
      <c r="E56" s="7"/>
      <c r="F56" s="7"/>
      <c r="G56" s="7"/>
      <c r="H56" s="7"/>
      <c r="I56" s="7"/>
      <c r="J56" s="7"/>
      <c r="K56" s="7"/>
      <c r="L56" s="7"/>
      <c r="M56" s="7"/>
      <c r="N56" s="7"/>
      <c r="O56" s="7"/>
      <c r="P56" s="7"/>
      <c r="Q56" s="7"/>
      <c r="R56" s="7"/>
    </row>
    <row r="57" spans="1:18" x14ac:dyDescent="0.25">
      <c r="A57" s="7"/>
      <c r="B57" s="7"/>
      <c r="C57" s="7"/>
      <c r="D57" s="7"/>
      <c r="E57" s="7"/>
      <c r="F57" s="7"/>
      <c r="G57" s="7"/>
      <c r="H57" s="7"/>
      <c r="I57" s="7"/>
      <c r="J57" s="7"/>
      <c r="K57" s="7"/>
      <c r="L57" s="7"/>
      <c r="M57" s="7"/>
      <c r="N57" s="7"/>
      <c r="O57" s="7"/>
      <c r="P57" s="7"/>
      <c r="Q57" s="7"/>
      <c r="R57" s="7"/>
    </row>
  </sheetData>
  <hyperlinks>
    <hyperlink ref="B15" location="CAPA!A1" display="CAPA STATUS"/>
    <hyperlink ref="B14" location="METRICS!A1" display="METRICS"/>
    <hyperlink ref="B19" r:id="rId1"/>
    <hyperlink ref="B18" r:id="rId2"/>
    <hyperlink ref="B20" r:id="rId3"/>
    <hyperlink ref="B17" r:id="rId4"/>
    <hyperlink ref="B12" location="TEAM_STRUCTURE!A1" display="TEAM STRUCTURE"/>
    <hyperlink ref="B16" location="MOM!A1" display="MOM"/>
    <hyperlink ref="B11" r:id="rId5"/>
    <hyperlink ref="B21" r:id="rId6"/>
    <hyperlink ref="B9" r:id="rId7"/>
    <hyperlink ref="B13" location="REVIEW_LOGS!A1" display="REVIEW LOGS"/>
    <hyperlink ref="B23" r:id="rId8"/>
    <hyperlink ref="B24" location="FTR_DEFINITION!A1" display="FTR DEFINITION"/>
    <hyperlink ref="B10" location="TASK_STATUS!A1" display="TASK_STATUS"/>
    <hyperlink ref="B26" location="ESTIMATE_SUMMARY!A1" display="ESTIMATE SUMMARY"/>
    <hyperlink ref="B25" location="DELIVERABLES!A1" display="DELIVERABLES"/>
    <hyperlink ref="B27" r:id="rId9"/>
    <hyperlink ref="B28" r:id="rId10"/>
    <hyperlink ref="B29" r:id="rId11"/>
    <hyperlink ref="B22" r:id="rId12"/>
  </hyperlinks>
  <pageMargins left="0.7" right="0.7" top="0.75" bottom="0.75" header="0.3" footer="0.3"/>
  <pageSetup orientation="portrait" r:id="rId13"/>
  <drawing r:id="rId14"/>
  <legacyDrawing r:id="rId1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topLeftCell="A7" workbookViewId="0">
      <selection activeCell="B12" sqref="B12:F13"/>
    </sheetView>
  </sheetViews>
  <sheetFormatPr defaultRowHeight="15" x14ac:dyDescent="0.25"/>
  <cols>
    <col min="1" max="1" width="11" bestFit="1" customWidth="1"/>
  </cols>
  <sheetData>
    <row r="1" spans="1:9" x14ac:dyDescent="0.25">
      <c r="B1" s="200" t="s">
        <v>137</v>
      </c>
      <c r="C1" s="200"/>
      <c r="D1" s="200"/>
      <c r="E1" s="200"/>
      <c r="F1" s="200"/>
      <c r="G1" s="200"/>
      <c r="H1" s="200"/>
      <c r="I1" s="200"/>
    </row>
    <row r="4" spans="1:9" ht="16.5" customHeight="1" x14ac:dyDescent="0.25">
      <c r="A4" s="190" t="s">
        <v>48</v>
      </c>
      <c r="B4" s="190"/>
      <c r="C4" s="190"/>
      <c r="D4" s="190"/>
      <c r="E4" s="190"/>
      <c r="F4" s="190"/>
      <c r="G4" s="190"/>
    </row>
    <row r="5" spans="1:9" x14ac:dyDescent="0.25">
      <c r="A5" s="31" t="s">
        <v>49</v>
      </c>
      <c r="B5" s="32">
        <v>100</v>
      </c>
      <c r="C5" s="32">
        <v>95</v>
      </c>
      <c r="D5" s="32">
        <v>90</v>
      </c>
      <c r="E5" s="32">
        <v>80</v>
      </c>
      <c r="F5" s="32">
        <v>75</v>
      </c>
      <c r="G5" s="32">
        <v>0</v>
      </c>
    </row>
    <row r="6" spans="1:9" ht="16.5" x14ac:dyDescent="0.3">
      <c r="A6" s="26" t="s">
        <v>50</v>
      </c>
      <c r="B6" s="28">
        <v>0</v>
      </c>
      <c r="C6" s="28">
        <v>0</v>
      </c>
      <c r="D6" s="28">
        <v>0</v>
      </c>
      <c r="E6" s="28">
        <v>0</v>
      </c>
      <c r="F6" s="28">
        <v>0</v>
      </c>
      <c r="G6" s="3">
        <v>1</v>
      </c>
    </row>
    <row r="7" spans="1:9" ht="16.5" x14ac:dyDescent="0.3">
      <c r="A7" s="26" t="s">
        <v>51</v>
      </c>
      <c r="B7" s="28">
        <v>0</v>
      </c>
      <c r="C7" s="28">
        <v>0</v>
      </c>
      <c r="D7" s="28">
        <v>0</v>
      </c>
      <c r="E7" s="28">
        <v>1</v>
      </c>
      <c r="F7" s="28" t="s">
        <v>52</v>
      </c>
      <c r="G7" s="3" t="s">
        <v>64</v>
      </c>
    </row>
    <row r="8" spans="1:9" ht="16.5" x14ac:dyDescent="0.3">
      <c r="A8" s="26" t="s">
        <v>53</v>
      </c>
      <c r="B8" s="28">
        <v>1</v>
      </c>
      <c r="C8" s="28">
        <v>5</v>
      </c>
      <c r="D8" s="28" t="s">
        <v>54</v>
      </c>
      <c r="E8" s="28" t="s">
        <v>55</v>
      </c>
      <c r="F8" s="28" t="s">
        <v>56</v>
      </c>
      <c r="G8" s="3" t="s">
        <v>65</v>
      </c>
    </row>
    <row r="9" spans="1:9" ht="16.5" x14ac:dyDescent="0.3">
      <c r="A9" s="26" t="s">
        <v>57</v>
      </c>
      <c r="B9" s="28" t="s">
        <v>52</v>
      </c>
      <c r="C9" s="27" t="s">
        <v>58</v>
      </c>
      <c r="D9" s="28" t="s">
        <v>56</v>
      </c>
      <c r="E9" s="28" t="s">
        <v>59</v>
      </c>
      <c r="F9" s="28" t="s">
        <v>60</v>
      </c>
      <c r="G9" s="3" t="s">
        <v>66</v>
      </c>
    </row>
    <row r="11" spans="1:9" x14ac:dyDescent="0.25">
      <c r="A11" s="31" t="s">
        <v>61</v>
      </c>
      <c r="B11" s="201" t="s">
        <v>62</v>
      </c>
      <c r="C11" s="201"/>
      <c r="D11" s="201"/>
      <c r="E11" s="201"/>
      <c r="F11" s="201"/>
    </row>
    <row r="12" spans="1:9" ht="15" customHeight="1" x14ac:dyDescent="0.25">
      <c r="A12" s="198" t="s">
        <v>50</v>
      </c>
      <c r="B12" s="192" t="s">
        <v>155</v>
      </c>
      <c r="C12" s="193"/>
      <c r="D12" s="193"/>
      <c r="E12" s="193"/>
      <c r="F12" s="194"/>
    </row>
    <row r="13" spans="1:9" ht="18.75" customHeight="1" x14ac:dyDescent="0.25">
      <c r="A13" s="199"/>
      <c r="B13" s="195"/>
      <c r="C13" s="196"/>
      <c r="D13" s="196"/>
      <c r="E13" s="196"/>
      <c r="F13" s="197"/>
    </row>
    <row r="14" spans="1:9" ht="15" customHeight="1" x14ac:dyDescent="0.25">
      <c r="A14" s="199"/>
      <c r="B14" s="192" t="s">
        <v>141</v>
      </c>
      <c r="C14" s="193"/>
      <c r="D14" s="193"/>
      <c r="E14" s="193"/>
      <c r="F14" s="194"/>
    </row>
    <row r="15" spans="1:9" ht="18" customHeight="1" x14ac:dyDescent="0.25">
      <c r="A15" s="199"/>
      <c r="B15" s="195"/>
      <c r="C15" s="196"/>
      <c r="D15" s="196"/>
      <c r="E15" s="196"/>
      <c r="F15" s="197"/>
    </row>
    <row r="16" spans="1:9" ht="15" customHeight="1" x14ac:dyDescent="0.25">
      <c r="A16" s="199"/>
      <c r="B16" s="203" t="s">
        <v>139</v>
      </c>
      <c r="C16" s="204"/>
      <c r="D16" s="204"/>
      <c r="E16" s="204"/>
      <c r="F16" s="205"/>
    </row>
    <row r="17" spans="1:6" x14ac:dyDescent="0.25">
      <c r="A17" s="199"/>
      <c r="B17" s="206"/>
      <c r="C17" s="207"/>
      <c r="D17" s="207"/>
      <c r="E17" s="207"/>
      <c r="F17" s="208"/>
    </row>
    <row r="18" spans="1:6" ht="15" customHeight="1" x14ac:dyDescent="0.25">
      <c r="A18" s="202" t="s">
        <v>51</v>
      </c>
      <c r="B18" s="209" t="s">
        <v>138</v>
      </c>
      <c r="C18" s="210"/>
      <c r="D18" s="210"/>
      <c r="E18" s="210"/>
      <c r="F18" s="210"/>
    </row>
    <row r="19" spans="1:6" x14ac:dyDescent="0.25">
      <c r="A19" s="202"/>
      <c r="B19" s="210"/>
      <c r="C19" s="210"/>
      <c r="D19" s="210"/>
      <c r="E19" s="210"/>
      <c r="F19" s="210"/>
    </row>
    <row r="20" spans="1:6" x14ac:dyDescent="0.25">
      <c r="A20" s="202"/>
      <c r="B20" s="203" t="s">
        <v>142</v>
      </c>
      <c r="C20" s="211"/>
      <c r="D20" s="211"/>
      <c r="E20" s="211"/>
      <c r="F20" s="212"/>
    </row>
    <row r="21" spans="1:6" x14ac:dyDescent="0.25">
      <c r="A21" s="202"/>
      <c r="B21" s="213"/>
      <c r="C21" s="214"/>
      <c r="D21" s="214"/>
      <c r="E21" s="214"/>
      <c r="F21" s="215"/>
    </row>
    <row r="22" spans="1:6" ht="15" customHeight="1" x14ac:dyDescent="0.25">
      <c r="A22" s="202"/>
      <c r="B22" s="203" t="s">
        <v>153</v>
      </c>
      <c r="C22" s="204"/>
      <c r="D22" s="204"/>
      <c r="E22" s="204"/>
      <c r="F22" s="205"/>
    </row>
    <row r="23" spans="1:6" x14ac:dyDescent="0.25">
      <c r="A23" s="202"/>
      <c r="B23" s="206"/>
      <c r="C23" s="207"/>
      <c r="D23" s="207"/>
      <c r="E23" s="207"/>
      <c r="F23" s="208"/>
    </row>
    <row r="24" spans="1:6" x14ac:dyDescent="0.25">
      <c r="A24" s="202"/>
      <c r="B24" s="203" t="s">
        <v>143</v>
      </c>
      <c r="C24" s="211"/>
      <c r="D24" s="211"/>
      <c r="E24" s="211"/>
      <c r="F24" s="212"/>
    </row>
    <row r="25" spans="1:6" x14ac:dyDescent="0.25">
      <c r="A25" s="202"/>
      <c r="B25" s="213"/>
      <c r="C25" s="214"/>
      <c r="D25" s="214"/>
      <c r="E25" s="214"/>
      <c r="F25" s="215"/>
    </row>
    <row r="26" spans="1:6" x14ac:dyDescent="0.25">
      <c r="A26" s="202" t="s">
        <v>53</v>
      </c>
      <c r="B26" s="203" t="s">
        <v>140</v>
      </c>
      <c r="C26" s="211"/>
      <c r="D26" s="211"/>
      <c r="E26" s="211"/>
      <c r="F26" s="212"/>
    </row>
    <row r="27" spans="1:6" x14ac:dyDescent="0.25">
      <c r="A27" s="202"/>
      <c r="B27" s="213"/>
      <c r="C27" s="214"/>
      <c r="D27" s="214"/>
      <c r="E27" s="214"/>
      <c r="F27" s="215"/>
    </row>
    <row r="28" spans="1:6" x14ac:dyDescent="0.25">
      <c r="A28" s="202"/>
      <c r="B28" s="203" t="s">
        <v>144</v>
      </c>
      <c r="C28" s="211"/>
      <c r="D28" s="211"/>
      <c r="E28" s="211"/>
      <c r="F28" s="212"/>
    </row>
    <row r="29" spans="1:6" x14ac:dyDescent="0.25">
      <c r="A29" s="202"/>
      <c r="B29" s="213"/>
      <c r="C29" s="214"/>
      <c r="D29" s="214"/>
      <c r="E29" s="214"/>
      <c r="F29" s="215"/>
    </row>
    <row r="30" spans="1:6" x14ac:dyDescent="0.25">
      <c r="A30" s="202"/>
      <c r="B30" s="203" t="s">
        <v>145</v>
      </c>
      <c r="C30" s="204"/>
      <c r="D30" s="204"/>
      <c r="E30" s="204"/>
      <c r="F30" s="205"/>
    </row>
    <row r="31" spans="1:6" x14ac:dyDescent="0.25">
      <c r="A31" s="202"/>
      <c r="B31" s="206"/>
      <c r="C31" s="207"/>
      <c r="D31" s="207"/>
      <c r="E31" s="207"/>
      <c r="F31" s="208"/>
    </row>
    <row r="32" spans="1:6" x14ac:dyDescent="0.25">
      <c r="A32" s="202" t="s">
        <v>57</v>
      </c>
      <c r="B32" s="203" t="s">
        <v>154</v>
      </c>
      <c r="C32" s="204"/>
      <c r="D32" s="204"/>
      <c r="E32" s="204"/>
      <c r="F32" s="205"/>
    </row>
    <row r="33" spans="1:6" x14ac:dyDescent="0.25">
      <c r="A33" s="202"/>
      <c r="B33" s="206"/>
      <c r="C33" s="207"/>
      <c r="D33" s="207"/>
      <c r="E33" s="207"/>
      <c r="F33" s="208"/>
    </row>
    <row r="34" spans="1:6" x14ac:dyDescent="0.25">
      <c r="A34" s="202"/>
      <c r="B34" s="203" t="s">
        <v>146</v>
      </c>
      <c r="C34" s="204"/>
      <c r="D34" s="204"/>
      <c r="E34" s="204"/>
      <c r="F34" s="205"/>
    </row>
    <row r="35" spans="1:6" x14ac:dyDescent="0.25">
      <c r="A35" s="202"/>
      <c r="B35" s="206"/>
      <c r="C35" s="207"/>
      <c r="D35" s="207"/>
      <c r="E35" s="207"/>
      <c r="F35" s="208"/>
    </row>
  </sheetData>
  <mergeCells count="19">
    <mergeCell ref="A32:A35"/>
    <mergeCell ref="B32:F33"/>
    <mergeCell ref="B34:F35"/>
    <mergeCell ref="A4:G4"/>
    <mergeCell ref="A18:A25"/>
    <mergeCell ref="B18:F19"/>
    <mergeCell ref="B20:F21"/>
    <mergeCell ref="B24:F25"/>
    <mergeCell ref="A26:A31"/>
    <mergeCell ref="B26:F27"/>
    <mergeCell ref="B28:F29"/>
    <mergeCell ref="B30:F31"/>
    <mergeCell ref="B22:F23"/>
    <mergeCell ref="B16:F17"/>
    <mergeCell ref="B14:F15"/>
    <mergeCell ref="B12:F13"/>
    <mergeCell ref="A12:A17"/>
    <mergeCell ref="B1:I1"/>
    <mergeCell ref="B11:F11"/>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workbookViewId="0">
      <selection activeCell="B7" sqref="B7:C7"/>
    </sheetView>
  </sheetViews>
  <sheetFormatPr defaultRowHeight="15" x14ac:dyDescent="0.25"/>
  <sheetData>
    <row r="1" spans="2:10" x14ac:dyDescent="0.25">
      <c r="H1" s="216" t="s">
        <v>81</v>
      </c>
      <c r="I1" s="216"/>
      <c r="J1" s="216"/>
    </row>
    <row r="4" spans="2:10" ht="15" customHeight="1" x14ac:dyDescent="0.25">
      <c r="B4" s="217" t="s">
        <v>107</v>
      </c>
      <c r="C4" s="217"/>
    </row>
    <row r="5" spans="2:10" x14ac:dyDescent="0.25">
      <c r="B5" s="218" t="s">
        <v>110</v>
      </c>
      <c r="C5" s="218"/>
    </row>
    <row r="6" spans="2:10" x14ac:dyDescent="0.25">
      <c r="B6" s="218" t="s">
        <v>108</v>
      </c>
      <c r="C6" s="218"/>
    </row>
    <row r="7" spans="2:10" x14ac:dyDescent="0.25">
      <c r="B7" s="218" t="s">
        <v>109</v>
      </c>
      <c r="C7" s="218"/>
    </row>
  </sheetData>
  <mergeCells count="5">
    <mergeCell ref="H1:J1"/>
    <mergeCell ref="B4:C4"/>
    <mergeCell ref="B6:C6"/>
    <mergeCell ref="B7:C7"/>
    <mergeCell ref="B5:C5"/>
  </mergeCells>
  <hyperlinks>
    <hyperlink ref="B4:C4" r:id="rId1" display="SOURCE CODE"/>
    <hyperlink ref="B6:C6" r:id="rId2" display=".apk files "/>
    <hyperlink ref="B5:C5" r:id="rId3" display="MANUAL GUIDE"/>
    <hyperlink ref="B7:C7" r:id="rId4" display=".ipa file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35"/>
  <sheetViews>
    <sheetView topLeftCell="A28" workbookViewId="0">
      <selection activeCell="G34" sqref="G34:J34"/>
    </sheetView>
  </sheetViews>
  <sheetFormatPr defaultRowHeight="15" x14ac:dyDescent="0.25"/>
  <cols>
    <col min="1" max="1" width="4.85546875" customWidth="1"/>
    <col min="2" max="2" width="20.85546875" customWidth="1"/>
    <col min="5" max="5" width="37.5703125" customWidth="1"/>
    <col min="6" max="6" width="17.42578125" customWidth="1"/>
    <col min="10" max="10" width="38.28515625" customWidth="1"/>
    <col min="11" max="11" width="9.5703125" customWidth="1"/>
  </cols>
  <sheetData>
    <row r="1" spans="2:20" x14ac:dyDescent="0.25">
      <c r="G1" s="234" t="s">
        <v>93</v>
      </c>
      <c r="H1" s="234"/>
      <c r="I1" s="234"/>
      <c r="J1" s="234"/>
      <c r="K1" s="234"/>
    </row>
    <row r="3" spans="2:20" ht="26.25" x14ac:dyDescent="0.4">
      <c r="B3" s="64" t="s">
        <v>118</v>
      </c>
    </row>
    <row r="5" spans="2:20" x14ac:dyDescent="0.25">
      <c r="B5" s="235" t="s">
        <v>94</v>
      </c>
      <c r="C5" s="235"/>
      <c r="D5" s="235"/>
      <c r="E5" s="235"/>
      <c r="F5" s="235"/>
      <c r="G5" s="235" t="s">
        <v>95</v>
      </c>
      <c r="H5" s="235"/>
      <c r="I5" s="235"/>
      <c r="J5" s="235"/>
      <c r="K5" s="235"/>
      <c r="M5" s="235" t="s">
        <v>132</v>
      </c>
      <c r="N5" s="235"/>
      <c r="O5" s="235"/>
      <c r="P5" s="235"/>
      <c r="Q5" s="236" t="s">
        <v>133</v>
      </c>
      <c r="R5" s="237"/>
      <c r="S5" s="237"/>
      <c r="T5" s="238"/>
    </row>
    <row r="6" spans="2:20" x14ac:dyDescent="0.25">
      <c r="M6" s="179"/>
      <c r="N6" s="179"/>
      <c r="O6" s="179"/>
      <c r="P6" s="52" t="s">
        <v>40</v>
      </c>
      <c r="Q6" s="226"/>
      <c r="R6" s="227"/>
      <c r="S6" s="228"/>
      <c r="T6" s="52" t="s">
        <v>40</v>
      </c>
    </row>
    <row r="7" spans="2:20" x14ac:dyDescent="0.25">
      <c r="B7" s="224" t="s">
        <v>119</v>
      </c>
      <c r="C7" s="224"/>
      <c r="D7" s="224"/>
      <c r="E7" s="224"/>
      <c r="F7" s="50" t="s">
        <v>78</v>
      </c>
      <c r="G7" s="225" t="s">
        <v>120</v>
      </c>
      <c r="H7" s="225"/>
      <c r="I7" s="225"/>
      <c r="J7" s="225"/>
      <c r="K7" s="51" t="s">
        <v>78</v>
      </c>
      <c r="M7" s="229" t="s">
        <v>134</v>
      </c>
      <c r="N7" s="229"/>
      <c r="O7" s="229"/>
      <c r="P7" s="54"/>
      <c r="Q7" s="229" t="s">
        <v>134</v>
      </c>
      <c r="R7" s="229"/>
      <c r="S7" s="229"/>
      <c r="T7" s="54"/>
    </row>
    <row r="8" spans="2:20" x14ac:dyDescent="0.25">
      <c r="B8" s="230" t="s">
        <v>121</v>
      </c>
      <c r="C8" s="231"/>
      <c r="D8" s="231"/>
      <c r="E8" s="232"/>
      <c r="F8" s="47"/>
      <c r="G8" s="230" t="s">
        <v>122</v>
      </c>
      <c r="H8" s="231"/>
      <c r="I8" s="231"/>
      <c r="J8" s="232"/>
      <c r="K8" s="47"/>
      <c r="M8" s="230" t="s">
        <v>135</v>
      </c>
      <c r="N8" s="231"/>
      <c r="O8" s="232"/>
      <c r="P8" s="54"/>
      <c r="Q8" s="230" t="s">
        <v>135</v>
      </c>
      <c r="R8" s="231"/>
      <c r="S8" s="232"/>
      <c r="T8" s="54"/>
    </row>
    <row r="9" spans="2:20" x14ac:dyDescent="0.25">
      <c r="B9" s="229" t="s">
        <v>151</v>
      </c>
      <c r="C9" s="229"/>
      <c r="D9" s="229"/>
      <c r="E9" s="229"/>
      <c r="F9" s="47"/>
      <c r="G9" s="220" t="s">
        <v>152</v>
      </c>
      <c r="H9" s="221"/>
      <c r="I9" s="221"/>
      <c r="J9" s="222"/>
      <c r="K9" s="47"/>
      <c r="M9" s="220" t="s">
        <v>136</v>
      </c>
      <c r="N9" s="221"/>
      <c r="O9" s="222"/>
      <c r="P9" s="54"/>
      <c r="Q9" s="220" t="s">
        <v>136</v>
      </c>
      <c r="R9" s="221"/>
      <c r="S9" s="222"/>
      <c r="T9" s="53"/>
    </row>
    <row r="10" spans="2:20" x14ac:dyDescent="0.25">
      <c r="B10" s="229" t="s">
        <v>74</v>
      </c>
      <c r="C10" s="229"/>
      <c r="D10" s="229"/>
      <c r="E10" s="229"/>
      <c r="F10" s="48"/>
      <c r="G10" s="229" t="s">
        <v>76</v>
      </c>
      <c r="H10" s="229"/>
      <c r="I10" s="229"/>
      <c r="J10" s="229"/>
      <c r="K10" s="49"/>
      <c r="M10" s="233" t="s">
        <v>97</v>
      </c>
      <c r="N10" s="233"/>
      <c r="O10" s="233"/>
      <c r="P10" s="54">
        <f>SUM(P7:P9)</f>
        <v>0</v>
      </c>
      <c r="Q10" s="233" t="s">
        <v>97</v>
      </c>
      <c r="R10" s="233"/>
      <c r="S10" s="233"/>
      <c r="T10" s="53"/>
    </row>
    <row r="11" spans="2:20" x14ac:dyDescent="0.25">
      <c r="B11" s="229" t="s">
        <v>75</v>
      </c>
      <c r="C11" s="229"/>
      <c r="D11" s="229"/>
      <c r="E11" s="229"/>
      <c r="F11" s="48"/>
      <c r="G11" s="229" t="s">
        <v>77</v>
      </c>
      <c r="H11" s="229"/>
      <c r="I11" s="229"/>
      <c r="J11" s="229"/>
      <c r="K11" s="48"/>
    </row>
    <row r="12" spans="2:20" x14ac:dyDescent="0.25">
      <c r="B12" s="229" t="s">
        <v>72</v>
      </c>
      <c r="C12" s="229"/>
      <c r="D12" s="229"/>
      <c r="E12" s="229"/>
      <c r="F12" s="47"/>
      <c r="G12" s="229" t="s">
        <v>72</v>
      </c>
      <c r="H12" s="229"/>
      <c r="I12" s="229"/>
      <c r="J12" s="229"/>
      <c r="K12" s="47"/>
    </row>
    <row r="13" spans="2:20" x14ac:dyDescent="0.25">
      <c r="B13" s="229" t="s">
        <v>73</v>
      </c>
      <c r="C13" s="229"/>
      <c r="D13" s="229"/>
      <c r="E13" s="229"/>
      <c r="F13" s="47"/>
      <c r="G13" s="229" t="s">
        <v>73</v>
      </c>
      <c r="H13" s="229"/>
      <c r="I13" s="229"/>
      <c r="J13" s="229"/>
      <c r="K13" s="47"/>
      <c r="M13" s="236" t="s">
        <v>96</v>
      </c>
      <c r="N13" s="237"/>
      <c r="O13" s="237"/>
      <c r="P13" s="238"/>
    </row>
    <row r="14" spans="2:20" x14ac:dyDescent="0.25">
      <c r="B14" s="230" t="s">
        <v>88</v>
      </c>
      <c r="C14" s="231"/>
      <c r="D14" s="231"/>
      <c r="E14" s="232"/>
      <c r="F14" s="47"/>
      <c r="G14" s="230" t="s">
        <v>89</v>
      </c>
      <c r="H14" s="231"/>
      <c r="I14" s="231"/>
      <c r="J14" s="232"/>
      <c r="K14" s="47"/>
      <c r="P14" s="52" t="s">
        <v>40</v>
      </c>
    </row>
    <row r="15" spans="2:20" x14ac:dyDescent="0.25">
      <c r="B15" s="219" t="s">
        <v>79</v>
      </c>
      <c r="C15" s="219"/>
      <c r="D15" s="219"/>
      <c r="E15" s="219"/>
      <c r="F15" s="55"/>
      <c r="G15" s="219" t="s">
        <v>80</v>
      </c>
      <c r="H15" s="219"/>
      <c r="I15" s="219"/>
      <c r="J15" s="219"/>
      <c r="K15" s="55"/>
      <c r="M15" s="229" t="s">
        <v>134</v>
      </c>
      <c r="N15" s="229"/>
      <c r="O15" s="230"/>
      <c r="P15" s="54"/>
    </row>
    <row r="16" spans="2:20" x14ac:dyDescent="0.25">
      <c r="B16" s="36"/>
      <c r="C16" s="36"/>
      <c r="D16" s="36"/>
      <c r="E16" s="36"/>
      <c r="F16" s="36"/>
      <c r="G16" s="36"/>
      <c r="H16" s="36"/>
      <c r="I16" s="36"/>
      <c r="J16" s="36"/>
      <c r="K16" s="36"/>
      <c r="M16" s="229" t="s">
        <v>134</v>
      </c>
      <c r="N16" s="229"/>
      <c r="O16" s="230"/>
      <c r="P16" s="54"/>
    </row>
    <row r="17" spans="2:16" x14ac:dyDescent="0.25">
      <c r="B17" s="36"/>
      <c r="C17" s="36"/>
      <c r="D17" s="36"/>
      <c r="E17" s="36"/>
      <c r="F17" s="36"/>
      <c r="G17" s="36"/>
      <c r="H17" s="36"/>
      <c r="I17" s="36"/>
      <c r="J17" s="36"/>
      <c r="K17" s="36"/>
      <c r="M17" s="220" t="s">
        <v>136</v>
      </c>
      <c r="N17" s="221"/>
      <c r="O17" s="222"/>
      <c r="P17" s="53"/>
    </row>
    <row r="18" spans="2:16" x14ac:dyDescent="0.25">
      <c r="B18" s="224" t="s">
        <v>125</v>
      </c>
      <c r="C18" s="224"/>
      <c r="D18" s="224"/>
      <c r="E18" s="224"/>
      <c r="F18" s="50" t="s">
        <v>78</v>
      </c>
      <c r="G18" s="225" t="s">
        <v>126</v>
      </c>
      <c r="H18" s="225"/>
      <c r="I18" s="225"/>
      <c r="J18" s="225"/>
      <c r="K18" s="51" t="s">
        <v>78</v>
      </c>
      <c r="M18" s="233" t="s">
        <v>97</v>
      </c>
      <c r="N18" s="233"/>
      <c r="O18" s="233"/>
      <c r="P18" s="54">
        <f>SUM(P15:P17)</f>
        <v>0</v>
      </c>
    </row>
    <row r="19" spans="2:16" x14ac:dyDescent="0.25">
      <c r="B19" s="220" t="s">
        <v>127</v>
      </c>
      <c r="C19" s="221"/>
      <c r="D19" s="221"/>
      <c r="E19" s="222"/>
      <c r="F19" s="47"/>
      <c r="G19" s="220" t="s">
        <v>185</v>
      </c>
      <c r="H19" s="221"/>
      <c r="I19" s="221"/>
      <c r="J19" s="222"/>
      <c r="K19" s="47"/>
    </row>
    <row r="20" spans="2:16" x14ac:dyDescent="0.25">
      <c r="B20" s="220" t="s">
        <v>128</v>
      </c>
      <c r="C20" s="221"/>
      <c r="D20" s="221"/>
      <c r="E20" s="222"/>
      <c r="F20" s="47"/>
      <c r="G20" s="220" t="s">
        <v>129</v>
      </c>
      <c r="H20" s="221"/>
      <c r="I20" s="221"/>
      <c r="J20" s="222"/>
      <c r="K20" s="47"/>
    </row>
    <row r="21" spans="2:16" x14ac:dyDescent="0.25">
      <c r="B21" s="220" t="s">
        <v>130</v>
      </c>
      <c r="C21" s="221"/>
      <c r="D21" s="221"/>
      <c r="E21" s="222"/>
      <c r="F21" s="39"/>
      <c r="G21" s="220" t="s">
        <v>131</v>
      </c>
      <c r="H21" s="221"/>
      <c r="I21" s="221"/>
      <c r="J21" s="222"/>
      <c r="K21" s="47"/>
    </row>
    <row r="22" spans="2:16" x14ac:dyDescent="0.25">
      <c r="B22" s="220" t="s">
        <v>83</v>
      </c>
      <c r="C22" s="221"/>
      <c r="D22" s="221"/>
      <c r="E22" s="222"/>
      <c r="F22" s="47"/>
      <c r="G22" s="220" t="s">
        <v>84</v>
      </c>
      <c r="H22" s="221"/>
      <c r="I22" s="221"/>
      <c r="J22" s="222"/>
      <c r="K22" s="47"/>
    </row>
    <row r="23" spans="2:16" x14ac:dyDescent="0.25">
      <c r="B23" s="220" t="s">
        <v>91</v>
      </c>
      <c r="C23" s="221"/>
      <c r="D23" s="221"/>
      <c r="E23" s="222"/>
      <c r="F23" s="47"/>
      <c r="G23" s="220" t="s">
        <v>90</v>
      </c>
      <c r="H23" s="221"/>
      <c r="I23" s="221"/>
      <c r="J23" s="222"/>
      <c r="K23" s="47"/>
    </row>
    <row r="24" spans="2:16" x14ac:dyDescent="0.25">
      <c r="B24" s="223"/>
      <c r="C24" s="223"/>
      <c r="D24" s="223"/>
      <c r="E24" s="223"/>
      <c r="F24" s="38"/>
      <c r="G24" s="220" t="s">
        <v>85</v>
      </c>
      <c r="H24" s="221"/>
      <c r="I24" s="221"/>
      <c r="J24" s="222"/>
      <c r="K24" s="47"/>
    </row>
    <row r="25" spans="2:16" x14ac:dyDescent="0.25">
      <c r="B25" s="219" t="s">
        <v>86</v>
      </c>
      <c r="C25" s="219"/>
      <c r="D25" s="219"/>
      <c r="E25" s="219"/>
      <c r="F25" s="56"/>
      <c r="G25" s="219" t="s">
        <v>87</v>
      </c>
      <c r="H25" s="219"/>
      <c r="I25" s="219"/>
      <c r="J25" s="219"/>
      <c r="K25" s="56"/>
    </row>
    <row r="27" spans="2:16" x14ac:dyDescent="0.25">
      <c r="B27" s="224" t="s">
        <v>183</v>
      </c>
      <c r="C27" s="224"/>
      <c r="D27" s="224"/>
      <c r="E27" s="224"/>
      <c r="F27" s="68" t="s">
        <v>78</v>
      </c>
      <c r="G27" s="225" t="s">
        <v>184</v>
      </c>
      <c r="H27" s="225"/>
      <c r="I27" s="225"/>
      <c r="J27" s="225"/>
      <c r="K27" s="69" t="s">
        <v>78</v>
      </c>
    </row>
    <row r="28" spans="2:16" s="75" customFormat="1" x14ac:dyDescent="0.25">
      <c r="B28" s="220" t="s">
        <v>186</v>
      </c>
      <c r="C28" s="221"/>
      <c r="D28" s="221"/>
      <c r="E28" s="222"/>
      <c r="F28" s="73"/>
      <c r="G28" s="220" t="s">
        <v>187</v>
      </c>
      <c r="H28" s="221"/>
      <c r="I28" s="221"/>
      <c r="J28" s="222"/>
      <c r="K28" s="74"/>
    </row>
    <row r="29" spans="2:16" x14ac:dyDescent="0.25">
      <c r="B29" s="220" t="s">
        <v>188</v>
      </c>
      <c r="C29" s="221"/>
      <c r="D29" s="221"/>
      <c r="E29" s="222"/>
      <c r="F29" s="63"/>
      <c r="G29" s="220" t="s">
        <v>189</v>
      </c>
      <c r="H29" s="221"/>
      <c r="I29" s="221"/>
      <c r="J29" s="222"/>
      <c r="K29" s="63"/>
    </row>
    <row r="30" spans="2:16" x14ac:dyDescent="0.25">
      <c r="B30" s="220" t="s">
        <v>190</v>
      </c>
      <c r="C30" s="221"/>
      <c r="D30" s="221"/>
      <c r="E30" s="222"/>
      <c r="F30" s="63"/>
      <c r="G30" s="220" t="s">
        <v>191</v>
      </c>
      <c r="H30" s="221"/>
      <c r="I30" s="221"/>
      <c r="J30" s="222"/>
      <c r="K30" s="63"/>
    </row>
    <row r="31" spans="2:16" x14ac:dyDescent="0.25">
      <c r="B31" s="220" t="s">
        <v>192</v>
      </c>
      <c r="C31" s="221"/>
      <c r="D31" s="221"/>
      <c r="E31" s="222"/>
      <c r="F31" s="39"/>
      <c r="G31" s="220" t="s">
        <v>193</v>
      </c>
      <c r="H31" s="221"/>
      <c r="I31" s="221"/>
      <c r="J31" s="222"/>
      <c r="K31" s="63"/>
    </row>
    <row r="32" spans="2:16" x14ac:dyDescent="0.25">
      <c r="B32" s="220" t="s">
        <v>194</v>
      </c>
      <c r="C32" s="221"/>
      <c r="D32" s="221"/>
      <c r="E32" s="222"/>
      <c r="F32" s="63"/>
      <c r="G32" s="220" t="s">
        <v>195</v>
      </c>
      <c r="H32" s="221"/>
      <c r="I32" s="221"/>
      <c r="J32" s="222"/>
      <c r="K32" s="63"/>
    </row>
    <row r="33" spans="2:12" x14ac:dyDescent="0.25">
      <c r="B33" s="220" t="s">
        <v>91</v>
      </c>
      <c r="C33" s="221"/>
      <c r="D33" s="221"/>
      <c r="E33" s="222"/>
      <c r="F33" s="63"/>
      <c r="G33" s="220" t="s">
        <v>90</v>
      </c>
      <c r="H33" s="221"/>
      <c r="I33" s="221"/>
      <c r="J33" s="222"/>
      <c r="K33" s="63"/>
      <c r="L33" s="30"/>
    </row>
    <row r="34" spans="2:12" x14ac:dyDescent="0.25">
      <c r="B34" s="223"/>
      <c r="C34" s="223"/>
      <c r="D34" s="223"/>
      <c r="E34" s="223"/>
      <c r="F34" s="38"/>
      <c r="G34" s="220" t="s">
        <v>85</v>
      </c>
      <c r="H34" s="221"/>
      <c r="I34" s="221"/>
      <c r="J34" s="222"/>
      <c r="K34" s="63"/>
      <c r="L34" s="30"/>
    </row>
    <row r="35" spans="2:12" x14ac:dyDescent="0.25">
      <c r="B35" s="219" t="s">
        <v>86</v>
      </c>
      <c r="C35" s="219"/>
      <c r="D35" s="219"/>
      <c r="E35" s="219"/>
      <c r="F35" s="56"/>
      <c r="G35" s="219" t="s">
        <v>87</v>
      </c>
      <c r="H35" s="219"/>
      <c r="I35" s="219"/>
      <c r="J35" s="219"/>
      <c r="K35" s="56"/>
      <c r="L35" s="2"/>
    </row>
  </sheetData>
  <mergeCells count="72">
    <mergeCell ref="Q8:S8"/>
    <mergeCell ref="G8:J8"/>
    <mergeCell ref="B8:E8"/>
    <mergeCell ref="M16:O16"/>
    <mergeCell ref="M17:O17"/>
    <mergeCell ref="M18:O18"/>
    <mergeCell ref="Q9:S9"/>
    <mergeCell ref="Q10:S10"/>
    <mergeCell ref="M13:P13"/>
    <mergeCell ref="M15:O15"/>
    <mergeCell ref="M5:P5"/>
    <mergeCell ref="Q5:T5"/>
    <mergeCell ref="M7:O7"/>
    <mergeCell ref="G34:J34"/>
    <mergeCell ref="B33:E33"/>
    <mergeCell ref="G33:J33"/>
    <mergeCell ref="B9:E9"/>
    <mergeCell ref="G9:J9"/>
    <mergeCell ref="B10:E10"/>
    <mergeCell ref="G10:J10"/>
    <mergeCell ref="B11:E11"/>
    <mergeCell ref="G11:J11"/>
    <mergeCell ref="B20:E20"/>
    <mergeCell ref="G20:J20"/>
    <mergeCell ref="B21:E21"/>
    <mergeCell ref="G21:J21"/>
    <mergeCell ref="G1:K1"/>
    <mergeCell ref="B7:E7"/>
    <mergeCell ref="G7:J7"/>
    <mergeCell ref="B5:F5"/>
    <mergeCell ref="G5:K5"/>
    <mergeCell ref="B19:E19"/>
    <mergeCell ref="G19:J19"/>
    <mergeCell ref="B25:E25"/>
    <mergeCell ref="G25:J25"/>
    <mergeCell ref="B22:E22"/>
    <mergeCell ref="G22:J22"/>
    <mergeCell ref="B23:E23"/>
    <mergeCell ref="G23:J23"/>
    <mergeCell ref="B24:E24"/>
    <mergeCell ref="G24:J24"/>
    <mergeCell ref="M6:O6"/>
    <mergeCell ref="Q6:S6"/>
    <mergeCell ref="B15:E15"/>
    <mergeCell ref="G15:J15"/>
    <mergeCell ref="B18:E18"/>
    <mergeCell ref="G18:J18"/>
    <mergeCell ref="B12:E12"/>
    <mergeCell ref="G12:J12"/>
    <mergeCell ref="B13:E13"/>
    <mergeCell ref="G13:J13"/>
    <mergeCell ref="B14:E14"/>
    <mergeCell ref="G14:J14"/>
    <mergeCell ref="M8:O8"/>
    <mergeCell ref="M9:O9"/>
    <mergeCell ref="M10:O10"/>
    <mergeCell ref="Q7:S7"/>
    <mergeCell ref="B27:E27"/>
    <mergeCell ref="G27:J27"/>
    <mergeCell ref="B29:E29"/>
    <mergeCell ref="G29:J29"/>
    <mergeCell ref="B30:E30"/>
    <mergeCell ref="G30:J30"/>
    <mergeCell ref="B35:E35"/>
    <mergeCell ref="G35:J35"/>
    <mergeCell ref="B28:E28"/>
    <mergeCell ref="G28:J28"/>
    <mergeCell ref="B31:E31"/>
    <mergeCell ref="G31:J31"/>
    <mergeCell ref="B32:E32"/>
    <mergeCell ref="G32:J32"/>
    <mergeCell ref="B34:E3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
  <sheetViews>
    <sheetView workbookViewId="0">
      <selection activeCell="A22" sqref="A22"/>
    </sheetView>
  </sheetViews>
  <sheetFormatPr defaultRowHeight="15" x14ac:dyDescent="0.25"/>
  <sheetData>
    <row r="1" spans="1:20" ht="15.75" thickBot="1" x14ac:dyDescent="0.3">
      <c r="E1" t="s">
        <v>123</v>
      </c>
    </row>
    <row r="2" spans="1:20" s="37" customFormat="1" ht="68.25" thickBot="1" x14ac:dyDescent="0.3">
      <c r="A2" s="40" t="s">
        <v>0</v>
      </c>
      <c r="B2" s="41" t="s">
        <v>1</v>
      </c>
      <c r="C2" s="41" t="s">
        <v>156</v>
      </c>
      <c r="D2" s="41" t="s">
        <v>2</v>
      </c>
      <c r="E2" s="41" t="s">
        <v>157</v>
      </c>
      <c r="F2" s="41" t="s">
        <v>158</v>
      </c>
      <c r="G2" s="42" t="s">
        <v>159</v>
      </c>
      <c r="H2" s="42" t="s">
        <v>160</v>
      </c>
      <c r="I2" s="42" t="s">
        <v>161</v>
      </c>
      <c r="J2" s="42" t="s">
        <v>3</v>
      </c>
      <c r="K2" s="42" t="s">
        <v>4</v>
      </c>
      <c r="L2" s="42" t="s">
        <v>5</v>
      </c>
      <c r="M2" s="42" t="s">
        <v>6</v>
      </c>
      <c r="N2" s="42" t="s">
        <v>7</v>
      </c>
      <c r="O2" s="43" t="s">
        <v>82</v>
      </c>
      <c r="P2" s="42" t="s">
        <v>67</v>
      </c>
      <c r="Q2" s="42" t="s">
        <v>68</v>
      </c>
      <c r="R2" s="42" t="s">
        <v>69</v>
      </c>
      <c r="S2" s="42" t="s">
        <v>8</v>
      </c>
      <c r="T2" s="44" t="s">
        <v>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C112"/>
  <sheetViews>
    <sheetView topLeftCell="A16" zoomScaleNormal="100" workbookViewId="0">
      <selection activeCell="B9" sqref="B9"/>
    </sheetView>
  </sheetViews>
  <sheetFormatPr defaultRowHeight="15" x14ac:dyDescent="0.25"/>
  <cols>
    <col min="1" max="1" width="30.5703125" style="148" customWidth="1"/>
    <col min="2" max="2" width="9.42578125" style="30" customWidth="1"/>
    <col min="3" max="3" width="7.42578125" style="30" customWidth="1"/>
    <col min="4" max="4" width="9.140625" style="30" customWidth="1"/>
    <col min="5" max="5" width="7.42578125" style="30" customWidth="1"/>
    <col min="6" max="6" width="0.42578125" style="30" customWidth="1"/>
    <col min="7" max="7" width="11" style="30" customWidth="1"/>
    <col min="8" max="8" width="7.7109375" style="30" customWidth="1"/>
    <col min="9" max="9" width="2.85546875" style="30" customWidth="1"/>
    <col min="10" max="10" width="3.140625" style="30" customWidth="1"/>
    <col min="11" max="15" width="3.7109375" style="30" bestFit="1" customWidth="1"/>
    <col min="16" max="17" width="2.5703125" style="30" customWidth="1"/>
    <col min="18" max="22" width="3.7109375" style="30" bestFit="1" customWidth="1"/>
    <col min="23" max="23" width="2.85546875" style="30" customWidth="1"/>
    <col min="24" max="25" width="2.5703125" style="30" customWidth="1"/>
    <col min="26" max="27" width="3.7109375" style="30" bestFit="1" customWidth="1"/>
    <col min="28" max="28" width="4.7109375" style="30" bestFit="1" customWidth="1"/>
    <col min="29" max="29" width="3.7109375" style="30" bestFit="1" customWidth="1"/>
    <col min="30" max="31" width="3.28515625" style="30" customWidth="1"/>
    <col min="32" max="32" width="3.7109375" style="30" bestFit="1" customWidth="1"/>
    <col min="33" max="33" width="6.28515625" style="30" customWidth="1"/>
    <col min="34" max="34" width="7" style="30" customWidth="1"/>
    <col min="35" max="35" width="7.28515625" style="30" customWidth="1"/>
    <col min="36" max="36" width="7.85546875" style="30" customWidth="1"/>
    <col min="37" max="37" width="4.5703125" style="30" customWidth="1"/>
    <col min="38" max="38" width="4" style="30" customWidth="1"/>
    <col min="39" max="39" width="6.42578125" style="146" customWidth="1"/>
    <col min="40" max="40" width="6.5703125" style="146" customWidth="1"/>
    <col min="41" max="41" width="7" style="146" customWidth="1"/>
    <col min="42" max="42" width="5.85546875" style="146" customWidth="1"/>
    <col min="43" max="43" width="7.140625" style="146" customWidth="1"/>
    <col min="44" max="44" width="5.85546875" style="146" customWidth="1"/>
    <col min="45" max="45" width="7" style="30" customWidth="1"/>
    <col min="46" max="46" width="7.42578125" style="30" customWidth="1"/>
    <col min="47" max="47" width="7" style="30" customWidth="1"/>
    <col min="48" max="48" width="7.28515625" style="30" customWidth="1"/>
    <col min="49" max="49" width="7" style="30" customWidth="1"/>
    <col min="50" max="58" width="9.140625" style="30"/>
    <col min="59" max="59" width="10.85546875" style="30" bestFit="1" customWidth="1"/>
    <col min="60" max="16384" width="9.140625" style="30"/>
  </cols>
  <sheetData>
    <row r="1" spans="1:289" s="2" customFormat="1" x14ac:dyDescent="0.25">
      <c r="A1" s="178" t="s">
        <v>99</v>
      </c>
      <c r="B1" s="178"/>
      <c r="C1" s="178"/>
      <c r="D1" s="178"/>
      <c r="E1" s="178"/>
      <c r="F1" s="178"/>
      <c r="G1" s="178"/>
      <c r="H1" s="178"/>
      <c r="I1" s="178"/>
      <c r="J1" s="178"/>
      <c r="K1" s="178"/>
      <c r="L1" s="178"/>
      <c r="M1" s="107"/>
      <c r="N1" s="179" t="s">
        <v>33</v>
      </c>
      <c r="O1" s="179"/>
      <c r="P1" s="179"/>
      <c r="Q1" s="108"/>
      <c r="R1" s="179" t="s">
        <v>202</v>
      </c>
      <c r="S1" s="179"/>
      <c r="T1" s="179"/>
      <c r="U1" s="179"/>
      <c r="V1" s="179"/>
      <c r="W1" s="109"/>
      <c r="X1" s="179" t="s">
        <v>98</v>
      </c>
      <c r="Y1" s="179"/>
      <c r="Z1" s="179"/>
      <c r="AA1" s="179"/>
      <c r="AB1" s="179"/>
      <c r="AC1" s="98"/>
      <c r="AD1" s="98"/>
      <c r="AE1" s="98"/>
      <c r="AF1" s="98"/>
      <c r="AG1" s="156" t="s">
        <v>237</v>
      </c>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row>
    <row r="2" spans="1:289" s="2" customFormat="1" x14ac:dyDescent="0.25">
      <c r="A2" s="178"/>
      <c r="B2" s="178"/>
      <c r="C2" s="178"/>
      <c r="D2" s="178"/>
      <c r="E2" s="178"/>
      <c r="F2" s="178"/>
      <c r="G2" s="178"/>
      <c r="H2" s="178"/>
      <c r="I2" s="178"/>
      <c r="J2" s="178"/>
      <c r="K2" s="178"/>
      <c r="L2" s="178"/>
      <c r="M2" s="110"/>
      <c r="N2" s="179" t="s">
        <v>203</v>
      </c>
      <c r="O2" s="179"/>
      <c r="P2" s="179"/>
      <c r="Q2" s="101"/>
      <c r="R2" s="179" t="s">
        <v>32</v>
      </c>
      <c r="S2" s="179"/>
      <c r="T2" s="179"/>
      <c r="U2" s="179"/>
      <c r="V2" s="179"/>
      <c r="W2" s="111"/>
      <c r="X2" s="98" t="s">
        <v>201</v>
      </c>
      <c r="Y2" s="98"/>
      <c r="Z2" s="98"/>
      <c r="AA2" s="98"/>
      <c r="AB2" s="98"/>
      <c r="AC2" s="98"/>
      <c r="AD2" s="98"/>
      <c r="AE2" s="98"/>
      <c r="AF2" s="98"/>
      <c r="AG2" s="98">
        <v>1</v>
      </c>
      <c r="AH2" s="98" t="s">
        <v>112</v>
      </c>
      <c r="AI2" s="98">
        <v>3</v>
      </c>
      <c r="AJ2" s="98" t="s">
        <v>106</v>
      </c>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row>
    <row r="3" spans="1:289" s="2" customFormat="1" x14ac:dyDescent="0.25">
      <c r="A3" s="178"/>
      <c r="B3" s="178"/>
      <c r="C3" s="178"/>
      <c r="D3" s="178"/>
      <c r="E3" s="178"/>
      <c r="F3" s="178"/>
      <c r="G3" s="178"/>
      <c r="H3" s="178"/>
      <c r="I3" s="178"/>
      <c r="J3" s="178"/>
      <c r="K3" s="178"/>
      <c r="L3" s="178"/>
      <c r="M3" s="112"/>
      <c r="N3" s="179" t="s">
        <v>34</v>
      </c>
      <c r="O3" s="179"/>
      <c r="P3" s="179"/>
      <c r="Q3" s="105"/>
      <c r="R3" s="179" t="s">
        <v>219</v>
      </c>
      <c r="S3" s="179"/>
      <c r="T3" s="179"/>
      <c r="U3" s="179"/>
      <c r="V3" s="179"/>
      <c r="W3" s="98"/>
      <c r="X3" s="98"/>
      <c r="Y3" s="98"/>
      <c r="Z3" s="98"/>
      <c r="AA3" s="98"/>
      <c r="AB3" s="98"/>
      <c r="AC3" s="98"/>
      <c r="AD3" s="98"/>
      <c r="AE3" s="98"/>
      <c r="AF3" s="98"/>
      <c r="AG3" s="98">
        <v>2</v>
      </c>
      <c r="AH3" s="98" t="s">
        <v>113</v>
      </c>
      <c r="AI3" s="98">
        <v>4</v>
      </c>
      <c r="AJ3" s="98" t="s">
        <v>238</v>
      </c>
      <c r="AK3" s="98"/>
      <c r="AL3" s="98"/>
      <c r="AM3" s="98"/>
      <c r="AN3" s="98"/>
      <c r="AO3" s="98"/>
      <c r="AP3" s="98"/>
      <c r="AQ3" s="98"/>
      <c r="AR3" s="98"/>
      <c r="AS3" s="98"/>
      <c r="AT3" s="98"/>
      <c r="AU3" s="98"/>
      <c r="AV3" s="98"/>
      <c r="AW3" s="98"/>
      <c r="AX3" s="98"/>
      <c r="AY3" s="98"/>
      <c r="AZ3" s="98"/>
      <c r="BA3" s="98"/>
      <c r="BB3" s="98"/>
      <c r="BC3" s="98"/>
      <c r="BD3" s="98"/>
      <c r="BE3" s="98"/>
      <c r="BF3" s="98"/>
      <c r="BG3" s="98"/>
      <c r="BH3" s="98"/>
      <c r="BI3" s="98"/>
      <c r="BJ3" s="98"/>
      <c r="BK3" s="98"/>
      <c r="BL3" s="98"/>
      <c r="BM3" s="98"/>
      <c r="BN3" s="98"/>
      <c r="BO3" s="98"/>
      <c r="BP3" s="98"/>
      <c r="BQ3" s="98"/>
      <c r="BR3" s="98"/>
      <c r="BS3" s="98"/>
      <c r="BT3" s="98"/>
      <c r="BU3" s="98"/>
    </row>
    <row r="4" spans="1:289" s="2" customFormat="1" x14ac:dyDescent="0.25">
      <c r="A4" s="76"/>
      <c r="B4" s="98"/>
      <c r="C4" s="98"/>
      <c r="D4" s="98"/>
      <c r="E4" s="98"/>
      <c r="F4" s="98"/>
      <c r="G4" s="97"/>
      <c r="H4" s="104"/>
      <c r="I4" s="144"/>
      <c r="J4" s="104"/>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row>
    <row r="5" spans="1:289" s="79" customFormat="1" ht="111" customHeight="1" x14ac:dyDescent="0.25">
      <c r="A5" s="163" t="s">
        <v>220</v>
      </c>
      <c r="B5" s="176" t="s">
        <v>147</v>
      </c>
      <c r="C5" s="116" t="s">
        <v>149</v>
      </c>
      <c r="D5" s="116" t="s">
        <v>150</v>
      </c>
      <c r="E5" s="116" t="s">
        <v>216</v>
      </c>
      <c r="F5" s="119" t="s">
        <v>196</v>
      </c>
      <c r="G5" s="124" t="s">
        <v>233</v>
      </c>
      <c r="H5" s="93">
        <v>42580</v>
      </c>
      <c r="I5" s="100">
        <v>42581</v>
      </c>
      <c r="J5" s="94">
        <v>42582</v>
      </c>
      <c r="K5" s="93">
        <v>42583</v>
      </c>
      <c r="L5" s="93">
        <v>42584</v>
      </c>
      <c r="M5" s="93">
        <v>42585</v>
      </c>
      <c r="N5" s="93">
        <v>42585</v>
      </c>
      <c r="O5" s="93">
        <v>42587</v>
      </c>
      <c r="P5" s="94">
        <v>42588</v>
      </c>
      <c r="Q5" s="94">
        <v>42589</v>
      </c>
      <c r="R5" s="155">
        <v>42590</v>
      </c>
      <c r="S5" s="93">
        <v>42591</v>
      </c>
      <c r="T5" s="93">
        <v>42592</v>
      </c>
      <c r="U5" s="93">
        <v>42593</v>
      </c>
      <c r="V5" s="93">
        <v>42594</v>
      </c>
      <c r="W5" s="94">
        <v>42595</v>
      </c>
      <c r="X5" s="94">
        <v>42595</v>
      </c>
      <c r="Y5" s="94">
        <v>42597</v>
      </c>
      <c r="Z5" s="93">
        <v>42598</v>
      </c>
      <c r="AA5" s="93">
        <v>42599</v>
      </c>
      <c r="AB5" s="93">
        <v>42600</v>
      </c>
      <c r="AC5" s="93">
        <v>42601</v>
      </c>
      <c r="AD5" s="94">
        <v>42602</v>
      </c>
      <c r="AE5" s="94">
        <v>42603</v>
      </c>
      <c r="AF5" s="93">
        <v>42604</v>
      </c>
      <c r="AG5" s="93">
        <v>42605</v>
      </c>
      <c r="AH5" s="93">
        <v>42605</v>
      </c>
      <c r="AI5" s="93">
        <v>42607</v>
      </c>
      <c r="AJ5" s="93">
        <v>42608</v>
      </c>
      <c r="AK5" s="94">
        <v>42609</v>
      </c>
      <c r="AL5" s="94">
        <v>42610</v>
      </c>
      <c r="AM5" s="93">
        <v>42611</v>
      </c>
      <c r="AN5" s="93">
        <v>42612</v>
      </c>
      <c r="AO5" s="93">
        <v>42613</v>
      </c>
      <c r="AP5" s="93">
        <v>42614</v>
      </c>
      <c r="AQ5" s="93">
        <v>42615</v>
      </c>
      <c r="AR5" s="94">
        <v>42616</v>
      </c>
      <c r="AS5" s="94">
        <v>42616</v>
      </c>
      <c r="AT5" s="94">
        <v>42618</v>
      </c>
      <c r="AU5" s="93">
        <v>42619</v>
      </c>
      <c r="AV5" s="93">
        <v>42620</v>
      </c>
      <c r="AW5" s="93">
        <v>42621</v>
      </c>
      <c r="AX5" s="93">
        <v>42622</v>
      </c>
      <c r="AY5" s="94">
        <v>42623</v>
      </c>
      <c r="AZ5" s="94">
        <v>42624</v>
      </c>
      <c r="BA5" s="93">
        <v>42625</v>
      </c>
      <c r="BB5" s="93">
        <v>42626</v>
      </c>
      <c r="BC5" s="93">
        <v>42626</v>
      </c>
      <c r="BD5" s="122">
        <v>42628</v>
      </c>
      <c r="BE5" s="93">
        <v>42629</v>
      </c>
      <c r="BF5" s="94">
        <v>42630</v>
      </c>
      <c r="BG5" s="94">
        <v>42631</v>
      </c>
      <c r="BH5" s="93">
        <v>42632</v>
      </c>
      <c r="BI5" s="93">
        <v>42633</v>
      </c>
      <c r="BJ5" s="93">
        <v>42634</v>
      </c>
      <c r="BK5" s="93">
        <v>42635</v>
      </c>
      <c r="BL5" s="93">
        <v>42636</v>
      </c>
      <c r="BM5" s="94">
        <v>42636</v>
      </c>
      <c r="BN5" s="94">
        <v>42638</v>
      </c>
      <c r="BO5" s="93">
        <v>42639</v>
      </c>
      <c r="BP5" s="93">
        <v>42640</v>
      </c>
      <c r="BQ5" s="93">
        <v>42641</v>
      </c>
      <c r="BR5" s="93">
        <v>42642</v>
      </c>
      <c r="BS5" s="93">
        <v>42643</v>
      </c>
      <c r="BT5" s="94">
        <v>42644</v>
      </c>
      <c r="BU5" s="94">
        <v>42645</v>
      </c>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row>
    <row r="6" spans="1:289" s="77" customFormat="1" x14ac:dyDescent="0.25">
      <c r="A6" s="129" t="s">
        <v>148</v>
      </c>
      <c r="B6" s="130"/>
      <c r="C6" s="131"/>
      <c r="D6" s="84"/>
      <c r="E6" s="84"/>
      <c r="F6" s="84"/>
      <c r="G6" s="87"/>
      <c r="H6" s="153"/>
      <c r="I6" s="137"/>
      <c r="J6" s="141"/>
      <c r="K6" s="132"/>
      <c r="L6" s="132"/>
      <c r="M6" s="132"/>
      <c r="N6" s="132"/>
      <c r="O6" s="132"/>
      <c r="P6" s="141"/>
      <c r="Q6" s="141"/>
      <c r="R6" s="132"/>
      <c r="S6" s="132"/>
      <c r="T6" s="132"/>
      <c r="U6" s="132"/>
      <c r="V6" s="132"/>
      <c r="W6" s="141"/>
      <c r="X6" s="141"/>
      <c r="Y6" s="141"/>
      <c r="Z6" s="132"/>
      <c r="AA6" s="132"/>
      <c r="AB6" s="132"/>
      <c r="AC6" s="132"/>
      <c r="AD6" s="141"/>
      <c r="AE6" s="141"/>
      <c r="AF6" s="132"/>
      <c r="AG6" s="132"/>
      <c r="AH6" s="132"/>
      <c r="AI6" s="132"/>
      <c r="AJ6" s="132"/>
      <c r="AK6" s="141"/>
      <c r="AL6" s="141"/>
      <c r="AM6" s="102"/>
      <c r="AN6" s="102"/>
      <c r="AO6" s="102"/>
      <c r="AP6" s="102"/>
      <c r="AQ6" s="102"/>
      <c r="AR6" s="143"/>
      <c r="AS6" s="143"/>
      <c r="AT6" s="143"/>
      <c r="AU6" s="102"/>
      <c r="AV6" s="102"/>
      <c r="AW6" s="102"/>
      <c r="AX6" s="102"/>
      <c r="AY6" s="143"/>
      <c r="AZ6" s="143"/>
      <c r="BA6" s="102"/>
      <c r="BB6" s="102"/>
      <c r="BC6" s="102"/>
      <c r="BD6" s="102"/>
      <c r="BE6" s="102"/>
      <c r="BF6" s="143"/>
      <c r="BG6" s="143"/>
      <c r="BH6" s="102"/>
      <c r="BI6" s="102"/>
      <c r="BJ6" s="102"/>
      <c r="BK6" s="102"/>
      <c r="BL6" s="102"/>
      <c r="BM6" s="143"/>
      <c r="BN6" s="143"/>
      <c r="BO6" s="102"/>
      <c r="BP6" s="102"/>
      <c r="BQ6" s="102"/>
      <c r="BR6" s="102"/>
      <c r="BS6" s="102"/>
      <c r="BT6" s="143"/>
      <c r="BU6" s="143"/>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row>
    <row r="7" spans="1:289" s="125" customFormat="1" x14ac:dyDescent="0.25">
      <c r="A7" s="129" t="s">
        <v>179</v>
      </c>
      <c r="G7" s="133"/>
      <c r="H7" s="132"/>
      <c r="I7" s="138"/>
      <c r="J7" s="142"/>
      <c r="P7" s="142"/>
      <c r="Q7" s="142"/>
      <c r="W7" s="142"/>
      <c r="X7" s="142"/>
      <c r="Y7" s="142"/>
      <c r="AD7" s="142"/>
      <c r="AE7" s="142"/>
      <c r="AK7" s="142"/>
      <c r="AL7" s="142"/>
      <c r="AR7" s="142"/>
      <c r="AS7" s="142"/>
      <c r="AT7" s="142"/>
      <c r="AY7" s="142"/>
      <c r="AZ7" s="142"/>
      <c r="BF7" s="142"/>
      <c r="BG7" s="142"/>
      <c r="BM7" s="142"/>
      <c r="BN7" s="142"/>
      <c r="BT7" s="142"/>
      <c r="BU7" s="14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row>
    <row r="8" spans="1:289" s="8" customFormat="1" ht="22.5" customHeight="1" x14ac:dyDescent="0.25">
      <c r="A8" s="88" t="s">
        <v>115</v>
      </c>
      <c r="B8" s="115">
        <v>23</v>
      </c>
      <c r="C8" s="83"/>
      <c r="D8" s="83"/>
      <c r="E8" s="83"/>
      <c r="F8" s="84" t="s">
        <v>197</v>
      </c>
      <c r="G8" s="81"/>
      <c r="H8" s="132"/>
      <c r="I8" s="139"/>
      <c r="J8" s="143"/>
      <c r="K8" s="80">
        <v>1</v>
      </c>
      <c r="L8" s="80">
        <v>1</v>
      </c>
      <c r="M8" s="80">
        <v>1</v>
      </c>
      <c r="N8" s="83"/>
      <c r="O8" s="83"/>
      <c r="P8" s="143"/>
      <c r="Q8" s="143"/>
      <c r="R8" s="80">
        <v>1</v>
      </c>
      <c r="S8" s="80">
        <v>1</v>
      </c>
      <c r="U8" s="83"/>
      <c r="V8" s="83"/>
      <c r="W8" s="143"/>
      <c r="X8" s="143"/>
      <c r="Y8" s="143"/>
      <c r="Z8" s="83"/>
      <c r="AA8" s="83"/>
      <c r="AB8" s="83"/>
      <c r="AC8" s="83"/>
      <c r="AD8" s="143"/>
      <c r="AE8" s="143"/>
      <c r="AF8" s="83"/>
      <c r="AG8" s="83"/>
      <c r="AH8" s="83"/>
      <c r="AI8" s="83"/>
      <c r="AJ8" s="83"/>
      <c r="AK8" s="143"/>
      <c r="AL8" s="143"/>
      <c r="AM8" s="83"/>
      <c r="AN8" s="83"/>
      <c r="AO8" s="83"/>
      <c r="AP8" s="83"/>
      <c r="AQ8" s="83"/>
      <c r="AR8" s="143"/>
      <c r="AS8" s="143"/>
      <c r="AT8" s="143"/>
      <c r="AU8" s="83"/>
      <c r="AV8" s="83"/>
      <c r="AW8" s="83"/>
      <c r="AX8" s="83"/>
      <c r="AY8" s="143"/>
      <c r="AZ8" s="143"/>
      <c r="BA8" s="83"/>
      <c r="BB8" s="83"/>
      <c r="BC8" s="83"/>
      <c r="BD8" s="83"/>
      <c r="BE8" s="83"/>
      <c r="BF8" s="143"/>
      <c r="BG8" s="143"/>
      <c r="BH8" s="83"/>
      <c r="BI8" s="83"/>
      <c r="BJ8" s="83"/>
      <c r="BK8" s="83"/>
      <c r="BL8" s="83"/>
      <c r="BM8" s="143"/>
      <c r="BN8" s="143"/>
      <c r="BO8" s="83"/>
      <c r="BP8" s="83"/>
      <c r="BQ8" s="83"/>
      <c r="BR8" s="83"/>
      <c r="BS8" s="83"/>
      <c r="BT8" s="143"/>
      <c r="BU8" s="143"/>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row>
    <row r="9" spans="1:289" s="8" customFormat="1" ht="30.75" customHeight="1" x14ac:dyDescent="0.25">
      <c r="A9" s="88" t="s">
        <v>180</v>
      </c>
      <c r="B9" s="115">
        <v>48</v>
      </c>
      <c r="C9" s="83"/>
      <c r="D9" s="83"/>
      <c r="E9" s="83"/>
      <c r="F9" s="84" t="s">
        <v>198</v>
      </c>
      <c r="G9" s="81"/>
      <c r="H9" s="132"/>
      <c r="I9" s="139"/>
      <c r="J9" s="143"/>
      <c r="K9" s="80">
        <v>2</v>
      </c>
      <c r="L9" s="80">
        <v>2</v>
      </c>
      <c r="M9" s="80">
        <v>2</v>
      </c>
      <c r="N9" s="80">
        <v>2</v>
      </c>
      <c r="O9" s="80">
        <v>2</v>
      </c>
      <c r="P9" s="143"/>
      <c r="Q9" s="143"/>
      <c r="R9" s="80">
        <v>2</v>
      </c>
      <c r="S9" s="83"/>
      <c r="T9" s="83"/>
      <c r="U9" s="83"/>
      <c r="V9" s="83"/>
      <c r="W9" s="143"/>
      <c r="X9" s="143"/>
      <c r="Y9" s="143"/>
      <c r="Z9" s="83"/>
      <c r="AA9" s="83"/>
      <c r="AB9" s="83"/>
      <c r="AC9" s="83"/>
      <c r="AD9" s="143"/>
      <c r="AE9" s="143"/>
      <c r="AF9" s="83"/>
      <c r="AG9" s="83"/>
      <c r="AH9" s="83"/>
      <c r="AI9" s="83"/>
      <c r="AJ9" s="83"/>
      <c r="AK9" s="143"/>
      <c r="AL9" s="143"/>
      <c r="AM9" s="83"/>
      <c r="AN9" s="83"/>
      <c r="AO9" s="83"/>
      <c r="AP9" s="83"/>
      <c r="AQ9" s="83"/>
      <c r="AR9" s="143"/>
      <c r="AS9" s="143"/>
      <c r="AT9" s="143"/>
      <c r="AU9" s="83"/>
      <c r="AV9" s="83"/>
      <c r="AW9" s="83"/>
      <c r="AX9" s="83"/>
      <c r="AY9" s="143"/>
      <c r="AZ9" s="143"/>
      <c r="BA9" s="83"/>
      <c r="BB9" s="83"/>
      <c r="BC9" s="83"/>
      <c r="BD9" s="83"/>
      <c r="BE9" s="83"/>
      <c r="BF9" s="143"/>
      <c r="BG9" s="143"/>
      <c r="BH9" s="83"/>
      <c r="BI9" s="83"/>
      <c r="BJ9" s="83"/>
      <c r="BK9" s="83"/>
      <c r="BL9" s="83"/>
      <c r="BM9" s="143"/>
      <c r="BN9" s="143"/>
      <c r="BO9" s="83"/>
      <c r="BP9" s="83"/>
      <c r="BQ9" s="83"/>
      <c r="BR9" s="83"/>
      <c r="BS9" s="83"/>
      <c r="BT9" s="143"/>
      <c r="BU9" s="143"/>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row>
    <row r="10" spans="1:289" s="8" customFormat="1" ht="29.25" customHeight="1" x14ac:dyDescent="0.25">
      <c r="A10" s="88" t="s">
        <v>222</v>
      </c>
      <c r="B10" s="115">
        <v>48</v>
      </c>
      <c r="C10" s="83"/>
      <c r="D10" s="83"/>
      <c r="E10" s="83"/>
      <c r="F10" s="84" t="s">
        <v>200</v>
      </c>
      <c r="G10" s="82"/>
      <c r="H10" s="132"/>
      <c r="I10" s="139"/>
      <c r="J10" s="143"/>
      <c r="K10" s="80">
        <v>3</v>
      </c>
      <c r="L10" s="80">
        <v>3</v>
      </c>
      <c r="M10" s="80">
        <v>3</v>
      </c>
      <c r="N10" s="80">
        <v>3</v>
      </c>
      <c r="O10" s="83"/>
      <c r="P10" s="143"/>
      <c r="Q10" s="143"/>
      <c r="R10" s="83"/>
      <c r="S10" s="80">
        <v>3</v>
      </c>
      <c r="T10" s="80">
        <v>3</v>
      </c>
      <c r="V10" s="83"/>
      <c r="W10" s="143"/>
      <c r="X10" s="143"/>
      <c r="Y10" s="143"/>
      <c r="Z10" s="83"/>
      <c r="AA10" s="83"/>
      <c r="AB10" s="83"/>
      <c r="AC10" s="83"/>
      <c r="AD10" s="143"/>
      <c r="AE10" s="143"/>
      <c r="AF10" s="83"/>
      <c r="AG10" s="83"/>
      <c r="AH10" s="83"/>
      <c r="AI10" s="83"/>
      <c r="AJ10" s="83"/>
      <c r="AK10" s="143"/>
      <c r="AL10" s="143"/>
      <c r="AM10" s="83"/>
      <c r="AN10" s="83"/>
      <c r="AO10" s="83"/>
      <c r="AP10" s="83"/>
      <c r="AQ10" s="83"/>
      <c r="AR10" s="143"/>
      <c r="AS10" s="143"/>
      <c r="AT10" s="143"/>
      <c r="AU10" s="83"/>
      <c r="AV10" s="83"/>
      <c r="AW10" s="83"/>
      <c r="AX10" s="83"/>
      <c r="AY10" s="143"/>
      <c r="AZ10" s="143"/>
      <c r="BA10" s="83"/>
      <c r="BB10" s="83"/>
      <c r="BC10" s="83"/>
      <c r="BD10" s="83"/>
      <c r="BE10" s="83"/>
      <c r="BF10" s="143"/>
      <c r="BG10" s="143"/>
      <c r="BH10" s="83"/>
      <c r="BI10" s="83"/>
      <c r="BJ10" s="83"/>
      <c r="BK10" s="83"/>
      <c r="BL10" s="83"/>
      <c r="BM10" s="143"/>
      <c r="BN10" s="143"/>
      <c r="BO10" s="83"/>
      <c r="BP10" s="83"/>
      <c r="BQ10" s="83"/>
      <c r="BR10" s="83"/>
      <c r="BS10" s="83"/>
      <c r="BT10" s="143"/>
      <c r="BU10" s="143"/>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row>
    <row r="11" spans="1:289" s="8" customFormat="1" ht="21" customHeight="1" x14ac:dyDescent="0.25">
      <c r="A11" s="88" t="s">
        <v>181</v>
      </c>
      <c r="B11" s="115">
        <v>48</v>
      </c>
      <c r="C11" s="83"/>
      <c r="D11" s="83"/>
      <c r="E11" s="83"/>
      <c r="F11" s="84" t="s">
        <v>199</v>
      </c>
      <c r="G11" s="81">
        <v>16</v>
      </c>
      <c r="H11" s="132"/>
      <c r="I11" s="139"/>
      <c r="J11" s="143"/>
      <c r="K11" s="80">
        <v>4</v>
      </c>
      <c r="L11" s="80">
        <v>4</v>
      </c>
      <c r="M11" s="80">
        <v>4</v>
      </c>
      <c r="N11" s="80">
        <v>4</v>
      </c>
      <c r="O11" s="80">
        <v>4</v>
      </c>
      <c r="P11" s="143"/>
      <c r="Q11" s="143"/>
      <c r="R11" s="80">
        <v>4</v>
      </c>
      <c r="S11" s="83"/>
      <c r="T11" s="83"/>
      <c r="U11" s="83"/>
      <c r="V11" s="83"/>
      <c r="W11" s="143"/>
      <c r="X11" s="143"/>
      <c r="Y11" s="143"/>
      <c r="Z11" s="83"/>
      <c r="AA11" s="83"/>
      <c r="AB11" s="83"/>
      <c r="AC11" s="83"/>
      <c r="AD11" s="143"/>
      <c r="AE11" s="143"/>
      <c r="AF11" s="83"/>
      <c r="AG11" s="83"/>
      <c r="AH11" s="83"/>
      <c r="AI11" s="83"/>
      <c r="AJ11" s="83"/>
      <c r="AK11" s="143"/>
      <c r="AL11" s="143"/>
      <c r="AM11" s="83"/>
      <c r="AN11" s="83"/>
      <c r="AO11" s="83"/>
      <c r="AP11" s="83"/>
      <c r="AQ11" s="83"/>
      <c r="AR11" s="143"/>
      <c r="AS11" s="143"/>
      <c r="AT11" s="143"/>
      <c r="AU11" s="83"/>
      <c r="AV11" s="83"/>
      <c r="AW11" s="83"/>
      <c r="AX11" s="83"/>
      <c r="AY11" s="143"/>
      <c r="AZ11" s="143"/>
      <c r="BA11" s="83"/>
      <c r="BB11" s="83"/>
      <c r="BC11" s="83"/>
      <c r="BD11" s="83"/>
      <c r="BE11" s="83"/>
      <c r="BF11" s="143"/>
      <c r="BG11" s="143"/>
      <c r="BH11" s="83"/>
      <c r="BI11" s="83"/>
      <c r="BJ11" s="83"/>
      <c r="BK11" s="83"/>
      <c r="BL11" s="83"/>
      <c r="BM11" s="143"/>
      <c r="BN11" s="143"/>
      <c r="BO11" s="83"/>
      <c r="BP11" s="83"/>
      <c r="BQ11" s="83"/>
      <c r="BR11" s="83"/>
      <c r="BS11" s="83"/>
      <c r="BT11" s="143"/>
      <c r="BU11" s="143"/>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row>
    <row r="12" spans="1:289" s="128" customFormat="1" ht="34.5" customHeight="1" x14ac:dyDescent="0.25">
      <c r="A12" s="128" t="s">
        <v>182</v>
      </c>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row>
    <row r="13" spans="1:289" s="8" customFormat="1" ht="29.25" customHeight="1" x14ac:dyDescent="0.25">
      <c r="A13" s="124" t="s">
        <v>115</v>
      </c>
      <c r="B13" s="83"/>
      <c r="C13" s="83"/>
      <c r="D13" s="83"/>
      <c r="E13" s="83"/>
      <c r="F13" s="84" t="s">
        <v>200</v>
      </c>
      <c r="G13" s="135">
        <v>8</v>
      </c>
      <c r="H13" s="132"/>
      <c r="I13" s="139"/>
      <c r="J13" s="143"/>
      <c r="K13" s="83"/>
      <c r="L13" s="83"/>
      <c r="M13" s="83"/>
      <c r="N13" s="83"/>
      <c r="O13" s="101">
        <v>3</v>
      </c>
      <c r="P13" s="143"/>
      <c r="Q13" s="143"/>
      <c r="R13" s="83"/>
      <c r="S13" s="83"/>
      <c r="T13" s="83"/>
      <c r="U13" s="83"/>
      <c r="V13" s="83"/>
      <c r="W13" s="143"/>
      <c r="X13" s="143"/>
      <c r="Y13" s="143"/>
      <c r="Z13" s="83"/>
      <c r="AA13" s="83"/>
      <c r="AB13" s="83"/>
      <c r="AC13" s="83"/>
      <c r="AD13" s="143"/>
      <c r="AE13" s="143"/>
      <c r="AF13" s="83"/>
      <c r="AG13" s="83"/>
      <c r="AH13" s="83"/>
      <c r="AI13" s="83"/>
      <c r="AJ13" s="83"/>
      <c r="AK13" s="143"/>
      <c r="AL13" s="143"/>
      <c r="AM13" s="83"/>
      <c r="AN13" s="83"/>
      <c r="AO13" s="83"/>
      <c r="AP13" s="83"/>
      <c r="AQ13" s="83"/>
      <c r="AR13" s="143"/>
      <c r="AS13" s="143"/>
      <c r="AT13" s="143"/>
      <c r="AU13" s="83"/>
      <c r="AV13" s="83"/>
      <c r="AW13" s="83"/>
      <c r="AX13" s="83"/>
      <c r="AY13" s="143"/>
      <c r="AZ13" s="143"/>
      <c r="BA13" s="83"/>
      <c r="BB13" s="83"/>
      <c r="BC13" s="83"/>
      <c r="BD13" s="83"/>
      <c r="BE13" s="83"/>
      <c r="BF13" s="143"/>
      <c r="BG13" s="143"/>
      <c r="BH13" s="83"/>
      <c r="BI13" s="83"/>
      <c r="BJ13" s="83"/>
      <c r="BK13" s="83"/>
      <c r="BL13" s="83"/>
      <c r="BM13" s="143"/>
      <c r="BN13" s="143"/>
      <c r="BO13" s="83"/>
      <c r="BP13" s="83"/>
      <c r="BQ13" s="83"/>
      <c r="BR13" s="83"/>
      <c r="BS13" s="83"/>
      <c r="BT13" s="143"/>
      <c r="BU13" s="143"/>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row>
    <row r="14" spans="1:289" s="8" customFormat="1" ht="32.25" customHeight="1" x14ac:dyDescent="0.25">
      <c r="A14" s="124" t="s">
        <v>180</v>
      </c>
      <c r="B14" s="83"/>
      <c r="C14" s="83"/>
      <c r="D14" s="83"/>
      <c r="E14" s="83"/>
      <c r="F14" s="84" t="s">
        <v>197</v>
      </c>
      <c r="G14" s="135">
        <v>8</v>
      </c>
      <c r="H14" s="132"/>
      <c r="I14" s="139"/>
      <c r="J14" s="143"/>
      <c r="K14" s="83"/>
      <c r="L14" s="83"/>
      <c r="M14" s="83"/>
      <c r="N14" s="83"/>
      <c r="O14" s="83"/>
      <c r="P14" s="143"/>
      <c r="Q14" s="143"/>
      <c r="S14" s="83"/>
      <c r="U14" s="101">
        <v>1</v>
      </c>
      <c r="V14" s="83"/>
      <c r="W14" s="143"/>
      <c r="X14" s="143"/>
      <c r="Y14" s="143"/>
      <c r="Z14" s="83"/>
      <c r="AA14" s="83"/>
      <c r="AB14" s="83"/>
      <c r="AC14" s="83"/>
      <c r="AD14" s="143"/>
      <c r="AE14" s="143"/>
      <c r="AF14" s="83"/>
      <c r="AG14" s="83"/>
      <c r="AH14" s="83"/>
      <c r="AI14" s="83"/>
      <c r="AJ14" s="83"/>
      <c r="AK14" s="143"/>
      <c r="AL14" s="143"/>
      <c r="AM14" s="83"/>
      <c r="AN14" s="83"/>
      <c r="AO14" s="83"/>
      <c r="AP14" s="83"/>
      <c r="AQ14" s="83"/>
      <c r="AR14" s="143"/>
      <c r="AS14" s="143"/>
      <c r="AT14" s="143"/>
      <c r="AU14" s="83"/>
      <c r="AV14" s="83"/>
      <c r="AW14" s="83"/>
      <c r="AX14" s="83"/>
      <c r="AY14" s="143"/>
      <c r="AZ14" s="143"/>
      <c r="BA14" s="83"/>
      <c r="BB14" s="83"/>
      <c r="BC14" s="83"/>
      <c r="BD14" s="83"/>
      <c r="BE14" s="83"/>
      <c r="BF14" s="143"/>
      <c r="BG14" s="143"/>
      <c r="BH14" s="83"/>
      <c r="BI14" s="83"/>
      <c r="BJ14" s="83"/>
      <c r="BK14" s="83"/>
      <c r="BL14" s="83"/>
      <c r="BM14" s="143"/>
      <c r="BN14" s="143"/>
      <c r="BO14" s="83"/>
      <c r="BP14" s="83"/>
      <c r="BQ14" s="83"/>
      <c r="BR14" s="83"/>
      <c r="BS14" s="83"/>
      <c r="BT14" s="143"/>
      <c r="BU14" s="143"/>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row>
    <row r="15" spans="1:289" s="128" customFormat="1" ht="20.25" x14ac:dyDescent="0.25">
      <c r="A15" s="128" t="s">
        <v>218</v>
      </c>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row>
    <row r="16" spans="1:289" s="77" customFormat="1" ht="31.5" customHeight="1" x14ac:dyDescent="0.25">
      <c r="A16" s="116" t="s">
        <v>205</v>
      </c>
      <c r="B16" s="102"/>
      <c r="C16" s="161">
        <v>12</v>
      </c>
      <c r="D16" s="161">
        <v>14</v>
      </c>
      <c r="E16" s="161">
        <v>32</v>
      </c>
      <c r="F16" s="84" t="s">
        <v>217</v>
      </c>
      <c r="G16" s="135"/>
      <c r="H16" s="132"/>
      <c r="I16" s="139"/>
      <c r="J16" s="143"/>
      <c r="K16" s="102"/>
      <c r="L16" s="102"/>
      <c r="M16" s="102"/>
      <c r="N16" s="110">
        <v>1</v>
      </c>
      <c r="O16" s="110">
        <v>1</v>
      </c>
      <c r="P16" s="143"/>
      <c r="Q16" s="143"/>
      <c r="R16" s="110">
        <v>3</v>
      </c>
      <c r="S16" s="102"/>
      <c r="T16" s="104"/>
      <c r="U16" s="102"/>
      <c r="V16" s="110">
        <v>3</v>
      </c>
      <c r="W16" s="143"/>
      <c r="X16" s="143"/>
      <c r="Y16" s="143"/>
      <c r="Z16" s="102"/>
      <c r="AA16" s="102"/>
      <c r="AB16" s="102"/>
      <c r="AC16" s="102"/>
      <c r="AD16" s="143"/>
      <c r="AE16" s="143"/>
      <c r="AF16" s="110">
        <v>3</v>
      </c>
      <c r="AG16" s="110">
        <v>3</v>
      </c>
      <c r="AH16" s="110" t="s">
        <v>235</v>
      </c>
      <c r="AI16" s="102"/>
      <c r="AK16" s="143"/>
      <c r="AL16" s="143"/>
      <c r="AO16" s="102"/>
      <c r="AP16" s="102"/>
      <c r="AQ16" s="102"/>
      <c r="AR16" s="143"/>
      <c r="AS16" s="143"/>
      <c r="AT16" s="143"/>
      <c r="AU16" s="102"/>
      <c r="AV16" s="102"/>
      <c r="AW16" s="102"/>
      <c r="AX16" s="102"/>
      <c r="AY16" s="143"/>
      <c r="AZ16" s="143"/>
      <c r="BA16" s="102"/>
      <c r="BB16" s="102"/>
      <c r="BC16" s="102"/>
      <c r="BD16" s="102"/>
      <c r="BE16" s="102"/>
      <c r="BF16" s="143"/>
      <c r="BG16" s="143"/>
      <c r="BH16" s="127"/>
      <c r="BI16" s="127"/>
      <c r="BJ16" s="127"/>
      <c r="BK16" s="127"/>
      <c r="BL16" s="127"/>
      <c r="BM16" s="143"/>
      <c r="BN16" s="143"/>
      <c r="BO16" s="102"/>
      <c r="BP16" s="102"/>
      <c r="BQ16" s="102"/>
      <c r="BR16" s="102"/>
      <c r="BS16" s="102"/>
      <c r="BT16" s="143"/>
      <c r="BU16" s="143"/>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row>
    <row r="17" spans="1:289" s="77" customFormat="1" ht="30.75" customHeight="1" x14ac:dyDescent="0.25">
      <c r="A17" s="124" t="s">
        <v>229</v>
      </c>
      <c r="B17" s="102"/>
      <c r="C17" s="117"/>
      <c r="D17" s="117"/>
      <c r="E17" s="117"/>
      <c r="F17" s="84" t="s">
        <v>200</v>
      </c>
      <c r="G17" s="135">
        <v>8</v>
      </c>
      <c r="H17" s="132"/>
      <c r="I17" s="139"/>
      <c r="J17" s="143"/>
      <c r="K17" s="102"/>
      <c r="L17" s="102"/>
      <c r="M17" s="102"/>
      <c r="N17" s="117"/>
      <c r="O17" s="102"/>
      <c r="P17" s="143"/>
      <c r="Q17" s="143"/>
      <c r="R17" s="102"/>
      <c r="T17" s="102"/>
      <c r="V17" s="102"/>
      <c r="W17" s="143"/>
      <c r="X17" s="143"/>
      <c r="Y17" s="143"/>
      <c r="Z17" s="102"/>
      <c r="AA17" s="102"/>
      <c r="AB17" s="102"/>
      <c r="AC17" s="102"/>
      <c r="AD17" s="143"/>
      <c r="AE17" s="143"/>
      <c r="AF17" s="102"/>
      <c r="AG17" s="102"/>
      <c r="AH17" s="102"/>
      <c r="AI17" s="101">
        <v>3</v>
      </c>
      <c r="AJ17" s="102"/>
      <c r="AK17" s="143"/>
      <c r="AL17" s="143"/>
      <c r="AM17" s="102"/>
      <c r="AN17" s="102"/>
      <c r="AP17" s="102"/>
      <c r="AQ17" s="102"/>
      <c r="AR17" s="143"/>
      <c r="AS17" s="143"/>
      <c r="AT17" s="143"/>
      <c r="AU17" s="102"/>
      <c r="AV17" s="102"/>
      <c r="AW17" s="102"/>
      <c r="AX17" s="102"/>
      <c r="AY17" s="143"/>
      <c r="AZ17" s="143"/>
      <c r="BA17" s="102"/>
      <c r="BB17" s="102"/>
      <c r="BC17" s="102"/>
      <c r="BD17" s="102"/>
      <c r="BE17" s="102"/>
      <c r="BF17" s="143"/>
      <c r="BG17" s="143"/>
      <c r="BH17" s="127"/>
      <c r="BI17" s="127"/>
      <c r="BJ17" s="127"/>
      <c r="BK17" s="127"/>
      <c r="BL17" s="127"/>
      <c r="BM17" s="143"/>
      <c r="BN17" s="143"/>
      <c r="BO17" s="102"/>
      <c r="BP17" s="102"/>
      <c r="BQ17" s="102"/>
      <c r="BR17" s="102"/>
      <c r="BS17" s="102"/>
      <c r="BT17" s="143"/>
      <c r="BU17" s="143"/>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row>
    <row r="18" spans="1:289" s="77" customFormat="1" ht="27.75" customHeight="1" x14ac:dyDescent="0.25">
      <c r="A18" s="116" t="s">
        <v>204</v>
      </c>
      <c r="B18" s="102"/>
      <c r="C18" s="161">
        <v>12</v>
      </c>
      <c r="D18" s="161">
        <v>12</v>
      </c>
      <c r="E18" s="161">
        <v>8</v>
      </c>
      <c r="F18" s="84" t="s">
        <v>217</v>
      </c>
      <c r="G18" s="126"/>
      <c r="H18" s="132"/>
      <c r="I18" s="139"/>
      <c r="J18" s="143"/>
      <c r="K18" s="102"/>
      <c r="L18" s="102"/>
      <c r="M18" s="102"/>
      <c r="N18" s="102"/>
      <c r="O18" s="102"/>
      <c r="P18" s="143"/>
      <c r="Q18" s="143"/>
      <c r="R18" s="110">
        <v>1</v>
      </c>
      <c r="S18" s="102"/>
      <c r="T18" s="110" t="s">
        <v>235</v>
      </c>
      <c r="U18" s="110">
        <v>3</v>
      </c>
      <c r="V18" s="110">
        <v>1</v>
      </c>
      <c r="W18" s="143"/>
      <c r="X18" s="143"/>
      <c r="Y18" s="143"/>
      <c r="Z18" s="102"/>
      <c r="AA18" s="102"/>
      <c r="AB18" s="102"/>
      <c r="AC18" s="102"/>
      <c r="AD18" s="143"/>
      <c r="AE18" s="143"/>
      <c r="AF18" s="102"/>
      <c r="AG18" s="102"/>
      <c r="AH18" s="102"/>
      <c r="AI18" s="102"/>
      <c r="AJ18" s="102"/>
      <c r="AK18" s="143"/>
      <c r="AL18" s="143"/>
      <c r="AM18" s="102"/>
      <c r="AN18" s="102"/>
      <c r="AO18" s="102"/>
      <c r="AP18" s="102"/>
      <c r="AQ18" s="102"/>
      <c r="AR18" s="143"/>
      <c r="AS18" s="143"/>
      <c r="AT18" s="143"/>
      <c r="AU18" s="102"/>
      <c r="AV18" s="102"/>
      <c r="AW18" s="102"/>
      <c r="AX18" s="102"/>
      <c r="AY18" s="143"/>
      <c r="AZ18" s="143"/>
      <c r="BA18" s="102"/>
      <c r="BB18" s="102"/>
      <c r="BC18" s="102"/>
      <c r="BD18" s="102"/>
      <c r="BE18" s="102"/>
      <c r="BF18" s="143"/>
      <c r="BG18" s="143"/>
      <c r="BH18" s="127"/>
      <c r="BI18" s="127"/>
      <c r="BJ18" s="127"/>
      <c r="BK18" s="127"/>
      <c r="BL18" s="127"/>
      <c r="BM18" s="143"/>
      <c r="BN18" s="143"/>
      <c r="BO18" s="102"/>
      <c r="BP18" s="102"/>
      <c r="BQ18" s="102"/>
      <c r="BR18" s="102"/>
      <c r="BS18" s="102"/>
      <c r="BT18" s="143"/>
      <c r="BU18" s="143"/>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row>
    <row r="19" spans="1:289" s="77" customFormat="1" ht="26.25" customHeight="1" x14ac:dyDescent="0.25">
      <c r="A19" s="124" t="s">
        <v>221</v>
      </c>
      <c r="B19" s="102"/>
      <c r="C19" s="117"/>
      <c r="D19" s="117"/>
      <c r="E19" s="117"/>
      <c r="F19" s="84" t="s">
        <v>200</v>
      </c>
      <c r="G19" s="135">
        <v>6</v>
      </c>
      <c r="H19" s="132"/>
      <c r="I19" s="139"/>
      <c r="J19" s="143"/>
      <c r="K19" s="102"/>
      <c r="L19" s="102"/>
      <c r="M19" s="102"/>
      <c r="N19" s="102"/>
      <c r="O19" s="102"/>
      <c r="P19" s="143"/>
      <c r="Q19" s="143"/>
      <c r="R19" s="102"/>
      <c r="S19" s="102"/>
      <c r="T19" s="102"/>
      <c r="U19" s="102"/>
      <c r="V19" s="102"/>
      <c r="W19" s="143"/>
      <c r="X19" s="143"/>
      <c r="Y19" s="143"/>
      <c r="Z19" s="101">
        <v>3</v>
      </c>
      <c r="AB19" s="102"/>
      <c r="AC19" s="102"/>
      <c r="AD19" s="143"/>
      <c r="AE19" s="143"/>
      <c r="AF19" s="102"/>
      <c r="AG19" s="102"/>
      <c r="AH19" s="102"/>
      <c r="AI19" s="102"/>
      <c r="AJ19" s="102"/>
      <c r="AK19" s="143"/>
      <c r="AL19" s="143"/>
      <c r="AM19" s="102"/>
      <c r="AN19" s="102"/>
      <c r="AO19" s="102"/>
      <c r="AP19" s="102"/>
      <c r="AQ19" s="102"/>
      <c r="AR19" s="143"/>
      <c r="AS19" s="143"/>
      <c r="AT19" s="143"/>
      <c r="AU19" s="102"/>
      <c r="AV19" s="102"/>
      <c r="AW19" s="102"/>
      <c r="AX19" s="102"/>
      <c r="AY19" s="143"/>
      <c r="AZ19" s="143"/>
      <c r="BA19" s="102"/>
      <c r="BB19" s="102"/>
      <c r="BC19" s="102"/>
      <c r="BD19" s="102"/>
      <c r="BE19" s="102"/>
      <c r="BF19" s="143"/>
      <c r="BG19" s="143"/>
      <c r="BH19" s="127"/>
      <c r="BI19" s="127"/>
      <c r="BJ19" s="127"/>
      <c r="BK19" s="127"/>
      <c r="BL19" s="127"/>
      <c r="BM19" s="143"/>
      <c r="BN19" s="143"/>
      <c r="BO19" s="102"/>
      <c r="BP19" s="102"/>
      <c r="BQ19" s="102"/>
      <c r="BR19" s="102"/>
      <c r="BS19" s="102"/>
      <c r="BT19" s="143"/>
      <c r="BU19" s="143"/>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row>
    <row r="20" spans="1:289" s="77" customFormat="1" ht="25.5" customHeight="1" x14ac:dyDescent="0.25">
      <c r="A20" s="116" t="s">
        <v>206</v>
      </c>
      <c r="B20" s="102"/>
      <c r="C20" s="125">
        <v>24</v>
      </c>
      <c r="D20" s="125">
        <v>32</v>
      </c>
      <c r="E20" s="161">
        <v>16</v>
      </c>
      <c r="F20" s="84" t="s">
        <v>217</v>
      </c>
      <c r="G20" s="135"/>
      <c r="H20" s="132"/>
      <c r="I20" s="139"/>
      <c r="J20" s="143"/>
      <c r="K20" s="102"/>
      <c r="L20" s="102"/>
      <c r="M20" s="102"/>
      <c r="N20" s="102"/>
      <c r="O20" s="102"/>
      <c r="P20" s="143"/>
      <c r="Q20" s="143"/>
      <c r="R20" s="102"/>
      <c r="S20" s="102"/>
      <c r="T20" s="102"/>
      <c r="U20" s="102"/>
      <c r="V20" s="102"/>
      <c r="W20" s="143"/>
      <c r="X20" s="143"/>
      <c r="Y20" s="143"/>
      <c r="Z20" s="110">
        <v>1</v>
      </c>
      <c r="AA20" s="110">
        <v>1</v>
      </c>
      <c r="AB20" s="110" t="s">
        <v>235</v>
      </c>
      <c r="AC20" s="110">
        <v>3</v>
      </c>
      <c r="AD20" s="143"/>
      <c r="AE20" s="143"/>
      <c r="AF20" s="110">
        <v>1</v>
      </c>
      <c r="AG20" s="110">
        <v>1</v>
      </c>
      <c r="AH20" s="102"/>
      <c r="AI20" s="110">
        <v>1</v>
      </c>
      <c r="AJ20" s="110">
        <v>3</v>
      </c>
      <c r="AK20" s="143"/>
      <c r="AL20" s="143"/>
      <c r="AM20" s="102"/>
      <c r="AN20" s="102"/>
      <c r="AO20" s="102"/>
      <c r="AP20" s="102"/>
      <c r="AQ20" s="102"/>
      <c r="AR20" s="143"/>
      <c r="AS20" s="143"/>
      <c r="AT20" s="143"/>
      <c r="AU20" s="102"/>
      <c r="AV20" s="102"/>
      <c r="AW20" s="102"/>
      <c r="AX20" s="102"/>
      <c r="AY20" s="143"/>
      <c r="AZ20" s="143"/>
      <c r="BA20" s="102"/>
      <c r="BB20" s="102"/>
      <c r="BC20" s="102"/>
      <c r="BD20" s="102"/>
      <c r="BE20" s="102"/>
      <c r="BF20" s="143"/>
      <c r="BG20" s="143"/>
      <c r="BH20" s="127"/>
      <c r="BI20" s="127"/>
      <c r="BJ20" s="127"/>
      <c r="BK20" s="127"/>
      <c r="BL20" s="127"/>
      <c r="BM20" s="143"/>
      <c r="BN20" s="143"/>
      <c r="BO20" s="102"/>
      <c r="BP20" s="102"/>
      <c r="BQ20" s="102"/>
      <c r="BR20" s="102"/>
      <c r="BS20" s="102"/>
      <c r="BT20" s="143"/>
      <c r="BU20" s="143"/>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row>
    <row r="21" spans="1:289" s="77" customFormat="1" ht="30" customHeight="1" x14ac:dyDescent="0.25">
      <c r="A21" s="124" t="s">
        <v>230</v>
      </c>
      <c r="B21" s="102"/>
      <c r="C21" s="125"/>
      <c r="D21" s="125"/>
      <c r="E21" s="117"/>
      <c r="F21" s="84" t="s">
        <v>200</v>
      </c>
      <c r="G21" s="135">
        <v>16</v>
      </c>
      <c r="H21" s="132"/>
      <c r="I21" s="139"/>
      <c r="J21" s="143"/>
      <c r="K21" s="102"/>
      <c r="L21" s="102"/>
      <c r="M21" s="102"/>
      <c r="N21" s="102"/>
      <c r="O21" s="102"/>
      <c r="P21" s="143"/>
      <c r="Q21" s="143"/>
      <c r="R21" s="102"/>
      <c r="S21" s="102"/>
      <c r="T21" s="102"/>
      <c r="U21" s="102"/>
      <c r="V21" s="102"/>
      <c r="W21" s="143"/>
      <c r="X21" s="143"/>
      <c r="Y21" s="143"/>
      <c r="Z21" s="102"/>
      <c r="AA21" s="102"/>
      <c r="AB21" s="102"/>
      <c r="AC21" s="102"/>
      <c r="AD21" s="143"/>
      <c r="AE21" s="143"/>
      <c r="AF21" s="102"/>
      <c r="AG21" s="102"/>
      <c r="AH21" s="102"/>
      <c r="AI21" s="102"/>
      <c r="AJ21" s="102"/>
      <c r="AK21" s="143"/>
      <c r="AL21" s="143"/>
      <c r="AM21" s="101">
        <v>3</v>
      </c>
      <c r="AN21" s="101">
        <v>1</v>
      </c>
      <c r="AO21" s="102"/>
      <c r="AP21" s="102"/>
      <c r="AQ21" s="102"/>
      <c r="AR21" s="143"/>
      <c r="AS21" s="143"/>
      <c r="AT21" s="143"/>
      <c r="AU21" s="102"/>
      <c r="AV21" s="102"/>
      <c r="AW21" s="102"/>
      <c r="AX21" s="102"/>
      <c r="AY21" s="143"/>
      <c r="AZ21" s="143"/>
      <c r="BA21" s="102"/>
      <c r="BB21" s="102"/>
      <c r="BC21" s="102"/>
      <c r="BD21" s="102"/>
      <c r="BE21" s="102"/>
      <c r="BF21" s="143"/>
      <c r="BG21" s="143"/>
      <c r="BH21" s="127"/>
      <c r="BI21" s="127"/>
      <c r="BJ21" s="127"/>
      <c r="BK21" s="127"/>
      <c r="BL21" s="127"/>
      <c r="BM21" s="143"/>
      <c r="BN21" s="143"/>
      <c r="BO21" s="102"/>
      <c r="BP21" s="102"/>
      <c r="BQ21" s="102"/>
      <c r="BR21" s="102"/>
      <c r="BS21" s="102"/>
      <c r="BT21" s="143"/>
      <c r="BU21" s="143"/>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row>
    <row r="22" spans="1:289" s="77" customFormat="1" ht="34.5" customHeight="1" x14ac:dyDescent="0.25">
      <c r="A22" s="116" t="s">
        <v>207</v>
      </c>
      <c r="B22" s="102"/>
      <c r="C22" s="125">
        <v>16</v>
      </c>
      <c r="D22" s="125">
        <v>32</v>
      </c>
      <c r="E22" s="161">
        <v>24</v>
      </c>
      <c r="F22" s="84" t="s">
        <v>217</v>
      </c>
      <c r="G22" s="126"/>
      <c r="H22" s="132"/>
      <c r="I22" s="139"/>
      <c r="J22" s="143"/>
      <c r="K22" s="102"/>
      <c r="L22" s="102"/>
      <c r="M22" s="102"/>
      <c r="N22" s="102"/>
      <c r="O22" s="102"/>
      <c r="P22" s="143"/>
      <c r="Q22" s="143"/>
      <c r="R22" s="102"/>
      <c r="S22" s="102"/>
      <c r="T22" s="102"/>
      <c r="U22" s="102"/>
      <c r="V22" s="102"/>
      <c r="W22" s="143"/>
      <c r="X22" s="143"/>
      <c r="Y22" s="143"/>
      <c r="Z22" s="102"/>
      <c r="AA22" s="110">
        <v>3</v>
      </c>
      <c r="AB22" s="102"/>
      <c r="AC22" s="110">
        <v>1</v>
      </c>
      <c r="AD22" s="143"/>
      <c r="AE22" s="143"/>
      <c r="AF22" s="102"/>
      <c r="AG22" s="102"/>
      <c r="AH22" s="102"/>
      <c r="AI22" s="102"/>
      <c r="AJ22" s="110">
        <v>1</v>
      </c>
      <c r="AK22" s="143"/>
      <c r="AL22" s="143"/>
      <c r="AM22" s="110">
        <v>1</v>
      </c>
      <c r="AN22" s="110">
        <v>3</v>
      </c>
      <c r="AO22" s="110" t="s">
        <v>235</v>
      </c>
      <c r="AP22" s="110" t="s">
        <v>235</v>
      </c>
      <c r="AQ22" s="102"/>
      <c r="AR22" s="143"/>
      <c r="AS22" s="143"/>
      <c r="AT22" s="143"/>
      <c r="AU22" s="102"/>
      <c r="AV22" s="102"/>
      <c r="AW22" s="102"/>
      <c r="AX22" s="102"/>
      <c r="AY22" s="143"/>
      <c r="AZ22" s="143"/>
      <c r="BA22" s="102"/>
      <c r="BB22" s="102"/>
      <c r="BC22" s="102"/>
      <c r="BD22" s="102"/>
      <c r="BE22" s="102"/>
      <c r="BF22" s="143"/>
      <c r="BG22" s="143"/>
      <c r="BH22" s="127"/>
      <c r="BI22" s="127"/>
      <c r="BJ22" s="127"/>
      <c r="BK22" s="127"/>
      <c r="BL22" s="127"/>
      <c r="BM22" s="143"/>
      <c r="BN22" s="143"/>
      <c r="BO22" s="102"/>
      <c r="BP22" s="102"/>
      <c r="BQ22" s="102"/>
      <c r="BR22" s="102"/>
      <c r="BS22" s="102"/>
      <c r="BT22" s="143"/>
      <c r="BU22" s="143"/>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row>
    <row r="23" spans="1:289" s="77" customFormat="1" ht="36.75" customHeight="1" x14ac:dyDescent="0.25">
      <c r="A23" s="124" t="s">
        <v>231</v>
      </c>
      <c r="B23" s="102"/>
      <c r="C23" s="125"/>
      <c r="D23" s="125"/>
      <c r="E23" s="117"/>
      <c r="F23" s="84" t="s">
        <v>200</v>
      </c>
      <c r="G23" s="135">
        <v>16</v>
      </c>
      <c r="H23" s="132"/>
      <c r="I23" s="139"/>
      <c r="J23" s="143"/>
      <c r="K23" s="102"/>
      <c r="L23" s="102"/>
      <c r="M23" s="102"/>
      <c r="N23" s="102"/>
      <c r="O23" s="102"/>
      <c r="P23" s="143"/>
      <c r="Q23" s="143"/>
      <c r="R23" s="102"/>
      <c r="S23" s="102"/>
      <c r="T23" s="102"/>
      <c r="U23" s="102"/>
      <c r="V23" s="102"/>
      <c r="W23" s="143"/>
      <c r="X23" s="143"/>
      <c r="Y23" s="143"/>
      <c r="Z23" s="102"/>
      <c r="AA23" s="102"/>
      <c r="AB23" s="102"/>
      <c r="AC23" s="102"/>
      <c r="AD23" s="143"/>
      <c r="AE23" s="143"/>
      <c r="AF23" s="102"/>
      <c r="AG23" s="102"/>
      <c r="AH23" s="102"/>
      <c r="AI23" s="102"/>
      <c r="AJ23" s="102"/>
      <c r="AK23" s="143"/>
      <c r="AL23" s="143"/>
      <c r="AM23" s="102"/>
      <c r="AN23" s="102"/>
      <c r="AO23" s="102"/>
      <c r="AP23" s="101">
        <v>3</v>
      </c>
      <c r="AQ23" s="101">
        <v>1</v>
      </c>
      <c r="AR23" s="143"/>
      <c r="AS23" s="143"/>
      <c r="AT23" s="143"/>
      <c r="AU23" s="102"/>
      <c r="AV23" s="102"/>
      <c r="AW23" s="102"/>
      <c r="AX23" s="102"/>
      <c r="AY23" s="143"/>
      <c r="AZ23" s="143"/>
      <c r="BA23" s="102"/>
      <c r="BB23" s="102"/>
      <c r="BC23" s="102"/>
      <c r="BD23" s="102"/>
      <c r="BE23" s="102"/>
      <c r="BF23" s="143"/>
      <c r="BG23" s="143"/>
      <c r="BH23" s="127"/>
      <c r="BI23" s="127"/>
      <c r="BJ23" s="127"/>
      <c r="BK23" s="127"/>
      <c r="BL23" s="127"/>
      <c r="BM23" s="143"/>
      <c r="BN23" s="143"/>
      <c r="BO23" s="102"/>
      <c r="BP23" s="102"/>
      <c r="BQ23" s="102"/>
      <c r="BR23" s="102"/>
      <c r="BS23" s="102"/>
      <c r="BT23" s="143"/>
      <c r="BU23" s="143"/>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row>
    <row r="24" spans="1:289" s="77" customFormat="1" ht="33" customHeight="1" x14ac:dyDescent="0.25">
      <c r="A24" s="116" t="s">
        <v>208</v>
      </c>
      <c r="B24" s="102"/>
      <c r="C24" s="125">
        <v>20</v>
      </c>
      <c r="D24" s="125">
        <v>12</v>
      </c>
      <c r="E24" s="161">
        <v>8</v>
      </c>
      <c r="F24" s="84" t="s">
        <v>217</v>
      </c>
      <c r="G24" s="126"/>
      <c r="H24" s="132"/>
      <c r="I24" s="139"/>
      <c r="J24" s="143"/>
      <c r="K24" s="102"/>
      <c r="L24" s="102"/>
      <c r="M24" s="102"/>
      <c r="N24" s="102"/>
      <c r="O24" s="102"/>
      <c r="P24" s="143"/>
      <c r="Q24" s="143"/>
      <c r="R24" s="102"/>
      <c r="S24" s="102"/>
      <c r="T24" s="102"/>
      <c r="U24" s="102"/>
      <c r="V24" s="102"/>
      <c r="W24" s="143"/>
      <c r="X24" s="143"/>
      <c r="Y24" s="143"/>
      <c r="Z24" s="102"/>
      <c r="AA24" s="102"/>
      <c r="AB24" s="102"/>
      <c r="AC24" s="102"/>
      <c r="AD24" s="143"/>
      <c r="AE24" s="143"/>
      <c r="AF24" s="102"/>
      <c r="AG24" s="102"/>
      <c r="AH24" s="102"/>
      <c r="AI24" s="102"/>
      <c r="AJ24" s="102"/>
      <c r="AK24" s="143"/>
      <c r="AL24" s="143"/>
      <c r="AM24" s="102"/>
      <c r="AN24" s="102"/>
      <c r="AO24" s="102"/>
      <c r="AP24" s="102"/>
      <c r="AQ24" s="102"/>
      <c r="AR24" s="143"/>
      <c r="AS24" s="143"/>
      <c r="AT24" s="143"/>
      <c r="AU24" s="110">
        <v>3</v>
      </c>
      <c r="AV24" s="110">
        <v>3</v>
      </c>
      <c r="AW24" s="110" t="s">
        <v>235</v>
      </c>
      <c r="AX24" s="110">
        <v>3</v>
      </c>
      <c r="AY24" s="143"/>
      <c r="AZ24" s="143"/>
      <c r="BA24" s="102"/>
      <c r="BB24" s="102"/>
      <c r="BC24" s="102"/>
      <c r="BD24" s="102"/>
      <c r="BE24" s="102"/>
      <c r="BF24" s="143"/>
      <c r="BG24" s="143"/>
      <c r="BH24" s="127"/>
      <c r="BI24" s="127"/>
      <c r="BJ24" s="127"/>
      <c r="BK24" s="127"/>
      <c r="BL24" s="127"/>
      <c r="BM24" s="143"/>
      <c r="BN24" s="143"/>
      <c r="BO24" s="102"/>
      <c r="BP24" s="102"/>
      <c r="BQ24" s="102"/>
      <c r="BR24" s="102"/>
      <c r="BS24" s="102"/>
      <c r="BT24" s="143"/>
      <c r="BU24" s="143"/>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row>
    <row r="25" spans="1:289" s="77" customFormat="1" ht="36.75" customHeight="1" x14ac:dyDescent="0.25">
      <c r="A25" s="124" t="s">
        <v>232</v>
      </c>
      <c r="B25" s="102"/>
      <c r="C25" s="125"/>
      <c r="D25" s="125"/>
      <c r="E25" s="117"/>
      <c r="F25" s="84" t="s">
        <v>200</v>
      </c>
      <c r="G25" s="135">
        <v>8</v>
      </c>
      <c r="H25" s="132"/>
      <c r="I25" s="139"/>
      <c r="J25" s="143"/>
      <c r="K25" s="102"/>
      <c r="L25" s="102"/>
      <c r="M25" s="102"/>
      <c r="N25" s="102"/>
      <c r="O25" s="102"/>
      <c r="P25" s="143"/>
      <c r="Q25" s="143"/>
      <c r="R25" s="102"/>
      <c r="S25" s="102"/>
      <c r="T25" s="102"/>
      <c r="U25" s="102"/>
      <c r="V25" s="102"/>
      <c r="W25" s="143"/>
      <c r="X25" s="143"/>
      <c r="Y25" s="143"/>
      <c r="Z25" s="102"/>
      <c r="AA25" s="102"/>
      <c r="AB25" s="102"/>
      <c r="AC25" s="102"/>
      <c r="AD25" s="143"/>
      <c r="AE25" s="143"/>
      <c r="AF25" s="102"/>
      <c r="AG25" s="102"/>
      <c r="AH25" s="102"/>
      <c r="AI25" s="102"/>
      <c r="AJ25" s="102"/>
      <c r="AK25" s="143"/>
      <c r="AL25" s="143"/>
      <c r="AM25" s="102"/>
      <c r="AN25" s="102"/>
      <c r="AO25" s="102"/>
      <c r="AP25" s="102"/>
      <c r="AQ25" s="102"/>
      <c r="AR25" s="143"/>
      <c r="AS25" s="143"/>
      <c r="AT25" s="143"/>
      <c r="AU25" s="102"/>
      <c r="AV25" s="102"/>
      <c r="AW25" s="102"/>
      <c r="AX25" s="101">
        <v>1</v>
      </c>
      <c r="AY25" s="143"/>
      <c r="AZ25" s="143"/>
      <c r="BA25" s="102"/>
      <c r="BB25" s="102"/>
      <c r="BC25" s="102"/>
      <c r="BD25" s="102"/>
      <c r="BE25" s="102"/>
      <c r="BF25" s="143"/>
      <c r="BG25" s="143"/>
      <c r="BH25" s="127"/>
      <c r="BI25" s="127"/>
      <c r="BJ25" s="127"/>
      <c r="BK25" s="127"/>
      <c r="BL25" s="127"/>
      <c r="BM25" s="143"/>
      <c r="BN25" s="143"/>
      <c r="BO25" s="102"/>
      <c r="BP25" s="102"/>
      <c r="BQ25" s="102"/>
      <c r="BR25" s="102"/>
      <c r="BS25" s="102"/>
      <c r="BT25" s="143"/>
      <c r="BU25" s="143"/>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row>
    <row r="26" spans="1:289" s="77" customFormat="1" ht="36.75" customHeight="1" x14ac:dyDescent="0.25">
      <c r="A26" s="105" t="s">
        <v>244</v>
      </c>
      <c r="B26" s="102"/>
      <c r="C26" s="125"/>
      <c r="D26" s="125"/>
      <c r="E26" s="117"/>
      <c r="F26" s="84"/>
      <c r="G26" s="135"/>
      <c r="H26" s="132"/>
      <c r="I26" s="139"/>
      <c r="J26" s="143"/>
      <c r="K26" s="102"/>
      <c r="L26" s="102"/>
      <c r="M26" s="102"/>
      <c r="N26" s="102"/>
      <c r="O26" s="102"/>
      <c r="P26" s="143"/>
      <c r="Q26" s="143"/>
      <c r="R26" s="102"/>
      <c r="S26" s="102"/>
      <c r="T26" s="102"/>
      <c r="U26" s="102"/>
      <c r="V26" s="102"/>
      <c r="W26" s="143"/>
      <c r="X26" s="143"/>
      <c r="Y26" s="143"/>
      <c r="Z26" s="102"/>
      <c r="AA26" s="102"/>
      <c r="AB26" s="102"/>
      <c r="AC26" s="102"/>
      <c r="AD26" s="143"/>
      <c r="AE26" s="143"/>
      <c r="AF26" s="102"/>
      <c r="AG26" s="102"/>
      <c r="AH26" s="102"/>
      <c r="AI26" s="102"/>
      <c r="AJ26" s="102"/>
      <c r="AK26" s="143"/>
      <c r="AL26" s="143"/>
      <c r="AM26" s="102"/>
      <c r="AN26" s="102"/>
      <c r="AO26" s="102"/>
      <c r="AP26" s="102"/>
      <c r="AQ26" s="102"/>
      <c r="AR26" s="143"/>
      <c r="AS26" s="143"/>
      <c r="AT26" s="143"/>
      <c r="AU26" s="102"/>
      <c r="AV26" s="102"/>
      <c r="AW26" s="102"/>
      <c r="AX26" s="104"/>
      <c r="AY26" s="143"/>
      <c r="AZ26" s="143"/>
      <c r="BA26" s="105" t="s">
        <v>241</v>
      </c>
      <c r="BB26" s="105" t="s">
        <v>241</v>
      </c>
      <c r="BC26" s="105" t="s">
        <v>241</v>
      </c>
      <c r="BD26" s="121"/>
      <c r="BE26" s="102"/>
      <c r="BF26" s="143"/>
      <c r="BG26" s="143"/>
      <c r="BH26" s="127"/>
      <c r="BI26" s="127"/>
      <c r="BJ26" s="127"/>
      <c r="BK26" s="127"/>
      <c r="BL26" s="127"/>
      <c r="BM26" s="143"/>
      <c r="BN26" s="143"/>
      <c r="BO26" s="102"/>
      <c r="BP26" s="102"/>
      <c r="BQ26" s="102"/>
      <c r="BR26" s="102"/>
      <c r="BS26" s="102"/>
      <c r="BT26" s="143"/>
      <c r="BU26" s="143"/>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row>
    <row r="27" spans="1:289" s="128" customFormat="1" ht="20.25" x14ac:dyDescent="0.25">
      <c r="A27" s="128" t="s">
        <v>209</v>
      </c>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row>
    <row r="28" spans="1:289" s="8" customFormat="1" ht="29.25" customHeight="1" x14ac:dyDescent="0.25">
      <c r="A28" s="116" t="s">
        <v>211</v>
      </c>
      <c r="B28" s="83"/>
      <c r="C28" s="88"/>
      <c r="D28" s="88">
        <v>16</v>
      </c>
      <c r="E28" s="83"/>
      <c r="F28" s="84" t="s">
        <v>198</v>
      </c>
      <c r="G28" s="126"/>
      <c r="H28" s="132"/>
      <c r="I28" s="139"/>
      <c r="J28" s="143"/>
      <c r="K28" s="83"/>
      <c r="L28" s="83"/>
      <c r="M28" s="83"/>
      <c r="N28" s="83"/>
      <c r="O28" s="83"/>
      <c r="P28" s="143"/>
      <c r="Q28" s="143"/>
      <c r="R28" s="83"/>
      <c r="S28" s="80">
        <v>2</v>
      </c>
      <c r="T28" s="80">
        <v>2</v>
      </c>
      <c r="U28" s="102"/>
      <c r="V28" s="102"/>
      <c r="W28" s="143"/>
      <c r="X28" s="143"/>
      <c r="Y28" s="143"/>
      <c r="AA28" s="83"/>
      <c r="AB28" s="83"/>
      <c r="AC28" s="83"/>
      <c r="AD28" s="143"/>
      <c r="AE28" s="143"/>
      <c r="AF28" s="83"/>
      <c r="AG28" s="83"/>
      <c r="AH28" s="83"/>
      <c r="AI28" s="83"/>
      <c r="AJ28" s="83"/>
      <c r="AK28" s="143"/>
      <c r="AL28" s="143"/>
      <c r="AM28" s="83"/>
      <c r="AN28" s="83"/>
      <c r="AO28" s="83"/>
      <c r="AP28" s="83"/>
      <c r="AQ28" s="83"/>
      <c r="AR28" s="143"/>
      <c r="AS28" s="143"/>
      <c r="AT28" s="143"/>
      <c r="AU28" s="83"/>
      <c r="AV28" s="83"/>
      <c r="AW28" s="83"/>
      <c r="AX28" s="83"/>
      <c r="AY28" s="143"/>
      <c r="AZ28" s="143"/>
      <c r="BA28" s="83"/>
      <c r="BB28" s="83"/>
      <c r="BC28" s="83"/>
      <c r="BD28" s="83"/>
      <c r="BE28" s="83"/>
      <c r="BF28" s="143"/>
      <c r="BG28" s="143"/>
      <c r="BH28" s="127"/>
      <c r="BI28" s="127"/>
      <c r="BJ28" s="127"/>
      <c r="BK28" s="127"/>
      <c r="BL28" s="127"/>
      <c r="BM28" s="143"/>
      <c r="BN28" s="143"/>
      <c r="BO28" s="83"/>
      <c r="BP28" s="83"/>
      <c r="BQ28" s="83"/>
      <c r="BR28" s="83"/>
      <c r="BS28" s="83"/>
      <c r="BT28" s="143"/>
      <c r="BU28" s="143"/>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row>
    <row r="29" spans="1:289" s="8" customFormat="1" ht="27" customHeight="1" x14ac:dyDescent="0.25">
      <c r="A29" s="124" t="s">
        <v>228</v>
      </c>
      <c r="B29" s="83"/>
      <c r="C29" s="88"/>
      <c r="D29" s="88"/>
      <c r="E29" s="83"/>
      <c r="F29" s="84" t="s">
        <v>198</v>
      </c>
      <c r="G29" s="135">
        <v>8</v>
      </c>
      <c r="H29" s="132"/>
      <c r="I29" s="139"/>
      <c r="J29" s="143"/>
      <c r="K29" s="83"/>
      <c r="L29" s="83"/>
      <c r="M29" s="83"/>
      <c r="N29" s="83"/>
      <c r="O29" s="83"/>
      <c r="P29" s="143"/>
      <c r="Q29" s="143"/>
      <c r="R29" s="83"/>
      <c r="S29" s="102"/>
      <c r="T29" s="102"/>
      <c r="U29" s="101">
        <v>2</v>
      </c>
      <c r="V29" s="102"/>
      <c r="W29" s="143"/>
      <c r="X29" s="143"/>
      <c r="Y29" s="143"/>
      <c r="AA29" s="83"/>
      <c r="AB29" s="83"/>
      <c r="AC29" s="83"/>
      <c r="AD29" s="143"/>
      <c r="AE29" s="143"/>
      <c r="AF29" s="83"/>
      <c r="AG29" s="83"/>
      <c r="AH29" s="83"/>
      <c r="AI29" s="83"/>
      <c r="AJ29" s="83"/>
      <c r="AK29" s="143"/>
      <c r="AL29" s="143"/>
      <c r="AM29" s="83"/>
      <c r="AN29" s="83"/>
      <c r="AO29" s="83"/>
      <c r="AP29" s="83"/>
      <c r="AQ29" s="83"/>
      <c r="AR29" s="143"/>
      <c r="AS29" s="143"/>
      <c r="AT29" s="143"/>
      <c r="AU29" s="83"/>
      <c r="AV29" s="83"/>
      <c r="AW29" s="83"/>
      <c r="AX29" s="83"/>
      <c r="AY29" s="143"/>
      <c r="AZ29" s="143"/>
      <c r="BA29" s="83"/>
      <c r="BB29" s="83"/>
      <c r="BC29" s="83"/>
      <c r="BD29" s="83"/>
      <c r="BE29" s="83"/>
      <c r="BF29" s="143"/>
      <c r="BG29" s="143"/>
      <c r="BH29" s="127"/>
      <c r="BI29" s="127"/>
      <c r="BJ29" s="127"/>
      <c r="BK29" s="127"/>
      <c r="BL29" s="127"/>
      <c r="BM29" s="143"/>
      <c r="BN29" s="143"/>
      <c r="BO29" s="83"/>
      <c r="BP29" s="83"/>
      <c r="BQ29" s="83"/>
      <c r="BR29" s="83"/>
      <c r="BS29" s="83"/>
      <c r="BT29" s="143"/>
      <c r="BU29" s="143"/>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row>
    <row r="30" spans="1:289" s="8" customFormat="1" ht="32.25" customHeight="1" x14ac:dyDescent="0.25">
      <c r="A30" s="116" t="s">
        <v>210</v>
      </c>
      <c r="B30" s="83"/>
      <c r="C30" s="88"/>
      <c r="D30" s="88">
        <v>16</v>
      </c>
      <c r="E30" s="83"/>
      <c r="F30" s="84" t="s">
        <v>198</v>
      </c>
      <c r="G30" s="126"/>
      <c r="H30" s="132"/>
      <c r="I30" s="139"/>
      <c r="J30" s="143"/>
      <c r="K30" s="83"/>
      <c r="L30" s="83"/>
      <c r="M30" s="83"/>
      <c r="N30" s="83"/>
      <c r="O30" s="83"/>
      <c r="P30" s="143"/>
      <c r="Q30" s="143"/>
      <c r="R30" s="83"/>
      <c r="S30" s="83"/>
      <c r="T30" s="83"/>
      <c r="U30" s="83"/>
      <c r="V30" s="80">
        <v>2</v>
      </c>
      <c r="W30" s="143"/>
      <c r="X30" s="143"/>
      <c r="Y30" s="143"/>
      <c r="Z30" s="80">
        <v>2</v>
      </c>
      <c r="AC30" s="83"/>
      <c r="AD30" s="143"/>
      <c r="AE30" s="143"/>
      <c r="AF30" s="83"/>
      <c r="AG30" s="83"/>
      <c r="AH30" s="83"/>
      <c r="AI30" s="83"/>
      <c r="AJ30" s="83"/>
      <c r="AK30" s="143"/>
      <c r="AL30" s="143"/>
      <c r="AM30" s="83"/>
      <c r="AN30" s="83"/>
      <c r="AO30" s="83"/>
      <c r="AP30" s="83"/>
      <c r="AQ30" s="83"/>
      <c r="AR30" s="143"/>
      <c r="AS30" s="143"/>
      <c r="AT30" s="143"/>
      <c r="AU30" s="83"/>
      <c r="AV30" s="83"/>
      <c r="AW30" s="83"/>
      <c r="AX30" s="83"/>
      <c r="AY30" s="143"/>
      <c r="AZ30" s="143"/>
      <c r="BA30" s="83"/>
      <c r="BB30" s="83"/>
      <c r="BC30" s="83"/>
      <c r="BD30" s="83"/>
      <c r="BE30" s="83"/>
      <c r="BF30" s="143"/>
      <c r="BG30" s="143"/>
      <c r="BH30" s="127"/>
      <c r="BI30" s="127"/>
      <c r="BJ30" s="127"/>
      <c r="BK30" s="127"/>
      <c r="BL30" s="127"/>
      <c r="BM30" s="143"/>
      <c r="BN30" s="143"/>
      <c r="BO30" s="83"/>
      <c r="BP30" s="83"/>
      <c r="BQ30" s="83"/>
      <c r="BR30" s="83"/>
      <c r="BS30" s="83"/>
      <c r="BT30" s="143"/>
      <c r="BU30" s="143"/>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row>
    <row r="31" spans="1:289" s="8" customFormat="1" ht="30" x14ac:dyDescent="0.25">
      <c r="A31" s="124" t="s">
        <v>223</v>
      </c>
      <c r="B31" s="83"/>
      <c r="C31" s="88"/>
      <c r="D31" s="88"/>
      <c r="E31" s="83"/>
      <c r="F31" s="84"/>
      <c r="G31" s="135">
        <v>8</v>
      </c>
      <c r="H31" s="132"/>
      <c r="I31" s="139"/>
      <c r="J31" s="143"/>
      <c r="K31" s="83"/>
      <c r="L31" s="83"/>
      <c r="M31" s="83"/>
      <c r="N31" s="83"/>
      <c r="O31" s="83"/>
      <c r="P31" s="143"/>
      <c r="Q31" s="143"/>
      <c r="R31" s="83"/>
      <c r="S31" s="83"/>
      <c r="T31" s="83"/>
      <c r="U31" s="83"/>
      <c r="V31" s="83"/>
      <c r="W31" s="143"/>
      <c r="X31" s="143"/>
      <c r="Y31" s="143"/>
      <c r="Z31" s="83"/>
      <c r="AA31" s="101">
        <v>2</v>
      </c>
      <c r="AB31" s="102"/>
      <c r="AD31" s="143"/>
      <c r="AE31" s="143"/>
      <c r="AF31" s="83"/>
      <c r="AG31" s="83"/>
      <c r="AH31" s="83"/>
      <c r="AI31" s="83"/>
      <c r="AJ31" s="83"/>
      <c r="AK31" s="143"/>
      <c r="AL31" s="143"/>
      <c r="AM31" s="83"/>
      <c r="AN31" s="83"/>
      <c r="AO31" s="83"/>
      <c r="AP31" s="83"/>
      <c r="AQ31" s="83"/>
      <c r="AR31" s="143"/>
      <c r="AS31" s="143"/>
      <c r="AT31" s="143"/>
      <c r="AU31" s="83"/>
      <c r="AV31" s="83"/>
      <c r="AW31" s="83"/>
      <c r="AX31" s="83"/>
      <c r="AY31" s="143"/>
      <c r="AZ31" s="143"/>
      <c r="BA31" s="83"/>
      <c r="BB31" s="83"/>
      <c r="BC31" s="83"/>
      <c r="BD31" s="83"/>
      <c r="BE31" s="83"/>
      <c r="BF31" s="143"/>
      <c r="BG31" s="143"/>
      <c r="BH31" s="127"/>
      <c r="BI31" s="127"/>
      <c r="BJ31" s="127"/>
      <c r="BK31" s="127"/>
      <c r="BL31" s="127"/>
      <c r="BM31" s="143"/>
      <c r="BN31" s="143"/>
      <c r="BO31" s="83"/>
      <c r="BP31" s="83"/>
      <c r="BQ31" s="83"/>
      <c r="BR31" s="83"/>
      <c r="BS31" s="83"/>
      <c r="BT31" s="143"/>
      <c r="BU31" s="143"/>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row>
    <row r="32" spans="1:289" s="2" customFormat="1" ht="30.75" customHeight="1" x14ac:dyDescent="0.25">
      <c r="A32" s="116" t="s">
        <v>213</v>
      </c>
      <c r="B32" s="98"/>
      <c r="C32" s="98"/>
      <c r="D32" s="88">
        <v>24</v>
      </c>
      <c r="E32" s="98"/>
      <c r="F32" s="84" t="s">
        <v>198</v>
      </c>
      <c r="G32" s="150"/>
      <c r="H32" s="132"/>
      <c r="I32" s="136"/>
      <c r="J32" s="107"/>
      <c r="K32" s="98"/>
      <c r="L32" s="98"/>
      <c r="M32" s="98"/>
      <c r="N32" s="98"/>
      <c r="O32" s="98"/>
      <c r="P32" s="107"/>
      <c r="Q32" s="107"/>
      <c r="R32" s="98"/>
      <c r="S32" s="98"/>
      <c r="T32" s="98"/>
      <c r="U32" s="98"/>
      <c r="V32" s="98"/>
      <c r="W32" s="107"/>
      <c r="X32" s="107"/>
      <c r="Y32" s="107"/>
      <c r="Z32" s="98"/>
      <c r="AA32" s="98"/>
      <c r="AB32" s="80">
        <v>2</v>
      </c>
      <c r="AC32" s="80">
        <v>2</v>
      </c>
      <c r="AD32" s="107"/>
      <c r="AE32" s="107"/>
      <c r="AF32" s="80">
        <v>2</v>
      </c>
      <c r="AI32" s="98"/>
      <c r="AJ32" s="98"/>
      <c r="AK32" s="107"/>
      <c r="AL32" s="107"/>
      <c r="AM32" s="98"/>
      <c r="AN32" s="98"/>
      <c r="AO32" s="98"/>
      <c r="AP32" s="98"/>
      <c r="AQ32" s="98"/>
      <c r="AR32" s="107"/>
      <c r="AS32" s="107"/>
      <c r="AT32" s="107"/>
      <c r="AU32" s="98"/>
      <c r="AV32" s="98"/>
      <c r="AW32" s="98"/>
      <c r="AX32" s="98"/>
      <c r="AY32" s="107"/>
      <c r="AZ32" s="107"/>
      <c r="BA32" s="98"/>
      <c r="BB32" s="98"/>
      <c r="BC32" s="98"/>
      <c r="BD32" s="98"/>
      <c r="BE32" s="98"/>
      <c r="BF32" s="107"/>
      <c r="BG32" s="107"/>
      <c r="BH32" s="127"/>
      <c r="BI32" s="127"/>
      <c r="BJ32" s="127"/>
      <c r="BK32" s="127"/>
      <c r="BL32" s="127"/>
      <c r="BM32" s="107"/>
      <c r="BN32" s="107"/>
      <c r="BO32" s="98"/>
      <c r="BP32" s="98"/>
      <c r="BQ32" s="98"/>
      <c r="BR32" s="98"/>
      <c r="BS32" s="98"/>
      <c r="BT32" s="107"/>
      <c r="BU32" s="107"/>
    </row>
    <row r="33" spans="1:289" s="2" customFormat="1" ht="36.75" customHeight="1" x14ac:dyDescent="0.25">
      <c r="A33" s="124" t="s">
        <v>242</v>
      </c>
      <c r="B33" s="98"/>
      <c r="C33" s="98"/>
      <c r="D33" s="88"/>
      <c r="E33" s="98"/>
      <c r="F33" s="84" t="s">
        <v>234</v>
      </c>
      <c r="G33" s="162">
        <v>20</v>
      </c>
      <c r="H33" s="132"/>
      <c r="I33" s="136"/>
      <c r="J33" s="107"/>
      <c r="K33" s="98"/>
      <c r="L33" s="98"/>
      <c r="M33" s="98"/>
      <c r="N33" s="98"/>
      <c r="O33" s="98"/>
      <c r="P33" s="107"/>
      <c r="Q33" s="107"/>
      <c r="R33" s="98"/>
      <c r="S33" s="98"/>
      <c r="T33" s="98"/>
      <c r="U33" s="98"/>
      <c r="V33" s="98"/>
      <c r="W33" s="107"/>
      <c r="X33" s="107"/>
      <c r="Y33" s="107"/>
      <c r="Z33" s="98"/>
      <c r="AA33" s="98"/>
      <c r="AB33" s="98"/>
      <c r="AC33" s="102"/>
      <c r="AD33" s="107"/>
      <c r="AE33" s="107"/>
      <c r="AF33" s="102"/>
      <c r="AG33" s="120" t="s">
        <v>236</v>
      </c>
      <c r="AH33" s="120" t="s">
        <v>236</v>
      </c>
      <c r="AK33" s="107"/>
      <c r="AL33" s="107"/>
      <c r="AM33" s="98"/>
      <c r="AN33" s="98"/>
      <c r="AO33" s="98"/>
      <c r="AP33" s="98"/>
      <c r="AQ33" s="98"/>
      <c r="AR33" s="107"/>
      <c r="AS33" s="107"/>
      <c r="AT33" s="107"/>
      <c r="AU33" s="98"/>
      <c r="AV33" s="98"/>
      <c r="AW33" s="98"/>
      <c r="AX33" s="98"/>
      <c r="AY33" s="107"/>
      <c r="AZ33" s="107"/>
      <c r="BA33" s="98"/>
      <c r="BB33" s="98"/>
      <c r="BC33" s="98"/>
      <c r="BD33" s="98"/>
      <c r="BE33" s="98"/>
      <c r="BF33" s="107"/>
      <c r="BG33" s="107"/>
      <c r="BH33" s="127"/>
      <c r="BI33" s="127"/>
      <c r="BJ33" s="127"/>
      <c r="BK33" s="127"/>
      <c r="BL33" s="127"/>
      <c r="BM33" s="107"/>
      <c r="BN33" s="107"/>
      <c r="BO33" s="98"/>
      <c r="BP33" s="98"/>
      <c r="BQ33" s="98"/>
      <c r="BR33" s="98"/>
      <c r="BS33" s="98"/>
      <c r="BT33" s="107"/>
      <c r="BU33" s="107"/>
    </row>
    <row r="34" spans="1:289" s="78" customFormat="1" ht="30" customHeight="1" x14ac:dyDescent="0.25">
      <c r="A34" s="116" t="s">
        <v>212</v>
      </c>
      <c r="B34" s="88"/>
      <c r="C34" s="88"/>
      <c r="D34" s="88">
        <v>32</v>
      </c>
      <c r="E34" s="88"/>
      <c r="F34" s="84" t="s">
        <v>198</v>
      </c>
      <c r="G34" s="133"/>
      <c r="H34" s="132"/>
      <c r="I34" s="138"/>
      <c r="J34" s="142"/>
      <c r="K34" s="88"/>
      <c r="L34" s="88"/>
      <c r="M34" s="88"/>
      <c r="N34" s="88"/>
      <c r="O34" s="88"/>
      <c r="P34" s="142"/>
      <c r="Q34" s="142"/>
      <c r="R34" s="88"/>
      <c r="S34" s="88"/>
      <c r="T34" s="88"/>
      <c r="U34" s="88"/>
      <c r="V34" s="88"/>
      <c r="W34" s="142"/>
      <c r="X34" s="142"/>
      <c r="Y34" s="142"/>
      <c r="Z34" s="88"/>
      <c r="AA34" s="88"/>
      <c r="AB34" s="88"/>
      <c r="AC34" s="88"/>
      <c r="AD34" s="142"/>
      <c r="AE34" s="142"/>
      <c r="AF34" s="88"/>
      <c r="AG34" s="88"/>
      <c r="AI34" s="80">
        <v>2</v>
      </c>
      <c r="AJ34" s="80">
        <v>2</v>
      </c>
      <c r="AK34" s="142"/>
      <c r="AL34" s="142"/>
      <c r="AM34" s="80">
        <v>2</v>
      </c>
      <c r="AN34" s="80">
        <v>2</v>
      </c>
      <c r="AO34" s="88"/>
      <c r="AP34" s="88"/>
      <c r="AQ34" s="88"/>
      <c r="AR34" s="142"/>
      <c r="AS34" s="142"/>
      <c r="AT34" s="142"/>
      <c r="AU34" s="88"/>
      <c r="AV34" s="88"/>
      <c r="AW34" s="88"/>
      <c r="AX34" s="88"/>
      <c r="AY34" s="142"/>
      <c r="AZ34" s="142"/>
      <c r="BA34" s="88"/>
      <c r="BB34" s="88"/>
      <c r="BC34" s="88"/>
      <c r="BD34" s="88"/>
      <c r="BE34" s="88"/>
      <c r="BF34" s="142"/>
      <c r="BG34" s="142"/>
      <c r="BH34" s="127"/>
      <c r="BI34" s="127"/>
      <c r="BJ34" s="127"/>
      <c r="BK34" s="127"/>
      <c r="BL34" s="127"/>
      <c r="BM34" s="142"/>
      <c r="BN34" s="142"/>
      <c r="BO34" s="88"/>
      <c r="BP34" s="88"/>
      <c r="BQ34" s="88"/>
      <c r="BR34" s="88"/>
      <c r="BS34" s="88"/>
      <c r="BT34" s="142"/>
      <c r="BU34" s="14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row>
    <row r="35" spans="1:289" s="78" customFormat="1" ht="30.75" customHeight="1" x14ac:dyDescent="0.25">
      <c r="A35" s="124" t="s">
        <v>243</v>
      </c>
      <c r="B35" s="88"/>
      <c r="C35" s="88"/>
      <c r="D35" s="88"/>
      <c r="E35" s="88"/>
      <c r="F35" s="158" t="s">
        <v>239</v>
      </c>
      <c r="G35" s="162">
        <v>24</v>
      </c>
      <c r="H35" s="132"/>
      <c r="I35" s="138"/>
      <c r="J35" s="142"/>
      <c r="K35" s="88"/>
      <c r="L35" s="88"/>
      <c r="M35" s="88"/>
      <c r="N35" s="88"/>
      <c r="O35" s="88"/>
      <c r="P35" s="142"/>
      <c r="Q35" s="142"/>
      <c r="R35" s="88"/>
      <c r="S35" s="88"/>
      <c r="T35" s="88"/>
      <c r="U35" s="88"/>
      <c r="V35" s="88"/>
      <c r="W35" s="142"/>
      <c r="X35" s="142"/>
      <c r="Y35" s="142"/>
      <c r="Z35" s="88"/>
      <c r="AA35" s="88"/>
      <c r="AB35" s="88"/>
      <c r="AC35" s="88"/>
      <c r="AD35" s="142"/>
      <c r="AE35" s="142"/>
      <c r="AF35" s="88"/>
      <c r="AG35" s="88"/>
      <c r="AH35" s="102"/>
      <c r="AI35" s="102"/>
      <c r="AJ35" s="102"/>
      <c r="AK35" s="142"/>
      <c r="AL35" s="142"/>
      <c r="AM35" s="102"/>
      <c r="AO35" s="120" t="s">
        <v>240</v>
      </c>
      <c r="AP35" s="120">
        <v>3</v>
      </c>
      <c r="AQ35" s="88"/>
      <c r="AR35" s="142"/>
      <c r="AS35" s="142"/>
      <c r="AT35" s="142"/>
      <c r="AU35" s="88"/>
      <c r="AV35" s="88"/>
      <c r="AW35" s="88"/>
      <c r="AX35" s="88"/>
      <c r="AY35" s="142"/>
      <c r="AZ35" s="142"/>
      <c r="BA35" s="88"/>
      <c r="BB35" s="88"/>
      <c r="BC35" s="88"/>
      <c r="BD35" s="88"/>
      <c r="BE35" s="88"/>
      <c r="BF35" s="142"/>
      <c r="BG35" s="142"/>
      <c r="BH35" s="127"/>
      <c r="BI35" s="127"/>
      <c r="BJ35" s="127"/>
      <c r="BK35" s="127"/>
      <c r="BL35" s="127"/>
      <c r="BM35" s="142"/>
      <c r="BN35" s="142"/>
      <c r="BO35" s="88"/>
      <c r="BP35" s="88"/>
      <c r="BQ35" s="88"/>
      <c r="BR35" s="88"/>
      <c r="BS35" s="88"/>
      <c r="BT35" s="142"/>
      <c r="BU35" s="14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row>
    <row r="36" spans="1:289" s="2" customFormat="1" ht="33" customHeight="1" x14ac:dyDescent="0.25">
      <c r="A36" s="116" t="s">
        <v>224</v>
      </c>
      <c r="B36" s="98"/>
      <c r="C36" s="98"/>
      <c r="D36" s="99">
        <v>32</v>
      </c>
      <c r="E36" s="98"/>
      <c r="F36" s="84" t="s">
        <v>198</v>
      </c>
      <c r="G36" s="150"/>
      <c r="H36" s="132"/>
      <c r="I36" s="136"/>
      <c r="J36" s="107"/>
      <c r="K36" s="98"/>
      <c r="L36" s="98"/>
      <c r="M36" s="98"/>
      <c r="N36" s="98"/>
      <c r="O36" s="98"/>
      <c r="P36" s="107"/>
      <c r="Q36" s="107"/>
      <c r="R36" s="98"/>
      <c r="S36" s="98"/>
      <c r="T36" s="98"/>
      <c r="U36" s="98"/>
      <c r="V36" s="98"/>
      <c r="W36" s="107"/>
      <c r="X36" s="107"/>
      <c r="Y36" s="107"/>
      <c r="Z36" s="98"/>
      <c r="AA36" s="98"/>
      <c r="AB36" s="98"/>
      <c r="AC36" s="98"/>
      <c r="AD36" s="107"/>
      <c r="AE36" s="107"/>
      <c r="AF36" s="98"/>
      <c r="AG36" s="98"/>
      <c r="AH36" s="98"/>
      <c r="AI36" s="98"/>
      <c r="AJ36" s="98"/>
      <c r="AK36" s="107"/>
      <c r="AL36" s="107"/>
      <c r="AM36" s="98"/>
      <c r="AN36" s="102"/>
      <c r="AO36" s="102"/>
      <c r="AP36" s="114">
        <v>2</v>
      </c>
      <c r="AQ36" s="114">
        <v>2</v>
      </c>
      <c r="AR36" s="107"/>
      <c r="AS36" s="107"/>
      <c r="AT36" s="107"/>
      <c r="AU36" s="160">
        <v>2</v>
      </c>
      <c r="AV36" s="160">
        <v>2</v>
      </c>
      <c r="AW36" s="98"/>
      <c r="AX36" s="98"/>
      <c r="AY36" s="107"/>
      <c r="AZ36" s="107"/>
      <c r="BA36" s="98"/>
      <c r="BB36" s="98"/>
      <c r="BC36" s="98"/>
      <c r="BD36" s="98"/>
      <c r="BE36" s="98"/>
      <c r="BF36" s="107"/>
      <c r="BG36" s="107"/>
      <c r="BH36" s="127"/>
      <c r="BI36" s="127"/>
      <c r="BJ36" s="127"/>
      <c r="BK36" s="127"/>
      <c r="BL36" s="127"/>
      <c r="BM36" s="107"/>
      <c r="BN36" s="107"/>
      <c r="BO36" s="98"/>
      <c r="BP36" s="98"/>
      <c r="BQ36" s="98"/>
      <c r="BR36" s="98"/>
      <c r="BS36" s="98"/>
      <c r="BT36" s="107"/>
      <c r="BU36" s="107"/>
    </row>
    <row r="37" spans="1:289" s="2" customFormat="1" ht="30" x14ac:dyDescent="0.25">
      <c r="A37" s="124" t="s">
        <v>225</v>
      </c>
      <c r="B37" s="103"/>
      <c r="C37" s="103"/>
      <c r="D37" s="106"/>
      <c r="E37" s="103"/>
      <c r="F37" s="84"/>
      <c r="G37" s="162">
        <v>20</v>
      </c>
      <c r="H37" s="132"/>
      <c r="I37" s="140"/>
      <c r="J37" s="96"/>
      <c r="K37" s="103"/>
      <c r="L37" s="103"/>
      <c r="M37" s="103"/>
      <c r="N37" s="103"/>
      <c r="O37" s="103"/>
      <c r="P37" s="96"/>
      <c r="Q37" s="96"/>
      <c r="R37" s="103"/>
      <c r="S37" s="103"/>
      <c r="T37" s="103"/>
      <c r="U37" s="103"/>
      <c r="V37" s="103"/>
      <c r="W37" s="96"/>
      <c r="X37" s="96"/>
      <c r="Y37" s="96"/>
      <c r="Z37" s="103"/>
      <c r="AA37" s="103"/>
      <c r="AB37" s="103"/>
      <c r="AC37" s="103"/>
      <c r="AD37" s="96"/>
      <c r="AE37" s="96"/>
      <c r="AF37" s="103"/>
      <c r="AG37" s="103"/>
      <c r="AH37" s="103"/>
      <c r="AI37" s="103"/>
      <c r="AJ37" s="103"/>
      <c r="AK37" s="96"/>
      <c r="AL37" s="96"/>
      <c r="AM37" s="103"/>
      <c r="AN37" s="157"/>
      <c r="AO37" s="157"/>
      <c r="AP37" s="157"/>
      <c r="AQ37" s="157"/>
      <c r="AR37" s="96"/>
      <c r="AS37" s="96"/>
      <c r="AT37" s="96"/>
      <c r="AU37" s="103"/>
      <c r="AV37" s="103"/>
      <c r="AW37" s="120" t="s">
        <v>240</v>
      </c>
      <c r="AX37" s="101">
        <v>2</v>
      </c>
      <c r="AY37" s="96"/>
      <c r="AZ37" s="96"/>
      <c r="BA37" s="103"/>
      <c r="BB37" s="103"/>
      <c r="BC37" s="103"/>
      <c r="BD37" s="103"/>
      <c r="BE37" s="103"/>
      <c r="BF37" s="96"/>
      <c r="BG37" s="96"/>
      <c r="BH37" s="159"/>
      <c r="BI37" s="159"/>
      <c r="BJ37" s="159"/>
      <c r="BK37" s="159"/>
      <c r="BL37" s="159"/>
      <c r="BM37" s="96"/>
      <c r="BN37" s="96"/>
      <c r="BO37" s="103"/>
      <c r="BP37" s="103"/>
      <c r="BQ37" s="103"/>
      <c r="BR37" s="103"/>
      <c r="BS37" s="103"/>
      <c r="BT37" s="96"/>
      <c r="BU37" s="96"/>
    </row>
    <row r="38" spans="1:289" s="2" customFormat="1" ht="29.25" customHeight="1" x14ac:dyDescent="0.25">
      <c r="A38" s="116" t="s">
        <v>214</v>
      </c>
      <c r="B38" s="103"/>
      <c r="C38" s="103"/>
      <c r="D38" s="106">
        <v>32</v>
      </c>
      <c r="E38" s="103"/>
      <c r="F38" s="84" t="s">
        <v>198</v>
      </c>
      <c r="G38" s="135"/>
      <c r="H38" s="132"/>
      <c r="I38" s="140"/>
      <c r="J38" s="96"/>
      <c r="K38" s="103"/>
      <c r="L38" s="103"/>
      <c r="M38" s="103"/>
      <c r="N38" s="103"/>
      <c r="O38" s="103"/>
      <c r="P38" s="96"/>
      <c r="Q38" s="96"/>
      <c r="R38" s="103"/>
      <c r="S38" s="103"/>
      <c r="T38" s="103"/>
      <c r="U38" s="103"/>
      <c r="V38" s="103"/>
      <c r="W38" s="96"/>
      <c r="X38" s="96"/>
      <c r="Y38" s="96"/>
      <c r="Z38" s="103"/>
      <c r="AA38" s="103"/>
      <c r="AB38" s="103"/>
      <c r="AC38" s="103"/>
      <c r="AD38" s="96"/>
      <c r="AE38" s="96"/>
      <c r="AF38" s="103"/>
      <c r="AG38" s="103"/>
      <c r="AH38" s="103"/>
      <c r="AI38" s="103"/>
      <c r="AJ38" s="103"/>
      <c r="AK38" s="96"/>
      <c r="AL38" s="96"/>
      <c r="AM38" s="103"/>
      <c r="AN38" s="103"/>
      <c r="AO38" s="103"/>
      <c r="AP38" s="103"/>
      <c r="AQ38" s="103"/>
      <c r="AR38" s="96"/>
      <c r="AS38" s="96"/>
      <c r="AT38" s="96"/>
      <c r="AU38" s="98"/>
      <c r="AV38" s="98"/>
      <c r="AW38" s="157"/>
      <c r="AX38" s="157"/>
      <c r="AY38" s="96"/>
      <c r="AZ38" s="96"/>
      <c r="BA38" s="95">
        <v>2</v>
      </c>
      <c r="BB38" s="95">
        <v>2</v>
      </c>
      <c r="BC38" s="95">
        <v>2</v>
      </c>
      <c r="BD38" s="95">
        <v>2</v>
      </c>
      <c r="BE38" s="103"/>
      <c r="BF38" s="96"/>
      <c r="BG38" s="96"/>
      <c r="BH38" s="159"/>
      <c r="BI38" s="98"/>
      <c r="BJ38" s="98"/>
      <c r="BK38" s="98"/>
      <c r="BL38" s="98"/>
      <c r="BM38" s="96"/>
      <c r="BN38" s="96"/>
      <c r="BO38" s="103"/>
      <c r="BP38" s="103"/>
      <c r="BQ38" s="103"/>
      <c r="BR38" s="103"/>
      <c r="BS38" s="103"/>
      <c r="BT38" s="96"/>
      <c r="BU38" s="96"/>
    </row>
    <row r="39" spans="1:289" s="2" customFormat="1" ht="29.25" customHeight="1" x14ac:dyDescent="0.25">
      <c r="A39" s="124" t="s">
        <v>226</v>
      </c>
      <c r="B39" s="103"/>
      <c r="C39" s="103"/>
      <c r="D39" s="106"/>
      <c r="E39" s="103"/>
      <c r="F39" s="84"/>
      <c r="G39" s="162">
        <v>16</v>
      </c>
      <c r="H39" s="132"/>
      <c r="I39" s="140"/>
      <c r="J39" s="96"/>
      <c r="K39" s="103"/>
      <c r="L39" s="103"/>
      <c r="M39" s="103"/>
      <c r="N39" s="103"/>
      <c r="O39" s="103"/>
      <c r="P39" s="96"/>
      <c r="Q39" s="96"/>
      <c r="R39" s="103"/>
      <c r="S39" s="103"/>
      <c r="T39" s="103"/>
      <c r="U39" s="103"/>
      <c r="V39" s="103"/>
      <c r="W39" s="96"/>
      <c r="X39" s="96"/>
      <c r="Y39" s="96"/>
      <c r="Z39" s="103"/>
      <c r="AA39" s="103"/>
      <c r="AB39" s="103"/>
      <c r="AC39" s="103"/>
      <c r="AD39" s="96"/>
      <c r="AE39" s="96"/>
      <c r="AF39" s="103"/>
      <c r="AG39" s="103"/>
      <c r="AH39" s="103"/>
      <c r="AI39" s="103"/>
      <c r="AJ39" s="103"/>
      <c r="AK39" s="96"/>
      <c r="AL39" s="96"/>
      <c r="AM39" s="103"/>
      <c r="AN39" s="103"/>
      <c r="AO39" s="103"/>
      <c r="AP39" s="103"/>
      <c r="AQ39" s="103"/>
      <c r="AR39" s="96"/>
      <c r="AS39" s="96"/>
      <c r="AT39" s="96"/>
      <c r="AU39" s="157"/>
      <c r="AV39" s="157"/>
      <c r="AW39" s="157"/>
      <c r="AX39" s="157"/>
      <c r="AY39" s="96"/>
      <c r="AZ39" s="96"/>
      <c r="BA39" s="103"/>
      <c r="BB39" s="103"/>
      <c r="BC39" s="103"/>
      <c r="BD39" s="103"/>
      <c r="BE39" s="101">
        <v>2</v>
      </c>
      <c r="BF39" s="96"/>
      <c r="BG39" s="96"/>
      <c r="BH39" s="101">
        <v>2</v>
      </c>
      <c r="BI39" s="159"/>
      <c r="BJ39" s="159"/>
      <c r="BK39" s="159"/>
      <c r="BL39" s="159"/>
      <c r="BM39" s="96"/>
      <c r="BN39" s="96"/>
      <c r="BO39" s="103"/>
      <c r="BP39" s="103"/>
      <c r="BQ39" s="103"/>
      <c r="BR39" s="103"/>
      <c r="BS39" s="103"/>
      <c r="BT39" s="96"/>
      <c r="BU39" s="96"/>
    </row>
    <row r="40" spans="1:289" s="2" customFormat="1" ht="18.75" customHeight="1" x14ac:dyDescent="0.25">
      <c r="A40" s="134" t="s">
        <v>215</v>
      </c>
      <c r="B40" s="103"/>
      <c r="C40" s="103"/>
      <c r="D40" s="106">
        <v>32</v>
      </c>
      <c r="E40" s="103"/>
      <c r="F40" s="86" t="s">
        <v>198</v>
      </c>
      <c r="G40" s="151"/>
      <c r="H40" s="154"/>
      <c r="I40" s="140"/>
      <c r="J40" s="96"/>
      <c r="K40" s="103"/>
      <c r="L40" s="103"/>
      <c r="M40" s="103"/>
      <c r="N40" s="103"/>
      <c r="O40" s="103"/>
      <c r="P40" s="96"/>
      <c r="Q40" s="96"/>
      <c r="R40" s="103"/>
      <c r="S40" s="103"/>
      <c r="T40" s="103"/>
      <c r="U40" s="103"/>
      <c r="V40" s="103"/>
      <c r="W40" s="96"/>
      <c r="X40" s="96"/>
      <c r="Y40" s="96"/>
      <c r="Z40" s="103"/>
      <c r="AA40" s="103"/>
      <c r="AB40" s="103"/>
      <c r="AC40" s="103"/>
      <c r="AD40" s="96"/>
      <c r="AE40" s="96"/>
      <c r="AF40" s="103"/>
      <c r="AG40" s="103"/>
      <c r="AH40" s="103"/>
      <c r="AI40" s="103"/>
      <c r="AJ40" s="103"/>
      <c r="AK40" s="96"/>
      <c r="AL40" s="96"/>
      <c r="AM40" s="103"/>
      <c r="AN40" s="103"/>
      <c r="AO40" s="103"/>
      <c r="AP40" s="103"/>
      <c r="AQ40" s="103"/>
      <c r="AR40" s="96"/>
      <c r="AS40" s="96"/>
      <c r="AT40" s="96"/>
      <c r="AU40" s="103"/>
      <c r="AV40" s="103"/>
      <c r="AW40" s="103"/>
      <c r="AX40" s="103"/>
      <c r="AY40" s="96"/>
      <c r="AZ40" s="96"/>
      <c r="BA40" s="157"/>
      <c r="BB40" s="157"/>
      <c r="BC40" s="157"/>
      <c r="BD40" s="157"/>
      <c r="BE40" s="103"/>
      <c r="BF40" s="96"/>
      <c r="BG40" s="96"/>
      <c r="BH40" s="159"/>
      <c r="BI40" s="160">
        <v>2</v>
      </c>
      <c r="BJ40" s="160">
        <v>2</v>
      </c>
      <c r="BK40" s="160">
        <v>2</v>
      </c>
      <c r="BL40" s="160">
        <v>2</v>
      </c>
      <c r="BM40" s="96"/>
      <c r="BN40" s="96"/>
      <c r="BO40" s="103"/>
      <c r="BP40" s="103"/>
      <c r="BQ40" s="103"/>
      <c r="BR40" s="103"/>
      <c r="BS40" s="103"/>
      <c r="BT40" s="96"/>
      <c r="BU40" s="96"/>
    </row>
    <row r="41" spans="1:289" s="98" customFormat="1" ht="36.75" customHeight="1" x14ac:dyDescent="0.25">
      <c r="A41" s="118" t="s">
        <v>227</v>
      </c>
      <c r="G41" s="117">
        <v>16</v>
      </c>
      <c r="H41" s="104"/>
      <c r="I41" s="107"/>
      <c r="J41" s="107"/>
      <c r="P41" s="107"/>
      <c r="Q41" s="107"/>
      <c r="W41" s="107"/>
      <c r="X41" s="107"/>
      <c r="Y41" s="107"/>
      <c r="AD41" s="107"/>
      <c r="AE41" s="107"/>
      <c r="AK41" s="107"/>
      <c r="AL41" s="107"/>
      <c r="AM41" s="113"/>
      <c r="AN41" s="113"/>
      <c r="AO41" s="113"/>
      <c r="AP41" s="113"/>
      <c r="AQ41" s="113"/>
      <c r="AR41" s="152"/>
      <c r="AS41" s="107"/>
      <c r="AT41" s="107"/>
      <c r="AY41" s="107"/>
      <c r="AZ41" s="107"/>
      <c r="BF41" s="107"/>
      <c r="BG41" s="107"/>
      <c r="BM41" s="107"/>
      <c r="BN41" s="107"/>
      <c r="BO41" s="120">
        <v>2</v>
      </c>
      <c r="BP41" s="120">
        <v>2</v>
      </c>
      <c r="BQ41" s="105" t="s">
        <v>241</v>
      </c>
      <c r="BR41" s="105" t="s">
        <v>241</v>
      </c>
      <c r="BS41" s="105" t="s">
        <v>241</v>
      </c>
      <c r="BT41" s="107"/>
      <c r="BU41" s="107"/>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row>
    <row r="42" spans="1:289" x14ac:dyDescent="0.25">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row>
    <row r="43" spans="1:289" x14ac:dyDescent="0.25">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row>
    <row r="44" spans="1:289" x14ac:dyDescent="0.25">
      <c r="A44" s="145"/>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row>
    <row r="45" spans="1:289" x14ac:dyDescent="0.25">
      <c r="A45" s="145"/>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row>
    <row r="46" spans="1:289" x14ac:dyDescent="0.25">
      <c r="A46" s="145"/>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row>
    <row r="47" spans="1:289" x14ac:dyDescent="0.25">
      <c r="A47" s="145"/>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row>
    <row r="48" spans="1:289" x14ac:dyDescent="0.25">
      <c r="A48" s="145"/>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row>
    <row r="49" spans="1:289" x14ac:dyDescent="0.25">
      <c r="A49" s="145"/>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row>
    <row r="50" spans="1:289" x14ac:dyDescent="0.25">
      <c r="A50" s="145"/>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row>
    <row r="51" spans="1:289" x14ac:dyDescent="0.25">
      <c r="A51" s="147"/>
      <c r="AM51" s="30"/>
      <c r="AN51" s="30"/>
      <c r="AO51" s="30"/>
      <c r="AP51" s="30"/>
      <c r="AQ51" s="30"/>
      <c r="AR51" s="30"/>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row>
    <row r="52" spans="1:289" x14ac:dyDescent="0.25">
      <c r="A52" s="147"/>
      <c r="AM52" s="30"/>
      <c r="AN52" s="30"/>
      <c r="AO52" s="30"/>
      <c r="AP52" s="30"/>
      <c r="AQ52" s="30"/>
      <c r="AR52" s="30"/>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row>
    <row r="53" spans="1:289" x14ac:dyDescent="0.25">
      <c r="A53" s="147"/>
      <c r="AM53" s="30"/>
      <c r="AN53" s="30"/>
      <c r="AO53" s="30"/>
      <c r="AP53" s="30"/>
      <c r="AQ53" s="30"/>
      <c r="AR53" s="30"/>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row>
    <row r="54" spans="1:289" x14ac:dyDescent="0.25">
      <c r="A54" s="147"/>
      <c r="AM54" s="30"/>
      <c r="AN54" s="30"/>
      <c r="AO54" s="30"/>
      <c r="AP54" s="30"/>
      <c r="AQ54" s="30"/>
      <c r="AR54" s="30"/>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row>
    <row r="55" spans="1:289" x14ac:dyDescent="0.25">
      <c r="AM55" s="30"/>
      <c r="AN55" s="30"/>
      <c r="AO55" s="30"/>
      <c r="AP55" s="30"/>
      <c r="AQ55" s="30"/>
      <c r="AR55" s="30"/>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row>
    <row r="56" spans="1:289" x14ac:dyDescent="0.25">
      <c r="A56" s="147"/>
      <c r="AM56" s="30"/>
      <c r="AN56" s="30"/>
      <c r="AO56" s="30"/>
      <c r="AP56" s="30"/>
      <c r="AQ56" s="30"/>
      <c r="AR56" s="30"/>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row>
    <row r="57" spans="1:289" x14ac:dyDescent="0.25">
      <c r="A57" s="147"/>
      <c r="AM57" s="30"/>
      <c r="AN57" s="30"/>
      <c r="AO57" s="30"/>
      <c r="AP57" s="30"/>
      <c r="AQ57" s="30"/>
      <c r="AR57" s="30"/>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row>
    <row r="58" spans="1:289" x14ac:dyDescent="0.25">
      <c r="A58" s="147"/>
      <c r="AM58" s="30"/>
      <c r="AN58" s="30"/>
      <c r="AO58" s="30"/>
      <c r="AP58" s="30"/>
      <c r="AQ58" s="30"/>
      <c r="AR58" s="30"/>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row>
    <row r="59" spans="1:289" x14ac:dyDescent="0.25">
      <c r="A59" s="147"/>
      <c r="AM59" s="30"/>
      <c r="AN59" s="30"/>
      <c r="AO59" s="30"/>
      <c r="AP59" s="30"/>
      <c r="AQ59" s="30"/>
      <c r="AR59" s="30"/>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row>
    <row r="60" spans="1:289" x14ac:dyDescent="0.25">
      <c r="A60" s="147"/>
      <c r="AM60" s="30"/>
      <c r="AN60" s="30"/>
      <c r="AO60" s="30"/>
      <c r="AP60" s="30"/>
      <c r="AQ60" s="30"/>
      <c r="AR60" s="30"/>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row>
    <row r="61" spans="1:289" x14ac:dyDescent="0.25">
      <c r="A61" s="147"/>
      <c r="AM61" s="30"/>
      <c r="AN61" s="30"/>
      <c r="AO61" s="30"/>
      <c r="AP61" s="30"/>
      <c r="AQ61" s="30"/>
      <c r="AR61" s="30"/>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row>
    <row r="62" spans="1:289" x14ac:dyDescent="0.25">
      <c r="A62" s="147"/>
      <c r="AM62" s="30"/>
      <c r="AN62" s="30"/>
      <c r="AO62" s="30"/>
      <c r="AP62" s="30"/>
      <c r="AQ62" s="30"/>
      <c r="AR62" s="30"/>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row>
    <row r="63" spans="1:289" x14ac:dyDescent="0.25">
      <c r="A63" s="147"/>
      <c r="AM63" s="30"/>
      <c r="AN63" s="30"/>
      <c r="AO63" s="30"/>
      <c r="AP63" s="30"/>
      <c r="AQ63" s="30"/>
      <c r="AR63" s="30"/>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row>
    <row r="64" spans="1:289" x14ac:dyDescent="0.25">
      <c r="A64" s="147"/>
      <c r="AM64" s="30"/>
      <c r="AN64" s="30"/>
      <c r="AO64" s="30"/>
      <c r="AP64" s="30"/>
      <c r="AQ64" s="30"/>
      <c r="AR64" s="30"/>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row>
    <row r="65" spans="74:289" s="30" customFormat="1" x14ac:dyDescent="0.25">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row>
    <row r="66" spans="74:289" s="30" customFormat="1" x14ac:dyDescent="0.25">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row>
    <row r="67" spans="74:289" s="30" customFormat="1" x14ac:dyDescent="0.25">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row>
    <row r="68" spans="74:289" s="30" customFormat="1" x14ac:dyDescent="0.25">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row>
    <row r="69" spans="74:289" s="30" customFormat="1" x14ac:dyDescent="0.25">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row>
    <row r="70" spans="74:289" s="30" customFormat="1" x14ac:dyDescent="0.25">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row>
    <row r="71" spans="74:289" s="30" customFormat="1" x14ac:dyDescent="0.25">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row>
    <row r="72" spans="74:289" s="30" customFormat="1" x14ac:dyDescent="0.25">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row>
    <row r="73" spans="74:289" s="30" customFormat="1" x14ac:dyDescent="0.25">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row>
    <row r="74" spans="74:289" s="30" customFormat="1" x14ac:dyDescent="0.25">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row>
    <row r="75" spans="74:289" s="30" customFormat="1" x14ac:dyDescent="0.25">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row>
    <row r="76" spans="74:289" s="30" customFormat="1" x14ac:dyDescent="0.25">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row>
    <row r="77" spans="74:289" s="30" customFormat="1" x14ac:dyDescent="0.25">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row>
    <row r="78" spans="74:289" s="30" customFormat="1" x14ac:dyDescent="0.25">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row>
    <row r="79" spans="74:289" s="30" customFormat="1" x14ac:dyDescent="0.25">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row>
    <row r="80" spans="74:289" s="30" customFormat="1" x14ac:dyDescent="0.25">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row>
    <row r="81" spans="74:289" s="30" customFormat="1" x14ac:dyDescent="0.25">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row>
    <row r="82" spans="74:289" s="30" customFormat="1" x14ac:dyDescent="0.25">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row>
    <row r="83" spans="74:289" s="30" customFormat="1" x14ac:dyDescent="0.25">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row>
    <row r="84" spans="74:289" s="30" customFormat="1" x14ac:dyDescent="0.25">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row>
    <row r="85" spans="74:289" s="30" customFormat="1" x14ac:dyDescent="0.25">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row>
    <row r="86" spans="74:289" s="30" customFormat="1" x14ac:dyDescent="0.25">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row>
    <row r="87" spans="74:289" s="30" customFormat="1" x14ac:dyDescent="0.25">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row>
    <row r="88" spans="74:289" s="30" customFormat="1" x14ac:dyDescent="0.25">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row>
    <row r="89" spans="74:289" s="30" customFormat="1" x14ac:dyDescent="0.25">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row>
    <row r="90" spans="74:289" s="30" customFormat="1" x14ac:dyDescent="0.25">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row>
    <row r="91" spans="74:289" s="30" customFormat="1" x14ac:dyDescent="0.25">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row>
    <row r="92" spans="74:289" s="30" customFormat="1" x14ac:dyDescent="0.25">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row>
    <row r="93" spans="74:289" s="30" customFormat="1" x14ac:dyDescent="0.25">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row>
    <row r="94" spans="74:289" s="30" customFormat="1" x14ac:dyDescent="0.25">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row>
    <row r="95" spans="74:289" s="30" customFormat="1" x14ac:dyDescent="0.25">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row>
    <row r="96" spans="74:289" s="30" customFormat="1" x14ac:dyDescent="0.25">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row>
    <row r="97" spans="1:289" x14ac:dyDescent="0.25">
      <c r="AM97" s="30"/>
      <c r="AN97" s="30"/>
      <c r="AO97" s="30"/>
      <c r="AP97" s="30"/>
      <c r="AQ97" s="30"/>
      <c r="AR97" s="30"/>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row>
    <row r="98" spans="1:289" x14ac:dyDescent="0.25">
      <c r="AM98" s="30"/>
      <c r="AN98" s="30"/>
      <c r="AO98" s="30"/>
      <c r="AP98" s="30"/>
      <c r="AQ98" s="30"/>
      <c r="AR98" s="30"/>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row>
    <row r="99" spans="1:289" x14ac:dyDescent="0.25">
      <c r="AM99" s="30"/>
      <c r="AN99" s="30"/>
      <c r="AO99" s="30"/>
      <c r="AP99" s="30"/>
      <c r="AQ99" s="30"/>
      <c r="AR99" s="30"/>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row>
    <row r="100" spans="1:289" x14ac:dyDescent="0.25">
      <c r="AM100" s="30"/>
      <c r="AN100" s="30"/>
      <c r="AO100" s="30"/>
      <c r="AP100" s="30"/>
      <c r="AQ100" s="30"/>
      <c r="AR100" s="30"/>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row>
    <row r="101" spans="1:289" x14ac:dyDescent="0.25">
      <c r="AM101" s="30"/>
      <c r="AN101" s="30"/>
      <c r="AO101" s="30"/>
      <c r="AP101" s="30"/>
      <c r="AQ101" s="30"/>
      <c r="AR101" s="30"/>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row>
    <row r="102" spans="1:289" x14ac:dyDescent="0.25">
      <c r="AM102" s="30"/>
      <c r="AN102" s="30"/>
      <c r="AO102" s="30"/>
      <c r="AP102" s="30"/>
      <c r="AQ102" s="30"/>
      <c r="AR102" s="30"/>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row>
    <row r="103" spans="1:289" x14ac:dyDescent="0.25">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row>
    <row r="104" spans="1:289" x14ac:dyDescent="0.25">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row>
    <row r="105" spans="1:289" x14ac:dyDescent="0.25">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row>
    <row r="106" spans="1:289" x14ac:dyDescent="0.25">
      <c r="B106" s="149"/>
      <c r="C106" s="149"/>
      <c r="AM106" s="30"/>
      <c r="AN106" s="30"/>
      <c r="AO106" s="30"/>
      <c r="AP106" s="30"/>
      <c r="AQ106" s="30"/>
      <c r="AR106" s="30"/>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c r="IY106" s="2"/>
      <c r="IZ106" s="2"/>
      <c r="JA106" s="2"/>
      <c r="JB106" s="2"/>
      <c r="JC106" s="2"/>
      <c r="JD106" s="2"/>
      <c r="JE106" s="2"/>
      <c r="JF106" s="2"/>
      <c r="JG106" s="2"/>
      <c r="JH106" s="2"/>
      <c r="JI106" s="2"/>
      <c r="JJ106" s="2"/>
      <c r="JK106" s="2"/>
      <c r="JL106" s="2"/>
      <c r="JM106" s="2"/>
      <c r="JN106" s="2"/>
      <c r="JO106" s="2"/>
      <c r="JP106" s="2"/>
      <c r="JQ106" s="2"/>
      <c r="JR106" s="2"/>
      <c r="JS106" s="2"/>
      <c r="JT106" s="2"/>
      <c r="JU106" s="2"/>
      <c r="JV106" s="2"/>
      <c r="JW106" s="2"/>
      <c r="JX106" s="2"/>
      <c r="JY106" s="2"/>
      <c r="JZ106" s="2"/>
      <c r="KA106" s="2"/>
      <c r="KB106" s="2"/>
      <c r="KC106" s="2"/>
    </row>
    <row r="107" spans="1:289" x14ac:dyDescent="0.25">
      <c r="A107" s="30"/>
      <c r="B107" s="149"/>
      <c r="C107" s="149"/>
      <c r="AM107" s="30"/>
      <c r="AN107" s="30"/>
      <c r="AO107" s="30"/>
      <c r="AP107" s="30"/>
      <c r="AQ107" s="30"/>
      <c r="AR107" s="30"/>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c r="IY107" s="2"/>
      <c r="IZ107" s="2"/>
      <c r="JA107" s="2"/>
      <c r="JB107" s="2"/>
      <c r="JC107" s="2"/>
      <c r="JD107" s="2"/>
      <c r="JE107" s="2"/>
      <c r="JF107" s="2"/>
      <c r="JG107" s="2"/>
      <c r="JH107" s="2"/>
      <c r="JI107" s="2"/>
      <c r="JJ107" s="2"/>
      <c r="JK107" s="2"/>
      <c r="JL107" s="2"/>
      <c r="JM107" s="2"/>
      <c r="JN107" s="2"/>
      <c r="JO107" s="2"/>
      <c r="JP107" s="2"/>
      <c r="JQ107" s="2"/>
      <c r="JR107" s="2"/>
      <c r="JS107" s="2"/>
      <c r="JT107" s="2"/>
      <c r="JU107" s="2"/>
      <c r="JV107" s="2"/>
      <c r="JW107" s="2"/>
      <c r="JX107" s="2"/>
      <c r="JY107" s="2"/>
      <c r="JZ107" s="2"/>
      <c r="KA107" s="2"/>
      <c r="KB107" s="2"/>
      <c r="KC107" s="2"/>
    </row>
    <row r="108" spans="1:289" x14ac:dyDescent="0.25">
      <c r="A108" s="30"/>
      <c r="B108" s="149"/>
      <c r="C108" s="149"/>
      <c r="AM108" s="30"/>
      <c r="AN108" s="30"/>
      <c r="AO108" s="30"/>
      <c r="AP108" s="30"/>
      <c r="AQ108" s="30"/>
      <c r="AR108" s="30"/>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c r="IY108" s="2"/>
      <c r="IZ108" s="2"/>
      <c r="JA108" s="2"/>
      <c r="JB108" s="2"/>
      <c r="JC108" s="2"/>
      <c r="JD108" s="2"/>
      <c r="JE108" s="2"/>
      <c r="JF108" s="2"/>
      <c r="JG108" s="2"/>
      <c r="JH108" s="2"/>
      <c r="JI108" s="2"/>
      <c r="JJ108" s="2"/>
      <c r="JK108" s="2"/>
      <c r="JL108" s="2"/>
      <c r="JM108" s="2"/>
      <c r="JN108" s="2"/>
      <c r="JO108" s="2"/>
      <c r="JP108" s="2"/>
      <c r="JQ108" s="2"/>
      <c r="JR108" s="2"/>
      <c r="JS108" s="2"/>
      <c r="JT108" s="2"/>
      <c r="JU108" s="2"/>
      <c r="JV108" s="2"/>
      <c r="JW108" s="2"/>
      <c r="JX108" s="2"/>
      <c r="JY108" s="2"/>
      <c r="JZ108" s="2"/>
      <c r="KA108" s="2"/>
      <c r="KB108" s="2"/>
      <c r="KC108" s="2"/>
    </row>
    <row r="109" spans="1:289" x14ac:dyDescent="0.25">
      <c r="A109" s="30"/>
      <c r="B109" s="149"/>
      <c r="C109" s="149"/>
      <c r="AM109" s="30"/>
      <c r="AN109" s="30"/>
      <c r="AO109" s="30"/>
      <c r="AP109" s="30"/>
      <c r="AQ109" s="30"/>
      <c r="AR109" s="30"/>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c r="IY109" s="2"/>
      <c r="IZ109" s="2"/>
      <c r="JA109" s="2"/>
      <c r="JB109" s="2"/>
      <c r="JC109" s="2"/>
      <c r="JD109" s="2"/>
      <c r="JE109" s="2"/>
      <c r="JF109" s="2"/>
      <c r="JG109" s="2"/>
      <c r="JH109" s="2"/>
      <c r="JI109" s="2"/>
      <c r="JJ109" s="2"/>
      <c r="JK109" s="2"/>
      <c r="JL109" s="2"/>
      <c r="JM109" s="2"/>
      <c r="JN109" s="2"/>
      <c r="JO109" s="2"/>
      <c r="JP109" s="2"/>
      <c r="JQ109" s="2"/>
      <c r="JR109" s="2"/>
      <c r="JS109" s="2"/>
      <c r="JT109" s="2"/>
      <c r="JU109" s="2"/>
      <c r="JV109" s="2"/>
      <c r="JW109" s="2"/>
      <c r="JX109" s="2"/>
      <c r="JY109" s="2"/>
      <c r="JZ109" s="2"/>
      <c r="KA109" s="2"/>
      <c r="KB109" s="2"/>
      <c r="KC109" s="2"/>
    </row>
    <row r="110" spans="1:289" x14ac:dyDescent="0.25">
      <c r="A110" s="30"/>
      <c r="B110" s="149"/>
      <c r="C110" s="149"/>
      <c r="AM110" s="30"/>
      <c r="AN110" s="30"/>
      <c r="AO110" s="30"/>
      <c r="AP110" s="30"/>
      <c r="AQ110" s="30"/>
      <c r="AR110" s="30"/>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c r="IR110" s="2"/>
      <c r="IS110" s="2"/>
      <c r="IT110" s="2"/>
      <c r="IU110" s="2"/>
      <c r="IV110" s="2"/>
      <c r="IW110" s="2"/>
      <c r="IX110" s="2"/>
      <c r="IY110" s="2"/>
      <c r="IZ110" s="2"/>
      <c r="JA110" s="2"/>
      <c r="JB110" s="2"/>
      <c r="JC110" s="2"/>
      <c r="JD110" s="2"/>
      <c r="JE110" s="2"/>
      <c r="JF110" s="2"/>
      <c r="JG110" s="2"/>
      <c r="JH110" s="2"/>
      <c r="JI110" s="2"/>
      <c r="JJ110" s="2"/>
      <c r="JK110" s="2"/>
      <c r="JL110" s="2"/>
      <c r="JM110" s="2"/>
      <c r="JN110" s="2"/>
      <c r="JO110" s="2"/>
      <c r="JP110" s="2"/>
      <c r="JQ110" s="2"/>
      <c r="JR110" s="2"/>
      <c r="JS110" s="2"/>
      <c r="JT110" s="2"/>
      <c r="JU110" s="2"/>
      <c r="JV110" s="2"/>
      <c r="JW110" s="2"/>
      <c r="JX110" s="2"/>
      <c r="JY110" s="2"/>
      <c r="JZ110" s="2"/>
      <c r="KA110" s="2"/>
      <c r="KB110" s="2"/>
      <c r="KC110" s="2"/>
    </row>
    <row r="111" spans="1:289" x14ac:dyDescent="0.25">
      <c r="A111" s="30"/>
      <c r="B111" s="149"/>
      <c r="C111" s="149"/>
      <c r="AM111" s="30"/>
      <c r="AN111" s="30"/>
      <c r="AO111" s="30"/>
      <c r="AP111" s="30"/>
      <c r="AQ111" s="30"/>
      <c r="AR111" s="30"/>
    </row>
    <row r="112" spans="1:289" x14ac:dyDescent="0.25">
      <c r="A112" s="30"/>
    </row>
  </sheetData>
  <mergeCells count="8">
    <mergeCell ref="A1:L3"/>
    <mergeCell ref="N1:P1"/>
    <mergeCell ref="R1:V1"/>
    <mergeCell ref="X1:AB1"/>
    <mergeCell ref="N2:P2"/>
    <mergeCell ref="R2:V2"/>
    <mergeCell ref="N3:P3"/>
    <mergeCell ref="R3:V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D111"/>
  <sheetViews>
    <sheetView tabSelected="1" topLeftCell="AW1" workbookViewId="0">
      <selection activeCell="AW1" sqref="AW1"/>
    </sheetView>
  </sheetViews>
  <sheetFormatPr defaultRowHeight="15" x14ac:dyDescent="0.25"/>
  <cols>
    <col min="1" max="1" width="30.5703125" style="148" customWidth="1"/>
    <col min="2" max="2" width="9.42578125" style="30" customWidth="1"/>
    <col min="3" max="3" width="7.42578125" style="30" customWidth="1"/>
    <col min="4" max="4" width="9.140625" style="30" customWidth="1"/>
    <col min="5" max="5" width="7.42578125" style="30" customWidth="1"/>
    <col min="6" max="6" width="0.42578125" style="30" customWidth="1"/>
    <col min="7" max="8" width="11" style="30" customWidth="1"/>
    <col min="9" max="9" width="4" style="30" customWidth="1"/>
    <col min="10" max="10" width="2.85546875" style="30" customWidth="1"/>
    <col min="11" max="11" width="3.140625" style="30" customWidth="1"/>
    <col min="12" max="16" width="3.7109375" style="30" bestFit="1" customWidth="1"/>
    <col min="17" max="18" width="2.5703125" style="30" customWidth="1"/>
    <col min="19" max="23" width="3.7109375" style="30" bestFit="1" customWidth="1"/>
    <col min="24" max="24" width="2.85546875" style="30" customWidth="1"/>
    <col min="25" max="26" width="2.5703125" style="30" customWidth="1"/>
    <col min="27" max="28" width="3.7109375" style="30" bestFit="1" customWidth="1"/>
    <col min="29" max="29" width="4.7109375" style="30" bestFit="1" customWidth="1"/>
    <col min="30" max="30" width="3.7109375" style="30" bestFit="1" customWidth="1"/>
    <col min="31" max="32" width="3.28515625" style="30" customWidth="1"/>
    <col min="33" max="33" width="3.7109375" style="30" bestFit="1" customWidth="1"/>
    <col min="34" max="34" width="6.28515625" style="30" customWidth="1"/>
    <col min="35" max="35" width="7" style="30" customWidth="1"/>
    <col min="36" max="36" width="7.28515625" style="30" customWidth="1"/>
    <col min="37" max="37" width="7.85546875" style="30" customWidth="1"/>
    <col min="38" max="38" width="4.5703125" style="30" customWidth="1"/>
    <col min="39" max="39" width="4" style="30" customWidth="1"/>
    <col min="40" max="40" width="6.42578125" style="146" customWidth="1"/>
    <col min="41" max="41" width="6.5703125" style="146" customWidth="1"/>
    <col min="42" max="42" width="7" style="146" customWidth="1"/>
    <col min="43" max="43" width="5.85546875" style="146" customWidth="1"/>
    <col min="44" max="44" width="7.140625" style="146" customWidth="1"/>
    <col min="45" max="45" width="5.85546875" style="146" customWidth="1"/>
    <col min="46" max="46" width="7" style="30" customWidth="1"/>
    <col min="47" max="47" width="7.42578125" style="30" customWidth="1"/>
    <col min="48" max="48" width="7" style="30" customWidth="1"/>
    <col min="49" max="49" width="7.28515625" style="30" customWidth="1"/>
    <col min="50" max="50" width="7" style="30" customWidth="1"/>
    <col min="51" max="59" width="9.140625" style="30"/>
    <col min="60" max="60" width="10.85546875" style="30" bestFit="1" customWidth="1"/>
    <col min="61" max="16384" width="9.140625" style="30"/>
  </cols>
  <sheetData>
    <row r="1" spans="1:290" s="2" customFormat="1" x14ac:dyDescent="0.25">
      <c r="A1" s="178" t="s">
        <v>245</v>
      </c>
      <c r="B1" s="178"/>
      <c r="C1" s="178"/>
      <c r="D1" s="178"/>
      <c r="E1" s="178"/>
      <c r="F1" s="178"/>
      <c r="G1" s="178"/>
      <c r="H1" s="178"/>
      <c r="I1" s="178"/>
      <c r="J1" s="178"/>
      <c r="K1" s="178"/>
      <c r="L1" s="178"/>
      <c r="M1" s="178"/>
      <c r="N1" s="107"/>
      <c r="O1" s="179" t="s">
        <v>33</v>
      </c>
      <c r="P1" s="179"/>
      <c r="Q1" s="179"/>
      <c r="R1" s="108"/>
      <c r="S1" s="179" t="s">
        <v>202</v>
      </c>
      <c r="T1" s="179"/>
      <c r="U1" s="179"/>
      <c r="V1" s="179"/>
      <c r="W1" s="179"/>
      <c r="X1" s="109"/>
      <c r="Y1" s="179" t="s">
        <v>98</v>
      </c>
      <c r="Z1" s="179"/>
      <c r="AA1" s="179"/>
      <c r="AB1" s="179"/>
      <c r="AC1" s="179"/>
      <c r="AD1" s="98"/>
      <c r="AE1" s="98"/>
      <c r="AF1" s="98"/>
      <c r="AG1" s="98"/>
      <c r="AH1" s="156" t="s">
        <v>237</v>
      </c>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7"/>
      <c r="BV1" s="98"/>
    </row>
    <row r="2" spans="1:290" s="2" customFormat="1" x14ac:dyDescent="0.25">
      <c r="A2" s="178"/>
      <c r="B2" s="178"/>
      <c r="C2" s="178"/>
      <c r="D2" s="178"/>
      <c r="E2" s="178"/>
      <c r="F2" s="178"/>
      <c r="G2" s="178"/>
      <c r="H2" s="178"/>
      <c r="I2" s="178"/>
      <c r="J2" s="178"/>
      <c r="K2" s="178"/>
      <c r="L2" s="178"/>
      <c r="M2" s="178"/>
      <c r="N2" s="110"/>
      <c r="O2" s="179" t="s">
        <v>203</v>
      </c>
      <c r="P2" s="179"/>
      <c r="Q2" s="179"/>
      <c r="R2" s="101"/>
      <c r="S2" s="179" t="s">
        <v>32</v>
      </c>
      <c r="T2" s="179"/>
      <c r="U2" s="179"/>
      <c r="V2" s="179"/>
      <c r="W2" s="179"/>
      <c r="X2" s="111"/>
      <c r="Y2" s="98" t="s">
        <v>201</v>
      </c>
      <c r="Z2" s="98"/>
      <c r="AA2" s="98"/>
      <c r="AB2" s="98"/>
      <c r="AC2" s="98"/>
      <c r="AD2" s="98"/>
      <c r="AE2" s="98"/>
      <c r="AF2" s="98"/>
      <c r="AG2" s="98"/>
      <c r="AH2" s="98">
        <v>1</v>
      </c>
      <c r="AI2" s="98" t="s">
        <v>112</v>
      </c>
      <c r="AJ2" s="98">
        <v>3</v>
      </c>
      <c r="AK2" s="98" t="s">
        <v>106</v>
      </c>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7"/>
      <c r="BV2" s="98"/>
    </row>
    <row r="3" spans="1:290" s="2" customFormat="1" x14ac:dyDescent="0.25">
      <c r="A3" s="178"/>
      <c r="B3" s="178"/>
      <c r="C3" s="178"/>
      <c r="D3" s="178"/>
      <c r="E3" s="178"/>
      <c r="F3" s="178"/>
      <c r="G3" s="178"/>
      <c r="H3" s="178"/>
      <c r="I3" s="178"/>
      <c r="J3" s="178"/>
      <c r="K3" s="178"/>
      <c r="L3" s="178"/>
      <c r="M3" s="178"/>
      <c r="N3" s="112"/>
      <c r="O3" s="179" t="s">
        <v>34</v>
      </c>
      <c r="P3" s="179"/>
      <c r="Q3" s="179"/>
      <c r="R3" s="105"/>
      <c r="S3" s="179" t="s">
        <v>219</v>
      </c>
      <c r="T3" s="179"/>
      <c r="U3" s="179"/>
      <c r="V3" s="179"/>
      <c r="W3" s="179"/>
      <c r="X3" s="98"/>
      <c r="Y3" s="98"/>
      <c r="Z3" s="98"/>
      <c r="AA3" s="98"/>
      <c r="AB3" s="98"/>
      <c r="AC3" s="98"/>
      <c r="AD3" s="98"/>
      <c r="AE3" s="98"/>
      <c r="AF3" s="98"/>
      <c r="AG3" s="98"/>
      <c r="AH3" s="98">
        <v>2</v>
      </c>
      <c r="AI3" s="98" t="s">
        <v>113</v>
      </c>
      <c r="AJ3" s="98">
        <v>4</v>
      </c>
      <c r="AK3" s="98" t="s">
        <v>238</v>
      </c>
      <c r="AL3" s="98"/>
      <c r="AM3" s="98"/>
      <c r="AN3" s="98"/>
      <c r="AO3" s="98"/>
      <c r="AP3" s="98"/>
      <c r="AQ3" s="98"/>
      <c r="AR3" s="98"/>
      <c r="AS3" s="98"/>
      <c r="AT3" s="98"/>
      <c r="AU3" s="98"/>
      <c r="AV3" s="98"/>
      <c r="AW3" s="98"/>
      <c r="AX3" s="98"/>
      <c r="AY3" s="98"/>
      <c r="AZ3" s="98"/>
      <c r="BA3" s="98"/>
      <c r="BB3" s="98"/>
      <c r="BC3" s="98"/>
      <c r="BD3" s="98"/>
      <c r="BE3" s="98"/>
      <c r="BF3" s="98"/>
      <c r="BG3" s="98"/>
      <c r="BH3" s="98"/>
      <c r="BI3" s="98"/>
      <c r="BJ3" s="98"/>
      <c r="BK3" s="98"/>
      <c r="BL3" s="98"/>
      <c r="BM3" s="98"/>
      <c r="BN3" s="98"/>
      <c r="BO3" s="98"/>
      <c r="BP3" s="98"/>
      <c r="BQ3" s="98"/>
      <c r="BR3" s="98"/>
      <c r="BS3" s="98"/>
      <c r="BT3" s="98"/>
      <c r="BU3" s="97"/>
      <c r="BV3" s="98"/>
    </row>
    <row r="4" spans="1:290" s="2" customFormat="1" x14ac:dyDescent="0.25">
      <c r="A4" s="76"/>
      <c r="B4" s="98"/>
      <c r="C4" s="98"/>
      <c r="D4" s="98"/>
      <c r="E4" s="98"/>
      <c r="F4" s="98"/>
      <c r="G4" s="97"/>
      <c r="H4" s="97"/>
      <c r="I4" s="104"/>
      <c r="J4" s="144"/>
      <c r="K4" s="104"/>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7"/>
      <c r="BV4" s="98"/>
    </row>
    <row r="5" spans="1:290" s="79" customFormat="1" ht="111" customHeight="1" x14ac:dyDescent="0.25">
      <c r="A5" s="163" t="s">
        <v>220</v>
      </c>
      <c r="B5" s="115" t="s">
        <v>147</v>
      </c>
      <c r="C5" s="116" t="s">
        <v>149</v>
      </c>
      <c r="D5" s="116" t="s">
        <v>150</v>
      </c>
      <c r="E5" s="116" t="s">
        <v>216</v>
      </c>
      <c r="F5" s="119" t="s">
        <v>196</v>
      </c>
      <c r="G5" s="124" t="s">
        <v>233</v>
      </c>
      <c r="H5" s="177" t="s">
        <v>248</v>
      </c>
      <c r="I5" s="93">
        <v>42580</v>
      </c>
      <c r="J5" s="100">
        <v>42581</v>
      </c>
      <c r="K5" s="94">
        <v>42582</v>
      </c>
      <c r="L5" s="93">
        <v>42583</v>
      </c>
      <c r="M5" s="93">
        <v>42584</v>
      </c>
      <c r="N5" s="93">
        <v>42585</v>
      </c>
      <c r="O5" s="93">
        <v>42585</v>
      </c>
      <c r="P5" s="93">
        <v>42587</v>
      </c>
      <c r="Q5" s="94">
        <v>42588</v>
      </c>
      <c r="R5" s="94">
        <v>42589</v>
      </c>
      <c r="S5" s="155">
        <v>42590</v>
      </c>
      <c r="T5" s="93">
        <v>42591</v>
      </c>
      <c r="U5" s="93">
        <v>42592</v>
      </c>
      <c r="V5" s="93">
        <v>42593</v>
      </c>
      <c r="W5" s="93">
        <v>42594</v>
      </c>
      <c r="X5" s="94">
        <v>42595</v>
      </c>
      <c r="Y5" s="94">
        <v>42595</v>
      </c>
      <c r="Z5" s="94">
        <v>42597</v>
      </c>
      <c r="AA5" s="93">
        <v>42598</v>
      </c>
      <c r="AB5" s="93">
        <v>42599</v>
      </c>
      <c r="AC5" s="93">
        <v>42600</v>
      </c>
      <c r="AD5" s="93">
        <v>42601</v>
      </c>
      <c r="AE5" s="94">
        <v>42602</v>
      </c>
      <c r="AF5" s="94">
        <v>42603</v>
      </c>
      <c r="AG5" s="93">
        <v>42604</v>
      </c>
      <c r="AH5" s="93">
        <v>42605</v>
      </c>
      <c r="AI5" s="93">
        <v>42605</v>
      </c>
      <c r="AJ5" s="93">
        <v>42607</v>
      </c>
      <c r="AK5" s="93">
        <v>42608</v>
      </c>
      <c r="AL5" s="94">
        <v>42609</v>
      </c>
      <c r="AM5" s="94">
        <v>42610</v>
      </c>
      <c r="AN5" s="93">
        <v>42611</v>
      </c>
      <c r="AO5" s="93">
        <v>42612</v>
      </c>
      <c r="AP5" s="93">
        <v>42613</v>
      </c>
      <c r="AQ5" s="93">
        <v>42614</v>
      </c>
      <c r="AR5" s="93">
        <v>42615</v>
      </c>
      <c r="AS5" s="94">
        <v>42616</v>
      </c>
      <c r="AT5" s="94">
        <v>42616</v>
      </c>
      <c r="AU5" s="94">
        <v>42618</v>
      </c>
      <c r="AV5" s="93">
        <v>42619</v>
      </c>
      <c r="AW5" s="93">
        <v>42620</v>
      </c>
      <c r="AX5" s="93">
        <v>42621</v>
      </c>
      <c r="AY5" s="93">
        <v>42622</v>
      </c>
      <c r="AZ5" s="94">
        <v>42623</v>
      </c>
      <c r="BA5" s="94">
        <v>42624</v>
      </c>
      <c r="BB5" s="93">
        <v>42625</v>
      </c>
      <c r="BC5" s="93">
        <v>42626</v>
      </c>
      <c r="BD5" s="93">
        <v>42626</v>
      </c>
      <c r="BE5" s="122">
        <v>42628</v>
      </c>
      <c r="BF5" s="93">
        <v>42629</v>
      </c>
      <c r="BG5" s="94">
        <v>42630</v>
      </c>
      <c r="BH5" s="94">
        <v>42631</v>
      </c>
      <c r="BI5" s="93">
        <v>42632</v>
      </c>
      <c r="BJ5" s="93">
        <v>42633</v>
      </c>
      <c r="BK5" s="93">
        <v>42634</v>
      </c>
      <c r="BL5" s="93">
        <v>42635</v>
      </c>
      <c r="BM5" s="93">
        <v>42636</v>
      </c>
      <c r="BN5" s="94">
        <v>42636</v>
      </c>
      <c r="BO5" s="94">
        <v>42638</v>
      </c>
      <c r="BP5" s="93">
        <v>42639</v>
      </c>
      <c r="BQ5" s="93">
        <v>42640</v>
      </c>
      <c r="BR5" s="93">
        <v>42641</v>
      </c>
      <c r="BS5" s="93">
        <v>42642</v>
      </c>
      <c r="BT5" s="93">
        <v>42643</v>
      </c>
      <c r="BU5" s="239">
        <v>42644</v>
      </c>
      <c r="BV5" s="94">
        <v>42645</v>
      </c>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row>
    <row r="6" spans="1:290" s="77" customFormat="1" x14ac:dyDescent="0.25">
      <c r="A6" s="129" t="s">
        <v>148</v>
      </c>
      <c r="B6" s="130"/>
      <c r="C6" s="131"/>
      <c r="D6" s="84"/>
      <c r="E6" s="84"/>
      <c r="F6" s="84"/>
      <c r="G6" s="87"/>
      <c r="H6" s="87"/>
      <c r="I6" s="153"/>
      <c r="J6" s="137"/>
      <c r="K6" s="141"/>
      <c r="L6" s="132"/>
      <c r="M6" s="132"/>
      <c r="N6" s="132"/>
      <c r="O6" s="132"/>
      <c r="P6" s="132"/>
      <c r="Q6" s="141"/>
      <c r="R6" s="141"/>
      <c r="S6" s="132"/>
      <c r="T6" s="132"/>
      <c r="U6" s="132"/>
      <c r="V6" s="132"/>
      <c r="W6" s="132"/>
      <c r="X6" s="141"/>
      <c r="Y6" s="141"/>
      <c r="Z6" s="141"/>
      <c r="AA6" s="132"/>
      <c r="AB6" s="132"/>
      <c r="AC6" s="132"/>
      <c r="AD6" s="132"/>
      <c r="AE6" s="141"/>
      <c r="AF6" s="141"/>
      <c r="AG6" s="132"/>
      <c r="AH6" s="132"/>
      <c r="AI6" s="132"/>
      <c r="AJ6" s="132"/>
      <c r="AK6" s="132"/>
      <c r="AL6" s="141"/>
      <c r="AM6" s="141"/>
      <c r="AN6" s="102"/>
      <c r="AO6" s="102"/>
      <c r="AP6" s="102"/>
      <c r="AQ6" s="102"/>
      <c r="AR6" s="102"/>
      <c r="AS6" s="143"/>
      <c r="AT6" s="143"/>
      <c r="AU6" s="143"/>
      <c r="AV6" s="102"/>
      <c r="AW6" s="102"/>
      <c r="AX6" s="102"/>
      <c r="AY6" s="102"/>
      <c r="AZ6" s="143"/>
      <c r="BA6" s="143"/>
      <c r="BB6" s="102"/>
      <c r="BC6" s="102"/>
      <c r="BD6" s="102"/>
      <c r="BE6" s="102"/>
      <c r="BF6" s="102"/>
      <c r="BG6" s="143"/>
      <c r="BH6" s="143"/>
      <c r="BI6" s="102"/>
      <c r="BJ6" s="102"/>
      <c r="BK6" s="102"/>
      <c r="BL6" s="102"/>
      <c r="BM6" s="102"/>
      <c r="BN6" s="143"/>
      <c r="BO6" s="143"/>
      <c r="BP6" s="102"/>
      <c r="BQ6" s="102"/>
      <c r="BR6" s="102"/>
      <c r="BS6" s="102"/>
      <c r="BT6" s="102"/>
      <c r="BU6" s="240"/>
      <c r="BV6" s="143"/>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row>
    <row r="7" spans="1:290" s="145" customFormat="1" x14ac:dyDescent="0.25">
      <c r="A7" s="129" t="s">
        <v>179</v>
      </c>
      <c r="B7" s="125"/>
      <c r="C7" s="125"/>
      <c r="D7" s="125"/>
      <c r="E7" s="125"/>
      <c r="F7" s="125"/>
      <c r="G7" s="133"/>
      <c r="H7" s="133"/>
      <c r="I7" s="132"/>
      <c r="J7" s="138"/>
      <c r="K7" s="142"/>
      <c r="L7" s="125"/>
      <c r="M7" s="125"/>
      <c r="N7" s="125"/>
      <c r="O7" s="125"/>
      <c r="P7" s="125"/>
      <c r="Q7" s="142"/>
      <c r="R7" s="142"/>
      <c r="S7" s="125"/>
      <c r="T7" s="125"/>
      <c r="U7" s="125"/>
      <c r="V7" s="125"/>
      <c r="W7" s="125"/>
      <c r="X7" s="142"/>
      <c r="Y7" s="142"/>
      <c r="Z7" s="142"/>
      <c r="AA7" s="125"/>
      <c r="AB7" s="125"/>
      <c r="AC7" s="125"/>
      <c r="AD7" s="125"/>
      <c r="AE7" s="142"/>
      <c r="AF7" s="142"/>
      <c r="AG7" s="125"/>
      <c r="AH7" s="125"/>
      <c r="AI7" s="125"/>
      <c r="AJ7" s="125"/>
      <c r="AK7" s="125"/>
      <c r="AL7" s="142"/>
      <c r="AM7" s="142"/>
      <c r="AN7" s="125"/>
      <c r="AO7" s="125"/>
      <c r="AP7" s="125"/>
      <c r="AQ7" s="125"/>
      <c r="AR7" s="125"/>
      <c r="AS7" s="142"/>
      <c r="AT7" s="142"/>
      <c r="AU7" s="142"/>
      <c r="AV7" s="125"/>
      <c r="AW7" s="125"/>
      <c r="AX7" s="125"/>
      <c r="AY7" s="125"/>
      <c r="AZ7" s="142"/>
      <c r="BA7" s="142"/>
      <c r="BB7" s="125"/>
      <c r="BC7" s="125"/>
      <c r="BD7" s="125"/>
      <c r="BE7" s="125"/>
      <c r="BF7" s="125"/>
      <c r="BG7" s="142"/>
      <c r="BH7" s="142"/>
      <c r="BI7" s="125"/>
      <c r="BJ7" s="125"/>
      <c r="BK7" s="125"/>
      <c r="BL7" s="125"/>
      <c r="BM7" s="125"/>
      <c r="BN7" s="142"/>
      <c r="BO7" s="142"/>
      <c r="BP7" s="125"/>
      <c r="BQ7" s="125"/>
      <c r="BR7" s="125"/>
      <c r="BS7" s="125"/>
      <c r="BT7" s="125"/>
      <c r="BU7" s="241"/>
      <c r="BV7" s="14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row>
    <row r="8" spans="1:290" s="8" customFormat="1" ht="37.5" customHeight="1" x14ac:dyDescent="0.25">
      <c r="A8" s="88" t="s">
        <v>115</v>
      </c>
      <c r="B8" s="115">
        <v>23</v>
      </c>
      <c r="C8" s="83"/>
      <c r="D8" s="83"/>
      <c r="E8" s="83"/>
      <c r="F8" s="84" t="s">
        <v>197</v>
      </c>
      <c r="G8" s="81"/>
      <c r="H8" s="81">
        <v>40</v>
      </c>
      <c r="I8" s="132"/>
      <c r="J8" s="139"/>
      <c r="K8" s="143"/>
      <c r="L8" s="80">
        <v>1</v>
      </c>
      <c r="M8" s="80">
        <v>1</v>
      </c>
      <c r="N8" s="123">
        <v>1</v>
      </c>
      <c r="O8" s="83"/>
      <c r="P8" s="83"/>
      <c r="Q8" s="143"/>
      <c r="R8" s="143"/>
      <c r="S8" s="105">
        <v>1</v>
      </c>
      <c r="T8" s="105">
        <v>1</v>
      </c>
      <c r="V8" s="83"/>
      <c r="W8" s="83"/>
      <c r="X8" s="143"/>
      <c r="Y8" s="143"/>
      <c r="Z8" s="143"/>
      <c r="AA8" s="83"/>
      <c r="AB8" s="83"/>
      <c r="AC8" s="83"/>
      <c r="AD8" s="83"/>
      <c r="AE8" s="143"/>
      <c r="AF8" s="143"/>
      <c r="AG8" s="83"/>
      <c r="AH8" s="83"/>
      <c r="AI8" s="83"/>
      <c r="AJ8" s="83"/>
      <c r="AK8" s="83"/>
      <c r="AL8" s="143"/>
      <c r="AM8" s="143"/>
      <c r="AN8" s="83"/>
      <c r="AO8" s="83"/>
      <c r="AP8" s="83"/>
      <c r="AQ8" s="83"/>
      <c r="AR8" s="83"/>
      <c r="AS8" s="143"/>
      <c r="AT8" s="143"/>
      <c r="AU8" s="143"/>
      <c r="AV8" s="83"/>
      <c r="AW8" s="83"/>
      <c r="AX8" s="83"/>
      <c r="AY8" s="83"/>
      <c r="AZ8" s="143"/>
      <c r="BA8" s="143"/>
      <c r="BB8" s="83"/>
      <c r="BC8" s="83"/>
      <c r="BD8" s="83"/>
      <c r="BE8" s="83"/>
      <c r="BF8" s="83"/>
      <c r="BG8" s="143"/>
      <c r="BH8" s="143"/>
      <c r="BI8" s="83"/>
      <c r="BJ8" s="83"/>
      <c r="BK8" s="83"/>
      <c r="BL8" s="83"/>
      <c r="BM8" s="83"/>
      <c r="BN8" s="143"/>
      <c r="BO8" s="143"/>
      <c r="BP8" s="83"/>
      <c r="BQ8" s="83"/>
      <c r="BR8" s="83"/>
      <c r="BS8" s="83"/>
      <c r="BT8" s="83"/>
      <c r="BU8" s="240"/>
      <c r="BV8" s="143"/>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row>
    <row r="9" spans="1:290" s="8" customFormat="1" ht="29.25" customHeight="1" x14ac:dyDescent="0.25">
      <c r="A9" s="124" t="s">
        <v>246</v>
      </c>
      <c r="B9" s="83"/>
      <c r="C9" s="83"/>
      <c r="D9" s="83"/>
      <c r="E9" s="83"/>
      <c r="F9" s="84" t="s">
        <v>200</v>
      </c>
      <c r="G9" s="135">
        <v>8</v>
      </c>
      <c r="H9" s="135"/>
      <c r="I9" s="132"/>
      <c r="J9" s="139"/>
      <c r="K9" s="143"/>
      <c r="L9" s="83"/>
      <c r="M9" s="83"/>
      <c r="N9" s="83"/>
      <c r="O9" s="83"/>
      <c r="P9" s="101">
        <v>3</v>
      </c>
      <c r="Q9" s="143"/>
      <c r="R9" s="143"/>
      <c r="S9" s="83"/>
      <c r="T9" s="83"/>
      <c r="U9" s="83"/>
      <c r="V9" s="83"/>
      <c r="W9" s="83"/>
      <c r="X9" s="143"/>
      <c r="Y9" s="143"/>
      <c r="Z9" s="143"/>
      <c r="AA9" s="83"/>
      <c r="AB9" s="83"/>
      <c r="AC9" s="83"/>
      <c r="AD9" s="83"/>
      <c r="AE9" s="143"/>
      <c r="AF9" s="143"/>
      <c r="AG9" s="83"/>
      <c r="AH9" s="83"/>
      <c r="AI9" s="83"/>
      <c r="AJ9" s="83"/>
      <c r="AK9" s="83"/>
      <c r="AL9" s="143"/>
      <c r="AM9" s="143"/>
      <c r="AN9" s="83"/>
      <c r="AO9" s="83"/>
      <c r="AP9" s="83"/>
      <c r="AQ9" s="83"/>
      <c r="AR9" s="83"/>
      <c r="AS9" s="143"/>
      <c r="AT9" s="143"/>
      <c r="AU9" s="143"/>
      <c r="AV9" s="83"/>
      <c r="AW9" s="83"/>
      <c r="AX9" s="83"/>
      <c r="AY9" s="83"/>
      <c r="AZ9" s="143"/>
      <c r="BA9" s="143"/>
      <c r="BB9" s="83"/>
      <c r="BC9" s="83"/>
      <c r="BD9" s="83"/>
      <c r="BE9" s="83"/>
      <c r="BF9" s="83"/>
      <c r="BG9" s="143"/>
      <c r="BH9" s="143"/>
      <c r="BI9" s="83"/>
      <c r="BJ9" s="83"/>
      <c r="BK9" s="83"/>
      <c r="BL9" s="83"/>
      <c r="BM9" s="83"/>
      <c r="BN9" s="143"/>
      <c r="BO9" s="143"/>
      <c r="BP9" s="83"/>
      <c r="BQ9" s="83"/>
      <c r="BR9" s="83"/>
      <c r="BS9" s="83"/>
      <c r="BT9" s="83"/>
      <c r="BU9" s="240"/>
      <c r="BV9" s="143"/>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row>
    <row r="10" spans="1:290" s="8" customFormat="1" ht="30.75" customHeight="1" x14ac:dyDescent="0.25">
      <c r="A10" s="88" t="s">
        <v>180</v>
      </c>
      <c r="B10" s="115">
        <v>48</v>
      </c>
      <c r="C10" s="83"/>
      <c r="D10" s="83"/>
      <c r="E10" s="83"/>
      <c r="F10" s="84" t="s">
        <v>198</v>
      </c>
      <c r="G10" s="81"/>
      <c r="H10" s="81">
        <v>32</v>
      </c>
      <c r="I10" s="132"/>
      <c r="J10" s="139"/>
      <c r="K10" s="143"/>
      <c r="L10" s="80">
        <v>2</v>
      </c>
      <c r="M10" s="80">
        <v>2</v>
      </c>
      <c r="N10" s="80">
        <v>2</v>
      </c>
      <c r="O10" s="123">
        <v>2</v>
      </c>
      <c r="Q10" s="143"/>
      <c r="R10" s="143"/>
      <c r="T10" s="83"/>
      <c r="U10" s="83"/>
      <c r="V10" s="83"/>
      <c r="W10" s="83"/>
      <c r="X10" s="143"/>
      <c r="Y10" s="143"/>
      <c r="Z10" s="143"/>
      <c r="AA10" s="83"/>
      <c r="AB10" s="83"/>
      <c r="AC10" s="83"/>
      <c r="AD10" s="83"/>
      <c r="AE10" s="143"/>
      <c r="AF10" s="143"/>
      <c r="AG10" s="83"/>
      <c r="AH10" s="83"/>
      <c r="AI10" s="83"/>
      <c r="AJ10" s="83"/>
      <c r="AK10" s="83"/>
      <c r="AL10" s="143"/>
      <c r="AM10" s="143"/>
      <c r="AN10" s="83"/>
      <c r="AO10" s="83"/>
      <c r="AP10" s="83"/>
      <c r="AQ10" s="83"/>
      <c r="AR10" s="83"/>
      <c r="AS10" s="143"/>
      <c r="AT10" s="143"/>
      <c r="AU10" s="143"/>
      <c r="AV10" s="83"/>
      <c r="AW10" s="83"/>
      <c r="AX10" s="83"/>
      <c r="AY10" s="83"/>
      <c r="AZ10" s="143"/>
      <c r="BA10" s="143"/>
      <c r="BB10" s="83"/>
      <c r="BC10" s="83"/>
      <c r="BD10" s="83"/>
      <c r="BE10" s="83"/>
      <c r="BF10" s="83"/>
      <c r="BG10" s="143"/>
      <c r="BH10" s="143"/>
      <c r="BI10" s="83"/>
      <c r="BJ10" s="83"/>
      <c r="BK10" s="83"/>
      <c r="BL10" s="83"/>
      <c r="BM10" s="83"/>
      <c r="BN10" s="143"/>
      <c r="BO10" s="143"/>
      <c r="BP10" s="83"/>
      <c r="BQ10" s="83"/>
      <c r="BR10" s="83"/>
      <c r="BS10" s="83"/>
      <c r="BT10" s="83"/>
      <c r="BU10" s="240"/>
      <c r="BV10" s="143"/>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row>
    <row r="11" spans="1:290" s="8" customFormat="1" ht="32.25" customHeight="1" x14ac:dyDescent="0.25">
      <c r="A11" s="124" t="s">
        <v>247</v>
      </c>
      <c r="B11" s="83"/>
      <c r="C11" s="83"/>
      <c r="D11" s="83"/>
      <c r="E11" s="83"/>
      <c r="F11" s="84" t="s">
        <v>197</v>
      </c>
      <c r="G11" s="135">
        <v>8</v>
      </c>
      <c r="H11" s="135"/>
      <c r="I11" s="132"/>
      <c r="J11" s="139"/>
      <c r="K11" s="143"/>
      <c r="L11" s="83"/>
      <c r="M11" s="83"/>
      <c r="N11" s="83"/>
      <c r="O11" s="83"/>
      <c r="P11" s="83"/>
      <c r="Q11" s="143"/>
      <c r="R11" s="143"/>
      <c r="S11" s="83"/>
      <c r="T11" s="83"/>
      <c r="V11" s="101">
        <v>1</v>
      </c>
      <c r="W11" s="83"/>
      <c r="X11" s="143"/>
      <c r="Y11" s="143"/>
      <c r="Z11" s="143"/>
      <c r="AA11" s="105">
        <v>2</v>
      </c>
      <c r="AB11" s="83"/>
      <c r="AC11" s="83"/>
      <c r="AD11" s="83"/>
      <c r="AE11" s="143"/>
      <c r="AF11" s="143"/>
      <c r="AG11" s="83"/>
      <c r="AH11" s="83"/>
      <c r="AI11" s="83"/>
      <c r="AJ11" s="83"/>
      <c r="AK11" s="83"/>
      <c r="AL11" s="143"/>
      <c r="AM11" s="143"/>
      <c r="AN11" s="83"/>
      <c r="AO11" s="83"/>
      <c r="AP11" s="83"/>
      <c r="AQ11" s="83"/>
      <c r="AR11" s="83"/>
      <c r="AS11" s="143"/>
      <c r="AT11" s="143"/>
      <c r="AU11" s="143"/>
      <c r="AV11" s="83"/>
      <c r="AW11" s="83"/>
      <c r="AX11" s="83"/>
      <c r="AY11" s="83"/>
      <c r="AZ11" s="143"/>
      <c r="BA11" s="143"/>
      <c r="BB11" s="83"/>
      <c r="BC11" s="83"/>
      <c r="BD11" s="83"/>
      <c r="BE11" s="83"/>
      <c r="BF11" s="83"/>
      <c r="BG11" s="143"/>
      <c r="BH11" s="143"/>
      <c r="BI11" s="83"/>
      <c r="BJ11" s="83"/>
      <c r="BK11" s="83"/>
      <c r="BL11" s="83"/>
      <c r="BM11" s="83"/>
      <c r="BN11" s="143"/>
      <c r="BO11" s="143"/>
      <c r="BP11" s="83"/>
      <c r="BQ11" s="83"/>
      <c r="BR11" s="83"/>
      <c r="BS11" s="83"/>
      <c r="BT11" s="83"/>
      <c r="BU11" s="240"/>
      <c r="BV11" s="143"/>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row>
    <row r="12" spans="1:290" s="8" customFormat="1" ht="29.25" customHeight="1" x14ac:dyDescent="0.25">
      <c r="A12" s="88" t="s">
        <v>222</v>
      </c>
      <c r="B12" s="115">
        <v>48</v>
      </c>
      <c r="C12" s="83"/>
      <c r="D12" s="83"/>
      <c r="E12" s="83"/>
      <c r="F12" s="84" t="s">
        <v>200</v>
      </c>
      <c r="G12" s="82"/>
      <c r="H12" s="81">
        <v>42</v>
      </c>
      <c r="I12" s="132"/>
      <c r="J12" s="139"/>
      <c r="K12" s="143"/>
      <c r="L12" s="80">
        <v>3</v>
      </c>
      <c r="M12" s="80">
        <v>3</v>
      </c>
      <c r="N12" s="80">
        <v>3</v>
      </c>
      <c r="O12" s="80">
        <v>3</v>
      </c>
      <c r="P12" s="83"/>
      <c r="Q12" s="143"/>
      <c r="R12" s="143"/>
      <c r="S12" s="83"/>
      <c r="T12" s="80">
        <v>3</v>
      </c>
      <c r="U12" s="123">
        <v>3</v>
      </c>
      <c r="W12" s="83"/>
      <c r="X12" s="143"/>
      <c r="Y12" s="143"/>
      <c r="Z12" s="143"/>
      <c r="AA12" s="83"/>
      <c r="AB12" s="83"/>
      <c r="AC12" s="83"/>
      <c r="AD12" s="83"/>
      <c r="AE12" s="143"/>
      <c r="AF12" s="143"/>
      <c r="AG12" s="83"/>
      <c r="AH12" s="83"/>
      <c r="AI12" s="83"/>
      <c r="AJ12" s="83"/>
      <c r="AK12" s="83"/>
      <c r="AL12" s="143"/>
      <c r="AM12" s="143"/>
      <c r="AN12" s="83"/>
      <c r="AO12" s="83"/>
      <c r="AP12" s="83"/>
      <c r="AQ12" s="83"/>
      <c r="AR12" s="83"/>
      <c r="AS12" s="143"/>
      <c r="AT12" s="143"/>
      <c r="AU12" s="143"/>
      <c r="AV12" s="83"/>
      <c r="AW12" s="83"/>
      <c r="AX12" s="83"/>
      <c r="AY12" s="83"/>
      <c r="AZ12" s="143"/>
      <c r="BA12" s="143"/>
      <c r="BB12" s="83"/>
      <c r="BC12" s="83"/>
      <c r="BD12" s="83"/>
      <c r="BE12" s="83"/>
      <c r="BF12" s="83"/>
      <c r="BG12" s="143"/>
      <c r="BH12" s="143"/>
      <c r="BI12" s="83"/>
      <c r="BJ12" s="83"/>
      <c r="BK12" s="83"/>
      <c r="BL12" s="83"/>
      <c r="BM12" s="83"/>
      <c r="BN12" s="143"/>
      <c r="BO12" s="143"/>
      <c r="BP12" s="83"/>
      <c r="BQ12" s="83"/>
      <c r="BR12" s="83"/>
      <c r="BS12" s="83"/>
      <c r="BT12" s="83"/>
      <c r="BU12" s="240"/>
      <c r="BV12" s="143"/>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row>
    <row r="13" spans="1:290" s="8" customFormat="1" ht="21" customHeight="1" x14ac:dyDescent="0.25">
      <c r="A13" s="88" t="s">
        <v>181</v>
      </c>
      <c r="B13" s="115">
        <v>48</v>
      </c>
      <c r="C13" s="83"/>
      <c r="D13" s="83"/>
      <c r="E13" s="83"/>
      <c r="F13" s="84" t="s">
        <v>199</v>
      </c>
      <c r="G13" s="81"/>
      <c r="H13" s="81"/>
      <c r="I13" s="132"/>
      <c r="J13" s="139"/>
      <c r="K13" s="143"/>
      <c r="L13" s="80">
        <v>4</v>
      </c>
      <c r="M13" s="80">
        <v>4</v>
      </c>
      <c r="N13" s="80">
        <v>4</v>
      </c>
      <c r="O13" s="80">
        <v>4</v>
      </c>
      <c r="P13" s="123">
        <v>4</v>
      </c>
      <c r="Q13" s="143"/>
      <c r="R13" s="143"/>
      <c r="T13" s="83"/>
      <c r="U13" s="83"/>
      <c r="V13" s="83"/>
      <c r="W13" s="83"/>
      <c r="X13" s="143"/>
      <c r="Y13" s="143"/>
      <c r="Z13" s="143"/>
      <c r="AA13" s="83"/>
      <c r="AB13" s="83"/>
      <c r="AC13" s="83"/>
      <c r="AD13" s="83"/>
      <c r="AE13" s="143"/>
      <c r="AF13" s="143"/>
      <c r="AG13" s="83"/>
      <c r="AH13" s="83"/>
      <c r="AI13" s="83"/>
      <c r="AJ13" s="83"/>
      <c r="AK13" s="83"/>
      <c r="AL13" s="143"/>
      <c r="AM13" s="143"/>
      <c r="AN13" s="83"/>
      <c r="AO13" s="83"/>
      <c r="AP13" s="83"/>
      <c r="AQ13" s="83"/>
      <c r="AR13" s="83"/>
      <c r="AS13" s="143"/>
      <c r="AT13" s="143"/>
      <c r="AU13" s="143"/>
      <c r="AV13" s="83"/>
      <c r="AW13" s="83"/>
      <c r="AX13" s="83"/>
      <c r="AY13" s="83"/>
      <c r="AZ13" s="143"/>
      <c r="BA13" s="143"/>
      <c r="BB13" s="83"/>
      <c r="BC13" s="83"/>
      <c r="BD13" s="83"/>
      <c r="BE13" s="83"/>
      <c r="BF13" s="83"/>
      <c r="BG13" s="143"/>
      <c r="BH13" s="143"/>
      <c r="BI13" s="83"/>
      <c r="BJ13" s="83"/>
      <c r="BK13" s="83"/>
      <c r="BL13" s="83"/>
      <c r="BM13" s="83"/>
      <c r="BN13" s="143"/>
      <c r="BO13" s="143"/>
      <c r="BP13" s="83"/>
      <c r="BQ13" s="83"/>
      <c r="BR13" s="83"/>
      <c r="BS13" s="83"/>
      <c r="BT13" s="83"/>
      <c r="BU13" s="240"/>
      <c r="BV13" s="143"/>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row>
    <row r="14" spans="1:290" s="247" customFormat="1" ht="20.25" x14ac:dyDescent="0.25">
      <c r="A14" s="128" t="s">
        <v>218</v>
      </c>
      <c r="B14" s="128"/>
      <c r="C14" s="128"/>
      <c r="D14" s="128"/>
      <c r="E14" s="128"/>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242"/>
      <c r="BV14" s="128"/>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row>
    <row r="15" spans="1:290" s="77" customFormat="1" ht="31.5" customHeight="1" x14ac:dyDescent="0.25">
      <c r="A15" s="116" t="s">
        <v>205</v>
      </c>
      <c r="B15" s="102"/>
      <c r="C15" s="161">
        <v>12</v>
      </c>
      <c r="D15" s="161">
        <v>14</v>
      </c>
      <c r="E15" s="161">
        <v>32</v>
      </c>
      <c r="F15" s="84" t="s">
        <v>217</v>
      </c>
      <c r="G15" s="135"/>
      <c r="H15" s="135"/>
      <c r="I15" s="132"/>
      <c r="J15" s="139"/>
      <c r="K15" s="143"/>
      <c r="L15" s="102"/>
      <c r="M15" s="102"/>
      <c r="N15" s="102"/>
      <c r="O15" s="110">
        <v>1</v>
      </c>
      <c r="P15" s="110">
        <v>1</v>
      </c>
      <c r="Q15" s="143"/>
      <c r="R15" s="143"/>
      <c r="S15" s="110">
        <v>3</v>
      </c>
      <c r="T15" s="102"/>
      <c r="U15" s="104"/>
      <c r="V15" s="102"/>
      <c r="W15" s="109">
        <v>3</v>
      </c>
      <c r="X15" s="143"/>
      <c r="Y15" s="143"/>
      <c r="Z15" s="143"/>
      <c r="AA15" s="102"/>
      <c r="AB15" s="102"/>
      <c r="AC15" s="102"/>
      <c r="AD15" s="102"/>
      <c r="AE15" s="143"/>
      <c r="AF15" s="143"/>
      <c r="AG15" s="110">
        <v>3</v>
      </c>
      <c r="AH15" s="110">
        <v>3</v>
      </c>
      <c r="AI15" s="110" t="s">
        <v>235</v>
      </c>
      <c r="AJ15" s="102"/>
      <c r="AL15" s="143"/>
      <c r="AM15" s="143"/>
      <c r="AP15" s="102"/>
      <c r="AQ15" s="102"/>
      <c r="AR15" s="102"/>
      <c r="AS15" s="143"/>
      <c r="AT15" s="143"/>
      <c r="AU15" s="143"/>
      <c r="AV15" s="102"/>
      <c r="AW15" s="102"/>
      <c r="AX15" s="102"/>
      <c r="AY15" s="102"/>
      <c r="AZ15" s="143"/>
      <c r="BA15" s="143"/>
      <c r="BB15" s="102"/>
      <c r="BC15" s="102"/>
      <c r="BD15" s="102"/>
      <c r="BE15" s="102"/>
      <c r="BF15" s="102"/>
      <c r="BG15" s="143"/>
      <c r="BH15" s="143"/>
      <c r="BI15" s="127"/>
      <c r="BJ15" s="127"/>
      <c r="BK15" s="127"/>
      <c r="BL15" s="127"/>
      <c r="BM15" s="127"/>
      <c r="BN15" s="143"/>
      <c r="BO15" s="143"/>
      <c r="BP15" s="102"/>
      <c r="BQ15" s="102"/>
      <c r="BR15" s="102"/>
      <c r="BS15" s="102"/>
      <c r="BT15" s="102"/>
      <c r="BU15" s="240"/>
      <c r="BV15" s="143"/>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row>
    <row r="16" spans="1:290" s="77" customFormat="1" ht="30.75" customHeight="1" x14ac:dyDescent="0.25">
      <c r="A16" s="124" t="s">
        <v>229</v>
      </c>
      <c r="B16" s="102"/>
      <c r="C16" s="117"/>
      <c r="D16" s="117"/>
      <c r="E16" s="117"/>
      <c r="F16" s="84" t="s">
        <v>200</v>
      </c>
      <c r="G16" s="135">
        <v>8</v>
      </c>
      <c r="H16" s="135"/>
      <c r="I16" s="132"/>
      <c r="J16" s="139"/>
      <c r="K16" s="143"/>
      <c r="L16" s="102"/>
      <c r="M16" s="102"/>
      <c r="N16" s="102"/>
      <c r="O16" s="117"/>
      <c r="P16" s="102"/>
      <c r="Q16" s="143"/>
      <c r="R16" s="143"/>
      <c r="S16" s="102"/>
      <c r="U16" s="102"/>
      <c r="W16" s="102"/>
      <c r="X16" s="143"/>
      <c r="Y16" s="143"/>
      <c r="Z16" s="143"/>
      <c r="AA16" s="102"/>
      <c r="AB16" s="102"/>
      <c r="AC16" s="102"/>
      <c r="AD16" s="102"/>
      <c r="AE16" s="143"/>
      <c r="AF16" s="143"/>
      <c r="AG16" s="102"/>
      <c r="AH16" s="102"/>
      <c r="AI16" s="102"/>
      <c r="AJ16" s="101">
        <v>3</v>
      </c>
      <c r="AK16" s="102"/>
      <c r="AL16" s="143"/>
      <c r="AM16" s="143"/>
      <c r="AN16" s="102"/>
      <c r="AO16" s="102"/>
      <c r="AQ16" s="102"/>
      <c r="AR16" s="102"/>
      <c r="AS16" s="143"/>
      <c r="AT16" s="143"/>
      <c r="AU16" s="143"/>
      <c r="AV16" s="102"/>
      <c r="AW16" s="102"/>
      <c r="AX16" s="102"/>
      <c r="AY16" s="102"/>
      <c r="AZ16" s="143"/>
      <c r="BA16" s="143"/>
      <c r="BB16" s="102"/>
      <c r="BC16" s="102"/>
      <c r="BD16" s="102"/>
      <c r="BE16" s="102"/>
      <c r="BF16" s="102"/>
      <c r="BG16" s="143"/>
      <c r="BH16" s="143"/>
      <c r="BI16" s="127"/>
      <c r="BJ16" s="127"/>
      <c r="BK16" s="127"/>
      <c r="BL16" s="127"/>
      <c r="BM16" s="127"/>
      <c r="BN16" s="143"/>
      <c r="BO16" s="143"/>
      <c r="BP16" s="102"/>
      <c r="BQ16" s="102"/>
      <c r="BR16" s="102"/>
      <c r="BS16" s="102"/>
      <c r="BT16" s="102"/>
      <c r="BU16" s="240"/>
      <c r="BV16" s="143"/>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row>
    <row r="17" spans="1:290" s="77" customFormat="1" ht="27.75" customHeight="1" x14ac:dyDescent="0.25">
      <c r="A17" s="116" t="s">
        <v>204</v>
      </c>
      <c r="B17" s="102"/>
      <c r="C17" s="161">
        <v>12</v>
      </c>
      <c r="D17" s="161">
        <v>12</v>
      </c>
      <c r="E17" s="161">
        <v>8</v>
      </c>
      <c r="F17" s="84" t="s">
        <v>217</v>
      </c>
      <c r="G17" s="126"/>
      <c r="H17" s="126"/>
      <c r="I17" s="132"/>
      <c r="J17" s="139"/>
      <c r="K17" s="143"/>
      <c r="L17" s="102"/>
      <c r="M17" s="102"/>
      <c r="N17" s="102"/>
      <c r="O17" s="102"/>
      <c r="P17" s="102"/>
      <c r="Q17" s="143"/>
      <c r="R17" s="143"/>
      <c r="S17" s="110">
        <v>1</v>
      </c>
      <c r="T17" s="102"/>
      <c r="U17" s="110" t="s">
        <v>235</v>
      </c>
      <c r="V17" s="110">
        <v>3</v>
      </c>
      <c r="W17" s="110">
        <v>1</v>
      </c>
      <c r="X17" s="143"/>
      <c r="Y17" s="143"/>
      <c r="Z17" s="143"/>
      <c r="AA17" s="102"/>
      <c r="AB17" s="102"/>
      <c r="AC17" s="102"/>
      <c r="AD17" s="102"/>
      <c r="AE17" s="143"/>
      <c r="AF17" s="143"/>
      <c r="AG17" s="102"/>
      <c r="AH17" s="102"/>
      <c r="AI17" s="102"/>
      <c r="AJ17" s="102"/>
      <c r="AK17" s="102"/>
      <c r="AL17" s="143"/>
      <c r="AM17" s="143"/>
      <c r="AN17" s="102"/>
      <c r="AO17" s="102"/>
      <c r="AP17" s="102"/>
      <c r="AQ17" s="102"/>
      <c r="AR17" s="102"/>
      <c r="AS17" s="143"/>
      <c r="AT17" s="143"/>
      <c r="AU17" s="143"/>
      <c r="AV17" s="102"/>
      <c r="AW17" s="102"/>
      <c r="AX17" s="102"/>
      <c r="AY17" s="102"/>
      <c r="AZ17" s="143"/>
      <c r="BA17" s="143"/>
      <c r="BB17" s="102"/>
      <c r="BC17" s="102"/>
      <c r="BD17" s="102"/>
      <c r="BE17" s="102"/>
      <c r="BF17" s="102"/>
      <c r="BG17" s="143"/>
      <c r="BH17" s="143"/>
      <c r="BI17" s="127"/>
      <c r="BJ17" s="127"/>
      <c r="BK17" s="127"/>
      <c r="BL17" s="127"/>
      <c r="BM17" s="127"/>
      <c r="BN17" s="143"/>
      <c r="BO17" s="143"/>
      <c r="BP17" s="102"/>
      <c r="BQ17" s="102"/>
      <c r="BR17" s="102"/>
      <c r="BS17" s="102"/>
      <c r="BT17" s="102"/>
      <c r="BU17" s="240"/>
      <c r="BV17" s="143"/>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row>
    <row r="18" spans="1:290" s="77" customFormat="1" ht="26.25" customHeight="1" x14ac:dyDescent="0.25">
      <c r="A18" s="124" t="s">
        <v>221</v>
      </c>
      <c r="B18" s="102"/>
      <c r="C18" s="117"/>
      <c r="D18" s="117"/>
      <c r="E18" s="117"/>
      <c r="F18" s="84" t="s">
        <v>200</v>
      </c>
      <c r="G18" s="135">
        <v>6</v>
      </c>
      <c r="H18" s="135"/>
      <c r="I18" s="132"/>
      <c r="J18" s="139"/>
      <c r="K18" s="143"/>
      <c r="L18" s="102"/>
      <c r="M18" s="102"/>
      <c r="N18" s="102"/>
      <c r="O18" s="102"/>
      <c r="P18" s="102"/>
      <c r="Q18" s="143"/>
      <c r="R18" s="143"/>
      <c r="S18" s="102"/>
      <c r="T18" s="102"/>
      <c r="U18" s="102"/>
      <c r="V18" s="102"/>
      <c r="W18" s="102"/>
      <c r="X18" s="143"/>
      <c r="Y18" s="143"/>
      <c r="Z18" s="143"/>
      <c r="AA18" s="101">
        <v>3</v>
      </c>
      <c r="AC18" s="102"/>
      <c r="AD18" s="102"/>
      <c r="AE18" s="143"/>
      <c r="AF18" s="143"/>
      <c r="AG18" s="102"/>
      <c r="AH18" s="102"/>
      <c r="AI18" s="102"/>
      <c r="AJ18" s="102"/>
      <c r="AK18" s="102"/>
      <c r="AL18" s="143"/>
      <c r="AM18" s="143"/>
      <c r="AN18" s="102"/>
      <c r="AO18" s="102"/>
      <c r="AP18" s="102"/>
      <c r="AQ18" s="102"/>
      <c r="AR18" s="102"/>
      <c r="AS18" s="143"/>
      <c r="AT18" s="143"/>
      <c r="AU18" s="143"/>
      <c r="AV18" s="102"/>
      <c r="AW18" s="102"/>
      <c r="AX18" s="102"/>
      <c r="AY18" s="102"/>
      <c r="AZ18" s="143"/>
      <c r="BA18" s="143"/>
      <c r="BB18" s="102"/>
      <c r="BC18" s="102"/>
      <c r="BD18" s="102"/>
      <c r="BE18" s="102"/>
      <c r="BF18" s="102"/>
      <c r="BG18" s="143"/>
      <c r="BH18" s="143"/>
      <c r="BI18" s="127"/>
      <c r="BJ18" s="127"/>
      <c r="BK18" s="127"/>
      <c r="BL18" s="127"/>
      <c r="BM18" s="127"/>
      <c r="BN18" s="143"/>
      <c r="BO18" s="143"/>
      <c r="BP18" s="102"/>
      <c r="BQ18" s="102"/>
      <c r="BR18" s="102"/>
      <c r="BS18" s="102"/>
      <c r="BT18" s="102"/>
      <c r="BU18" s="240"/>
      <c r="BV18" s="143"/>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row>
    <row r="19" spans="1:290" s="77" customFormat="1" ht="25.5" customHeight="1" x14ac:dyDescent="0.25">
      <c r="A19" s="116" t="s">
        <v>206</v>
      </c>
      <c r="B19" s="102"/>
      <c r="C19" s="125">
        <v>24</v>
      </c>
      <c r="D19" s="125">
        <v>32</v>
      </c>
      <c r="E19" s="161">
        <v>16</v>
      </c>
      <c r="F19" s="84" t="s">
        <v>217</v>
      </c>
      <c r="G19" s="135"/>
      <c r="H19" s="135"/>
      <c r="I19" s="132"/>
      <c r="J19" s="139"/>
      <c r="K19" s="143"/>
      <c r="L19" s="102"/>
      <c r="M19" s="102"/>
      <c r="N19" s="102"/>
      <c r="O19" s="102"/>
      <c r="P19" s="102"/>
      <c r="Q19" s="143"/>
      <c r="R19" s="143"/>
      <c r="S19" s="102"/>
      <c r="T19" s="102"/>
      <c r="U19" s="102"/>
      <c r="V19" s="102"/>
      <c r="W19" s="102"/>
      <c r="X19" s="143"/>
      <c r="Y19" s="143"/>
      <c r="Z19" s="143"/>
      <c r="AA19" s="110">
        <v>1</v>
      </c>
      <c r="AB19" s="110">
        <v>1</v>
      </c>
      <c r="AC19" s="110" t="s">
        <v>235</v>
      </c>
      <c r="AD19" s="110">
        <v>3</v>
      </c>
      <c r="AE19" s="143"/>
      <c r="AF19" s="143"/>
      <c r="AG19" s="110">
        <v>1</v>
      </c>
      <c r="AH19" s="110">
        <v>1</v>
      </c>
      <c r="AI19" s="102"/>
      <c r="AJ19" s="110">
        <v>1</v>
      </c>
      <c r="AK19" s="110">
        <v>3</v>
      </c>
      <c r="AL19" s="143"/>
      <c r="AM19" s="143"/>
      <c r="AN19" s="102"/>
      <c r="AO19" s="102"/>
      <c r="AP19" s="102"/>
      <c r="AQ19" s="102"/>
      <c r="AR19" s="102"/>
      <c r="AS19" s="143"/>
      <c r="AT19" s="143"/>
      <c r="AU19" s="143"/>
      <c r="AV19" s="102"/>
      <c r="AW19" s="102"/>
      <c r="AX19" s="102"/>
      <c r="AY19" s="102"/>
      <c r="AZ19" s="143"/>
      <c r="BA19" s="143"/>
      <c r="BB19" s="102"/>
      <c r="BC19" s="102"/>
      <c r="BD19" s="102"/>
      <c r="BE19" s="102"/>
      <c r="BF19" s="102"/>
      <c r="BG19" s="143"/>
      <c r="BH19" s="143"/>
      <c r="BI19" s="127"/>
      <c r="BJ19" s="127"/>
      <c r="BK19" s="127"/>
      <c r="BL19" s="127"/>
      <c r="BM19" s="127"/>
      <c r="BN19" s="143"/>
      <c r="BO19" s="143"/>
      <c r="BP19" s="102"/>
      <c r="BQ19" s="102"/>
      <c r="BR19" s="102"/>
      <c r="BS19" s="102"/>
      <c r="BT19" s="102"/>
      <c r="BU19" s="240"/>
      <c r="BV19" s="143"/>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row>
    <row r="20" spans="1:290" s="77" customFormat="1" ht="30" customHeight="1" x14ac:dyDescent="0.25">
      <c r="A20" s="124" t="s">
        <v>230</v>
      </c>
      <c r="B20" s="102"/>
      <c r="C20" s="125"/>
      <c r="D20" s="125"/>
      <c r="E20" s="117"/>
      <c r="F20" s="84" t="s">
        <v>200</v>
      </c>
      <c r="G20" s="135">
        <v>16</v>
      </c>
      <c r="H20" s="135"/>
      <c r="I20" s="132"/>
      <c r="J20" s="139"/>
      <c r="K20" s="143"/>
      <c r="L20" s="102"/>
      <c r="M20" s="102"/>
      <c r="N20" s="102"/>
      <c r="O20" s="102"/>
      <c r="P20" s="102"/>
      <c r="Q20" s="143"/>
      <c r="R20" s="143"/>
      <c r="S20" s="102"/>
      <c r="T20" s="102"/>
      <c r="U20" s="102"/>
      <c r="V20" s="102"/>
      <c r="W20" s="102"/>
      <c r="X20" s="143"/>
      <c r="Y20" s="143"/>
      <c r="Z20" s="143"/>
      <c r="AA20" s="102"/>
      <c r="AB20" s="102"/>
      <c r="AC20" s="102"/>
      <c r="AD20" s="102"/>
      <c r="AE20" s="143"/>
      <c r="AF20" s="143"/>
      <c r="AG20" s="102"/>
      <c r="AH20" s="102"/>
      <c r="AI20" s="102"/>
      <c r="AJ20" s="102"/>
      <c r="AK20" s="102"/>
      <c r="AL20" s="143"/>
      <c r="AM20" s="143"/>
      <c r="AN20" s="101">
        <v>3</v>
      </c>
      <c r="AO20" s="101">
        <v>1</v>
      </c>
      <c r="AP20" s="102"/>
      <c r="AQ20" s="102"/>
      <c r="AR20" s="102"/>
      <c r="AS20" s="143"/>
      <c r="AT20" s="143"/>
      <c r="AU20" s="143"/>
      <c r="AV20" s="102"/>
      <c r="AW20" s="102"/>
      <c r="AX20" s="102"/>
      <c r="AY20" s="102"/>
      <c r="AZ20" s="143"/>
      <c r="BA20" s="143"/>
      <c r="BB20" s="102"/>
      <c r="BC20" s="102"/>
      <c r="BD20" s="102"/>
      <c r="BE20" s="102"/>
      <c r="BF20" s="102"/>
      <c r="BG20" s="143"/>
      <c r="BH20" s="143"/>
      <c r="BI20" s="127"/>
      <c r="BJ20" s="127"/>
      <c r="BK20" s="127"/>
      <c r="BL20" s="127"/>
      <c r="BM20" s="127"/>
      <c r="BN20" s="143"/>
      <c r="BO20" s="143"/>
      <c r="BP20" s="102"/>
      <c r="BQ20" s="102"/>
      <c r="BR20" s="102"/>
      <c r="BS20" s="102"/>
      <c r="BT20" s="102"/>
      <c r="BU20" s="240"/>
      <c r="BV20" s="143"/>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row>
    <row r="21" spans="1:290" s="77" customFormat="1" ht="34.5" customHeight="1" x14ac:dyDescent="0.25">
      <c r="A21" s="116" t="s">
        <v>207</v>
      </c>
      <c r="B21" s="102"/>
      <c r="C21" s="125">
        <v>16</v>
      </c>
      <c r="D21" s="125">
        <v>32</v>
      </c>
      <c r="E21" s="161">
        <v>24</v>
      </c>
      <c r="F21" s="84" t="s">
        <v>217</v>
      </c>
      <c r="G21" s="126"/>
      <c r="H21" s="126"/>
      <c r="I21" s="132"/>
      <c r="J21" s="139"/>
      <c r="K21" s="143"/>
      <c r="L21" s="102"/>
      <c r="M21" s="102"/>
      <c r="N21" s="102"/>
      <c r="O21" s="102"/>
      <c r="P21" s="102"/>
      <c r="Q21" s="143"/>
      <c r="R21" s="143"/>
      <c r="S21" s="102"/>
      <c r="T21" s="102"/>
      <c r="U21" s="102"/>
      <c r="V21" s="102"/>
      <c r="W21" s="102"/>
      <c r="X21" s="143"/>
      <c r="Y21" s="143"/>
      <c r="Z21" s="143"/>
      <c r="AA21" s="102"/>
      <c r="AB21" s="110">
        <v>3</v>
      </c>
      <c r="AC21" s="102"/>
      <c r="AD21" s="110">
        <v>1</v>
      </c>
      <c r="AE21" s="143"/>
      <c r="AF21" s="143"/>
      <c r="AG21" s="102"/>
      <c r="AH21" s="102"/>
      <c r="AI21" s="102"/>
      <c r="AJ21" s="102"/>
      <c r="AK21" s="110">
        <v>1</v>
      </c>
      <c r="AL21" s="143"/>
      <c r="AM21" s="143"/>
      <c r="AN21" s="110">
        <v>1</v>
      </c>
      <c r="AO21" s="110">
        <v>3</v>
      </c>
      <c r="AP21" s="110" t="s">
        <v>235</v>
      </c>
      <c r="AQ21" s="110" t="s">
        <v>235</v>
      </c>
      <c r="AR21" s="102"/>
      <c r="AS21" s="143"/>
      <c r="AT21" s="143"/>
      <c r="AU21" s="143"/>
      <c r="AV21" s="102"/>
      <c r="AW21" s="102"/>
      <c r="AX21" s="102"/>
      <c r="AY21" s="102"/>
      <c r="AZ21" s="143"/>
      <c r="BA21" s="143"/>
      <c r="BB21" s="102"/>
      <c r="BC21" s="102"/>
      <c r="BD21" s="102"/>
      <c r="BE21" s="102"/>
      <c r="BF21" s="102"/>
      <c r="BG21" s="143"/>
      <c r="BH21" s="143"/>
      <c r="BI21" s="127"/>
      <c r="BJ21" s="127"/>
      <c r="BK21" s="127"/>
      <c r="BL21" s="127"/>
      <c r="BM21" s="127"/>
      <c r="BN21" s="143"/>
      <c r="BO21" s="143"/>
      <c r="BP21" s="102"/>
      <c r="BQ21" s="102"/>
      <c r="BR21" s="102"/>
      <c r="BS21" s="102"/>
      <c r="BT21" s="102"/>
      <c r="BU21" s="240"/>
      <c r="BV21" s="143"/>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row>
    <row r="22" spans="1:290" s="77" customFormat="1" ht="36.75" customHeight="1" x14ac:dyDescent="0.25">
      <c r="A22" s="124" t="s">
        <v>231</v>
      </c>
      <c r="B22" s="102"/>
      <c r="C22" s="125"/>
      <c r="D22" s="125"/>
      <c r="E22" s="117"/>
      <c r="F22" s="84" t="s">
        <v>200</v>
      </c>
      <c r="G22" s="135">
        <v>16</v>
      </c>
      <c r="H22" s="135"/>
      <c r="I22" s="132"/>
      <c r="J22" s="139"/>
      <c r="K22" s="143"/>
      <c r="L22" s="102"/>
      <c r="M22" s="102"/>
      <c r="N22" s="102"/>
      <c r="O22" s="102"/>
      <c r="P22" s="102"/>
      <c r="Q22" s="143"/>
      <c r="R22" s="143"/>
      <c r="S22" s="102"/>
      <c r="T22" s="102"/>
      <c r="U22" s="102"/>
      <c r="V22" s="102"/>
      <c r="W22" s="102"/>
      <c r="X22" s="143"/>
      <c r="Y22" s="143"/>
      <c r="Z22" s="143"/>
      <c r="AA22" s="102"/>
      <c r="AB22" s="102"/>
      <c r="AC22" s="102"/>
      <c r="AD22" s="102"/>
      <c r="AE22" s="143"/>
      <c r="AF22" s="143"/>
      <c r="AG22" s="102"/>
      <c r="AH22" s="102"/>
      <c r="AI22" s="102"/>
      <c r="AJ22" s="102"/>
      <c r="AK22" s="102"/>
      <c r="AL22" s="143"/>
      <c r="AM22" s="143"/>
      <c r="AN22" s="102"/>
      <c r="AO22" s="102"/>
      <c r="AP22" s="102"/>
      <c r="AQ22" s="101">
        <v>3</v>
      </c>
      <c r="AR22" s="101">
        <v>1</v>
      </c>
      <c r="AS22" s="143"/>
      <c r="AT22" s="143"/>
      <c r="AU22" s="143"/>
      <c r="AV22" s="102"/>
      <c r="AW22" s="102"/>
      <c r="AX22" s="102"/>
      <c r="AY22" s="102"/>
      <c r="AZ22" s="143"/>
      <c r="BA22" s="143"/>
      <c r="BB22" s="102"/>
      <c r="BC22" s="102"/>
      <c r="BD22" s="102"/>
      <c r="BE22" s="102"/>
      <c r="BF22" s="102"/>
      <c r="BG22" s="143"/>
      <c r="BH22" s="143"/>
      <c r="BI22" s="127"/>
      <c r="BJ22" s="127"/>
      <c r="BK22" s="127"/>
      <c r="BL22" s="127"/>
      <c r="BM22" s="127"/>
      <c r="BN22" s="143"/>
      <c r="BO22" s="143"/>
      <c r="BP22" s="102"/>
      <c r="BQ22" s="102"/>
      <c r="BR22" s="102"/>
      <c r="BS22" s="102"/>
      <c r="BT22" s="102"/>
      <c r="BU22" s="240"/>
      <c r="BV22" s="143"/>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row>
    <row r="23" spans="1:290" s="77" customFormat="1" ht="33" customHeight="1" x14ac:dyDescent="0.25">
      <c r="A23" s="116" t="s">
        <v>208</v>
      </c>
      <c r="B23" s="102"/>
      <c r="C23" s="125">
        <v>20</v>
      </c>
      <c r="D23" s="125">
        <v>12</v>
      </c>
      <c r="E23" s="161">
        <v>8</v>
      </c>
      <c r="F23" s="84" t="s">
        <v>217</v>
      </c>
      <c r="G23" s="126"/>
      <c r="H23" s="126"/>
      <c r="I23" s="132"/>
      <c r="J23" s="139"/>
      <c r="K23" s="143"/>
      <c r="L23" s="102"/>
      <c r="M23" s="102"/>
      <c r="N23" s="102"/>
      <c r="O23" s="102"/>
      <c r="P23" s="102"/>
      <c r="Q23" s="143"/>
      <c r="R23" s="143"/>
      <c r="S23" s="102"/>
      <c r="T23" s="102"/>
      <c r="U23" s="102"/>
      <c r="V23" s="102"/>
      <c r="W23" s="102"/>
      <c r="X23" s="143"/>
      <c r="Y23" s="143"/>
      <c r="Z23" s="143"/>
      <c r="AA23" s="102"/>
      <c r="AB23" s="102"/>
      <c r="AC23" s="102"/>
      <c r="AD23" s="102"/>
      <c r="AE23" s="143"/>
      <c r="AF23" s="143"/>
      <c r="AG23" s="102"/>
      <c r="AH23" s="102"/>
      <c r="AI23" s="102"/>
      <c r="AJ23" s="102"/>
      <c r="AK23" s="102"/>
      <c r="AL23" s="143"/>
      <c r="AM23" s="143"/>
      <c r="AN23" s="102"/>
      <c r="AO23" s="102"/>
      <c r="AP23" s="102"/>
      <c r="AQ23" s="102"/>
      <c r="AR23" s="102"/>
      <c r="AS23" s="143"/>
      <c r="AT23" s="143"/>
      <c r="AU23" s="143"/>
      <c r="AV23" s="110">
        <v>3</v>
      </c>
      <c r="AW23" s="110">
        <v>3</v>
      </c>
      <c r="AX23" s="110" t="s">
        <v>235</v>
      </c>
      <c r="AY23" s="110">
        <v>3</v>
      </c>
      <c r="AZ23" s="143"/>
      <c r="BA23" s="143"/>
      <c r="BB23" s="102"/>
      <c r="BC23" s="102"/>
      <c r="BD23" s="102"/>
      <c r="BE23" s="102"/>
      <c r="BF23" s="102"/>
      <c r="BG23" s="143"/>
      <c r="BH23" s="143"/>
      <c r="BI23" s="127"/>
      <c r="BJ23" s="127"/>
      <c r="BK23" s="127"/>
      <c r="BL23" s="127"/>
      <c r="BM23" s="127"/>
      <c r="BN23" s="143"/>
      <c r="BO23" s="143"/>
      <c r="BP23" s="102"/>
      <c r="BQ23" s="102"/>
      <c r="BR23" s="102"/>
      <c r="BS23" s="102"/>
      <c r="BT23" s="102"/>
      <c r="BU23" s="240"/>
      <c r="BV23" s="143"/>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row>
    <row r="24" spans="1:290" s="77" customFormat="1" ht="36.75" customHeight="1" x14ac:dyDescent="0.25">
      <c r="A24" s="124" t="s">
        <v>232</v>
      </c>
      <c r="B24" s="102"/>
      <c r="C24" s="125"/>
      <c r="D24" s="125"/>
      <c r="E24" s="117"/>
      <c r="F24" s="84" t="s">
        <v>200</v>
      </c>
      <c r="G24" s="135">
        <v>8</v>
      </c>
      <c r="H24" s="135"/>
      <c r="I24" s="132"/>
      <c r="J24" s="139"/>
      <c r="K24" s="143"/>
      <c r="L24" s="102"/>
      <c r="M24" s="102"/>
      <c r="N24" s="102"/>
      <c r="O24" s="102"/>
      <c r="P24" s="102"/>
      <c r="Q24" s="143"/>
      <c r="R24" s="143"/>
      <c r="S24" s="102"/>
      <c r="T24" s="102"/>
      <c r="U24" s="102"/>
      <c r="V24" s="102"/>
      <c r="W24" s="102"/>
      <c r="X24" s="143"/>
      <c r="Y24" s="143"/>
      <c r="Z24" s="143"/>
      <c r="AA24" s="102"/>
      <c r="AB24" s="102"/>
      <c r="AC24" s="102"/>
      <c r="AD24" s="102"/>
      <c r="AE24" s="143"/>
      <c r="AF24" s="143"/>
      <c r="AG24" s="102"/>
      <c r="AH24" s="102"/>
      <c r="AI24" s="102"/>
      <c r="AJ24" s="102"/>
      <c r="AK24" s="102"/>
      <c r="AL24" s="143"/>
      <c r="AM24" s="143"/>
      <c r="AN24" s="102"/>
      <c r="AO24" s="102"/>
      <c r="AP24" s="102"/>
      <c r="AQ24" s="102"/>
      <c r="AR24" s="102"/>
      <c r="AS24" s="143"/>
      <c r="AT24" s="143"/>
      <c r="AU24" s="143"/>
      <c r="AV24" s="102"/>
      <c r="AW24" s="102"/>
      <c r="AX24" s="102"/>
      <c r="AY24" s="101">
        <v>1</v>
      </c>
      <c r="AZ24" s="143"/>
      <c r="BA24" s="143"/>
      <c r="BB24" s="102"/>
      <c r="BC24" s="102"/>
      <c r="BD24" s="102"/>
      <c r="BE24" s="102"/>
      <c r="BF24" s="102"/>
      <c r="BG24" s="143"/>
      <c r="BH24" s="143"/>
      <c r="BI24" s="127"/>
      <c r="BJ24" s="127"/>
      <c r="BK24" s="127"/>
      <c r="BL24" s="127"/>
      <c r="BM24" s="127"/>
      <c r="BN24" s="143"/>
      <c r="BO24" s="143"/>
      <c r="BP24" s="102"/>
      <c r="BQ24" s="102"/>
      <c r="BR24" s="102"/>
      <c r="BS24" s="102"/>
      <c r="BT24" s="102"/>
      <c r="BU24" s="240"/>
      <c r="BV24" s="143"/>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row>
    <row r="25" spans="1:290" s="77" customFormat="1" ht="36.75" customHeight="1" x14ac:dyDescent="0.25">
      <c r="A25" s="105" t="s">
        <v>244</v>
      </c>
      <c r="B25" s="102"/>
      <c r="C25" s="125"/>
      <c r="D25" s="125"/>
      <c r="E25" s="117"/>
      <c r="F25" s="84"/>
      <c r="G25" s="135"/>
      <c r="H25" s="135"/>
      <c r="I25" s="132"/>
      <c r="J25" s="139"/>
      <c r="K25" s="143"/>
      <c r="L25" s="102"/>
      <c r="M25" s="102"/>
      <c r="N25" s="102"/>
      <c r="O25" s="102"/>
      <c r="P25" s="102"/>
      <c r="Q25" s="143"/>
      <c r="R25" s="143"/>
      <c r="S25" s="102"/>
      <c r="T25" s="102"/>
      <c r="U25" s="102"/>
      <c r="V25" s="102"/>
      <c r="W25" s="102"/>
      <c r="X25" s="143"/>
      <c r="Y25" s="143"/>
      <c r="Z25" s="143"/>
      <c r="AA25" s="102"/>
      <c r="AB25" s="102"/>
      <c r="AC25" s="102"/>
      <c r="AD25" s="102"/>
      <c r="AE25" s="143"/>
      <c r="AF25" s="143"/>
      <c r="AG25" s="102"/>
      <c r="AH25" s="102"/>
      <c r="AI25" s="102"/>
      <c r="AJ25" s="102"/>
      <c r="AK25" s="102"/>
      <c r="AL25" s="143"/>
      <c r="AM25" s="143"/>
      <c r="AN25" s="102"/>
      <c r="AO25" s="102"/>
      <c r="AP25" s="102"/>
      <c r="AQ25" s="102"/>
      <c r="AR25" s="102"/>
      <c r="AS25" s="143"/>
      <c r="AT25" s="143"/>
      <c r="AU25" s="143"/>
      <c r="AV25" s="102"/>
      <c r="AW25" s="102"/>
      <c r="AX25" s="102"/>
      <c r="AY25" s="104"/>
      <c r="AZ25" s="143"/>
      <c r="BA25" s="143"/>
      <c r="BB25" s="105" t="s">
        <v>241</v>
      </c>
      <c r="BC25" s="105" t="s">
        <v>241</v>
      </c>
      <c r="BD25" s="105" t="s">
        <v>241</v>
      </c>
      <c r="BE25" s="121"/>
      <c r="BF25" s="102"/>
      <c r="BG25" s="143"/>
      <c r="BH25" s="143"/>
      <c r="BI25" s="127"/>
      <c r="BJ25" s="127"/>
      <c r="BK25" s="127"/>
      <c r="BL25" s="127"/>
      <c r="BM25" s="127"/>
      <c r="BN25" s="143"/>
      <c r="BO25" s="143"/>
      <c r="BP25" s="102"/>
      <c r="BQ25" s="102"/>
      <c r="BR25" s="102"/>
      <c r="BS25" s="102"/>
      <c r="BT25" s="102"/>
      <c r="BU25" s="240"/>
      <c r="BV25" s="143"/>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row>
    <row r="26" spans="1:290" s="247" customFormat="1" ht="20.25" x14ac:dyDescent="0.25">
      <c r="A26" s="128" t="s">
        <v>209</v>
      </c>
      <c r="B26" s="128"/>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242"/>
      <c r="BV26" s="128"/>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row>
    <row r="27" spans="1:290" s="8" customFormat="1" ht="29.25" customHeight="1" x14ac:dyDescent="0.25">
      <c r="A27" s="116" t="s">
        <v>211</v>
      </c>
      <c r="B27" s="83"/>
      <c r="C27" s="88"/>
      <c r="D27" s="88">
        <v>16</v>
      </c>
      <c r="E27" s="83"/>
      <c r="F27" s="84" t="s">
        <v>198</v>
      </c>
      <c r="G27" s="126"/>
      <c r="H27" s="126"/>
      <c r="I27" s="132"/>
      <c r="J27" s="139"/>
      <c r="K27" s="143"/>
      <c r="L27" s="83"/>
      <c r="M27" s="83"/>
      <c r="N27" s="83"/>
      <c r="P27" s="80">
        <v>2</v>
      </c>
      <c r="Q27" s="143"/>
      <c r="R27" s="143"/>
      <c r="S27" s="80">
        <v>2</v>
      </c>
      <c r="V27" s="102"/>
      <c r="W27" s="102"/>
      <c r="X27" s="143"/>
      <c r="Y27" s="143"/>
      <c r="Z27" s="143"/>
      <c r="AB27" s="83"/>
      <c r="AC27" s="83"/>
      <c r="AD27" s="83"/>
      <c r="AE27" s="143"/>
      <c r="AF27" s="143"/>
      <c r="AG27" s="83"/>
      <c r="AH27" s="83"/>
      <c r="AI27" s="83"/>
      <c r="AJ27" s="83"/>
      <c r="AK27" s="83"/>
      <c r="AL27" s="143"/>
      <c r="AM27" s="143"/>
      <c r="AN27" s="83"/>
      <c r="AO27" s="83"/>
      <c r="AP27" s="83"/>
      <c r="AQ27" s="83"/>
      <c r="AR27" s="83"/>
      <c r="AS27" s="143"/>
      <c r="AT27" s="143"/>
      <c r="AU27" s="143"/>
      <c r="AV27" s="83"/>
      <c r="AW27" s="83"/>
      <c r="AX27" s="83"/>
      <c r="AY27" s="83"/>
      <c r="AZ27" s="143"/>
      <c r="BA27" s="143"/>
      <c r="BB27" s="83"/>
      <c r="BC27" s="83"/>
      <c r="BD27" s="83"/>
      <c r="BE27" s="83"/>
      <c r="BF27" s="83"/>
      <c r="BG27" s="143"/>
      <c r="BH27" s="143"/>
      <c r="BI27" s="127"/>
      <c r="BJ27" s="127"/>
      <c r="BK27" s="127"/>
      <c r="BL27" s="127"/>
      <c r="BM27" s="127"/>
      <c r="BN27" s="143"/>
      <c r="BO27" s="143"/>
      <c r="BP27" s="83"/>
      <c r="BQ27" s="83"/>
      <c r="BR27" s="83"/>
      <c r="BS27" s="83"/>
      <c r="BT27" s="83"/>
      <c r="BU27" s="240"/>
      <c r="BV27" s="143"/>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row>
    <row r="28" spans="1:290" s="8" customFormat="1" ht="27" customHeight="1" x14ac:dyDescent="0.25">
      <c r="A28" s="164" t="s">
        <v>228</v>
      </c>
      <c r="B28" s="85"/>
      <c r="C28" s="89"/>
      <c r="D28" s="89"/>
      <c r="E28" s="85"/>
      <c r="F28" s="86" t="s">
        <v>198</v>
      </c>
      <c r="G28" s="151">
        <v>8</v>
      </c>
      <c r="H28" s="151"/>
      <c r="I28" s="154"/>
      <c r="J28" s="165"/>
      <c r="K28" s="166"/>
      <c r="L28" s="85"/>
      <c r="M28" s="85"/>
      <c r="N28" s="85"/>
      <c r="O28" s="85"/>
      <c r="P28" s="85"/>
      <c r="Q28" s="166"/>
      <c r="R28" s="166"/>
      <c r="T28" s="167">
        <v>2</v>
      </c>
      <c r="U28" s="157"/>
      <c r="W28" s="157"/>
      <c r="X28" s="166"/>
      <c r="Y28" s="166"/>
      <c r="Z28" s="166"/>
      <c r="AB28" s="85"/>
      <c r="AC28" s="85"/>
      <c r="AD28" s="85"/>
      <c r="AE28" s="166"/>
      <c r="AF28" s="166"/>
      <c r="AG28" s="85"/>
      <c r="AH28" s="85"/>
      <c r="AI28" s="85"/>
      <c r="AJ28" s="85"/>
      <c r="AK28" s="85"/>
      <c r="AL28" s="166"/>
      <c r="AM28" s="166"/>
      <c r="AN28" s="85"/>
      <c r="AO28" s="85"/>
      <c r="AP28" s="85"/>
      <c r="AQ28" s="85"/>
      <c r="AR28" s="85"/>
      <c r="AS28" s="166"/>
      <c r="AT28" s="166"/>
      <c r="AU28" s="166"/>
      <c r="AV28" s="85"/>
      <c r="AW28" s="85"/>
      <c r="AX28" s="85"/>
      <c r="AY28" s="85"/>
      <c r="AZ28" s="166"/>
      <c r="BA28" s="166"/>
      <c r="BB28" s="85"/>
      <c r="BC28" s="85"/>
      <c r="BD28" s="85"/>
      <c r="BE28" s="85"/>
      <c r="BF28" s="85"/>
      <c r="BG28" s="166"/>
      <c r="BH28" s="166"/>
      <c r="BI28" s="159"/>
      <c r="BJ28" s="159"/>
      <c r="BK28" s="159"/>
      <c r="BL28" s="159"/>
      <c r="BM28" s="159"/>
      <c r="BN28" s="166"/>
      <c r="BO28" s="166"/>
      <c r="BP28" s="85"/>
      <c r="BQ28" s="85"/>
      <c r="BR28" s="85"/>
      <c r="BS28" s="85"/>
      <c r="BT28" s="85"/>
      <c r="BU28" s="243"/>
      <c r="BV28" s="143"/>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row>
    <row r="29" spans="1:290" s="8" customFormat="1" ht="32.25" customHeight="1" x14ac:dyDescent="0.25">
      <c r="A29" s="116" t="s">
        <v>210</v>
      </c>
      <c r="B29" s="83"/>
      <c r="C29" s="88"/>
      <c r="D29" s="88">
        <v>16</v>
      </c>
      <c r="E29" s="83"/>
      <c r="F29" s="84" t="s">
        <v>198</v>
      </c>
      <c r="G29" s="102"/>
      <c r="H29" s="102"/>
      <c r="I29" s="132"/>
      <c r="J29" s="143"/>
      <c r="K29" s="143"/>
      <c r="L29" s="83"/>
      <c r="M29" s="83"/>
      <c r="N29" s="83"/>
      <c r="O29" s="83"/>
      <c r="P29" s="83"/>
      <c r="Q29" s="143"/>
      <c r="R29" s="143"/>
      <c r="S29" s="83"/>
      <c r="T29" s="83"/>
      <c r="U29" s="80">
        <v>2</v>
      </c>
      <c r="V29" s="80">
        <v>2</v>
      </c>
      <c r="W29" s="83"/>
      <c r="X29" s="143"/>
      <c r="Y29" s="143"/>
      <c r="Z29" s="143"/>
      <c r="AA29" s="83"/>
      <c r="AB29" s="83"/>
      <c r="AC29" s="83"/>
      <c r="AD29" s="83"/>
      <c r="AE29" s="143"/>
      <c r="AF29" s="143"/>
      <c r="AG29" s="83"/>
      <c r="AH29" s="83"/>
      <c r="AI29" s="83"/>
      <c r="AJ29" s="83"/>
      <c r="AK29" s="83"/>
      <c r="AL29" s="143"/>
      <c r="AM29" s="143"/>
      <c r="AN29" s="83"/>
      <c r="AO29" s="83"/>
      <c r="AP29" s="83"/>
      <c r="AQ29" s="83"/>
      <c r="AR29" s="83"/>
      <c r="AS29" s="143"/>
      <c r="AT29" s="143"/>
      <c r="AU29" s="143"/>
      <c r="AV29" s="83"/>
      <c r="AW29" s="83"/>
      <c r="AX29" s="83"/>
      <c r="AY29" s="83"/>
      <c r="AZ29" s="143"/>
      <c r="BA29" s="143"/>
      <c r="BB29" s="83"/>
      <c r="BC29" s="83"/>
      <c r="BD29" s="83"/>
      <c r="BE29" s="83"/>
      <c r="BF29" s="83"/>
      <c r="BG29" s="143"/>
      <c r="BH29" s="143"/>
      <c r="BI29" s="127"/>
      <c r="BJ29" s="127"/>
      <c r="BK29" s="127"/>
      <c r="BL29" s="127"/>
      <c r="BM29" s="127"/>
      <c r="BN29" s="143"/>
      <c r="BO29" s="143"/>
      <c r="BP29" s="83"/>
      <c r="BQ29" s="83"/>
      <c r="BR29" s="83"/>
      <c r="BS29" s="83"/>
      <c r="BT29" s="83"/>
      <c r="BU29" s="240"/>
      <c r="BV29" s="143"/>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row>
    <row r="30" spans="1:290" s="8" customFormat="1" ht="30" x14ac:dyDescent="0.25">
      <c r="A30" s="168" t="s">
        <v>223</v>
      </c>
      <c r="B30" s="92"/>
      <c r="C30" s="90"/>
      <c r="D30" s="90"/>
      <c r="E30" s="92"/>
      <c r="F30" s="91"/>
      <c r="G30" s="169">
        <v>8</v>
      </c>
      <c r="H30" s="169"/>
      <c r="I30" s="170"/>
      <c r="J30" s="171"/>
      <c r="K30" s="172"/>
      <c r="L30" s="92"/>
      <c r="M30" s="92"/>
      <c r="N30" s="92"/>
      <c r="O30" s="92"/>
      <c r="P30" s="92"/>
      <c r="Q30" s="172"/>
      <c r="R30" s="172"/>
      <c r="S30" s="92"/>
      <c r="T30" s="92"/>
      <c r="U30" s="92"/>
      <c r="V30" s="92"/>
      <c r="W30" s="173">
        <v>2</v>
      </c>
      <c r="X30" s="172"/>
      <c r="Y30" s="172"/>
      <c r="Z30" s="172"/>
      <c r="AA30" s="92"/>
      <c r="AC30" s="174"/>
      <c r="AE30" s="172"/>
      <c r="AF30" s="172"/>
      <c r="AG30" s="92"/>
      <c r="AH30" s="92"/>
      <c r="AI30" s="92"/>
      <c r="AJ30" s="92"/>
      <c r="AK30" s="92"/>
      <c r="AL30" s="172"/>
      <c r="AM30" s="172"/>
      <c r="AN30" s="92"/>
      <c r="AO30" s="92"/>
      <c r="AP30" s="92"/>
      <c r="AQ30" s="92"/>
      <c r="AR30" s="92"/>
      <c r="AS30" s="172"/>
      <c r="AT30" s="172"/>
      <c r="AU30" s="172"/>
      <c r="AV30" s="92"/>
      <c r="AW30" s="92"/>
      <c r="AX30" s="92"/>
      <c r="AY30" s="92"/>
      <c r="AZ30" s="172"/>
      <c r="BA30" s="172"/>
      <c r="BB30" s="92"/>
      <c r="BC30" s="92"/>
      <c r="BD30" s="92"/>
      <c r="BE30" s="92"/>
      <c r="BF30" s="92"/>
      <c r="BG30" s="172"/>
      <c r="BH30" s="172"/>
      <c r="BI30" s="175"/>
      <c r="BJ30" s="175"/>
      <c r="BK30" s="175"/>
      <c r="BL30" s="175"/>
      <c r="BM30" s="175"/>
      <c r="BN30" s="172"/>
      <c r="BO30" s="172"/>
      <c r="BP30" s="92"/>
      <c r="BQ30" s="92"/>
      <c r="BR30" s="92"/>
      <c r="BS30" s="92"/>
      <c r="BT30" s="92"/>
      <c r="BU30" s="244"/>
      <c r="BV30" s="143"/>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row>
    <row r="31" spans="1:290" s="2" customFormat="1" ht="30.75" customHeight="1" x14ac:dyDescent="0.25">
      <c r="A31" s="116" t="s">
        <v>213</v>
      </c>
      <c r="B31" s="98"/>
      <c r="C31" s="98"/>
      <c r="D31" s="88">
        <v>24</v>
      </c>
      <c r="E31" s="98"/>
      <c r="F31" s="84" t="s">
        <v>198</v>
      </c>
      <c r="G31" s="150"/>
      <c r="H31" s="150"/>
      <c r="I31" s="132"/>
      <c r="J31" s="136"/>
      <c r="K31" s="107"/>
      <c r="L31" s="98"/>
      <c r="M31" s="98"/>
      <c r="N31" s="98"/>
      <c r="O31" s="98"/>
      <c r="P31" s="98"/>
      <c r="Q31" s="107"/>
      <c r="R31" s="107"/>
      <c r="S31" s="98"/>
      <c r="T31" s="98"/>
      <c r="U31" s="98"/>
      <c r="V31" s="98"/>
      <c r="W31" s="98"/>
      <c r="X31" s="107"/>
      <c r="Y31" s="107"/>
      <c r="Z31" s="107"/>
      <c r="AB31" s="98"/>
      <c r="AC31" s="80">
        <v>2</v>
      </c>
      <c r="AD31" s="80">
        <v>2</v>
      </c>
      <c r="AE31" s="107"/>
      <c r="AF31" s="107"/>
      <c r="AG31" s="80">
        <v>2</v>
      </c>
      <c r="AJ31" s="98"/>
      <c r="AK31" s="98"/>
      <c r="AL31" s="107"/>
      <c r="AM31" s="107"/>
      <c r="AN31" s="98"/>
      <c r="AO31" s="98"/>
      <c r="AP31" s="98"/>
      <c r="AQ31" s="98"/>
      <c r="AR31" s="98"/>
      <c r="AS31" s="107"/>
      <c r="AT31" s="107"/>
      <c r="AU31" s="107"/>
      <c r="AV31" s="98"/>
      <c r="AW31" s="98"/>
      <c r="AX31" s="98"/>
      <c r="AY31" s="98"/>
      <c r="AZ31" s="107"/>
      <c r="BA31" s="107"/>
      <c r="BB31" s="98"/>
      <c r="BC31" s="98"/>
      <c r="BD31" s="98"/>
      <c r="BE31" s="98"/>
      <c r="BF31" s="98"/>
      <c r="BG31" s="107"/>
      <c r="BH31" s="107"/>
      <c r="BI31" s="127"/>
      <c r="BJ31" s="127"/>
      <c r="BK31" s="127"/>
      <c r="BL31" s="127"/>
      <c r="BM31" s="127"/>
      <c r="BN31" s="107"/>
      <c r="BO31" s="107"/>
      <c r="BP31" s="98"/>
      <c r="BQ31" s="98"/>
      <c r="BR31" s="98"/>
      <c r="BS31" s="98"/>
      <c r="BT31" s="98"/>
      <c r="BU31" s="245"/>
      <c r="BV31" s="107"/>
    </row>
    <row r="32" spans="1:290" s="2" customFormat="1" ht="36.75" customHeight="1" x14ac:dyDescent="0.25">
      <c r="A32" s="124" t="s">
        <v>242</v>
      </c>
      <c r="B32" s="98"/>
      <c r="C32" s="98"/>
      <c r="D32" s="88"/>
      <c r="E32" s="98"/>
      <c r="F32" s="84" t="s">
        <v>234</v>
      </c>
      <c r="G32" s="162">
        <v>20</v>
      </c>
      <c r="H32" s="162"/>
      <c r="I32" s="132"/>
      <c r="J32" s="136"/>
      <c r="K32" s="107"/>
      <c r="L32" s="98"/>
      <c r="M32" s="98"/>
      <c r="N32" s="98"/>
      <c r="O32" s="98"/>
      <c r="P32" s="98"/>
      <c r="Q32" s="107"/>
      <c r="R32" s="107"/>
      <c r="S32" s="98"/>
      <c r="T32" s="98"/>
      <c r="U32" s="98"/>
      <c r="V32" s="98"/>
      <c r="W32" s="98"/>
      <c r="X32" s="107"/>
      <c r="Y32" s="107"/>
      <c r="Z32" s="107"/>
      <c r="AA32" s="98"/>
      <c r="AB32" s="98"/>
      <c r="AC32" s="98"/>
      <c r="AD32" s="102"/>
      <c r="AE32" s="107"/>
      <c r="AF32" s="107"/>
      <c r="AG32" s="102"/>
      <c r="AH32" s="120" t="s">
        <v>236</v>
      </c>
      <c r="AI32" s="120" t="s">
        <v>236</v>
      </c>
      <c r="AL32" s="107"/>
      <c r="AM32" s="107"/>
      <c r="AN32" s="98"/>
      <c r="AO32" s="98"/>
      <c r="AP32" s="98"/>
      <c r="AQ32" s="98"/>
      <c r="AR32" s="98"/>
      <c r="AS32" s="107"/>
      <c r="AT32" s="107"/>
      <c r="AU32" s="107"/>
      <c r="AV32" s="98"/>
      <c r="AW32" s="98"/>
      <c r="AX32" s="98"/>
      <c r="AY32" s="98"/>
      <c r="AZ32" s="107"/>
      <c r="BA32" s="107"/>
      <c r="BB32" s="98"/>
      <c r="BC32" s="98"/>
      <c r="BD32" s="98"/>
      <c r="BE32" s="98"/>
      <c r="BF32" s="98"/>
      <c r="BG32" s="107"/>
      <c r="BH32" s="107"/>
      <c r="BI32" s="127"/>
      <c r="BJ32" s="127"/>
      <c r="BK32" s="127"/>
      <c r="BL32" s="127"/>
      <c r="BM32" s="127"/>
      <c r="BN32" s="107"/>
      <c r="BO32" s="107"/>
      <c r="BP32" s="98"/>
      <c r="BQ32" s="98"/>
      <c r="BR32" s="98"/>
      <c r="BS32" s="98"/>
      <c r="BT32" s="98"/>
      <c r="BU32" s="245"/>
      <c r="BV32" s="107"/>
    </row>
    <row r="33" spans="1:290" s="78" customFormat="1" ht="30" customHeight="1" x14ac:dyDescent="0.25">
      <c r="A33" s="116" t="s">
        <v>212</v>
      </c>
      <c r="B33" s="88"/>
      <c r="C33" s="88"/>
      <c r="D33" s="88">
        <v>32</v>
      </c>
      <c r="E33" s="88"/>
      <c r="F33" s="84" t="s">
        <v>198</v>
      </c>
      <c r="G33" s="133"/>
      <c r="H33" s="133"/>
      <c r="I33" s="132"/>
      <c r="J33" s="138"/>
      <c r="K33" s="142"/>
      <c r="L33" s="88"/>
      <c r="M33" s="88"/>
      <c r="N33" s="88"/>
      <c r="O33" s="88"/>
      <c r="P33" s="88"/>
      <c r="Q33" s="142"/>
      <c r="R33" s="142"/>
      <c r="S33" s="88"/>
      <c r="T33" s="88"/>
      <c r="U33" s="88"/>
      <c r="V33" s="88"/>
      <c r="W33" s="88"/>
      <c r="X33" s="142"/>
      <c r="Y33" s="142"/>
      <c r="Z33" s="142"/>
      <c r="AA33" s="88"/>
      <c r="AB33" s="88"/>
      <c r="AC33" s="88"/>
      <c r="AD33" s="88"/>
      <c r="AE33" s="142"/>
      <c r="AF33" s="142"/>
      <c r="AG33" s="88"/>
      <c r="AH33" s="88"/>
      <c r="AJ33" s="80">
        <v>2</v>
      </c>
      <c r="AK33" s="80">
        <v>2</v>
      </c>
      <c r="AL33" s="142"/>
      <c r="AM33" s="142"/>
      <c r="AN33" s="80">
        <v>2</v>
      </c>
      <c r="AO33" s="80">
        <v>2</v>
      </c>
      <c r="AP33" s="88"/>
      <c r="AQ33" s="88"/>
      <c r="AR33" s="88"/>
      <c r="AS33" s="142"/>
      <c r="AT33" s="142"/>
      <c r="AU33" s="142"/>
      <c r="AV33" s="88"/>
      <c r="AW33" s="88"/>
      <c r="AX33" s="88"/>
      <c r="AY33" s="88"/>
      <c r="AZ33" s="142"/>
      <c r="BA33" s="142"/>
      <c r="BB33" s="88"/>
      <c r="BC33" s="88"/>
      <c r="BD33" s="88"/>
      <c r="BE33" s="88"/>
      <c r="BF33" s="88"/>
      <c r="BG33" s="142"/>
      <c r="BH33" s="142"/>
      <c r="BI33" s="127"/>
      <c r="BJ33" s="127"/>
      <c r="BK33" s="127"/>
      <c r="BL33" s="127"/>
      <c r="BM33" s="127"/>
      <c r="BN33" s="142"/>
      <c r="BO33" s="142"/>
      <c r="BP33" s="88"/>
      <c r="BQ33" s="88"/>
      <c r="BR33" s="88"/>
      <c r="BS33" s="88"/>
      <c r="BT33" s="88"/>
      <c r="BU33" s="241"/>
      <c r="BV33" s="14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row>
    <row r="34" spans="1:290" s="78" customFormat="1" ht="30.75" customHeight="1" x14ac:dyDescent="0.25">
      <c r="A34" s="124" t="s">
        <v>243</v>
      </c>
      <c r="B34" s="88"/>
      <c r="C34" s="88"/>
      <c r="D34" s="88"/>
      <c r="E34" s="88"/>
      <c r="F34" s="158" t="s">
        <v>239</v>
      </c>
      <c r="G34" s="162">
        <v>24</v>
      </c>
      <c r="H34" s="162"/>
      <c r="I34" s="132"/>
      <c r="J34" s="138"/>
      <c r="K34" s="142"/>
      <c r="L34" s="88"/>
      <c r="M34" s="88"/>
      <c r="N34" s="88"/>
      <c r="O34" s="88"/>
      <c r="P34" s="88"/>
      <c r="Q34" s="142"/>
      <c r="R34" s="142"/>
      <c r="S34" s="88"/>
      <c r="T34" s="88"/>
      <c r="U34" s="88"/>
      <c r="V34" s="88"/>
      <c r="W34" s="88"/>
      <c r="X34" s="142"/>
      <c r="Y34" s="142"/>
      <c r="Z34" s="142"/>
      <c r="AA34" s="88"/>
      <c r="AB34" s="88"/>
      <c r="AC34" s="88"/>
      <c r="AD34" s="88"/>
      <c r="AE34" s="142"/>
      <c r="AF34" s="142"/>
      <c r="AG34" s="88"/>
      <c r="AH34" s="88"/>
      <c r="AI34" s="102"/>
      <c r="AJ34" s="102"/>
      <c r="AK34" s="102"/>
      <c r="AL34" s="142"/>
      <c r="AM34" s="142"/>
      <c r="AN34" s="102"/>
      <c r="AP34" s="120" t="s">
        <v>240</v>
      </c>
      <c r="AQ34" s="120">
        <v>3</v>
      </c>
      <c r="AR34" s="88"/>
      <c r="AS34" s="142"/>
      <c r="AT34" s="142"/>
      <c r="AU34" s="142"/>
      <c r="AV34" s="88"/>
      <c r="AW34" s="88"/>
      <c r="AX34" s="88"/>
      <c r="AY34" s="88"/>
      <c r="AZ34" s="142"/>
      <c r="BA34" s="142"/>
      <c r="BB34" s="88"/>
      <c r="BC34" s="88"/>
      <c r="BD34" s="88"/>
      <c r="BE34" s="88"/>
      <c r="BF34" s="88"/>
      <c r="BG34" s="142"/>
      <c r="BH34" s="142"/>
      <c r="BI34" s="127"/>
      <c r="BJ34" s="127"/>
      <c r="BK34" s="127"/>
      <c r="BL34" s="127"/>
      <c r="BM34" s="127"/>
      <c r="BN34" s="142"/>
      <c r="BO34" s="142"/>
      <c r="BP34" s="88"/>
      <c r="BQ34" s="88"/>
      <c r="BR34" s="88"/>
      <c r="BS34" s="88"/>
      <c r="BT34" s="88"/>
      <c r="BU34" s="241"/>
      <c r="BV34" s="14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row>
    <row r="35" spans="1:290" s="2" customFormat="1" ht="33" customHeight="1" x14ac:dyDescent="0.25">
      <c r="A35" s="116" t="s">
        <v>224</v>
      </c>
      <c r="B35" s="98"/>
      <c r="C35" s="98"/>
      <c r="D35" s="99">
        <v>32</v>
      </c>
      <c r="E35" s="98"/>
      <c r="F35" s="84" t="s">
        <v>198</v>
      </c>
      <c r="G35" s="150"/>
      <c r="H35" s="150"/>
      <c r="I35" s="132"/>
      <c r="J35" s="136"/>
      <c r="K35" s="107"/>
      <c r="L35" s="98"/>
      <c r="M35" s="98"/>
      <c r="N35" s="98"/>
      <c r="O35" s="98"/>
      <c r="P35" s="98"/>
      <c r="Q35" s="107"/>
      <c r="R35" s="107"/>
      <c r="S35" s="98"/>
      <c r="T35" s="98"/>
      <c r="U35" s="98"/>
      <c r="V35" s="98"/>
      <c r="W35" s="98"/>
      <c r="X35" s="107"/>
      <c r="Y35" s="107"/>
      <c r="Z35" s="107"/>
      <c r="AA35" s="98"/>
      <c r="AB35" s="98"/>
      <c r="AC35" s="98"/>
      <c r="AD35" s="98"/>
      <c r="AE35" s="107"/>
      <c r="AF35" s="107"/>
      <c r="AG35" s="98"/>
      <c r="AH35" s="98"/>
      <c r="AI35" s="98"/>
      <c r="AJ35" s="98"/>
      <c r="AK35" s="98"/>
      <c r="AL35" s="107"/>
      <c r="AM35" s="107"/>
      <c r="AN35" s="98"/>
      <c r="AO35" s="102"/>
      <c r="AP35" s="102"/>
      <c r="AQ35" s="114">
        <v>2</v>
      </c>
      <c r="AR35" s="114">
        <v>2</v>
      </c>
      <c r="AS35" s="107"/>
      <c r="AT35" s="107"/>
      <c r="AU35" s="107"/>
      <c r="AV35" s="160">
        <v>2</v>
      </c>
      <c r="AW35" s="160">
        <v>2</v>
      </c>
      <c r="AX35" s="98"/>
      <c r="AY35" s="98"/>
      <c r="AZ35" s="107"/>
      <c r="BA35" s="107"/>
      <c r="BB35" s="98"/>
      <c r="BC35" s="98"/>
      <c r="BD35" s="98"/>
      <c r="BE35" s="98"/>
      <c r="BF35" s="98"/>
      <c r="BG35" s="107"/>
      <c r="BH35" s="107"/>
      <c r="BI35" s="127"/>
      <c r="BJ35" s="127"/>
      <c r="BK35" s="127"/>
      <c r="BL35" s="127"/>
      <c r="BM35" s="127"/>
      <c r="BN35" s="107"/>
      <c r="BO35" s="107"/>
      <c r="BP35" s="98"/>
      <c r="BQ35" s="98"/>
      <c r="BR35" s="98"/>
      <c r="BS35" s="98"/>
      <c r="BT35" s="98"/>
      <c r="BU35" s="245"/>
      <c r="BV35" s="107"/>
    </row>
    <row r="36" spans="1:290" s="2" customFormat="1" ht="30" x14ac:dyDescent="0.25">
      <c r="A36" s="124" t="s">
        <v>225</v>
      </c>
      <c r="B36" s="103"/>
      <c r="C36" s="103"/>
      <c r="D36" s="106"/>
      <c r="E36" s="103"/>
      <c r="F36" s="84"/>
      <c r="G36" s="162">
        <v>20</v>
      </c>
      <c r="H36" s="162"/>
      <c r="I36" s="132"/>
      <c r="J36" s="140"/>
      <c r="K36" s="96"/>
      <c r="L36" s="103"/>
      <c r="M36" s="103"/>
      <c r="N36" s="103"/>
      <c r="O36" s="103"/>
      <c r="P36" s="103"/>
      <c r="Q36" s="96"/>
      <c r="R36" s="96"/>
      <c r="S36" s="103"/>
      <c r="T36" s="103"/>
      <c r="U36" s="103"/>
      <c r="V36" s="103"/>
      <c r="W36" s="103"/>
      <c r="X36" s="96"/>
      <c r="Y36" s="96"/>
      <c r="Z36" s="96"/>
      <c r="AA36" s="103"/>
      <c r="AB36" s="103"/>
      <c r="AC36" s="103"/>
      <c r="AD36" s="103"/>
      <c r="AE36" s="96"/>
      <c r="AF36" s="96"/>
      <c r="AG36" s="103"/>
      <c r="AH36" s="103"/>
      <c r="AI36" s="103"/>
      <c r="AJ36" s="103"/>
      <c r="AK36" s="103"/>
      <c r="AL36" s="96"/>
      <c r="AM36" s="96"/>
      <c r="AN36" s="103"/>
      <c r="AO36" s="157"/>
      <c r="AP36" s="157"/>
      <c r="AQ36" s="157"/>
      <c r="AR36" s="157"/>
      <c r="AS36" s="96"/>
      <c r="AT36" s="96"/>
      <c r="AU36" s="96"/>
      <c r="AV36" s="103"/>
      <c r="AW36" s="103"/>
      <c r="AX36" s="120" t="s">
        <v>240</v>
      </c>
      <c r="AY36" s="101">
        <v>2</v>
      </c>
      <c r="AZ36" s="96"/>
      <c r="BA36" s="96"/>
      <c r="BB36" s="103"/>
      <c r="BC36" s="103"/>
      <c r="BD36" s="103"/>
      <c r="BE36" s="103"/>
      <c r="BF36" s="103"/>
      <c r="BG36" s="96"/>
      <c r="BH36" s="96"/>
      <c r="BI36" s="159"/>
      <c r="BJ36" s="159"/>
      <c r="BK36" s="159"/>
      <c r="BL36" s="159"/>
      <c r="BM36" s="159"/>
      <c r="BN36" s="96"/>
      <c r="BO36" s="96"/>
      <c r="BP36" s="103"/>
      <c r="BQ36" s="103"/>
      <c r="BR36" s="103"/>
      <c r="BS36" s="103"/>
      <c r="BT36" s="103"/>
      <c r="BU36" s="246"/>
      <c r="BV36" s="107"/>
    </row>
    <row r="37" spans="1:290" s="2" customFormat="1" ht="29.25" customHeight="1" x14ac:dyDescent="0.25">
      <c r="A37" s="116" t="s">
        <v>214</v>
      </c>
      <c r="B37" s="103"/>
      <c r="C37" s="103"/>
      <c r="D37" s="106">
        <v>32</v>
      </c>
      <c r="E37" s="103"/>
      <c r="F37" s="84" t="s">
        <v>198</v>
      </c>
      <c r="G37" s="135"/>
      <c r="H37" s="135"/>
      <c r="I37" s="132"/>
      <c r="J37" s="140"/>
      <c r="K37" s="96"/>
      <c r="L37" s="103"/>
      <c r="M37" s="103"/>
      <c r="N37" s="103"/>
      <c r="O37" s="103"/>
      <c r="P37" s="103"/>
      <c r="Q37" s="96"/>
      <c r="R37" s="96"/>
      <c r="S37" s="103"/>
      <c r="T37" s="103"/>
      <c r="U37" s="103"/>
      <c r="V37" s="103"/>
      <c r="W37" s="103"/>
      <c r="X37" s="96"/>
      <c r="Y37" s="96"/>
      <c r="Z37" s="96"/>
      <c r="AA37" s="103"/>
      <c r="AB37" s="103"/>
      <c r="AC37" s="103"/>
      <c r="AD37" s="103"/>
      <c r="AE37" s="96"/>
      <c r="AF37" s="96"/>
      <c r="AG37" s="103"/>
      <c r="AH37" s="103"/>
      <c r="AI37" s="103"/>
      <c r="AJ37" s="103"/>
      <c r="AK37" s="103"/>
      <c r="AL37" s="96"/>
      <c r="AM37" s="96"/>
      <c r="AN37" s="103"/>
      <c r="AO37" s="103"/>
      <c r="AP37" s="103"/>
      <c r="AQ37" s="103"/>
      <c r="AR37" s="103"/>
      <c r="AS37" s="96"/>
      <c r="AT37" s="96"/>
      <c r="AU37" s="96"/>
      <c r="AV37" s="98"/>
      <c r="AW37" s="98"/>
      <c r="AX37" s="157"/>
      <c r="AY37" s="157"/>
      <c r="AZ37" s="96"/>
      <c r="BA37" s="96"/>
      <c r="BB37" s="95">
        <v>2</v>
      </c>
      <c r="BC37" s="95">
        <v>2</v>
      </c>
      <c r="BD37" s="95">
        <v>2</v>
      </c>
      <c r="BE37" s="95">
        <v>2</v>
      </c>
      <c r="BF37" s="103"/>
      <c r="BG37" s="96"/>
      <c r="BH37" s="96"/>
      <c r="BI37" s="159"/>
      <c r="BJ37" s="98"/>
      <c r="BK37" s="98"/>
      <c r="BL37" s="98"/>
      <c r="BM37" s="98"/>
      <c r="BN37" s="96"/>
      <c r="BO37" s="96"/>
      <c r="BP37" s="103"/>
      <c r="BQ37" s="103"/>
      <c r="BR37" s="103"/>
      <c r="BS37" s="103"/>
      <c r="BT37" s="103"/>
      <c r="BU37" s="246"/>
      <c r="BV37" s="107"/>
    </row>
    <row r="38" spans="1:290" s="2" customFormat="1" ht="29.25" customHeight="1" x14ac:dyDescent="0.25">
      <c r="A38" s="124" t="s">
        <v>226</v>
      </c>
      <c r="B38" s="103"/>
      <c r="C38" s="103"/>
      <c r="D38" s="106"/>
      <c r="E38" s="103"/>
      <c r="F38" s="84"/>
      <c r="G38" s="162">
        <v>16</v>
      </c>
      <c r="H38" s="162"/>
      <c r="I38" s="132"/>
      <c r="J38" s="140"/>
      <c r="K38" s="96"/>
      <c r="L38" s="103"/>
      <c r="M38" s="103"/>
      <c r="N38" s="103"/>
      <c r="O38" s="103"/>
      <c r="P38" s="103"/>
      <c r="Q38" s="96"/>
      <c r="R38" s="96"/>
      <c r="S38" s="103"/>
      <c r="T38" s="103"/>
      <c r="U38" s="103"/>
      <c r="V38" s="103"/>
      <c r="W38" s="103"/>
      <c r="X38" s="96"/>
      <c r="Y38" s="96"/>
      <c r="Z38" s="96"/>
      <c r="AA38" s="103"/>
      <c r="AB38" s="103"/>
      <c r="AC38" s="103"/>
      <c r="AD38" s="103"/>
      <c r="AE38" s="96"/>
      <c r="AF38" s="96"/>
      <c r="AG38" s="103"/>
      <c r="AH38" s="103"/>
      <c r="AI38" s="103"/>
      <c r="AJ38" s="103"/>
      <c r="AK38" s="103"/>
      <c r="AL38" s="96"/>
      <c r="AM38" s="96"/>
      <c r="AN38" s="103"/>
      <c r="AO38" s="103"/>
      <c r="AP38" s="103"/>
      <c r="AQ38" s="103"/>
      <c r="AR38" s="103"/>
      <c r="AS38" s="96"/>
      <c r="AT38" s="96"/>
      <c r="AU38" s="96"/>
      <c r="AV38" s="157"/>
      <c r="AW38" s="157"/>
      <c r="AX38" s="157"/>
      <c r="AY38" s="157"/>
      <c r="AZ38" s="96"/>
      <c r="BA38" s="96"/>
      <c r="BB38" s="103"/>
      <c r="BC38" s="103"/>
      <c r="BD38" s="103"/>
      <c r="BE38" s="103"/>
      <c r="BF38" s="101">
        <v>2</v>
      </c>
      <c r="BG38" s="96"/>
      <c r="BH38" s="96"/>
      <c r="BI38" s="101">
        <v>2</v>
      </c>
      <c r="BJ38" s="159"/>
      <c r="BK38" s="159"/>
      <c r="BL38" s="159"/>
      <c r="BM38" s="159"/>
      <c r="BN38" s="96"/>
      <c r="BO38" s="96"/>
      <c r="BP38" s="103"/>
      <c r="BQ38" s="103"/>
      <c r="BR38" s="103"/>
      <c r="BS38" s="103"/>
      <c r="BT38" s="103"/>
      <c r="BU38" s="246"/>
      <c r="BV38" s="107"/>
    </row>
    <row r="39" spans="1:290" s="2" customFormat="1" ht="18.75" customHeight="1" x14ac:dyDescent="0.25">
      <c r="A39" s="134" t="s">
        <v>215</v>
      </c>
      <c r="B39" s="103"/>
      <c r="C39" s="103"/>
      <c r="D39" s="106">
        <v>32</v>
      </c>
      <c r="E39" s="103"/>
      <c r="F39" s="86" t="s">
        <v>198</v>
      </c>
      <c r="G39" s="151"/>
      <c r="H39" s="151"/>
      <c r="I39" s="154"/>
      <c r="J39" s="140"/>
      <c r="K39" s="96"/>
      <c r="L39" s="103"/>
      <c r="M39" s="103"/>
      <c r="N39" s="103"/>
      <c r="O39" s="103"/>
      <c r="P39" s="103"/>
      <c r="Q39" s="96"/>
      <c r="R39" s="96"/>
      <c r="S39" s="103"/>
      <c r="T39" s="103"/>
      <c r="U39" s="103"/>
      <c r="V39" s="103"/>
      <c r="W39" s="103"/>
      <c r="X39" s="96"/>
      <c r="Y39" s="96"/>
      <c r="Z39" s="96"/>
      <c r="AA39" s="103"/>
      <c r="AB39" s="103"/>
      <c r="AC39" s="103"/>
      <c r="AD39" s="103"/>
      <c r="AE39" s="96"/>
      <c r="AF39" s="96"/>
      <c r="AG39" s="103"/>
      <c r="AH39" s="103"/>
      <c r="AI39" s="103"/>
      <c r="AJ39" s="103"/>
      <c r="AK39" s="103"/>
      <c r="AL39" s="96"/>
      <c r="AM39" s="96"/>
      <c r="AN39" s="103"/>
      <c r="AO39" s="103"/>
      <c r="AP39" s="103"/>
      <c r="AQ39" s="103"/>
      <c r="AR39" s="103"/>
      <c r="AS39" s="96"/>
      <c r="AT39" s="96"/>
      <c r="AU39" s="96"/>
      <c r="AV39" s="103"/>
      <c r="AW39" s="103"/>
      <c r="AX39" s="103"/>
      <c r="AY39" s="103"/>
      <c r="AZ39" s="96"/>
      <c r="BA39" s="96"/>
      <c r="BB39" s="157"/>
      <c r="BC39" s="157"/>
      <c r="BD39" s="157"/>
      <c r="BE39" s="157"/>
      <c r="BF39" s="103"/>
      <c r="BG39" s="96"/>
      <c r="BH39" s="96"/>
      <c r="BI39" s="159"/>
      <c r="BJ39" s="160">
        <v>2</v>
      </c>
      <c r="BK39" s="160">
        <v>2</v>
      </c>
      <c r="BL39" s="160">
        <v>2</v>
      </c>
      <c r="BM39" s="160">
        <v>2</v>
      </c>
      <c r="BN39" s="96"/>
      <c r="BO39" s="96"/>
      <c r="BP39" s="103"/>
      <c r="BQ39" s="103"/>
      <c r="BR39" s="103"/>
      <c r="BS39" s="103"/>
      <c r="BT39" s="103"/>
      <c r="BU39" s="246"/>
      <c r="BV39" s="96"/>
    </row>
    <row r="40" spans="1:290" s="2" customFormat="1" ht="36.75" customHeight="1" x14ac:dyDescent="0.25">
      <c r="A40" s="118" t="s">
        <v>227</v>
      </c>
      <c r="B40" s="98"/>
      <c r="C40" s="98"/>
      <c r="D40" s="98"/>
      <c r="E40" s="98"/>
      <c r="F40" s="98"/>
      <c r="G40" s="117">
        <v>16</v>
      </c>
      <c r="H40" s="117"/>
      <c r="I40" s="104"/>
      <c r="J40" s="107"/>
      <c r="K40" s="107"/>
      <c r="L40" s="98"/>
      <c r="M40" s="98"/>
      <c r="N40" s="98"/>
      <c r="O40" s="98"/>
      <c r="P40" s="98"/>
      <c r="Q40" s="107"/>
      <c r="R40" s="107"/>
      <c r="S40" s="98"/>
      <c r="T40" s="98"/>
      <c r="U40" s="98"/>
      <c r="V40" s="98"/>
      <c r="W40" s="98"/>
      <c r="X40" s="107"/>
      <c r="Y40" s="107"/>
      <c r="Z40" s="107"/>
      <c r="AA40" s="98"/>
      <c r="AB40" s="98"/>
      <c r="AC40" s="98"/>
      <c r="AD40" s="98"/>
      <c r="AE40" s="107"/>
      <c r="AF40" s="107"/>
      <c r="AG40" s="98"/>
      <c r="AH40" s="98"/>
      <c r="AI40" s="98"/>
      <c r="AJ40" s="98"/>
      <c r="AK40" s="98"/>
      <c r="AL40" s="107"/>
      <c r="AM40" s="107"/>
      <c r="AN40" s="113"/>
      <c r="AO40" s="113"/>
      <c r="AP40" s="113"/>
      <c r="AQ40" s="113"/>
      <c r="AR40" s="113"/>
      <c r="AS40" s="152"/>
      <c r="AT40" s="107"/>
      <c r="AU40" s="107"/>
      <c r="AV40" s="98"/>
      <c r="AW40" s="98"/>
      <c r="AX40" s="98"/>
      <c r="AY40" s="98"/>
      <c r="AZ40" s="107"/>
      <c r="BA40" s="107"/>
      <c r="BB40" s="98"/>
      <c r="BC40" s="98"/>
      <c r="BD40" s="98"/>
      <c r="BE40" s="98"/>
      <c r="BF40" s="98"/>
      <c r="BG40" s="107"/>
      <c r="BH40" s="107"/>
      <c r="BI40" s="98"/>
      <c r="BJ40" s="98"/>
      <c r="BK40" s="98"/>
      <c r="BL40" s="98"/>
      <c r="BM40" s="98"/>
      <c r="BN40" s="107"/>
      <c r="BO40" s="107"/>
      <c r="BP40" s="120">
        <v>2</v>
      </c>
      <c r="BQ40" s="120">
        <v>2</v>
      </c>
      <c r="BR40" s="105" t="s">
        <v>241</v>
      </c>
      <c r="BS40" s="105" t="s">
        <v>241</v>
      </c>
      <c r="BT40" s="105" t="s">
        <v>241</v>
      </c>
      <c r="BU40" s="245"/>
      <c r="BV40" s="107"/>
    </row>
    <row r="41" spans="1:290" x14ac:dyDescent="0.25">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row>
    <row r="42" spans="1:290" x14ac:dyDescent="0.25">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row>
    <row r="43" spans="1:290" x14ac:dyDescent="0.25">
      <c r="A43" s="145"/>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row>
    <row r="44" spans="1:290" x14ac:dyDescent="0.25">
      <c r="A44" s="145"/>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row>
    <row r="45" spans="1:290" x14ac:dyDescent="0.25">
      <c r="A45" s="145"/>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row>
    <row r="46" spans="1:290" x14ac:dyDescent="0.25">
      <c r="A46" s="145"/>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row>
    <row r="47" spans="1:290" x14ac:dyDescent="0.25">
      <c r="A47" s="145"/>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row>
    <row r="48" spans="1:290" x14ac:dyDescent="0.25">
      <c r="A48" s="145"/>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row>
    <row r="49" spans="1:290" x14ac:dyDescent="0.25">
      <c r="A49" s="145"/>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c r="KD49" s="2"/>
    </row>
    <row r="50" spans="1:290" x14ac:dyDescent="0.25">
      <c r="A50" s="147"/>
      <c r="AN50" s="30"/>
      <c r="AO50" s="30"/>
      <c r="AP50" s="30"/>
      <c r="AQ50" s="30"/>
      <c r="AR50" s="30"/>
      <c r="AS50" s="30"/>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row>
    <row r="51" spans="1:290" x14ac:dyDescent="0.25">
      <c r="A51" s="147"/>
      <c r="AN51" s="30"/>
      <c r="AO51" s="30"/>
      <c r="AP51" s="30"/>
      <c r="AQ51" s="30"/>
      <c r="AR51" s="30"/>
      <c r="AS51" s="30"/>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row>
    <row r="52" spans="1:290" x14ac:dyDescent="0.25">
      <c r="A52" s="147"/>
      <c r="AN52" s="30"/>
      <c r="AO52" s="30"/>
      <c r="AP52" s="30"/>
      <c r="AQ52" s="30"/>
      <c r="AR52" s="30"/>
      <c r="AS52" s="30"/>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row>
    <row r="53" spans="1:290" x14ac:dyDescent="0.25">
      <c r="A53" s="147"/>
      <c r="AN53" s="30"/>
      <c r="AO53" s="30"/>
      <c r="AP53" s="30"/>
      <c r="AQ53" s="30"/>
      <c r="AR53" s="30"/>
      <c r="AS53" s="30"/>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row>
    <row r="54" spans="1:290" x14ac:dyDescent="0.25">
      <c r="AN54" s="30"/>
      <c r="AO54" s="30"/>
      <c r="AP54" s="30"/>
      <c r="AQ54" s="30"/>
      <c r="AR54" s="30"/>
      <c r="AS54" s="30"/>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c r="KD54" s="2"/>
    </row>
    <row r="55" spans="1:290" x14ac:dyDescent="0.25">
      <c r="A55" s="147"/>
      <c r="AN55" s="30"/>
      <c r="AO55" s="30"/>
      <c r="AP55" s="30"/>
      <c r="AQ55" s="30"/>
      <c r="AR55" s="30"/>
      <c r="AS55" s="30"/>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c r="KD55" s="2"/>
    </row>
    <row r="56" spans="1:290" x14ac:dyDescent="0.25">
      <c r="A56" s="147"/>
      <c r="AN56" s="30"/>
      <c r="AO56" s="30"/>
      <c r="AP56" s="30"/>
      <c r="AQ56" s="30"/>
      <c r="AR56" s="30"/>
      <c r="AS56" s="30"/>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c r="KD56" s="2"/>
    </row>
    <row r="57" spans="1:290" x14ac:dyDescent="0.25">
      <c r="A57" s="147"/>
      <c r="AN57" s="30"/>
      <c r="AO57" s="30"/>
      <c r="AP57" s="30"/>
      <c r="AQ57" s="30"/>
      <c r="AR57" s="30"/>
      <c r="AS57" s="30"/>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c r="KD57" s="2"/>
    </row>
    <row r="58" spans="1:290" x14ac:dyDescent="0.25">
      <c r="A58" s="147"/>
      <c r="AN58" s="30"/>
      <c r="AO58" s="30"/>
      <c r="AP58" s="30"/>
      <c r="AQ58" s="30"/>
      <c r="AR58" s="30"/>
      <c r="AS58" s="30"/>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c r="KD58" s="2"/>
    </row>
    <row r="59" spans="1:290" x14ac:dyDescent="0.25">
      <c r="A59" s="147"/>
      <c r="AN59" s="30"/>
      <c r="AO59" s="30"/>
      <c r="AP59" s="30"/>
      <c r="AQ59" s="30"/>
      <c r="AR59" s="30"/>
      <c r="AS59" s="30"/>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row>
    <row r="60" spans="1:290" x14ac:dyDescent="0.25">
      <c r="A60" s="147"/>
      <c r="AN60" s="30"/>
      <c r="AO60" s="30"/>
      <c r="AP60" s="30"/>
      <c r="AQ60" s="30"/>
      <c r="AR60" s="30"/>
      <c r="AS60" s="30"/>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c r="KD60" s="2"/>
    </row>
    <row r="61" spans="1:290" x14ac:dyDescent="0.25">
      <c r="A61" s="147"/>
      <c r="AN61" s="30"/>
      <c r="AO61" s="30"/>
      <c r="AP61" s="30"/>
      <c r="AQ61" s="30"/>
      <c r="AR61" s="30"/>
      <c r="AS61" s="30"/>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c r="KD61" s="2"/>
    </row>
    <row r="62" spans="1:290" x14ac:dyDescent="0.25">
      <c r="A62" s="147"/>
      <c r="AN62" s="30"/>
      <c r="AO62" s="30"/>
      <c r="AP62" s="30"/>
      <c r="AQ62" s="30"/>
      <c r="AR62" s="30"/>
      <c r="AS62" s="30"/>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row>
    <row r="63" spans="1:290" x14ac:dyDescent="0.25">
      <c r="A63" s="147"/>
      <c r="AN63" s="30"/>
      <c r="AO63" s="30"/>
      <c r="AP63" s="30"/>
      <c r="AQ63" s="30"/>
      <c r="AR63" s="30"/>
      <c r="AS63" s="30"/>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row>
    <row r="64" spans="1:290" x14ac:dyDescent="0.25">
      <c r="A64" s="30"/>
      <c r="AN64" s="30"/>
      <c r="AO64" s="30"/>
      <c r="AP64" s="30"/>
      <c r="AQ64" s="30"/>
      <c r="AR64" s="30"/>
      <c r="AS64" s="30"/>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row>
    <row r="65" spans="1:290" x14ac:dyDescent="0.25">
      <c r="A65" s="30"/>
      <c r="AN65" s="30"/>
      <c r="AO65" s="30"/>
      <c r="AP65" s="30"/>
      <c r="AQ65" s="30"/>
      <c r="AR65" s="30"/>
      <c r="AS65" s="30"/>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row>
    <row r="66" spans="1:290" x14ac:dyDescent="0.25">
      <c r="A66" s="30"/>
      <c r="AN66" s="30"/>
      <c r="AO66" s="30"/>
      <c r="AP66" s="30"/>
      <c r="AQ66" s="30"/>
      <c r="AR66" s="30"/>
      <c r="AS66" s="30"/>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row>
    <row r="67" spans="1:290" x14ac:dyDescent="0.25">
      <c r="A67" s="30"/>
      <c r="AN67" s="30"/>
      <c r="AO67" s="30"/>
      <c r="AP67" s="30"/>
      <c r="AQ67" s="30"/>
      <c r="AR67" s="30"/>
      <c r="AS67" s="30"/>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row>
    <row r="68" spans="1:290" x14ac:dyDescent="0.25">
      <c r="A68" s="30"/>
      <c r="AN68" s="30"/>
      <c r="AO68" s="30"/>
      <c r="AP68" s="30"/>
      <c r="AQ68" s="30"/>
      <c r="AR68" s="30"/>
      <c r="AS68" s="30"/>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row>
    <row r="69" spans="1:290" x14ac:dyDescent="0.25">
      <c r="A69" s="30"/>
      <c r="AN69" s="30"/>
      <c r="AO69" s="30"/>
      <c r="AP69" s="30"/>
      <c r="AQ69" s="30"/>
      <c r="AR69" s="30"/>
      <c r="AS69" s="30"/>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row>
    <row r="70" spans="1:290" x14ac:dyDescent="0.25">
      <c r="A70" s="30"/>
      <c r="AN70" s="30"/>
      <c r="AO70" s="30"/>
      <c r="AP70" s="30"/>
      <c r="AQ70" s="30"/>
      <c r="AR70" s="30"/>
      <c r="AS70" s="30"/>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row>
    <row r="71" spans="1:290" x14ac:dyDescent="0.25">
      <c r="A71" s="30"/>
      <c r="AN71" s="30"/>
      <c r="AO71" s="30"/>
      <c r="AP71" s="30"/>
      <c r="AQ71" s="30"/>
      <c r="AR71" s="30"/>
      <c r="AS71" s="30"/>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row>
    <row r="72" spans="1:290" x14ac:dyDescent="0.25">
      <c r="A72" s="30"/>
      <c r="AN72" s="30"/>
      <c r="AO72" s="30"/>
      <c r="AP72" s="30"/>
      <c r="AQ72" s="30"/>
      <c r="AR72" s="30"/>
      <c r="AS72" s="30"/>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row>
    <row r="73" spans="1:290" x14ac:dyDescent="0.25">
      <c r="A73" s="30"/>
      <c r="AN73" s="30"/>
      <c r="AO73" s="30"/>
      <c r="AP73" s="30"/>
      <c r="AQ73" s="30"/>
      <c r="AR73" s="30"/>
      <c r="AS73" s="30"/>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row>
    <row r="74" spans="1:290" x14ac:dyDescent="0.25">
      <c r="A74" s="30"/>
      <c r="AN74" s="30"/>
      <c r="AO74" s="30"/>
      <c r="AP74" s="30"/>
      <c r="AQ74" s="30"/>
      <c r="AR74" s="30"/>
      <c r="AS74" s="30"/>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row>
    <row r="75" spans="1:290" x14ac:dyDescent="0.25">
      <c r="A75" s="30"/>
      <c r="AN75" s="30"/>
      <c r="AO75" s="30"/>
      <c r="AP75" s="30"/>
      <c r="AQ75" s="30"/>
      <c r="AR75" s="30"/>
      <c r="AS75" s="30"/>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row>
    <row r="76" spans="1:290" x14ac:dyDescent="0.25">
      <c r="A76" s="30"/>
      <c r="AN76" s="30"/>
      <c r="AO76" s="30"/>
      <c r="AP76" s="30"/>
      <c r="AQ76" s="30"/>
      <c r="AR76" s="30"/>
      <c r="AS76" s="30"/>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row>
    <row r="77" spans="1:290" x14ac:dyDescent="0.25">
      <c r="A77" s="30"/>
      <c r="AN77" s="30"/>
      <c r="AO77" s="30"/>
      <c r="AP77" s="30"/>
      <c r="AQ77" s="30"/>
      <c r="AR77" s="30"/>
      <c r="AS77" s="30"/>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row>
    <row r="78" spans="1:290" x14ac:dyDescent="0.25">
      <c r="A78" s="30"/>
      <c r="AN78" s="30"/>
      <c r="AO78" s="30"/>
      <c r="AP78" s="30"/>
      <c r="AQ78" s="30"/>
      <c r="AR78" s="30"/>
      <c r="AS78" s="30"/>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row>
    <row r="79" spans="1:290" x14ac:dyDescent="0.25">
      <c r="A79" s="30"/>
      <c r="AN79" s="30"/>
      <c r="AO79" s="30"/>
      <c r="AP79" s="30"/>
      <c r="AQ79" s="30"/>
      <c r="AR79" s="30"/>
      <c r="AS79" s="30"/>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row>
    <row r="80" spans="1:290" x14ac:dyDescent="0.25">
      <c r="A80" s="30"/>
      <c r="AN80" s="30"/>
      <c r="AO80" s="30"/>
      <c r="AP80" s="30"/>
      <c r="AQ80" s="30"/>
      <c r="AR80" s="30"/>
      <c r="AS80" s="30"/>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c r="KD80" s="2"/>
    </row>
    <row r="81" spans="1:290" x14ac:dyDescent="0.25">
      <c r="A81" s="30"/>
      <c r="AN81" s="30"/>
      <c r="AO81" s="30"/>
      <c r="AP81" s="30"/>
      <c r="AQ81" s="30"/>
      <c r="AR81" s="30"/>
      <c r="AS81" s="30"/>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c r="KD81" s="2"/>
    </row>
    <row r="82" spans="1:290" x14ac:dyDescent="0.25">
      <c r="A82" s="30"/>
      <c r="AN82" s="30"/>
      <c r="AO82" s="30"/>
      <c r="AP82" s="30"/>
      <c r="AQ82" s="30"/>
      <c r="AR82" s="30"/>
      <c r="AS82" s="30"/>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row>
    <row r="83" spans="1:290" x14ac:dyDescent="0.25">
      <c r="A83" s="30"/>
      <c r="AN83" s="30"/>
      <c r="AO83" s="30"/>
      <c r="AP83" s="30"/>
      <c r="AQ83" s="30"/>
      <c r="AR83" s="30"/>
      <c r="AS83" s="30"/>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row>
    <row r="84" spans="1:290" x14ac:dyDescent="0.25">
      <c r="A84" s="30"/>
      <c r="AN84" s="30"/>
      <c r="AO84" s="30"/>
      <c r="AP84" s="30"/>
      <c r="AQ84" s="30"/>
      <c r="AR84" s="30"/>
      <c r="AS84" s="30"/>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row>
    <row r="85" spans="1:290" x14ac:dyDescent="0.25">
      <c r="A85" s="30"/>
      <c r="AN85" s="30"/>
      <c r="AO85" s="30"/>
      <c r="AP85" s="30"/>
      <c r="AQ85" s="30"/>
      <c r="AR85" s="30"/>
      <c r="AS85" s="30"/>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c r="KD85" s="2"/>
    </row>
    <row r="86" spans="1:290" x14ac:dyDescent="0.25">
      <c r="A86" s="30"/>
      <c r="AN86" s="30"/>
      <c r="AO86" s="30"/>
      <c r="AP86" s="30"/>
      <c r="AQ86" s="30"/>
      <c r="AR86" s="30"/>
      <c r="AS86" s="30"/>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c r="KD86" s="2"/>
    </row>
    <row r="87" spans="1:290" x14ac:dyDescent="0.25">
      <c r="A87" s="30"/>
      <c r="AN87" s="30"/>
      <c r="AO87" s="30"/>
      <c r="AP87" s="30"/>
      <c r="AQ87" s="30"/>
      <c r="AR87" s="30"/>
      <c r="AS87" s="30"/>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c r="KD87" s="2"/>
    </row>
    <row r="88" spans="1:290" x14ac:dyDescent="0.25">
      <c r="A88" s="30"/>
      <c r="AN88" s="30"/>
      <c r="AO88" s="30"/>
      <c r="AP88" s="30"/>
      <c r="AQ88" s="30"/>
      <c r="AR88" s="30"/>
      <c r="AS88" s="30"/>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c r="KD88" s="2"/>
    </row>
    <row r="89" spans="1:290" x14ac:dyDescent="0.25">
      <c r="A89" s="30"/>
      <c r="AN89" s="30"/>
      <c r="AO89" s="30"/>
      <c r="AP89" s="30"/>
      <c r="AQ89" s="30"/>
      <c r="AR89" s="30"/>
      <c r="AS89" s="30"/>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c r="KD89" s="2"/>
    </row>
    <row r="90" spans="1:290" x14ac:dyDescent="0.25">
      <c r="A90" s="30"/>
      <c r="AN90" s="30"/>
      <c r="AO90" s="30"/>
      <c r="AP90" s="30"/>
      <c r="AQ90" s="30"/>
      <c r="AR90" s="30"/>
      <c r="AS90" s="30"/>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row>
    <row r="91" spans="1:290" x14ac:dyDescent="0.25">
      <c r="A91" s="30"/>
      <c r="AN91" s="30"/>
      <c r="AO91" s="30"/>
      <c r="AP91" s="30"/>
      <c r="AQ91" s="30"/>
      <c r="AR91" s="30"/>
      <c r="AS91" s="30"/>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c r="KD91" s="2"/>
    </row>
    <row r="92" spans="1:290" x14ac:dyDescent="0.25">
      <c r="A92" s="30"/>
      <c r="AN92" s="30"/>
      <c r="AO92" s="30"/>
      <c r="AP92" s="30"/>
      <c r="AQ92" s="30"/>
      <c r="AR92" s="30"/>
      <c r="AS92" s="30"/>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row>
    <row r="93" spans="1:290" x14ac:dyDescent="0.25">
      <c r="A93" s="30"/>
      <c r="AN93" s="30"/>
      <c r="AO93" s="30"/>
      <c r="AP93" s="30"/>
      <c r="AQ93" s="30"/>
      <c r="AR93" s="30"/>
      <c r="AS93" s="30"/>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row>
    <row r="94" spans="1:290" x14ac:dyDescent="0.25">
      <c r="A94" s="30"/>
      <c r="AN94" s="30"/>
      <c r="AO94" s="30"/>
      <c r="AP94" s="30"/>
      <c r="AQ94" s="30"/>
      <c r="AR94" s="30"/>
      <c r="AS94" s="30"/>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c r="KD94" s="2"/>
    </row>
    <row r="95" spans="1:290" x14ac:dyDescent="0.25">
      <c r="A95" s="30"/>
      <c r="AN95" s="30"/>
      <c r="AO95" s="30"/>
      <c r="AP95" s="30"/>
      <c r="AQ95" s="30"/>
      <c r="AR95" s="30"/>
      <c r="AS95" s="30"/>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c r="KD95" s="2"/>
    </row>
    <row r="96" spans="1:290" x14ac:dyDescent="0.25">
      <c r="AN96" s="30"/>
      <c r="AO96" s="30"/>
      <c r="AP96" s="30"/>
      <c r="AQ96" s="30"/>
      <c r="AR96" s="30"/>
      <c r="AS96" s="30"/>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c r="KD96" s="2"/>
    </row>
    <row r="97" spans="1:290" x14ac:dyDescent="0.25">
      <c r="AN97" s="30"/>
      <c r="AO97" s="30"/>
      <c r="AP97" s="30"/>
      <c r="AQ97" s="30"/>
      <c r="AR97" s="30"/>
      <c r="AS97" s="30"/>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c r="KD97" s="2"/>
    </row>
    <row r="98" spans="1:290" x14ac:dyDescent="0.25">
      <c r="AN98" s="30"/>
      <c r="AO98" s="30"/>
      <c r="AP98" s="30"/>
      <c r="AQ98" s="30"/>
      <c r="AR98" s="30"/>
      <c r="AS98" s="30"/>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c r="KD98" s="2"/>
    </row>
    <row r="99" spans="1:290" x14ac:dyDescent="0.25">
      <c r="AN99" s="30"/>
      <c r="AO99" s="30"/>
      <c r="AP99" s="30"/>
      <c r="AQ99" s="30"/>
      <c r="AR99" s="30"/>
      <c r="AS99" s="30"/>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c r="KD99" s="2"/>
    </row>
    <row r="100" spans="1:290" x14ac:dyDescent="0.25">
      <c r="AN100" s="30"/>
      <c r="AO100" s="30"/>
      <c r="AP100" s="30"/>
      <c r="AQ100" s="30"/>
      <c r="AR100" s="30"/>
      <c r="AS100" s="30"/>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c r="KD100" s="2"/>
    </row>
    <row r="101" spans="1:290" x14ac:dyDescent="0.25">
      <c r="AN101" s="30"/>
      <c r="AO101" s="30"/>
      <c r="AP101" s="30"/>
      <c r="AQ101" s="30"/>
      <c r="AR101" s="30"/>
      <c r="AS101" s="30"/>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c r="KD101" s="2"/>
    </row>
    <row r="102" spans="1:290" x14ac:dyDescent="0.25">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row>
    <row r="103" spans="1:290" x14ac:dyDescent="0.25">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row>
    <row r="104" spans="1:290" x14ac:dyDescent="0.25">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row>
    <row r="105" spans="1:290" x14ac:dyDescent="0.25">
      <c r="B105" s="149"/>
      <c r="C105" s="149"/>
      <c r="AN105" s="30"/>
      <c r="AO105" s="30"/>
      <c r="AP105" s="30"/>
      <c r="AQ105" s="30"/>
      <c r="AR105" s="30"/>
      <c r="AS105" s="30"/>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c r="KD105" s="2"/>
    </row>
    <row r="106" spans="1:290" x14ac:dyDescent="0.25">
      <c r="A106" s="30"/>
      <c r="B106" s="149"/>
      <c r="C106" s="149"/>
      <c r="AN106" s="30"/>
      <c r="AO106" s="30"/>
      <c r="AP106" s="30"/>
      <c r="AQ106" s="30"/>
      <c r="AR106" s="30"/>
      <c r="AS106" s="30"/>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c r="IY106" s="2"/>
      <c r="IZ106" s="2"/>
      <c r="JA106" s="2"/>
      <c r="JB106" s="2"/>
      <c r="JC106" s="2"/>
      <c r="JD106" s="2"/>
      <c r="JE106" s="2"/>
      <c r="JF106" s="2"/>
      <c r="JG106" s="2"/>
      <c r="JH106" s="2"/>
      <c r="JI106" s="2"/>
      <c r="JJ106" s="2"/>
      <c r="JK106" s="2"/>
      <c r="JL106" s="2"/>
      <c r="JM106" s="2"/>
      <c r="JN106" s="2"/>
      <c r="JO106" s="2"/>
      <c r="JP106" s="2"/>
      <c r="JQ106" s="2"/>
      <c r="JR106" s="2"/>
      <c r="JS106" s="2"/>
      <c r="JT106" s="2"/>
      <c r="JU106" s="2"/>
      <c r="JV106" s="2"/>
      <c r="JW106" s="2"/>
      <c r="JX106" s="2"/>
      <c r="JY106" s="2"/>
      <c r="JZ106" s="2"/>
      <c r="KA106" s="2"/>
      <c r="KB106" s="2"/>
      <c r="KC106" s="2"/>
      <c r="KD106" s="2"/>
    </row>
    <row r="107" spans="1:290" x14ac:dyDescent="0.25">
      <c r="A107" s="30"/>
      <c r="B107" s="149"/>
      <c r="C107" s="149"/>
      <c r="AN107" s="30"/>
      <c r="AO107" s="30"/>
      <c r="AP107" s="30"/>
      <c r="AQ107" s="30"/>
      <c r="AR107" s="30"/>
      <c r="AS107" s="30"/>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c r="IY107" s="2"/>
      <c r="IZ107" s="2"/>
      <c r="JA107" s="2"/>
      <c r="JB107" s="2"/>
      <c r="JC107" s="2"/>
      <c r="JD107" s="2"/>
      <c r="JE107" s="2"/>
      <c r="JF107" s="2"/>
      <c r="JG107" s="2"/>
      <c r="JH107" s="2"/>
      <c r="JI107" s="2"/>
      <c r="JJ107" s="2"/>
      <c r="JK107" s="2"/>
      <c r="JL107" s="2"/>
      <c r="JM107" s="2"/>
      <c r="JN107" s="2"/>
      <c r="JO107" s="2"/>
      <c r="JP107" s="2"/>
      <c r="JQ107" s="2"/>
      <c r="JR107" s="2"/>
      <c r="JS107" s="2"/>
      <c r="JT107" s="2"/>
      <c r="JU107" s="2"/>
      <c r="JV107" s="2"/>
      <c r="JW107" s="2"/>
      <c r="JX107" s="2"/>
      <c r="JY107" s="2"/>
      <c r="JZ107" s="2"/>
      <c r="KA107" s="2"/>
      <c r="KB107" s="2"/>
      <c r="KC107" s="2"/>
      <c r="KD107" s="2"/>
    </row>
    <row r="108" spans="1:290" x14ac:dyDescent="0.25">
      <c r="A108" s="30"/>
      <c r="B108" s="149"/>
      <c r="C108" s="149"/>
      <c r="AN108" s="30"/>
      <c r="AO108" s="30"/>
      <c r="AP108" s="30"/>
      <c r="AQ108" s="30"/>
      <c r="AR108" s="30"/>
      <c r="AS108" s="30"/>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c r="IY108" s="2"/>
      <c r="IZ108" s="2"/>
      <c r="JA108" s="2"/>
      <c r="JB108" s="2"/>
      <c r="JC108" s="2"/>
      <c r="JD108" s="2"/>
      <c r="JE108" s="2"/>
      <c r="JF108" s="2"/>
      <c r="JG108" s="2"/>
      <c r="JH108" s="2"/>
      <c r="JI108" s="2"/>
      <c r="JJ108" s="2"/>
      <c r="JK108" s="2"/>
      <c r="JL108" s="2"/>
      <c r="JM108" s="2"/>
      <c r="JN108" s="2"/>
      <c r="JO108" s="2"/>
      <c r="JP108" s="2"/>
      <c r="JQ108" s="2"/>
      <c r="JR108" s="2"/>
      <c r="JS108" s="2"/>
      <c r="JT108" s="2"/>
      <c r="JU108" s="2"/>
      <c r="JV108" s="2"/>
      <c r="JW108" s="2"/>
      <c r="JX108" s="2"/>
      <c r="JY108" s="2"/>
      <c r="JZ108" s="2"/>
      <c r="KA108" s="2"/>
      <c r="KB108" s="2"/>
      <c r="KC108" s="2"/>
      <c r="KD108" s="2"/>
    </row>
    <row r="109" spans="1:290" x14ac:dyDescent="0.25">
      <c r="A109" s="30"/>
      <c r="B109" s="149"/>
      <c r="C109" s="149"/>
      <c r="AN109" s="30"/>
      <c r="AO109" s="30"/>
      <c r="AP109" s="30"/>
      <c r="AQ109" s="30"/>
      <c r="AR109" s="30"/>
      <c r="AS109" s="30"/>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c r="IY109" s="2"/>
      <c r="IZ109" s="2"/>
      <c r="JA109" s="2"/>
      <c r="JB109" s="2"/>
      <c r="JC109" s="2"/>
      <c r="JD109" s="2"/>
      <c r="JE109" s="2"/>
      <c r="JF109" s="2"/>
      <c r="JG109" s="2"/>
      <c r="JH109" s="2"/>
      <c r="JI109" s="2"/>
      <c r="JJ109" s="2"/>
      <c r="JK109" s="2"/>
      <c r="JL109" s="2"/>
      <c r="JM109" s="2"/>
      <c r="JN109" s="2"/>
      <c r="JO109" s="2"/>
      <c r="JP109" s="2"/>
      <c r="JQ109" s="2"/>
      <c r="JR109" s="2"/>
      <c r="JS109" s="2"/>
      <c r="JT109" s="2"/>
      <c r="JU109" s="2"/>
      <c r="JV109" s="2"/>
      <c r="JW109" s="2"/>
      <c r="JX109" s="2"/>
      <c r="JY109" s="2"/>
      <c r="JZ109" s="2"/>
      <c r="KA109" s="2"/>
      <c r="KB109" s="2"/>
      <c r="KC109" s="2"/>
      <c r="KD109" s="2"/>
    </row>
    <row r="110" spans="1:290" x14ac:dyDescent="0.25">
      <c r="A110" s="30"/>
      <c r="B110" s="149"/>
      <c r="C110" s="149"/>
      <c r="AN110" s="30"/>
      <c r="AO110" s="30"/>
      <c r="AP110" s="30"/>
      <c r="AQ110" s="30"/>
      <c r="AR110" s="30"/>
      <c r="AS110" s="30"/>
    </row>
    <row r="111" spans="1:290" x14ac:dyDescent="0.25">
      <c r="A111" s="30"/>
    </row>
  </sheetData>
  <mergeCells count="8">
    <mergeCell ref="Y1:AC1"/>
    <mergeCell ref="O2:Q2"/>
    <mergeCell ref="S2:W2"/>
    <mergeCell ref="O3:Q3"/>
    <mergeCell ref="S3:W3"/>
    <mergeCell ref="A1:M3"/>
    <mergeCell ref="O1:Q1"/>
    <mergeCell ref="S1:W1"/>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J16"/>
  <sheetViews>
    <sheetView workbookViewId="0">
      <selection activeCell="D11" sqref="D11"/>
    </sheetView>
  </sheetViews>
  <sheetFormatPr defaultRowHeight="15" x14ac:dyDescent="0.25"/>
  <cols>
    <col min="1" max="1" width="17.5703125" bestFit="1" customWidth="1"/>
    <col min="2" max="2" width="19.7109375" customWidth="1"/>
    <col min="3" max="3" width="21" customWidth="1"/>
    <col min="4" max="4" width="19" customWidth="1"/>
    <col min="5" max="5" width="21" customWidth="1"/>
    <col min="6" max="6" width="19" customWidth="1"/>
    <col min="7" max="7" width="16.140625" customWidth="1"/>
    <col min="8" max="8" width="15.7109375" customWidth="1"/>
    <col min="9" max="9" width="20.140625" customWidth="1"/>
    <col min="10" max="10" width="16.140625" customWidth="1"/>
  </cols>
  <sheetData>
    <row r="1" spans="1:10" ht="66" x14ac:dyDescent="0.25">
      <c r="A1" s="180" t="s">
        <v>10</v>
      </c>
      <c r="B1" s="180" t="s">
        <v>11</v>
      </c>
      <c r="C1" s="67" t="s">
        <v>163</v>
      </c>
      <c r="D1" s="72" t="s">
        <v>164</v>
      </c>
      <c r="E1" s="72" t="s">
        <v>165</v>
      </c>
      <c r="F1" s="72" t="s">
        <v>166</v>
      </c>
      <c r="G1" s="72" t="s">
        <v>167</v>
      </c>
      <c r="H1" s="72" t="s">
        <v>168</v>
      </c>
      <c r="I1" s="72" t="s">
        <v>169</v>
      </c>
      <c r="J1" s="72" t="s">
        <v>170</v>
      </c>
    </row>
    <row r="2" spans="1:10" ht="16.5" customHeight="1" x14ac:dyDescent="0.25">
      <c r="A2" s="180"/>
      <c r="B2" s="180"/>
      <c r="C2" s="4" t="s">
        <v>171</v>
      </c>
      <c r="D2" s="62" t="s">
        <v>174</v>
      </c>
      <c r="E2" s="62" t="s">
        <v>173</v>
      </c>
      <c r="F2" s="62" t="s">
        <v>172</v>
      </c>
      <c r="G2" s="62" t="s">
        <v>175</v>
      </c>
      <c r="H2" s="62" t="s">
        <v>176</v>
      </c>
      <c r="I2" s="62" t="s">
        <v>177</v>
      </c>
      <c r="J2" s="62" t="s">
        <v>178</v>
      </c>
    </row>
    <row r="3" spans="1:10" ht="16.5" x14ac:dyDescent="0.25">
      <c r="A3" s="35">
        <v>4463</v>
      </c>
      <c r="B3" s="35" t="s">
        <v>104</v>
      </c>
      <c r="C3" s="1">
        <v>40</v>
      </c>
      <c r="D3" s="35">
        <v>16</v>
      </c>
      <c r="E3" s="35"/>
      <c r="F3" s="35"/>
      <c r="G3" s="35"/>
      <c r="H3" s="19"/>
      <c r="I3" s="19"/>
      <c r="J3" s="19"/>
    </row>
    <row r="4" spans="1:10" ht="16.5" x14ac:dyDescent="0.25">
      <c r="A4" s="16">
        <v>5030</v>
      </c>
      <c r="B4" s="16" t="s">
        <v>105</v>
      </c>
      <c r="C4" s="21">
        <v>40</v>
      </c>
      <c r="D4" s="35">
        <v>16</v>
      </c>
      <c r="E4" s="35"/>
      <c r="F4" s="35"/>
      <c r="G4" s="35"/>
      <c r="H4" s="19"/>
      <c r="I4" s="19"/>
      <c r="J4" s="19"/>
    </row>
    <row r="5" spans="1:10" ht="16.5" x14ac:dyDescent="0.25">
      <c r="A5" s="16">
        <v>4335</v>
      </c>
      <c r="B5" s="16" t="s">
        <v>106</v>
      </c>
      <c r="C5" s="21">
        <v>40</v>
      </c>
      <c r="D5" s="61">
        <v>16</v>
      </c>
      <c r="E5" s="61"/>
      <c r="F5" s="61"/>
      <c r="G5" s="61"/>
      <c r="H5" s="19"/>
      <c r="I5" s="19"/>
      <c r="J5" s="19"/>
    </row>
    <row r="6" spans="1:10" ht="16.5" x14ac:dyDescent="0.25">
      <c r="A6" s="25"/>
      <c r="B6" s="25"/>
      <c r="C6" s="21"/>
      <c r="D6" s="25"/>
      <c r="E6" s="25"/>
      <c r="F6" s="25"/>
      <c r="G6" s="25"/>
      <c r="H6" s="25"/>
      <c r="I6" s="25"/>
      <c r="J6" s="25"/>
    </row>
    <row r="7" spans="1:10" ht="15.75" thickBot="1" x14ac:dyDescent="0.3"/>
    <row r="8" spans="1:10" ht="17.25" thickBot="1" x14ac:dyDescent="0.35">
      <c r="A8" s="183" t="s">
        <v>41</v>
      </c>
      <c r="B8" s="184"/>
      <c r="C8" s="23" t="s">
        <v>46</v>
      </c>
      <c r="E8" s="45" t="s">
        <v>71</v>
      </c>
    </row>
    <row r="9" spans="1:10" ht="16.5" x14ac:dyDescent="0.3">
      <c r="A9" s="34" t="s">
        <v>42</v>
      </c>
      <c r="B9" s="34" t="s">
        <v>112</v>
      </c>
      <c r="C9" s="21">
        <f>SUM(C3:O3)</f>
        <v>56</v>
      </c>
      <c r="E9" s="46" t="s">
        <v>70</v>
      </c>
    </row>
    <row r="10" spans="1:10" ht="16.5" x14ac:dyDescent="0.25">
      <c r="A10" s="34" t="s">
        <v>43</v>
      </c>
      <c r="B10" s="34" t="s">
        <v>105</v>
      </c>
      <c r="C10" s="21">
        <f>SUM(C4:O4)</f>
        <v>56</v>
      </c>
    </row>
    <row r="11" spans="1:10" ht="16.5" x14ac:dyDescent="0.25">
      <c r="A11" s="35" t="s">
        <v>44</v>
      </c>
      <c r="B11" s="35" t="s">
        <v>106</v>
      </c>
      <c r="C11" s="21">
        <f>SUM(C5:O5)</f>
        <v>56</v>
      </c>
    </row>
    <row r="12" spans="1:10" ht="17.25" thickBot="1" x14ac:dyDescent="0.3">
      <c r="A12" s="33" t="s">
        <v>162</v>
      </c>
      <c r="B12" s="22"/>
      <c r="C12" s="21"/>
    </row>
    <row r="13" spans="1:10" ht="17.25" thickBot="1" x14ac:dyDescent="0.3">
      <c r="A13" s="181" t="s">
        <v>45</v>
      </c>
      <c r="B13" s="182"/>
      <c r="C13" s="24" t="e">
        <f>TEAM_STRUCTURE!E24=C10+C11+D16C13</f>
        <v>#NAME?</v>
      </c>
    </row>
    <row r="15" spans="1:10" x14ac:dyDescent="0.25">
      <c r="A15" s="20" t="s">
        <v>38</v>
      </c>
      <c r="B15" s="20" t="s">
        <v>40</v>
      </c>
    </row>
    <row r="16" spans="1:10" ht="16.5" x14ac:dyDescent="0.25">
      <c r="A16" s="16" t="s">
        <v>39</v>
      </c>
      <c r="B16" s="16">
        <f>SUM(C9,C10,C11)</f>
        <v>168</v>
      </c>
    </row>
  </sheetData>
  <mergeCells count="4">
    <mergeCell ref="A1:A2"/>
    <mergeCell ref="B1:B2"/>
    <mergeCell ref="A13:B13"/>
    <mergeCell ref="A8:B8"/>
  </mergeCells>
  <conditionalFormatting sqref="B1 B3:B6">
    <cfRule type="duplicateValues" dxfId="7" priority="8" stopIfTrue="1"/>
  </conditionalFormatting>
  <conditionalFormatting sqref="B10">
    <cfRule type="duplicateValues" dxfId="6" priority="7" stopIfTrue="1"/>
  </conditionalFormatting>
  <conditionalFormatting sqref="B11">
    <cfRule type="duplicateValues" dxfId="5" priority="6" stopIfTrue="1"/>
  </conditionalFormatting>
  <conditionalFormatting sqref="B12">
    <cfRule type="duplicateValues" dxfId="4" priority="5" stopIfTrue="1"/>
  </conditionalFormatting>
  <conditionalFormatting sqref="A13">
    <cfRule type="duplicateValues" dxfId="3" priority="3" stopIfTrue="1"/>
  </conditionalFormatting>
  <conditionalFormatting sqref="A9:A12">
    <cfRule type="duplicateValues" dxfId="2" priority="9" stopIfTrue="1"/>
  </conditionalFormatting>
  <conditionalFormatting sqref="C9:C13">
    <cfRule type="duplicateValues" dxfId="1" priority="11" stopIfTrue="1"/>
  </conditionalFormatting>
  <conditionalFormatting sqref="B9">
    <cfRule type="duplicateValues" dxfId="0" priority="1" stopIfTrue="1"/>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F116"/>
  <sheetViews>
    <sheetView topLeftCell="A4" zoomScale="115" zoomScaleNormal="115" workbookViewId="0"/>
  </sheetViews>
  <sheetFormatPr defaultRowHeight="15" x14ac:dyDescent="0.25"/>
  <cols>
    <col min="2" max="2" width="27.42578125" customWidth="1"/>
  </cols>
  <sheetData>
    <row r="1" spans="1:6" x14ac:dyDescent="0.25">
      <c r="E1" s="185" t="s">
        <v>25</v>
      </c>
      <c r="F1" s="186"/>
    </row>
    <row r="5" spans="1:6" x14ac:dyDescent="0.25">
      <c r="A5" s="11" t="s">
        <v>0</v>
      </c>
      <c r="B5" s="11" t="s">
        <v>26</v>
      </c>
    </row>
    <row r="6" spans="1:6" x14ac:dyDescent="0.25">
      <c r="A6" s="6">
        <v>1</v>
      </c>
      <c r="B6" s="66" t="s">
        <v>116</v>
      </c>
    </row>
    <row r="7" spans="1:6" x14ac:dyDescent="0.25">
      <c r="A7" s="6">
        <v>2</v>
      </c>
      <c r="B7" s="66" t="s">
        <v>115</v>
      </c>
    </row>
    <row r="8" spans="1:6" x14ac:dyDescent="0.25">
      <c r="A8" s="6">
        <v>3</v>
      </c>
      <c r="B8" s="66" t="s">
        <v>114</v>
      </c>
    </row>
    <row r="9" spans="1:6" x14ac:dyDescent="0.25">
      <c r="A9" s="6">
        <v>4</v>
      </c>
      <c r="B9" s="66" t="s">
        <v>117</v>
      </c>
    </row>
    <row r="10" spans="1:6" ht="16.5" x14ac:dyDescent="0.3">
      <c r="A10" s="6"/>
      <c r="B10" s="29"/>
    </row>
    <row r="11" spans="1:6" ht="16.5" x14ac:dyDescent="0.3">
      <c r="A11" s="6"/>
      <c r="B11" s="29"/>
    </row>
    <row r="12" spans="1:6" ht="16.5" x14ac:dyDescent="0.3">
      <c r="A12" s="6"/>
      <c r="B12" s="29"/>
    </row>
    <row r="13" spans="1:6" ht="16.5" x14ac:dyDescent="0.3">
      <c r="A13" s="6"/>
      <c r="B13" s="29"/>
    </row>
    <row r="14" spans="1:6" ht="16.5" x14ac:dyDescent="0.3">
      <c r="A14" s="6"/>
      <c r="B14" s="29"/>
    </row>
    <row r="15" spans="1:6" ht="16.5" x14ac:dyDescent="0.3">
      <c r="A15" s="6"/>
      <c r="B15" s="29"/>
    </row>
    <row r="16" spans="1:6" ht="16.5" x14ac:dyDescent="0.3">
      <c r="A16" s="6"/>
      <c r="B16" s="29"/>
    </row>
    <row r="17" spans="1:3" ht="16.5" x14ac:dyDescent="0.3">
      <c r="A17" s="6"/>
      <c r="B17" s="29"/>
    </row>
    <row r="18" spans="1:3" ht="16.5" x14ac:dyDescent="0.3">
      <c r="A18" s="6"/>
      <c r="B18" s="29"/>
    </row>
    <row r="19" spans="1:3" ht="16.5" x14ac:dyDescent="0.3">
      <c r="A19" s="6"/>
      <c r="B19" s="29"/>
    </row>
    <row r="20" spans="1:3" ht="16.5" x14ac:dyDescent="0.3">
      <c r="A20" s="6"/>
      <c r="B20" s="29"/>
    </row>
    <row r="21" spans="1:3" x14ac:dyDescent="0.25">
      <c r="A21" s="2"/>
      <c r="B21" s="10"/>
      <c r="C21" s="2"/>
    </row>
    <row r="22" spans="1:3" x14ac:dyDescent="0.25">
      <c r="A22" s="2"/>
      <c r="B22" s="10"/>
      <c r="C22" s="2"/>
    </row>
    <row r="23" spans="1:3" x14ac:dyDescent="0.25">
      <c r="A23" s="2"/>
      <c r="B23" s="10"/>
      <c r="C23" s="2"/>
    </row>
    <row r="24" spans="1:3" x14ac:dyDescent="0.25">
      <c r="A24" s="2"/>
      <c r="B24" s="10"/>
      <c r="C24" s="2"/>
    </row>
    <row r="25" spans="1:3" x14ac:dyDescent="0.25">
      <c r="A25" s="2"/>
      <c r="B25" s="10"/>
      <c r="C25" s="2"/>
    </row>
    <row r="26" spans="1:3" x14ac:dyDescent="0.25">
      <c r="A26" s="2"/>
      <c r="B26" s="10"/>
      <c r="C26" s="2"/>
    </row>
    <row r="27" spans="1:3" x14ac:dyDescent="0.25">
      <c r="A27" s="2"/>
      <c r="B27" s="10"/>
      <c r="C27" s="2"/>
    </row>
    <row r="28" spans="1:3" x14ac:dyDescent="0.25">
      <c r="A28" s="2"/>
      <c r="B28" s="10"/>
      <c r="C28" s="2"/>
    </row>
    <row r="29" spans="1:3" x14ac:dyDescent="0.25">
      <c r="A29" s="2"/>
      <c r="B29" s="10"/>
      <c r="C29" s="2"/>
    </row>
    <row r="30" spans="1:3" x14ac:dyDescent="0.25">
      <c r="A30" s="2"/>
      <c r="B30" s="10"/>
      <c r="C30" s="2"/>
    </row>
    <row r="31" spans="1:3" ht="30" customHeight="1" x14ac:dyDescent="0.25">
      <c r="A31" s="2"/>
      <c r="B31" s="2"/>
      <c r="C31" s="2"/>
    </row>
    <row r="32" spans="1:3" x14ac:dyDescent="0.25">
      <c r="A32" s="2"/>
      <c r="B32" s="10"/>
      <c r="C32" s="2"/>
    </row>
    <row r="33" spans="1:3" x14ac:dyDescent="0.25">
      <c r="A33" s="2"/>
      <c r="B33" s="10"/>
      <c r="C33" s="2"/>
    </row>
    <row r="34" spans="1:3" x14ac:dyDescent="0.25">
      <c r="A34" s="2"/>
      <c r="B34" s="10"/>
      <c r="C34" s="2"/>
    </row>
    <row r="35" spans="1:3" x14ac:dyDescent="0.25">
      <c r="A35" s="2"/>
      <c r="B35" s="10"/>
      <c r="C35" s="2"/>
    </row>
    <row r="36" spans="1:3" x14ac:dyDescent="0.25">
      <c r="A36" s="2"/>
      <c r="B36" s="10"/>
      <c r="C36" s="2"/>
    </row>
    <row r="37" spans="1:3" x14ac:dyDescent="0.25">
      <c r="A37" s="2"/>
      <c r="B37" s="2"/>
      <c r="C37" s="2"/>
    </row>
    <row r="38" spans="1:3" x14ac:dyDescent="0.25">
      <c r="A38" s="2"/>
      <c r="B38" s="10"/>
      <c r="C38" s="2"/>
    </row>
    <row r="39" spans="1:3" x14ac:dyDescent="0.25">
      <c r="A39" s="2"/>
      <c r="B39" s="10"/>
      <c r="C39" s="2"/>
    </row>
    <row r="40" spans="1:3" x14ac:dyDescent="0.25">
      <c r="A40" s="2"/>
      <c r="B40" s="10"/>
      <c r="C40" s="2"/>
    </row>
    <row r="41" spans="1:3" x14ac:dyDescent="0.25">
      <c r="A41" s="2"/>
      <c r="B41" s="10"/>
      <c r="C41" s="2"/>
    </row>
    <row r="42" spans="1:3" x14ac:dyDescent="0.25">
      <c r="A42" s="2"/>
      <c r="B42" s="10"/>
      <c r="C42" s="2"/>
    </row>
    <row r="43" spans="1:3" x14ac:dyDescent="0.25">
      <c r="A43" s="2"/>
      <c r="B43" s="10"/>
      <c r="C43" s="2"/>
    </row>
    <row r="44" spans="1:3" x14ac:dyDescent="0.25">
      <c r="A44" s="2"/>
      <c r="B44" s="10"/>
      <c r="C44" s="2"/>
    </row>
    <row r="45" spans="1:3" x14ac:dyDescent="0.25">
      <c r="A45" s="2"/>
      <c r="B45" s="10"/>
      <c r="C45" s="2"/>
    </row>
    <row r="46" spans="1:3" x14ac:dyDescent="0.25">
      <c r="A46" s="2"/>
      <c r="B46" s="10"/>
      <c r="C46" s="2"/>
    </row>
    <row r="47" spans="1:3" x14ac:dyDescent="0.25">
      <c r="A47" s="2"/>
      <c r="B47" s="10"/>
      <c r="C47" s="2"/>
    </row>
    <row r="48" spans="1:3" x14ac:dyDescent="0.25">
      <c r="A48" s="2"/>
      <c r="B48" s="10"/>
      <c r="C48" s="2"/>
    </row>
    <row r="49" spans="1:3" x14ac:dyDescent="0.25">
      <c r="A49" s="2"/>
      <c r="B49" s="2"/>
      <c r="C49" s="2"/>
    </row>
    <row r="50" spans="1:3" x14ac:dyDescent="0.25">
      <c r="A50" s="2"/>
      <c r="B50" s="10"/>
      <c r="C50" s="2"/>
    </row>
    <row r="51" spans="1:3" x14ac:dyDescent="0.25">
      <c r="A51" s="2"/>
      <c r="B51" s="2"/>
      <c r="C51" s="2"/>
    </row>
    <row r="52" spans="1:3" x14ac:dyDescent="0.25">
      <c r="A52" s="2"/>
      <c r="B52" s="10"/>
      <c r="C52" s="2"/>
    </row>
    <row r="53" spans="1:3" x14ac:dyDescent="0.25">
      <c r="A53" s="2"/>
      <c r="B53" s="2"/>
      <c r="C53" s="2"/>
    </row>
    <row r="54" spans="1:3" x14ac:dyDescent="0.25">
      <c r="A54" s="2"/>
      <c r="B54" s="10"/>
      <c r="C54" s="2"/>
    </row>
    <row r="55" spans="1:3" x14ac:dyDescent="0.25">
      <c r="A55" s="2"/>
      <c r="B55" s="10"/>
      <c r="C55" s="2"/>
    </row>
    <row r="56" spans="1:3" x14ac:dyDescent="0.25">
      <c r="A56" s="2"/>
      <c r="B56" s="10"/>
      <c r="C56" s="2"/>
    </row>
    <row r="57" spans="1:3" ht="15" customHeight="1" x14ac:dyDescent="0.25">
      <c r="A57" s="2"/>
      <c r="B57" s="2"/>
      <c r="C57" s="2"/>
    </row>
    <row r="58" spans="1:3" x14ac:dyDescent="0.25">
      <c r="A58" s="2"/>
      <c r="B58" s="10"/>
      <c r="C58" s="2"/>
    </row>
    <row r="59" spans="1:3" x14ac:dyDescent="0.25">
      <c r="A59" s="2"/>
      <c r="B59" s="10"/>
      <c r="C59" s="2"/>
    </row>
    <row r="60" spans="1:3" x14ac:dyDescent="0.25">
      <c r="A60" s="2"/>
      <c r="B60" s="10"/>
      <c r="C60" s="2"/>
    </row>
    <row r="61" spans="1:3" x14ac:dyDescent="0.25">
      <c r="A61" s="2"/>
      <c r="B61" s="10"/>
      <c r="C61" s="2"/>
    </row>
    <row r="62" spans="1:3" x14ac:dyDescent="0.25">
      <c r="A62" s="2"/>
      <c r="B62" s="10"/>
      <c r="C62" s="2"/>
    </row>
    <row r="63" spans="1:3" x14ac:dyDescent="0.25">
      <c r="A63" s="2"/>
      <c r="B63" s="10"/>
      <c r="C63" s="2"/>
    </row>
    <row r="64" spans="1:3" ht="15" customHeight="1" x14ac:dyDescent="0.25">
      <c r="A64" s="2"/>
      <c r="B64" s="2"/>
      <c r="C64" s="2"/>
    </row>
    <row r="65" spans="1:3" x14ac:dyDescent="0.25">
      <c r="A65" s="2"/>
      <c r="B65" s="10"/>
      <c r="C65" s="2"/>
    </row>
    <row r="66" spans="1:3" x14ac:dyDescent="0.25">
      <c r="A66" s="2"/>
      <c r="B66" s="10"/>
      <c r="C66" s="2"/>
    </row>
    <row r="67" spans="1:3" x14ac:dyDescent="0.25">
      <c r="A67" s="2"/>
      <c r="B67" s="10"/>
      <c r="C67" s="2"/>
    </row>
    <row r="68" spans="1:3" x14ac:dyDescent="0.25">
      <c r="A68" s="2"/>
      <c r="B68" s="2"/>
      <c r="C68" s="2"/>
    </row>
    <row r="69" spans="1:3" x14ac:dyDescent="0.25">
      <c r="A69" s="2"/>
      <c r="B69" s="2"/>
      <c r="C69" s="2"/>
    </row>
    <row r="70" spans="1:3" ht="15" customHeight="1" x14ac:dyDescent="0.25">
      <c r="A70" s="2"/>
      <c r="B70" s="2"/>
      <c r="C70" s="2"/>
    </row>
    <row r="71" spans="1:3" x14ac:dyDescent="0.25">
      <c r="A71" s="2"/>
      <c r="B71" s="10"/>
      <c r="C71" s="2"/>
    </row>
    <row r="72" spans="1:3" x14ac:dyDescent="0.25">
      <c r="A72" s="2"/>
      <c r="B72" s="10"/>
      <c r="C72" s="2"/>
    </row>
    <row r="73" spans="1:3" ht="15" customHeight="1" x14ac:dyDescent="0.25">
      <c r="A73" s="2"/>
      <c r="B73" s="2"/>
      <c r="C73" s="2"/>
    </row>
    <row r="74" spans="1:3" x14ac:dyDescent="0.25">
      <c r="A74" s="2"/>
      <c r="B74" s="10"/>
      <c r="C74" s="2"/>
    </row>
    <row r="75" spans="1:3" ht="15" customHeight="1" x14ac:dyDescent="0.25">
      <c r="A75" s="2"/>
      <c r="B75" s="2"/>
      <c r="C75" s="2"/>
    </row>
    <row r="76" spans="1:3" x14ac:dyDescent="0.25">
      <c r="A76" s="2"/>
      <c r="B76" s="10"/>
      <c r="C76" s="2"/>
    </row>
    <row r="77" spans="1:3" ht="15" customHeight="1" x14ac:dyDescent="0.25">
      <c r="A77" s="2"/>
      <c r="B77" s="2"/>
      <c r="C77" s="2"/>
    </row>
    <row r="78" spans="1:3" x14ac:dyDescent="0.25">
      <c r="A78" s="2"/>
      <c r="B78" s="10"/>
      <c r="C78" s="2"/>
    </row>
    <row r="79" spans="1:3" x14ac:dyDescent="0.25">
      <c r="A79" s="2"/>
      <c r="B79" s="10"/>
      <c r="C79" s="2"/>
    </row>
    <row r="80" spans="1:3" x14ac:dyDescent="0.25">
      <c r="A80" s="2"/>
      <c r="B80" s="10"/>
      <c r="C80" s="2"/>
    </row>
    <row r="81" spans="1:3" x14ac:dyDescent="0.25">
      <c r="A81" s="2"/>
      <c r="B81" s="10"/>
      <c r="C81" s="2"/>
    </row>
    <row r="82" spans="1:3" x14ac:dyDescent="0.25">
      <c r="A82" s="2"/>
      <c r="B82" s="10"/>
      <c r="C82" s="2"/>
    </row>
    <row r="83" spans="1:3" x14ac:dyDescent="0.25">
      <c r="A83" s="2"/>
      <c r="B83" s="10"/>
      <c r="C83" s="2"/>
    </row>
    <row r="84" spans="1:3" x14ac:dyDescent="0.25">
      <c r="A84" s="2"/>
      <c r="B84" s="10"/>
      <c r="C84" s="2"/>
    </row>
    <row r="85" spans="1:3" x14ac:dyDescent="0.25">
      <c r="A85" s="2"/>
      <c r="B85" s="10"/>
      <c r="C85" s="2"/>
    </row>
    <row r="86" spans="1:3" x14ac:dyDescent="0.25">
      <c r="A86" s="2"/>
      <c r="B86" s="10"/>
      <c r="C86" s="2"/>
    </row>
    <row r="87" spans="1:3" x14ac:dyDescent="0.25">
      <c r="A87" s="2"/>
      <c r="B87" s="2"/>
      <c r="C87" s="2"/>
    </row>
    <row r="88" spans="1:3" x14ac:dyDescent="0.25">
      <c r="A88" s="2"/>
      <c r="B88" s="10"/>
      <c r="C88" s="2"/>
    </row>
    <row r="89" spans="1:3" ht="15" customHeight="1" x14ac:dyDescent="0.25">
      <c r="A89" s="2"/>
      <c r="B89" s="2"/>
      <c r="C89" s="2"/>
    </row>
    <row r="90" spans="1:3" x14ac:dyDescent="0.25">
      <c r="A90" s="2"/>
      <c r="B90" s="10"/>
      <c r="C90" s="2"/>
    </row>
    <row r="91" spans="1:3" x14ac:dyDescent="0.25">
      <c r="A91" s="2"/>
      <c r="B91" s="10"/>
      <c r="C91" s="2"/>
    </row>
    <row r="92" spans="1:3" x14ac:dyDescent="0.25">
      <c r="A92" s="2"/>
      <c r="B92" s="10"/>
      <c r="C92" s="2"/>
    </row>
    <row r="93" spans="1:3" x14ac:dyDescent="0.25">
      <c r="A93" s="2"/>
      <c r="B93" s="10"/>
      <c r="C93" s="2"/>
    </row>
    <row r="94" spans="1:3" x14ac:dyDescent="0.25">
      <c r="A94" s="2"/>
      <c r="B94" s="10"/>
      <c r="C94" s="2"/>
    </row>
    <row r="95" spans="1:3" ht="15" customHeight="1" x14ac:dyDescent="0.25">
      <c r="A95" s="2"/>
      <c r="B95" s="2"/>
      <c r="C95" s="2"/>
    </row>
    <row r="96" spans="1:3" x14ac:dyDescent="0.25">
      <c r="A96" s="2"/>
      <c r="B96" s="10"/>
      <c r="C96" s="2"/>
    </row>
    <row r="97" spans="1:3" x14ac:dyDescent="0.25">
      <c r="A97" s="2"/>
      <c r="B97" s="10"/>
      <c r="C97" s="2"/>
    </row>
    <row r="98" spans="1:3" x14ac:dyDescent="0.25">
      <c r="A98" s="2"/>
      <c r="B98" s="10"/>
      <c r="C98" s="2"/>
    </row>
    <row r="99" spans="1:3" x14ac:dyDescent="0.25">
      <c r="A99" s="2"/>
      <c r="B99" s="10"/>
      <c r="C99" s="2"/>
    </row>
    <row r="100" spans="1:3" x14ac:dyDescent="0.25">
      <c r="A100" s="2"/>
      <c r="B100" s="10"/>
      <c r="C100" s="2"/>
    </row>
    <row r="101" spans="1:3" x14ac:dyDescent="0.25">
      <c r="A101" s="2"/>
      <c r="B101" s="10"/>
      <c r="C101" s="2"/>
    </row>
    <row r="102" spans="1:3" x14ac:dyDescent="0.25">
      <c r="A102" s="2"/>
      <c r="B102" s="2"/>
      <c r="C102" s="2"/>
    </row>
    <row r="103" spans="1:3" x14ac:dyDescent="0.25">
      <c r="A103" s="2"/>
      <c r="B103" s="10"/>
      <c r="C103" s="2"/>
    </row>
    <row r="104" spans="1:3" x14ac:dyDescent="0.25">
      <c r="A104" s="2"/>
      <c r="B104" s="10"/>
      <c r="C104" s="2"/>
    </row>
    <row r="105" spans="1:3" x14ac:dyDescent="0.25">
      <c r="A105" s="2"/>
      <c r="B105" s="10"/>
      <c r="C105" s="2"/>
    </row>
    <row r="106" spans="1:3" x14ac:dyDescent="0.25">
      <c r="A106" s="2"/>
      <c r="B106" s="10"/>
      <c r="C106" s="2"/>
    </row>
    <row r="107" spans="1:3" x14ac:dyDescent="0.25">
      <c r="A107" s="2"/>
      <c r="B107" s="2"/>
      <c r="C107" s="2"/>
    </row>
    <row r="108" spans="1:3" x14ac:dyDescent="0.25">
      <c r="A108" s="2"/>
      <c r="B108" s="10"/>
      <c r="C108" s="2"/>
    </row>
    <row r="109" spans="1:3" x14ac:dyDescent="0.25">
      <c r="A109" s="2"/>
      <c r="B109" s="10"/>
      <c r="C109" s="2"/>
    </row>
    <row r="110" spans="1:3" x14ac:dyDescent="0.25">
      <c r="A110" s="2"/>
      <c r="B110" s="10"/>
      <c r="C110" s="2"/>
    </row>
    <row r="111" spans="1:3" x14ac:dyDescent="0.25">
      <c r="A111" s="2"/>
      <c r="B111" s="10"/>
      <c r="C111" s="2"/>
    </row>
    <row r="112" spans="1:3" x14ac:dyDescent="0.25">
      <c r="A112" s="2"/>
      <c r="B112" s="10"/>
      <c r="C112" s="2"/>
    </row>
    <row r="113" spans="1:3" x14ac:dyDescent="0.25">
      <c r="A113" s="2"/>
      <c r="B113" s="10"/>
      <c r="C113" s="2"/>
    </row>
    <row r="114" spans="1:3" x14ac:dyDescent="0.25">
      <c r="A114" s="2"/>
      <c r="B114" s="10"/>
      <c r="C114" s="2"/>
    </row>
    <row r="115" spans="1:3" x14ac:dyDescent="0.25">
      <c r="A115" s="2"/>
      <c r="B115" s="10"/>
      <c r="C115" s="2"/>
    </row>
    <row r="116" spans="1:3" x14ac:dyDescent="0.25">
      <c r="A116" s="2"/>
      <c r="B116" s="10"/>
      <c r="C116" s="2"/>
    </row>
  </sheetData>
  <mergeCells count="1">
    <mergeCell ref="E1:F1"/>
  </mergeCells>
  <hyperlinks>
    <hyperlink ref="B6" r:id="rId1"/>
    <hyperlink ref="B7" r:id="rId2"/>
    <hyperlink ref="B8" r:id="rId3"/>
    <hyperlink ref="B9" r:id="rId4"/>
  </hyperlinks>
  <pageMargins left="0.7" right="0.7" top="0.75" bottom="0.75" header="0.3" footer="0.3"/>
  <pageSetup orientation="portrait" r:id="rId5"/>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I21"/>
  <sheetViews>
    <sheetView workbookViewId="0"/>
  </sheetViews>
  <sheetFormatPr defaultRowHeight="15" x14ac:dyDescent="0.25"/>
  <cols>
    <col min="2" max="2" width="22.42578125" bestFit="1" customWidth="1"/>
    <col min="3" max="3" width="20.28515625" bestFit="1" customWidth="1"/>
    <col min="4" max="4" width="11.28515625" customWidth="1"/>
    <col min="9" max="9" width="17.28515625" customWidth="1"/>
  </cols>
  <sheetData>
    <row r="1" spans="1:9" ht="18" x14ac:dyDescent="0.25">
      <c r="E1" s="187" t="s">
        <v>22</v>
      </c>
      <c r="F1" s="188"/>
      <c r="G1" s="188"/>
      <c r="H1" s="188"/>
      <c r="I1" s="189"/>
    </row>
    <row r="4" spans="1:9" x14ac:dyDescent="0.25">
      <c r="A4" s="1"/>
    </row>
    <row r="5" spans="1:9" x14ac:dyDescent="0.25">
      <c r="A5" s="13" t="s">
        <v>0</v>
      </c>
      <c r="B5" s="13" t="s">
        <v>23</v>
      </c>
      <c r="C5" s="13" t="s">
        <v>24</v>
      </c>
    </row>
    <row r="6" spans="1:9" ht="16.5" x14ac:dyDescent="0.3">
      <c r="A6" s="57">
        <v>1</v>
      </c>
      <c r="B6" s="60"/>
      <c r="C6" s="13"/>
    </row>
    <row r="7" spans="1:9" ht="16.5" x14ac:dyDescent="0.3">
      <c r="A7" s="57">
        <v>2</v>
      </c>
      <c r="B7" s="12"/>
      <c r="C7" s="12"/>
    </row>
    <row r="8" spans="1:9" ht="16.5" x14ac:dyDescent="0.3">
      <c r="A8" s="57">
        <v>3</v>
      </c>
      <c r="B8" s="12"/>
      <c r="C8" s="12"/>
    </row>
    <row r="9" spans="1:9" ht="16.5" x14ac:dyDescent="0.3">
      <c r="A9" s="57">
        <v>4</v>
      </c>
      <c r="B9" s="12"/>
      <c r="C9" s="12"/>
    </row>
    <row r="10" spans="1:9" ht="16.5" x14ac:dyDescent="0.3">
      <c r="A10" s="57">
        <v>5</v>
      </c>
      <c r="B10" s="12"/>
      <c r="C10" s="12"/>
    </row>
    <row r="11" spans="1:9" ht="16.5" x14ac:dyDescent="0.3">
      <c r="A11" s="57">
        <v>6</v>
      </c>
      <c r="B11" s="12"/>
      <c r="C11" s="12"/>
    </row>
    <row r="12" spans="1:9" ht="16.5" x14ac:dyDescent="0.3">
      <c r="A12" s="57">
        <v>7</v>
      </c>
      <c r="B12" s="12"/>
      <c r="C12" s="12"/>
    </row>
    <row r="13" spans="1:9" ht="16.5" x14ac:dyDescent="0.3">
      <c r="A13" s="57">
        <v>8</v>
      </c>
      <c r="B13" s="12"/>
      <c r="C13" s="12"/>
    </row>
    <row r="14" spans="1:9" x14ac:dyDescent="0.25">
      <c r="A14" s="1"/>
    </row>
    <row r="15" spans="1:9" x14ac:dyDescent="0.25">
      <c r="A15" s="1"/>
    </row>
    <row r="16" spans="1:9" x14ac:dyDescent="0.25">
      <c r="A16" s="1"/>
    </row>
    <row r="17" spans="1:1" x14ac:dyDescent="0.25">
      <c r="A17" s="1"/>
    </row>
    <row r="18" spans="1:1" x14ac:dyDescent="0.25">
      <c r="A18" s="1"/>
    </row>
    <row r="19" spans="1:1" x14ac:dyDescent="0.25">
      <c r="A19" s="1"/>
    </row>
    <row r="20" spans="1:1" x14ac:dyDescent="0.25">
      <c r="A20" s="1"/>
    </row>
    <row r="21" spans="1:1" x14ac:dyDescent="0.25">
      <c r="A21" s="1"/>
    </row>
  </sheetData>
  <mergeCells count="1">
    <mergeCell ref="E1:I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H5"/>
  <sheetViews>
    <sheetView workbookViewId="0"/>
  </sheetViews>
  <sheetFormatPr defaultRowHeight="15" x14ac:dyDescent="0.25"/>
  <cols>
    <col min="2" max="2" width="14.42578125" customWidth="1"/>
  </cols>
  <sheetData>
    <row r="1" spans="1:8" x14ac:dyDescent="0.25">
      <c r="G1" s="190" t="s">
        <v>27</v>
      </c>
      <c r="H1" s="190"/>
    </row>
    <row r="4" spans="1:8" x14ac:dyDescent="0.25">
      <c r="A4" s="11" t="s">
        <v>0</v>
      </c>
      <c r="B4" s="11" t="s">
        <v>28</v>
      </c>
    </row>
    <row r="5" spans="1:8" x14ac:dyDescent="0.25">
      <c r="A5" s="14">
        <v>1</v>
      </c>
      <c r="B5" s="66" t="s">
        <v>101</v>
      </c>
    </row>
  </sheetData>
  <mergeCells count="1">
    <mergeCell ref="G1:H1"/>
  </mergeCells>
  <hyperlinks>
    <hyperlink ref="B5" r:id="rId1"/>
  </hyperlinks>
  <pageMargins left="0.7" right="0.7" top="0.75" bottom="0.75" header="0.3" footer="0.3"/>
  <pageSetup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H7"/>
  <sheetViews>
    <sheetView workbookViewId="0"/>
  </sheetViews>
  <sheetFormatPr defaultRowHeight="15" x14ac:dyDescent="0.25"/>
  <cols>
    <col min="1" max="1" width="9.28515625" bestFit="1" customWidth="1"/>
    <col min="2" max="2" width="15.7109375" customWidth="1"/>
    <col min="3" max="3" width="34.140625" style="1" customWidth="1"/>
  </cols>
  <sheetData>
    <row r="1" spans="1:8" x14ac:dyDescent="0.25">
      <c r="G1" s="191" t="s">
        <v>29</v>
      </c>
      <c r="H1" s="191"/>
    </row>
    <row r="5" spans="1:8" x14ac:dyDescent="0.25">
      <c r="A5" s="13" t="s">
        <v>0</v>
      </c>
      <c r="B5" s="13" t="s">
        <v>30</v>
      </c>
      <c r="C5" s="13" t="s">
        <v>37</v>
      </c>
    </row>
    <row r="6" spans="1:8" ht="16.5" x14ac:dyDescent="0.3">
      <c r="A6" s="15">
        <v>1</v>
      </c>
      <c r="B6" s="18">
        <v>42580</v>
      </c>
      <c r="C6" s="65" t="s">
        <v>111</v>
      </c>
    </row>
    <row r="7" spans="1:8" ht="16.5" x14ac:dyDescent="0.3">
      <c r="A7" s="15">
        <v>2</v>
      </c>
      <c r="B7" s="18"/>
      <c r="C7" s="17"/>
    </row>
  </sheetData>
  <mergeCells count="1">
    <mergeCell ref="G1:H1"/>
  </mergeCells>
  <hyperlinks>
    <hyperlink ref="C6" r:id="rId1"/>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TASK_STATUS</vt:lpstr>
      <vt:lpstr>ESTIMATED_TIMElINE_PHASE1</vt:lpstr>
      <vt:lpstr>ACTUAL_TIMELINE_PHASE1</vt:lpstr>
      <vt:lpstr>TEAM_STRUCTURE</vt:lpstr>
      <vt:lpstr>REVIEW_LOGS</vt:lpstr>
      <vt:lpstr>METRICS</vt:lpstr>
      <vt:lpstr>CAPA</vt:lpstr>
      <vt:lpstr>MOM</vt:lpstr>
      <vt:lpstr>FTR_DEFINITION</vt:lpstr>
      <vt:lpstr>DELIVERABLES</vt:lpstr>
      <vt:lpstr>ESTIMATE_SUMMARY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2016-08-16T06:38:04Z</dcterms:modified>
</cp:coreProperties>
</file>