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ikye\Desktop\Python Programing\Projects &amp; GitHub repos\My projects\Data-Analysis-Excel-Projects\Project-1 Excel\"/>
    </mc:Choice>
  </mc:AlternateContent>
  <xr:revisionPtr revIDLastSave="0" documentId="13_ncr:1_{F53FC69F-E026-43A7-87E0-C21E363339C7}" xr6:coauthVersionLast="47" xr6:coauthVersionMax="47" xr10:uidLastSave="{00000000-0000-0000-0000-000000000000}"/>
  <bookViews>
    <workbookView xWindow="-108" yWindow="-108" windowWidth="30936" windowHeight="1881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<sst xmlns="http://schemas.openxmlformats.org/spreadsheetml/2006/main" count="16476" uniqueCount="52">
  <si>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</si>
  <si>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</si>
  <si>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</si>
  <si>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</si>
  <si>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</si>
  <si>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</si>
  <si>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</si>
  <si>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</si>
  <si>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</si>
  <si>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</si>
  <si>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</si>
  <si>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</si>
  <si>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</si>
  <si>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</si>
  <si>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</si>
  <si>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</si>
  <si>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</si>
  <si>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</si>
  <si>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</si>
  <si>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</si>
  <si>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</si>
  <si>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</si>
  <si>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</si>
  <si>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</si>
  <si>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</si>
  <si>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</si>
  <si>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</si>
  <si>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</si>
  <si>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</si>
  <si>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</si>
  <si>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</si>
  <si>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</si>
  <si>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</si>
  <si>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</si>
  <si>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</si>
  <si>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</si>
  <si>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</si>
  <si>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</si>
  <si>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</si>
  <si>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</si>
  <si>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</si>
  <si>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</si>
  <si>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</si>
  <si>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</si>
  <si>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</si>
  <si>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</si>
  <si>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</si>
  <si>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Adolescent 0-30</t>
  </si>
  <si>
    <t>Middle Age 31-50</t>
  </si>
  <si>
    <t>Middle Higher Age 51-60</t>
  </si>
  <si>
    <t>Senior 61+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</si>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</sst>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0" fillId="0" borderId="0" xfId="0" applyNumberFormat="1"/>
    <xf numFmtId="0" fontId="0" fillId="35" borderId="0" xfId="0" applyFill="1"/>
    <xf numFmtId="0" fontId="19" fillId="35"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53449.612403100778</c:v>
                </c:pt>
                <c:pt idx="1">
                  <c:v>56520.146520146518</c:v>
                </c:pt>
              </c:numCache>
            </c:numRef>
          </c:val>
          <c:extLst>
            <c:ext xmlns:c16="http://schemas.microsoft.com/office/drawing/2014/chart" uri="{C3380CC4-5D6E-409C-BE32-E72D297353CC}">
              <c16:uniqueId val="{00000000-D00A-4518-AFBA-58F5E60461B0}"/>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55267.489711934155</c:v>
                </c:pt>
                <c:pt idx="1">
                  <c:v>59603.174603174601</c:v>
                </c:pt>
              </c:numCache>
            </c:numRef>
          </c:val>
          <c:extLst>
            <c:ext xmlns:c16="http://schemas.microsoft.com/office/drawing/2014/chart" uri="{C3380CC4-5D6E-409C-BE32-E72D297353CC}">
              <c16:uniqueId val="{00000001-D00A-4518-AFBA-58F5E60461B0}"/>
            </c:ext>
          </c:extLst>
        </c:ser>
        <c:dLbls>
          <c:showLegendKey val="0"/>
          <c:showVal val="0"/>
          <c:showCatName val="0"/>
          <c:showSerName val="0"/>
          <c:showPercent val="0"/>
          <c:showBubbleSize val="0"/>
        </c:dLbls>
        <c:gapWidth val="219"/>
        <c:overlap val="-27"/>
        <c:axId val="1484686080"/>
        <c:axId val="1484715200"/>
      </c:barChart>
      <c:catAx>
        <c:axId val="14846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15200"/>
        <c:crosses val="autoZero"/>
        <c:auto val="1"/>
        <c:lblAlgn val="ctr"/>
        <c:lblOffset val="100"/>
        <c:noMultiLvlLbl val="0"/>
      </c:catAx>
      <c:valAx>
        <c:axId val="148471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68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Over 10 Miles</c:v>
                </c:pt>
              </c:strCache>
            </c:strRef>
          </c:cat>
          <c:val>
            <c:numRef>
              <c:f>'Pivot Table'!$C$31:$C$36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50A-4E16-84CF-3584923B187E}"/>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Over 10 Miles</c:v>
                </c:pt>
              </c:strCache>
            </c:strRef>
          </c:cat>
          <c:val>
            <c:numRef>
              <c:f>'Pivot Table'!$D$31:$D$36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50A-4E16-84CF-3584923B187E}"/>
            </c:ext>
          </c:extLst>
        </c:ser>
        <c:dLbls>
          <c:showLegendKey val="0"/>
          <c:showVal val="0"/>
          <c:showCatName val="0"/>
          <c:showSerName val="0"/>
          <c:showPercent val="0"/>
          <c:showBubbleSize val="0"/>
        </c:dLbls>
        <c:smooth val="0"/>
        <c:axId val="1485627760"/>
        <c:axId val="1634244080"/>
      </c:lineChart>
      <c:catAx>
        <c:axId val="148562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44080"/>
        <c:crosses val="autoZero"/>
        <c:auto val="1"/>
        <c:lblAlgn val="ctr"/>
        <c:lblOffset val="100"/>
        <c:noMultiLvlLbl val="0"/>
      </c:catAx>
      <c:valAx>
        <c:axId val="163424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16101633129192183"/>
          <c:w val="0.6735301837270341"/>
          <c:h val="0.6076742490522018"/>
        </c:manualLayout>
      </c:layout>
      <c:lineChart>
        <c:grouping val="standard"/>
        <c:varyColors val="0"/>
        <c:ser>
          <c:idx val="0"/>
          <c:order val="0"/>
          <c:tx>
            <c:strRef>
              <c:f>'Pivot Table'!$C$56:$C$57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Table'!$B$58:$B$62</c:f>
              <c:strCache>
                <c:ptCount val="4"/>
                <c:pt idx="0">
                  <c:v>Adolescent 0-30</c:v>
                </c:pt>
                <c:pt idx="1">
                  <c:v>Middle Age 31-50</c:v>
                </c:pt>
                <c:pt idx="2">
                  <c:v>Middle Higher Age 51-60</c:v>
                </c:pt>
                <c:pt idx="3">
                  <c:v>Senior 61+</c:v>
                </c:pt>
              </c:strCache>
            </c:strRef>
          </c:cat>
          <c:val>
            <c:numRef>
              <c:f>'Pivot Table'!$C$58:$C$62</c:f>
              <c:numCache>
                <c:formatCode>General</c:formatCode>
                <c:ptCount val="4"/>
                <c:pt idx="0">
                  <c:v>71</c:v>
                </c:pt>
                <c:pt idx="1">
                  <c:v>290</c:v>
                </c:pt>
                <c:pt idx="2">
                  <c:v>98</c:v>
                </c:pt>
                <c:pt idx="3">
                  <c:v>72</c:v>
                </c:pt>
              </c:numCache>
            </c:numRef>
          </c:val>
          <c:smooth val="0"/>
          <c:extLst>
            <c:ext xmlns:c16="http://schemas.microsoft.com/office/drawing/2014/chart" uri="{C3380CC4-5D6E-409C-BE32-E72D297353CC}">
              <c16:uniqueId val="{00000000-4935-463D-8C10-C0C3E2CD7417}"/>
            </c:ext>
          </c:extLst>
        </c:ser>
        <c:ser>
          <c:idx val="1"/>
          <c:order val="1"/>
          <c:tx>
            <c:strRef>
              <c:f>'Pivot Table'!$D$56:$D$57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Table'!$B$58:$B$62</c:f>
              <c:strCache>
                <c:ptCount val="4"/>
                <c:pt idx="0">
                  <c:v>Adolescent 0-30</c:v>
                </c:pt>
                <c:pt idx="1">
                  <c:v>Middle Age 31-50</c:v>
                </c:pt>
                <c:pt idx="2">
                  <c:v>Middle Higher Age 51-60</c:v>
                </c:pt>
                <c:pt idx="3">
                  <c:v>Senior 61+</c:v>
                </c:pt>
              </c:strCache>
            </c:strRef>
          </c:cat>
          <c:val>
            <c:numRef>
              <c:f>'Pivot Table'!$D$58:$D$62</c:f>
              <c:numCache>
                <c:formatCode>General</c:formatCode>
                <c:ptCount val="4"/>
                <c:pt idx="0">
                  <c:v>41</c:v>
                </c:pt>
                <c:pt idx="1">
                  <c:v>341</c:v>
                </c:pt>
                <c:pt idx="2">
                  <c:v>83</c:v>
                </c:pt>
                <c:pt idx="3">
                  <c:v>30</c:v>
                </c:pt>
              </c:numCache>
            </c:numRef>
          </c:val>
          <c:smooth val="0"/>
          <c:extLst>
            <c:ext xmlns:c16="http://schemas.microsoft.com/office/drawing/2014/chart" uri="{C3380CC4-5D6E-409C-BE32-E72D297353CC}">
              <c16:uniqueId val="{00000001-4935-463D-8C10-C0C3E2CD7417}"/>
            </c:ext>
          </c:extLst>
        </c:ser>
        <c:dLbls>
          <c:dLblPos val="t"/>
          <c:showLegendKey val="0"/>
          <c:showVal val="1"/>
          <c:showCatName val="0"/>
          <c:showSerName val="0"/>
          <c:showPercent val="0"/>
          <c:showBubbleSize val="0"/>
        </c:dLbls>
        <c:marker val="1"/>
        <c:smooth val="0"/>
        <c:axId val="1642473104"/>
        <c:axId val="1634253504"/>
      </c:lineChart>
      <c:catAx>
        <c:axId val="164247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53504"/>
        <c:crosses val="autoZero"/>
        <c:auto val="1"/>
        <c:lblAlgn val="ctr"/>
        <c:lblOffset val="100"/>
        <c:noMultiLvlLbl val="0"/>
      </c:catAx>
      <c:valAx>
        <c:axId val="163425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7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vs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53449.612403100778</c:v>
                </c:pt>
                <c:pt idx="1">
                  <c:v>56520.146520146518</c:v>
                </c:pt>
              </c:numCache>
            </c:numRef>
          </c:val>
          <c:extLst>
            <c:ext xmlns:c16="http://schemas.microsoft.com/office/drawing/2014/chart" uri="{C3380CC4-5D6E-409C-BE32-E72D297353CC}">
              <c16:uniqueId val="{00000000-29F9-402C-BB33-0697CC178593}"/>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55267.489711934155</c:v>
                </c:pt>
                <c:pt idx="1">
                  <c:v>59603.174603174601</c:v>
                </c:pt>
              </c:numCache>
            </c:numRef>
          </c:val>
          <c:extLst>
            <c:ext xmlns:c16="http://schemas.microsoft.com/office/drawing/2014/chart" uri="{C3380CC4-5D6E-409C-BE32-E72D297353CC}">
              <c16:uniqueId val="{00000001-29F9-402C-BB33-0697CC178593}"/>
            </c:ext>
          </c:extLst>
        </c:ser>
        <c:dLbls>
          <c:showLegendKey val="0"/>
          <c:showVal val="0"/>
          <c:showCatName val="0"/>
          <c:showSerName val="0"/>
          <c:showPercent val="0"/>
          <c:showBubbleSize val="0"/>
        </c:dLbls>
        <c:gapWidth val="219"/>
        <c:overlap val="-27"/>
        <c:axId val="1484686080"/>
        <c:axId val="1484715200"/>
      </c:barChart>
      <c:catAx>
        <c:axId val="14846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15200"/>
        <c:crosses val="autoZero"/>
        <c:auto val="1"/>
        <c:lblAlgn val="ctr"/>
        <c:lblOffset val="100"/>
        <c:noMultiLvlLbl val="0"/>
      </c:catAx>
      <c:valAx>
        <c:axId val="148471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68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Over 10 Miles</c:v>
                </c:pt>
              </c:strCache>
            </c:strRef>
          </c:cat>
          <c:val>
            <c:numRef>
              <c:f>'Pivot Table'!$C$31:$C$36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E8F-4C6D-95A0-8ABC9D9CBFF8}"/>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Over 10 Miles</c:v>
                </c:pt>
              </c:strCache>
            </c:strRef>
          </c:cat>
          <c:val>
            <c:numRef>
              <c:f>'Pivot Table'!$D$31:$D$36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E8F-4C6D-95A0-8ABC9D9CBFF8}"/>
            </c:ext>
          </c:extLst>
        </c:ser>
        <c:dLbls>
          <c:showLegendKey val="0"/>
          <c:showVal val="0"/>
          <c:showCatName val="0"/>
          <c:showSerName val="0"/>
          <c:showPercent val="0"/>
          <c:showBubbleSize val="0"/>
        </c:dLbls>
        <c:smooth val="0"/>
        <c:axId val="1485627760"/>
        <c:axId val="1634244080"/>
      </c:lineChart>
      <c:catAx>
        <c:axId val="148562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44080"/>
        <c:crosses val="autoZero"/>
        <c:auto val="1"/>
        <c:lblAlgn val="ctr"/>
        <c:lblOffset val="100"/>
        <c:noMultiLvlLbl val="0"/>
      </c:catAx>
      <c:valAx>
        <c:axId val="163424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4"/>
          <c:y val="0.16101633129192183"/>
          <c:w val="0.6735301837270341"/>
          <c:h val="0.6076742490522018"/>
        </c:manualLayout>
      </c:layout>
      <c:lineChart>
        <c:grouping val="standard"/>
        <c:varyColors val="0"/>
        <c:ser>
          <c:idx val="0"/>
          <c:order val="0"/>
          <c:tx>
            <c:strRef>
              <c:f>'Pivot Table'!$C$56:$C$57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Table'!$B$58:$B$62</c:f>
              <c:strCache>
                <c:ptCount val="4"/>
                <c:pt idx="0">
                  <c:v>Adolescent 0-30</c:v>
                </c:pt>
                <c:pt idx="1">
                  <c:v>Middle Age 31-50</c:v>
                </c:pt>
                <c:pt idx="2">
                  <c:v>Middle Higher Age 51-60</c:v>
                </c:pt>
                <c:pt idx="3">
                  <c:v>Senior 61+</c:v>
                </c:pt>
              </c:strCache>
            </c:strRef>
          </c:cat>
          <c:val>
            <c:numRef>
              <c:f>'Pivot Table'!$C$58:$C$62</c:f>
              <c:numCache>
                <c:formatCode>General</c:formatCode>
                <c:ptCount val="4"/>
                <c:pt idx="0">
                  <c:v>71</c:v>
                </c:pt>
                <c:pt idx="1">
                  <c:v>290</c:v>
                </c:pt>
                <c:pt idx="2">
                  <c:v>98</c:v>
                </c:pt>
                <c:pt idx="3">
                  <c:v>72</c:v>
                </c:pt>
              </c:numCache>
            </c:numRef>
          </c:val>
          <c:smooth val="0"/>
          <c:extLst>
            <c:ext xmlns:c16="http://schemas.microsoft.com/office/drawing/2014/chart" uri="{C3380CC4-5D6E-409C-BE32-E72D297353CC}">
              <c16:uniqueId val="{00000000-B019-40E5-8D15-9EF2C2A412DB}"/>
            </c:ext>
          </c:extLst>
        </c:ser>
        <c:ser>
          <c:idx val="1"/>
          <c:order val="1"/>
          <c:tx>
            <c:strRef>
              <c:f>'Pivot Table'!$D$56:$D$57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Table'!$B$58:$B$62</c:f>
              <c:strCache>
                <c:ptCount val="4"/>
                <c:pt idx="0">
                  <c:v>Adolescent 0-30</c:v>
                </c:pt>
                <c:pt idx="1">
                  <c:v>Middle Age 31-50</c:v>
                </c:pt>
                <c:pt idx="2">
                  <c:v>Middle Higher Age 51-60</c:v>
                </c:pt>
                <c:pt idx="3">
                  <c:v>Senior 61+</c:v>
                </c:pt>
              </c:strCache>
            </c:strRef>
          </c:cat>
          <c:val>
            <c:numRef>
              <c:f>'Pivot Table'!$D$58:$D$62</c:f>
              <c:numCache>
                <c:formatCode>General</c:formatCode>
                <c:ptCount val="4"/>
                <c:pt idx="0">
                  <c:v>41</c:v>
                </c:pt>
                <c:pt idx="1">
                  <c:v>341</c:v>
                </c:pt>
                <c:pt idx="2">
                  <c:v>83</c:v>
                </c:pt>
                <c:pt idx="3">
                  <c:v>30</c:v>
                </c:pt>
              </c:numCache>
            </c:numRef>
          </c:val>
          <c:smooth val="0"/>
          <c:extLst>
            <c:ext xmlns:c16="http://schemas.microsoft.com/office/drawing/2014/chart" uri="{C3380CC4-5D6E-409C-BE32-E72D297353CC}">
              <c16:uniqueId val="{00000001-B019-40E5-8D15-9EF2C2A412DB}"/>
            </c:ext>
          </c:extLst>
        </c:ser>
        <c:dLbls>
          <c:dLblPos val="t"/>
          <c:showLegendKey val="0"/>
          <c:showVal val="1"/>
          <c:showCatName val="0"/>
          <c:showSerName val="0"/>
          <c:showPercent val="0"/>
          <c:showBubbleSize val="0"/>
        </c:dLbls>
        <c:marker val="1"/>
        <c:smooth val="0"/>
        <c:axId val="1642473104"/>
        <c:axId val="1634253504"/>
      </c:lineChart>
      <c:catAx>
        <c:axId val="164247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53504"/>
        <c:crosses val="autoZero"/>
        <c:auto val="1"/>
        <c:lblAlgn val="ctr"/>
        <c:lblOffset val="100"/>
        <c:noMultiLvlLbl val="0"/>
      </c:catAx>
      <c:valAx>
        <c:axId val="163425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7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327660</xdr:colOff>
      <xdr:row>1</xdr:row>
      <xdr:rowOff>118110</xdr:rowOff>
    </xdr:from>
    <xdr:to>
      <xdr:col>18</xdr:col>
      <xdr:colOff>205740</xdr:colOff>
      <xdr:row>25</xdr:row>
      <xdr:rowOff>7620</xdr:rowOff>
    </xdr:to>
    <xdr:graphicFrame macro="">
      <xdr:nvGraphicFramePr>
        <xdr:cNvPr id="2" name="Chart 1">
          <a:extLst>
            <a:ext uri="{FF2B5EF4-FFF2-40B4-BE49-F238E27FC236}">
              <a16:creationId xmlns:a16="http://schemas.microsoft.com/office/drawing/2014/main" id="{372B999E-96FC-C2CE-47DB-E36643311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320040</xdr:colOff>
      <xdr:row>27</xdr:row>
      <xdr:rowOff>95250</xdr:rowOff>
    </xdr:from>
    <xdr:to>
      <xdr:col>18</xdr:col>
      <xdr:colOff>220980</xdr:colOff>
      <xdr:row>51</xdr:row>
      <xdr:rowOff>45720</xdr:rowOff>
    </xdr:to>
    <xdr:graphicFrame macro="">
      <xdr:nvGraphicFramePr>
        <xdr:cNvPr id="3" name="Chart 2">
          <a:extLst>
            <a:ext uri="{FF2B5EF4-FFF2-40B4-BE49-F238E27FC236}">
              <a16:creationId xmlns:a16="http://schemas.microsoft.com/office/drawing/2014/main" id="{2EFA87B7-BD6D-9A05-28C1-F17CAB08C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243840</xdr:colOff>
      <xdr:row>55</xdr:row>
      <xdr:rowOff>80010</xdr:rowOff>
    </xdr:from>
    <xdr:to>
      <xdr:col>20</xdr:col>
      <xdr:colOff>320040</xdr:colOff>
      <xdr:row>79</xdr:row>
      <xdr:rowOff>129540</xdr:rowOff>
    </xdr:to>
    <xdr:graphicFrame macro="">
      <xdr:nvGraphicFramePr>
        <xdr:cNvPr id="4" name="Chart 3">
          <a:extLst>
            <a:ext uri="{FF2B5EF4-FFF2-40B4-BE49-F238E27FC236}">
              <a16:creationId xmlns:a16="http://schemas.microsoft.com/office/drawing/2014/main" id="{5C97C636-6B23-60CC-82D0-090553142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xdr:row>
      <xdr:rowOff>53340</xdr:rowOff>
    </xdr:from>
    <xdr:to>
      <xdr:col>10</xdr:col>
      <xdr:colOff>502920</xdr:colOff>
      <xdr:row>22</xdr:row>
      <xdr:rowOff>60960</xdr:rowOff>
    </xdr:to>
    <xdr:graphicFrame macro="">
      <xdr:nvGraphicFramePr>
        <xdr:cNvPr id="3" name="Chart 2">
          <a:extLst>
            <a:ext uri="{FF2B5EF4-FFF2-40B4-BE49-F238E27FC236}">
              <a16:creationId xmlns:a16="http://schemas.microsoft.com/office/drawing/2014/main" id="{CFA48A7E-0A6C-45CB-A120-6FA8831B2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556260</xdr:colOff>
      <xdr:row>1</xdr:row>
      <xdr:rowOff>53340</xdr:rowOff>
    </xdr:from>
    <xdr:to>
      <xdr:col>20</xdr:col>
      <xdr:colOff>624840</xdr:colOff>
      <xdr:row>22</xdr:row>
      <xdr:rowOff>60960</xdr:rowOff>
    </xdr:to>
    <xdr:graphicFrame macro="">
      <xdr:nvGraphicFramePr>
        <xdr:cNvPr id="5" name="Chart 4">
          <a:extLst>
            <a:ext uri="{FF2B5EF4-FFF2-40B4-BE49-F238E27FC236}">
              <a16:creationId xmlns:a16="http://schemas.microsoft.com/office/drawing/2014/main" id="{FD9574F2-A7E3-49AD-B5C7-33FDEBFCE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xdr:colOff>
      <xdr:row>22</xdr:row>
      <xdr:rowOff>106680</xdr:rowOff>
    </xdr:from>
    <xdr:to>
      <xdr:col>20</xdr:col>
      <xdr:colOff>617220</xdr:colOff>
      <xdr:row>44</xdr:row>
      <xdr:rowOff>171450</xdr:rowOff>
    </xdr:to>
    <xdr:graphicFrame macro="">
      <xdr:nvGraphicFramePr>
        <xdr:cNvPr id="7" name="Chart 6">
          <a:extLst>
            <a:ext uri="{FF2B5EF4-FFF2-40B4-BE49-F238E27FC236}">
              <a16:creationId xmlns:a16="http://schemas.microsoft.com/office/drawing/2014/main" id="{2AECC59F-91F2-452F-B116-51676BB2B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53340</xdr:colOff>
      <xdr:row>1</xdr:row>
      <xdr:rowOff>38101</xdr:rowOff>
    </xdr:from>
    <xdr:to>
      <xdr:col>25</xdr:col>
      <xdr:colOff>53340</xdr:colOff>
      <xdr:row>6</xdr:row>
      <xdr:rowOff>7620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81624EC-40D5-8412-EB25-07D42FC070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136880" y="815341"/>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45720</xdr:colOff>
      <xdr:row>13</xdr:row>
      <xdr:rowOff>60961</xdr:rowOff>
    </xdr:from>
    <xdr:to>
      <xdr:col>25</xdr:col>
      <xdr:colOff>45720</xdr:colOff>
      <xdr:row>22</xdr:row>
      <xdr:rowOff>114301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7D1026F-5ADA-BDA8-84A8-F035BE3EFD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129260" y="303276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45720</xdr:colOff>
      <xdr:row>6</xdr:row>
      <xdr:rowOff>106681</xdr:rowOff>
    </xdr:from>
    <xdr:to>
      <xdr:col>25</xdr:col>
      <xdr:colOff>45720</xdr:colOff>
      <xdr:row>12</xdr:row>
      <xdr:rowOff>175261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31E894E-902D-B25E-41C8-A0D49AEA77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129260" y="179832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jlando01 bajlando01" refreshedDate="45277.669151620372" createdVersion="8" refreshedVersion="8" minRefreshableVersion="3" recordCount="1026" xr:uid="{D9AECF12-4AEC-4F76-808A-6C06CC1ED97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31-50"/>
        <s v="Middle Higher Age 51-60"/>
        <s v="Senior 61+"/>
        <s v="Adolescent 0-30"/>
        <s v="Middle Age" u="1"/>
        <s v="Middle Higher Age" u="1"/>
        <s v="Senior" u="1"/>
        <s v="Adolescent" u="1"/>
        <s v="Higher 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768125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2"/>
    <x v="0"/>
  </r>
  <r>
    <n v="17841"/>
    <x v="1"/>
    <x v="1"/>
    <n v="30000"/>
    <n v="0"/>
    <x v="1"/>
    <s v="Clerical"/>
    <s v="No"/>
    <n v="1"/>
    <x v="0"/>
    <x v="0"/>
    <x v="19"/>
    <x v="3"/>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2"/>
    <x v="0"/>
  </r>
  <r>
    <n v="22400"/>
    <x v="0"/>
    <x v="1"/>
    <n v="10000"/>
    <n v="0"/>
    <x v="1"/>
    <s v="Manual"/>
    <s v="No"/>
    <n v="1"/>
    <x v="0"/>
    <x v="1"/>
    <x v="22"/>
    <x v="3"/>
    <x v="1"/>
  </r>
  <r>
    <n v="20942"/>
    <x v="1"/>
    <x v="0"/>
    <n v="20000"/>
    <n v="0"/>
    <x v="2"/>
    <s v="Manual"/>
    <s v="No"/>
    <n v="1"/>
    <x v="2"/>
    <x v="0"/>
    <x v="23"/>
    <x v="0"/>
    <x v="0"/>
  </r>
  <r>
    <n v="18484"/>
    <x v="1"/>
    <x v="1"/>
    <n v="80000"/>
    <n v="2"/>
    <x v="2"/>
    <s v="Skilled Manual"/>
    <s v="No"/>
    <n v="2"/>
    <x v="3"/>
    <x v="1"/>
    <x v="5"/>
    <x v="0"/>
    <x v="1"/>
  </r>
  <r>
    <n v="12291"/>
    <x v="1"/>
    <x v="1"/>
    <n v="90000"/>
    <n v="5"/>
    <x v="1"/>
    <s v="Professional"/>
    <s v="No"/>
    <n v="2"/>
    <x v="1"/>
    <x v="0"/>
    <x v="24"/>
    <x v="2"/>
    <x v="1"/>
  </r>
  <r>
    <n v="28380"/>
    <x v="1"/>
    <x v="0"/>
    <n v="10000"/>
    <n v="5"/>
    <x v="3"/>
    <s v="Manual"/>
    <s v="No"/>
    <n v="2"/>
    <x v="0"/>
    <x v="0"/>
    <x v="3"/>
    <x v="0"/>
    <x v="0"/>
  </r>
  <r>
    <n v="17891"/>
    <x v="0"/>
    <x v="0"/>
    <n v="10000"/>
    <n v="2"/>
    <x v="1"/>
    <s v="Manual"/>
    <s v="Yes"/>
    <n v="1"/>
    <x v="0"/>
    <x v="0"/>
    <x v="5"/>
    <x v="0"/>
    <x v="1"/>
  </r>
  <r>
    <n v="27832"/>
    <x v="1"/>
    <x v="0"/>
    <n v="30000"/>
    <n v="0"/>
    <x v="1"/>
    <s v="Clerical"/>
    <s v="No"/>
    <n v="1"/>
    <x v="1"/>
    <x v="0"/>
    <x v="25"/>
    <x v="3"/>
    <x v="0"/>
  </r>
  <r>
    <n v="26863"/>
    <x v="1"/>
    <x v="1"/>
    <n v="20000"/>
    <n v="0"/>
    <x v="2"/>
    <s v="Manual"/>
    <s v="No"/>
    <n v="1"/>
    <x v="1"/>
    <x v="0"/>
    <x v="26"/>
    <x v="3"/>
    <x v="0"/>
  </r>
  <r>
    <n v="16259"/>
    <x v="1"/>
    <x v="0"/>
    <n v="10000"/>
    <n v="4"/>
    <x v="3"/>
    <s v="Manual"/>
    <s v="Yes"/>
    <n v="2"/>
    <x v="0"/>
    <x v="0"/>
    <x v="8"/>
    <x v="0"/>
    <x v="1"/>
  </r>
  <r>
    <n v="27803"/>
    <x v="1"/>
    <x v="0"/>
    <n v="30000"/>
    <n v="2"/>
    <x v="1"/>
    <s v="Clerical"/>
    <s v="No"/>
    <n v="0"/>
    <x v="0"/>
    <x v="0"/>
    <x v="1"/>
    <x v="0"/>
    <x v="0"/>
  </r>
  <r>
    <n v="14347"/>
    <x v="1"/>
    <x v="0"/>
    <n v="40000"/>
    <n v="2"/>
    <x v="0"/>
    <s v="Management"/>
    <s v="Yes"/>
    <n v="2"/>
    <x v="2"/>
    <x v="1"/>
    <x v="27"/>
    <x v="2"/>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2"/>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3"/>
    <x v="0"/>
  </r>
  <r>
    <n v="20619"/>
    <x v="1"/>
    <x v="1"/>
    <n v="80000"/>
    <n v="0"/>
    <x v="0"/>
    <s v="Professional"/>
    <s v="No"/>
    <n v="4"/>
    <x v="4"/>
    <x v="1"/>
    <x v="11"/>
    <x v="0"/>
    <x v="0"/>
  </r>
  <r>
    <n v="12558"/>
    <x v="0"/>
    <x v="0"/>
    <n v="20000"/>
    <n v="1"/>
    <x v="0"/>
    <s v="Clerical"/>
    <s v="Yes"/>
    <n v="0"/>
    <x v="0"/>
    <x v="0"/>
    <x v="27"/>
    <x v="2"/>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2"/>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2"/>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3"/>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2"/>
    <x v="0"/>
  </r>
  <r>
    <n v="12678"/>
    <x v="1"/>
    <x v="0"/>
    <n v="130000"/>
    <n v="4"/>
    <x v="2"/>
    <s v="Management"/>
    <s v="Yes"/>
    <n v="4"/>
    <x v="0"/>
    <x v="1"/>
    <x v="23"/>
    <x v="0"/>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0"/>
    <x v="1"/>
  </r>
  <r>
    <n v="27745"/>
    <x v="1"/>
    <x v="1"/>
    <n v="40000"/>
    <n v="2"/>
    <x v="0"/>
    <s v="Management"/>
    <s v="Yes"/>
    <n v="2"/>
    <x v="2"/>
    <x v="1"/>
    <x v="18"/>
    <x v="2"/>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3"/>
    <x v="0"/>
  </r>
  <r>
    <n v="24485"/>
    <x v="1"/>
    <x v="1"/>
    <n v="40000"/>
    <n v="2"/>
    <x v="0"/>
    <s v="Management"/>
    <s v="No"/>
    <n v="1"/>
    <x v="2"/>
    <x v="1"/>
    <x v="31"/>
    <x v="1"/>
    <x v="1"/>
  </r>
  <r>
    <n v="16514"/>
    <x v="1"/>
    <x v="1"/>
    <n v="10000"/>
    <n v="0"/>
    <x v="1"/>
    <s v="Manual"/>
    <s v="Yes"/>
    <n v="1"/>
    <x v="3"/>
    <x v="1"/>
    <x v="22"/>
    <x v="3"/>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3"/>
    <x v="0"/>
  </r>
  <r>
    <n v="25458"/>
    <x v="0"/>
    <x v="1"/>
    <n v="20000"/>
    <n v="1"/>
    <x v="2"/>
    <s v="Manual"/>
    <s v="No"/>
    <n v="1"/>
    <x v="3"/>
    <x v="0"/>
    <x v="8"/>
    <x v="0"/>
    <x v="1"/>
  </r>
  <r>
    <n v="26886"/>
    <x v="1"/>
    <x v="0"/>
    <n v="30000"/>
    <n v="0"/>
    <x v="1"/>
    <s v="Clerical"/>
    <s v="No"/>
    <n v="1"/>
    <x v="0"/>
    <x v="0"/>
    <x v="19"/>
    <x v="3"/>
    <x v="1"/>
  </r>
  <r>
    <n v="28436"/>
    <x v="1"/>
    <x v="1"/>
    <n v="30000"/>
    <n v="0"/>
    <x v="1"/>
    <s v="Clerical"/>
    <s v="No"/>
    <n v="1"/>
    <x v="0"/>
    <x v="0"/>
    <x v="25"/>
    <x v="3"/>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2"/>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3"/>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3"/>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3"/>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2"/>
    <x v="0"/>
  </r>
  <r>
    <n v="12871"/>
    <x v="1"/>
    <x v="0"/>
    <n v="30000"/>
    <n v="0"/>
    <x v="1"/>
    <s v="Clerical"/>
    <s v="No"/>
    <n v="1"/>
    <x v="1"/>
    <x v="0"/>
    <x v="19"/>
    <x v="3"/>
    <x v="0"/>
  </r>
  <r>
    <n v="22988"/>
    <x v="0"/>
    <x v="0"/>
    <n v="40000"/>
    <n v="2"/>
    <x v="0"/>
    <s v="Management"/>
    <s v="Yes"/>
    <n v="2"/>
    <x v="2"/>
    <x v="1"/>
    <x v="29"/>
    <x v="2"/>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2"/>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3"/>
    <x v="1"/>
  </r>
  <r>
    <n v="15465"/>
    <x v="0"/>
    <x v="0"/>
    <n v="10000"/>
    <n v="0"/>
    <x v="1"/>
    <s v="Manual"/>
    <s v="No"/>
    <n v="1"/>
    <x v="0"/>
    <x v="1"/>
    <x v="37"/>
    <x v="3"/>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2"/>
    <x v="1"/>
  </r>
  <r>
    <n v="18144"/>
    <x v="0"/>
    <x v="0"/>
    <n v="80000"/>
    <n v="5"/>
    <x v="0"/>
    <s v="Management"/>
    <s v="Yes"/>
    <n v="2"/>
    <x v="1"/>
    <x v="0"/>
    <x v="33"/>
    <x v="2"/>
    <x v="0"/>
  </r>
  <r>
    <n v="23963"/>
    <x v="0"/>
    <x v="1"/>
    <n v="10000"/>
    <n v="0"/>
    <x v="3"/>
    <s v="Manual"/>
    <s v="No"/>
    <n v="2"/>
    <x v="0"/>
    <x v="0"/>
    <x v="6"/>
    <x v="0"/>
    <x v="0"/>
  </r>
  <r>
    <n v="17907"/>
    <x v="0"/>
    <x v="0"/>
    <n v="10000"/>
    <n v="0"/>
    <x v="1"/>
    <s v="Manual"/>
    <s v="Yes"/>
    <n v="1"/>
    <x v="1"/>
    <x v="1"/>
    <x v="40"/>
    <x v="3"/>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3"/>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2"/>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2"/>
    <x v="0"/>
  </r>
  <r>
    <n v="26032"/>
    <x v="0"/>
    <x v="0"/>
    <n v="70000"/>
    <n v="5"/>
    <x v="0"/>
    <s v="Professional"/>
    <s v="Yes"/>
    <n v="4"/>
    <x v="4"/>
    <x v="1"/>
    <x v="3"/>
    <x v="0"/>
    <x v="0"/>
  </r>
  <r>
    <n v="17843"/>
    <x v="1"/>
    <x v="0"/>
    <n v="10000"/>
    <n v="0"/>
    <x v="3"/>
    <s v="Manual"/>
    <s v="No"/>
    <n v="2"/>
    <x v="0"/>
    <x v="0"/>
    <x v="21"/>
    <x v="0"/>
    <x v="0"/>
  </r>
  <r>
    <n v="25559"/>
    <x v="1"/>
    <x v="1"/>
    <n v="20000"/>
    <n v="0"/>
    <x v="0"/>
    <s v="Clerical"/>
    <s v="Yes"/>
    <n v="0"/>
    <x v="0"/>
    <x v="1"/>
    <x v="37"/>
    <x v="3"/>
    <x v="1"/>
  </r>
  <r>
    <n v="16209"/>
    <x v="1"/>
    <x v="0"/>
    <n v="50000"/>
    <n v="0"/>
    <x v="4"/>
    <s v="Skilled Manual"/>
    <s v="Yes"/>
    <n v="0"/>
    <x v="3"/>
    <x v="0"/>
    <x v="4"/>
    <x v="0"/>
    <x v="0"/>
  </r>
  <r>
    <n v="11147"/>
    <x v="0"/>
    <x v="1"/>
    <n v="60000"/>
    <n v="2"/>
    <x v="4"/>
    <s v="Management"/>
    <s v="Yes"/>
    <n v="1"/>
    <x v="0"/>
    <x v="1"/>
    <x v="41"/>
    <x v="2"/>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3"/>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2"/>
    <x v="0"/>
  </r>
  <r>
    <n v="28729"/>
    <x v="1"/>
    <x v="0"/>
    <n v="20000"/>
    <n v="0"/>
    <x v="3"/>
    <s v="Manual"/>
    <s v="Yes"/>
    <n v="2"/>
    <x v="3"/>
    <x v="0"/>
    <x v="22"/>
    <x v="3"/>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3"/>
    <x v="0"/>
  </r>
  <r>
    <n v="11451"/>
    <x v="1"/>
    <x v="1"/>
    <n v="70000"/>
    <n v="0"/>
    <x v="0"/>
    <s v="Professional"/>
    <s v="No"/>
    <n v="4"/>
    <x v="4"/>
    <x v="1"/>
    <x v="23"/>
    <x v="0"/>
    <x v="1"/>
  </r>
  <r>
    <n v="25553"/>
    <x v="0"/>
    <x v="1"/>
    <n v="30000"/>
    <n v="1"/>
    <x v="0"/>
    <s v="Clerical"/>
    <s v="Yes"/>
    <n v="0"/>
    <x v="0"/>
    <x v="0"/>
    <x v="27"/>
    <x v="2"/>
    <x v="1"/>
  </r>
  <r>
    <n v="27951"/>
    <x v="1"/>
    <x v="1"/>
    <n v="80000"/>
    <n v="4"/>
    <x v="1"/>
    <s v="Professional"/>
    <s v="No"/>
    <n v="2"/>
    <x v="1"/>
    <x v="0"/>
    <x v="9"/>
    <x v="1"/>
    <x v="1"/>
  </r>
  <r>
    <n v="25026"/>
    <x v="0"/>
    <x v="1"/>
    <n v="20000"/>
    <n v="2"/>
    <x v="3"/>
    <s v="Clerical"/>
    <s v="Yes"/>
    <n v="3"/>
    <x v="2"/>
    <x v="1"/>
    <x v="9"/>
    <x v="1"/>
    <x v="0"/>
  </r>
  <r>
    <n v="13673"/>
    <x v="1"/>
    <x v="0"/>
    <n v="20000"/>
    <n v="0"/>
    <x v="3"/>
    <s v="Manual"/>
    <s v="No"/>
    <n v="2"/>
    <x v="0"/>
    <x v="0"/>
    <x v="37"/>
    <x v="3"/>
    <x v="0"/>
  </r>
  <r>
    <n v="16043"/>
    <x v="1"/>
    <x v="1"/>
    <n v="10000"/>
    <n v="1"/>
    <x v="0"/>
    <s v="Manual"/>
    <s v="Yes"/>
    <n v="0"/>
    <x v="0"/>
    <x v="0"/>
    <x v="28"/>
    <x v="0"/>
    <x v="0"/>
  </r>
  <r>
    <n v="22399"/>
    <x v="1"/>
    <x v="1"/>
    <n v="10000"/>
    <n v="0"/>
    <x v="1"/>
    <s v="Manual"/>
    <s v="Yes"/>
    <n v="1"/>
    <x v="3"/>
    <x v="1"/>
    <x v="22"/>
    <x v="3"/>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3"/>
    <x v="1"/>
  </r>
  <r>
    <n v="24611"/>
    <x v="1"/>
    <x v="1"/>
    <n v="90000"/>
    <n v="0"/>
    <x v="0"/>
    <s v="Professional"/>
    <s v="No"/>
    <n v="4"/>
    <x v="4"/>
    <x v="1"/>
    <x v="11"/>
    <x v="0"/>
    <x v="1"/>
  </r>
  <r>
    <n v="11340"/>
    <x v="0"/>
    <x v="0"/>
    <n v="10000"/>
    <n v="1"/>
    <x v="4"/>
    <s v="Clerical"/>
    <s v="Yes"/>
    <n v="0"/>
    <x v="0"/>
    <x v="0"/>
    <x v="43"/>
    <x v="2"/>
    <x v="1"/>
  </r>
  <r>
    <n v="25693"/>
    <x v="1"/>
    <x v="0"/>
    <n v="30000"/>
    <n v="5"/>
    <x v="4"/>
    <s v="Clerical"/>
    <s v="Yes"/>
    <n v="0"/>
    <x v="0"/>
    <x v="0"/>
    <x v="20"/>
    <x v="0"/>
    <x v="1"/>
  </r>
  <r>
    <n v="25555"/>
    <x v="0"/>
    <x v="0"/>
    <n v="10000"/>
    <n v="0"/>
    <x v="1"/>
    <s v="Manual"/>
    <s v="No"/>
    <n v="1"/>
    <x v="0"/>
    <x v="1"/>
    <x v="22"/>
    <x v="3"/>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3"/>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2"/>
    <x v="0"/>
  </r>
  <r>
    <n v="23432"/>
    <x v="1"/>
    <x v="1"/>
    <n v="70000"/>
    <n v="0"/>
    <x v="0"/>
    <s v="Professional"/>
    <s v="Yes"/>
    <n v="1"/>
    <x v="2"/>
    <x v="1"/>
    <x v="34"/>
    <x v="0"/>
    <x v="1"/>
  </r>
  <r>
    <n v="22931"/>
    <x v="0"/>
    <x v="1"/>
    <n v="100000"/>
    <n v="5"/>
    <x v="4"/>
    <s v="Management"/>
    <s v="No"/>
    <n v="1"/>
    <x v="3"/>
    <x v="1"/>
    <x v="44"/>
    <x v="2"/>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3"/>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3"/>
    <x v="0"/>
  </r>
  <r>
    <n v="24061"/>
    <x v="0"/>
    <x v="1"/>
    <n v="10000"/>
    <n v="4"/>
    <x v="3"/>
    <s v="Manual"/>
    <s v="Yes"/>
    <n v="1"/>
    <x v="0"/>
    <x v="0"/>
    <x v="8"/>
    <x v="0"/>
    <x v="1"/>
  </r>
  <r>
    <n v="26879"/>
    <x v="1"/>
    <x v="0"/>
    <n v="20000"/>
    <n v="0"/>
    <x v="2"/>
    <s v="Manual"/>
    <s v="No"/>
    <n v="1"/>
    <x v="1"/>
    <x v="0"/>
    <x v="25"/>
    <x v="3"/>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2"/>
    <x v="0"/>
  </r>
  <r>
    <n v="25906"/>
    <x v="1"/>
    <x v="0"/>
    <n v="10000"/>
    <n v="5"/>
    <x v="2"/>
    <s v="Skilled Manual"/>
    <s v="No"/>
    <n v="2"/>
    <x v="3"/>
    <x v="1"/>
    <x v="24"/>
    <x v="2"/>
    <x v="0"/>
  </r>
  <r>
    <n v="17926"/>
    <x v="1"/>
    <x v="0"/>
    <n v="40000"/>
    <n v="0"/>
    <x v="0"/>
    <s v="Clerical"/>
    <s v="No"/>
    <n v="0"/>
    <x v="0"/>
    <x v="1"/>
    <x v="26"/>
    <x v="3"/>
    <x v="1"/>
  </r>
  <r>
    <n v="26928"/>
    <x v="1"/>
    <x v="1"/>
    <n v="30000"/>
    <n v="1"/>
    <x v="0"/>
    <s v="Clerical"/>
    <s v="Yes"/>
    <n v="0"/>
    <x v="0"/>
    <x v="0"/>
    <x v="24"/>
    <x v="2"/>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2"/>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2"/>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3"/>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3"/>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2"/>
    <x v="0"/>
  </r>
  <r>
    <n v="16468"/>
    <x v="1"/>
    <x v="1"/>
    <n v="30000"/>
    <n v="0"/>
    <x v="1"/>
    <s v="Clerical"/>
    <s v="Yes"/>
    <n v="1"/>
    <x v="1"/>
    <x v="0"/>
    <x v="25"/>
    <x v="3"/>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3"/>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3"/>
    <x v="1"/>
  </r>
  <r>
    <n v="13687"/>
    <x v="0"/>
    <x v="1"/>
    <n v="40000"/>
    <n v="1"/>
    <x v="0"/>
    <s v="Skilled Manual"/>
    <s v="Yes"/>
    <n v="1"/>
    <x v="0"/>
    <x v="0"/>
    <x v="6"/>
    <x v="0"/>
    <x v="1"/>
  </r>
  <r>
    <n v="23571"/>
    <x v="0"/>
    <x v="0"/>
    <n v="40000"/>
    <n v="2"/>
    <x v="0"/>
    <s v="Management"/>
    <s v="Yes"/>
    <n v="2"/>
    <x v="0"/>
    <x v="1"/>
    <x v="29"/>
    <x v="2"/>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0"/>
    <x v="0"/>
  </r>
  <r>
    <n v="15628"/>
    <x v="0"/>
    <x v="0"/>
    <n v="40000"/>
    <n v="1"/>
    <x v="0"/>
    <s v="Skilled Manual"/>
    <s v="Yes"/>
    <n v="1"/>
    <x v="0"/>
    <x v="0"/>
    <x v="47"/>
    <x v="2"/>
    <x v="0"/>
  </r>
  <r>
    <n v="20977"/>
    <x v="0"/>
    <x v="1"/>
    <n v="20000"/>
    <n v="1"/>
    <x v="0"/>
    <s v="Clerical"/>
    <s v="Yes"/>
    <n v="0"/>
    <x v="0"/>
    <x v="0"/>
    <x v="46"/>
    <x v="2"/>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2"/>
    <x v="0"/>
  </r>
  <r>
    <n v="13586"/>
    <x v="0"/>
    <x v="1"/>
    <n v="80000"/>
    <n v="4"/>
    <x v="1"/>
    <s v="Professional"/>
    <s v="Yes"/>
    <n v="2"/>
    <x v="4"/>
    <x v="0"/>
    <x v="39"/>
    <x v="1"/>
    <x v="0"/>
  </r>
  <r>
    <n v="17978"/>
    <x v="0"/>
    <x v="1"/>
    <n v="40000"/>
    <n v="0"/>
    <x v="4"/>
    <s v="Clerical"/>
    <s v="Yes"/>
    <n v="0"/>
    <x v="0"/>
    <x v="0"/>
    <x v="34"/>
    <x v="0"/>
    <x v="1"/>
  </r>
  <r>
    <n v="12581"/>
    <x v="1"/>
    <x v="0"/>
    <n v="10000"/>
    <n v="0"/>
    <x v="1"/>
    <s v="Manual"/>
    <s v="No"/>
    <n v="1"/>
    <x v="0"/>
    <x v="1"/>
    <x v="26"/>
    <x v="3"/>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2"/>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2"/>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2"/>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2"/>
    <x v="0"/>
  </r>
  <r>
    <n v="19389"/>
    <x v="1"/>
    <x v="1"/>
    <n v="30000"/>
    <n v="0"/>
    <x v="1"/>
    <s v="Clerical"/>
    <s v="No"/>
    <n v="1"/>
    <x v="1"/>
    <x v="0"/>
    <x v="26"/>
    <x v="3"/>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0"/>
    <x v="1"/>
  </r>
  <r>
    <n v="27814"/>
    <x v="1"/>
    <x v="0"/>
    <n v="30000"/>
    <n v="3"/>
    <x v="1"/>
    <s v="Clerical"/>
    <s v="No"/>
    <n v="1"/>
    <x v="0"/>
    <x v="0"/>
    <x v="22"/>
    <x v="3"/>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0"/>
    <x v="1"/>
  </r>
  <r>
    <n v="27824"/>
    <x v="1"/>
    <x v="0"/>
    <n v="30000"/>
    <n v="3"/>
    <x v="1"/>
    <s v="Clerical"/>
    <s v="Yes"/>
    <n v="2"/>
    <x v="0"/>
    <x v="0"/>
    <x v="26"/>
    <x v="3"/>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2"/>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2"/>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2"/>
    <x v="0"/>
  </r>
  <r>
    <n v="15612"/>
    <x v="1"/>
    <x v="1"/>
    <n v="30000"/>
    <n v="0"/>
    <x v="2"/>
    <s v="Manual"/>
    <s v="No"/>
    <n v="1"/>
    <x v="3"/>
    <x v="0"/>
    <x v="26"/>
    <x v="3"/>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2"/>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3"/>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3"/>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2"/>
    <x v="1"/>
  </r>
  <r>
    <n v="18052"/>
    <x v="0"/>
    <x v="0"/>
    <n v="60000"/>
    <n v="1"/>
    <x v="1"/>
    <s v="Skilled Manual"/>
    <s v="Yes"/>
    <n v="1"/>
    <x v="0"/>
    <x v="2"/>
    <x v="12"/>
    <x v="0"/>
    <x v="1"/>
  </r>
  <r>
    <n v="13353"/>
    <x v="1"/>
    <x v="0"/>
    <n v="60000"/>
    <n v="4"/>
    <x v="4"/>
    <s v="Management"/>
    <s v="Yes"/>
    <n v="2"/>
    <x v="4"/>
    <x v="2"/>
    <x v="33"/>
    <x v="2"/>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2"/>
    <x v="0"/>
  </r>
  <r>
    <n v="27638"/>
    <x v="1"/>
    <x v="1"/>
    <n v="100000"/>
    <n v="1"/>
    <x v="1"/>
    <s v="Professional"/>
    <s v="No"/>
    <n v="3"/>
    <x v="3"/>
    <x v="2"/>
    <x v="20"/>
    <x v="0"/>
    <x v="0"/>
  </r>
  <r>
    <n v="18976"/>
    <x v="1"/>
    <x v="1"/>
    <n v="40000"/>
    <n v="4"/>
    <x v="2"/>
    <s v="Professional"/>
    <s v="Yes"/>
    <n v="2"/>
    <x v="4"/>
    <x v="2"/>
    <x v="24"/>
    <x v="2"/>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2"/>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0"/>
    <x v="1"/>
  </r>
  <r>
    <n v="24941"/>
    <x v="0"/>
    <x v="1"/>
    <n v="60000"/>
    <n v="3"/>
    <x v="0"/>
    <s v="Management"/>
    <s v="Yes"/>
    <n v="2"/>
    <x v="4"/>
    <x v="2"/>
    <x v="29"/>
    <x v="2"/>
    <x v="0"/>
  </r>
  <r>
    <n v="24637"/>
    <x v="0"/>
    <x v="1"/>
    <n v="40000"/>
    <n v="4"/>
    <x v="2"/>
    <s v="Professional"/>
    <s v="Yes"/>
    <n v="2"/>
    <x v="4"/>
    <x v="2"/>
    <x v="46"/>
    <x v="2"/>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3"/>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3"/>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2"/>
    <x v="0"/>
  </r>
  <r>
    <n v="14417"/>
    <x v="1"/>
    <x v="1"/>
    <n v="60000"/>
    <n v="3"/>
    <x v="2"/>
    <s v="Professional"/>
    <s v="Yes"/>
    <n v="2"/>
    <x v="4"/>
    <x v="2"/>
    <x v="9"/>
    <x v="1"/>
    <x v="1"/>
  </r>
  <r>
    <n v="17533"/>
    <x v="0"/>
    <x v="1"/>
    <n v="40000"/>
    <n v="3"/>
    <x v="1"/>
    <s v="Professional"/>
    <s v="No"/>
    <n v="2"/>
    <x v="2"/>
    <x v="2"/>
    <x v="49"/>
    <x v="2"/>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1"/>
    <x v="1"/>
  </r>
  <r>
    <n v="18847"/>
    <x v="0"/>
    <x v="0"/>
    <n v="60000"/>
    <n v="2"/>
    <x v="4"/>
    <s v="Management"/>
    <s v="Yes"/>
    <n v="2"/>
    <x v="2"/>
    <x v="2"/>
    <x v="43"/>
    <x v="2"/>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2"/>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3"/>
    <x v="0"/>
  </r>
  <r>
    <n v="21751"/>
    <x v="0"/>
    <x v="1"/>
    <n v="60000"/>
    <n v="3"/>
    <x v="4"/>
    <s v="Management"/>
    <s v="Yes"/>
    <n v="2"/>
    <x v="3"/>
    <x v="2"/>
    <x v="18"/>
    <x v="2"/>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2"/>
    <x v="0"/>
  </r>
  <r>
    <n v="23089"/>
    <x v="0"/>
    <x v="1"/>
    <n v="40000"/>
    <n v="0"/>
    <x v="1"/>
    <s v="Skilled Manual"/>
    <s v="Yes"/>
    <n v="1"/>
    <x v="2"/>
    <x v="2"/>
    <x v="26"/>
    <x v="3"/>
    <x v="0"/>
  </r>
  <r>
    <n v="13749"/>
    <x v="0"/>
    <x v="1"/>
    <n v="80000"/>
    <n v="4"/>
    <x v="4"/>
    <s v="Skilled Manual"/>
    <s v="Yes"/>
    <n v="0"/>
    <x v="3"/>
    <x v="2"/>
    <x v="15"/>
    <x v="0"/>
    <x v="0"/>
  </r>
  <r>
    <n v="24943"/>
    <x v="0"/>
    <x v="1"/>
    <n v="60000"/>
    <n v="3"/>
    <x v="0"/>
    <s v="Management"/>
    <s v="Yes"/>
    <n v="2"/>
    <x v="4"/>
    <x v="2"/>
    <x v="29"/>
    <x v="2"/>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3"/>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3"/>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2"/>
    <x v="0"/>
  </r>
  <r>
    <n v="20414"/>
    <x v="0"/>
    <x v="0"/>
    <n v="60000"/>
    <n v="0"/>
    <x v="1"/>
    <s v="Skilled Manual"/>
    <s v="Yes"/>
    <n v="2"/>
    <x v="2"/>
    <x v="2"/>
    <x v="19"/>
    <x v="3"/>
    <x v="0"/>
  </r>
  <r>
    <n v="23672"/>
    <x v="0"/>
    <x v="0"/>
    <n v="60000"/>
    <n v="3"/>
    <x v="4"/>
    <s v="Management"/>
    <s v="Yes"/>
    <n v="2"/>
    <x v="3"/>
    <x v="2"/>
    <x v="41"/>
    <x v="2"/>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1"/>
    <x v="1"/>
  </r>
  <r>
    <n v="21441"/>
    <x v="0"/>
    <x v="1"/>
    <n v="50000"/>
    <n v="4"/>
    <x v="0"/>
    <s v="Management"/>
    <s v="Yes"/>
    <n v="2"/>
    <x v="4"/>
    <x v="2"/>
    <x v="46"/>
    <x v="2"/>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2"/>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3"/>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2"/>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3"/>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2"/>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3"/>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3"/>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3"/>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3"/>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3"/>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2"/>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3"/>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3"/>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3"/>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3"/>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3"/>
    <x v="1"/>
  </r>
  <r>
    <n v="23256"/>
    <x v="1"/>
    <x v="1"/>
    <n v="30000"/>
    <n v="1"/>
    <x v="2"/>
    <s v="Clerical"/>
    <s v="No"/>
    <n v="1"/>
    <x v="2"/>
    <x v="2"/>
    <x v="31"/>
    <x v="1"/>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2"/>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2"/>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2"/>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3"/>
    <x v="0"/>
  </r>
  <r>
    <n v="16009"/>
    <x v="1"/>
    <x v="1"/>
    <n v="170000"/>
    <n v="1"/>
    <x v="4"/>
    <s v="Management"/>
    <s v="No"/>
    <n v="4"/>
    <x v="0"/>
    <x v="2"/>
    <x v="29"/>
    <x v="2"/>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3"/>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2"/>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3"/>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2"/>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3"/>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3"/>
    <x v="0"/>
  </r>
  <r>
    <n v="15879"/>
    <x v="0"/>
    <x v="1"/>
    <n v="70000"/>
    <n v="5"/>
    <x v="0"/>
    <s v="Management"/>
    <s v="Yes"/>
    <n v="2"/>
    <x v="1"/>
    <x v="2"/>
    <x v="33"/>
    <x v="2"/>
    <x v="0"/>
  </r>
  <r>
    <n v="28278"/>
    <x v="0"/>
    <x v="1"/>
    <n v="50000"/>
    <n v="2"/>
    <x v="4"/>
    <s v="Management"/>
    <s v="Yes"/>
    <n v="2"/>
    <x v="2"/>
    <x v="2"/>
    <x v="51"/>
    <x v="2"/>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2"/>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2"/>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2"/>
    <x v="1"/>
  </r>
  <r>
    <n v="21583"/>
    <x v="0"/>
    <x v="0"/>
    <n v="50000"/>
    <n v="1"/>
    <x v="0"/>
    <s v="Skilled Manual"/>
    <s v="Yes"/>
    <n v="0"/>
    <x v="0"/>
    <x v="2"/>
    <x v="17"/>
    <x v="0"/>
    <x v="1"/>
  </r>
  <r>
    <n v="12029"/>
    <x v="0"/>
    <x v="1"/>
    <n v="30000"/>
    <n v="0"/>
    <x v="3"/>
    <s v="Clerical"/>
    <s v="No"/>
    <n v="2"/>
    <x v="0"/>
    <x v="2"/>
    <x v="26"/>
    <x v="3"/>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2"/>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2"/>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2"/>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2"/>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3"/>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2"/>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2"/>
    <x v="0"/>
  </r>
  <r>
    <n v="16813"/>
    <x v="0"/>
    <x v="1"/>
    <n v="60000"/>
    <n v="2"/>
    <x v="1"/>
    <s v="Professional"/>
    <s v="Yes"/>
    <n v="2"/>
    <x v="4"/>
    <x v="2"/>
    <x v="10"/>
    <x v="1"/>
    <x v="0"/>
  </r>
  <r>
    <n v="16007"/>
    <x v="0"/>
    <x v="0"/>
    <n v="90000"/>
    <n v="5"/>
    <x v="0"/>
    <s v="Management"/>
    <s v="Yes"/>
    <n v="2"/>
    <x v="3"/>
    <x v="2"/>
    <x v="29"/>
    <x v="2"/>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3"/>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2"/>
    <x v="0"/>
  </r>
  <r>
    <n v="17841"/>
    <x v="1"/>
    <x v="1"/>
    <n v="30000"/>
    <n v="0"/>
    <x v="1"/>
    <s v="Clerical"/>
    <s v="No"/>
    <n v="1"/>
    <x v="0"/>
    <x v="0"/>
    <x v="19"/>
    <x v="3"/>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2"/>
    <x v="0"/>
  </r>
  <r>
    <n v="22400"/>
    <x v="0"/>
    <x v="1"/>
    <n v="10000"/>
    <n v="0"/>
    <x v="1"/>
    <s v="Manual"/>
    <s v="No"/>
    <n v="1"/>
    <x v="0"/>
    <x v="1"/>
    <x v="22"/>
    <x v="3"/>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57195-9966-498B-B104-656FC86BB99F}"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6:E6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ascending">
      <items count="10">
        <item h="1" sd="0" m="1" x="7"/>
        <item sd="0" x="3"/>
        <item h="1" sd="0" m="1" x="8"/>
        <item h="1" sd="0" m="1" x="4"/>
        <item sd="0" x="0"/>
        <item h="1" sd="0" m="1" x="5"/>
        <item sd="0" x="1"/>
        <item h="1" sd="0" m="1" x="6"/>
        <item sd="0" x="2"/>
        <item t="default" sd="0"/>
      </items>
    </pivotField>
    <pivotField axis="axisCol" dataField="1" showAll="0">
      <items count="3">
        <item x="0"/>
        <item x="1"/>
        <item t="default"/>
      </items>
    </pivotField>
  </pivotFields>
  <rowFields count="2">
    <field x="12"/>
    <field x="11"/>
  </rowFields>
  <rowItems count="5">
    <i>
      <x v="1"/>
    </i>
    <i>
      <x v="4"/>
    </i>
    <i>
      <x v="6"/>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837612-34D2-4034-A7F5-14FC24933F99}"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9:E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3249A0-74E2-4618-92A4-740FEE2963E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F48BE6-00DA-4857-92D3-72B0656AA39A}" sourceName="Marital Status">
  <pivotTables>
    <pivotTable tabId="3" name="PivotTable1"/>
    <pivotTable tabId="3" name="PivotTable2"/>
    <pivotTable tabId="3" name="PivotTable3"/>
  </pivotTables>
  <data>
    <tabular pivotCacheId="17681252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B7BFFC-38EF-40C4-A8BA-15DF2B7EAE1B}" sourceName="Education">
  <pivotTables>
    <pivotTable tabId="3" name="PivotTable1"/>
    <pivotTable tabId="3" name="PivotTable2"/>
    <pivotTable tabId="3" name="PivotTable3"/>
  </pivotTables>
  <data>
    <tabular pivotCacheId="17681252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39ED54-1C29-43FD-8428-EBA04DB1E945}" sourceName="Region">
  <pivotTables>
    <pivotTable tabId="3" name="PivotTable1"/>
    <pivotTable tabId="3" name="PivotTable2"/>
    <pivotTable tabId="3" name="PivotTable3"/>
  </pivotTables>
  <data>
    <tabular pivotCacheId="17681252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C8B1ED-A7FF-4B5C-9121-BDE0921639AF}" cache="Slicer_Marital_Status" caption="Marital Status" rowHeight="234950"/>
  <slicer name="Education" xr10:uid="{3730C1AB-B26E-435F-92AA-D3DDFDF79755}" cache="Slicer_Education" caption="Education" rowHeight="234950"/>
  <slicer name="Region" xr10:uid="{478A9BDD-28C9-415F-9EE9-8F36353A063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FF940-DA90-4E49-AF8B-4A13AEB3D7D6}">
  <dimension ref="A1:N1027"/>
  <sheetViews>
    <sheetView workbookViewId="0">
      <selection activeCell="O6" sqref="O6"/>
    </sheetView>
  </sheetViews>
  <sheetFormatPr defaultColWidth="11.88671875" defaultRowHeight="14.4" x14ac:dyDescent="0.3"/>
  <cols>
    <col min="1" max="1" width="6" bestFit="1" customWidth="1"/>
    <col min="2" max="2" width="27.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IF(L2&lt;31,"Adolescent 0-30",IF(L2&lt;51,"Middle Age 31-50",IF(L2&lt;61,"Middle Higher Age 51-60",IF(L2&gt;60,"Senior 61+","Invalid"))))</f>
        <v>Middle Age 31-50</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IF(L3&lt;31,"Adolescent 0-30",IF(L3&lt;51,"Middle Age 31-50",IF(L3&lt;61,"Middle Higher Age 51-60",IF(L3&gt;60,"Senior 61+","Invalid"))))</f>
        <v>Middle Age 31-50</v>
      </c>
      <c r="N3" t="s">
        <v>18</v>
      </c>
    </row>
    <row r="4" spans="1:14" x14ac:dyDescent="0.3">
      <c r="A4">
        <v>14177</v>
      </c>
      <c r="B4" t="s">
        <v>36</v>
      </c>
      <c r="C4" t="s">
        <v>39</v>
      </c>
      <c r="D4" s="3">
        <v>80000</v>
      </c>
      <c r="E4">
        <v>5</v>
      </c>
      <c r="F4" t="s">
        <v>19</v>
      </c>
      <c r="G4" t="s">
        <v>21</v>
      </c>
      <c r="H4" t="s">
        <v>18</v>
      </c>
      <c r="I4">
        <v>2</v>
      </c>
      <c r="J4" t="s">
        <v>22</v>
      </c>
      <c r="K4" t="s">
        <v>17</v>
      </c>
      <c r="L4">
        <v>60</v>
      </c>
      <c r="M4" t="str">
        <f t="shared" si="0"/>
        <v>Middle Higher Age 51-60</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31-50</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31-50</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31-50</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31-50</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31-50</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Higher Age 51-60</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31-50</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Higher Age 51-60</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31-50</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Higher Age 51-60</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31-50</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31-50</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31-50</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Higher Age 51-60</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31-50</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31-50</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Higher Age 51-60</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31-50</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31-50</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31-50</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Higher Age 51-60</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31-50</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 61+</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31-50</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31-50</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31-50</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 61+</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31-50</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31-50</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 61+</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31-50</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31-50</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31-50</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31-50</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 61+</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31-50</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31-50</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31-50</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 61+</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31-50</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Higher Age 51-60</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31-50</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31-50</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31-50</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 61+</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Higher Age 51-60</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31-50</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Higher Age 51-60</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31-50</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 61+</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31-50</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31-50</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31-50</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31-50</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Higher Age 51-60</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31-50</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31-50</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IF(L67&lt;31,"Adolescent 0-30",IF(L67&lt;51,"Middle Age 31-50",IF(L67&lt;61,"Middle Higher Age 51-60",IF(L67&gt;60,"Senior 61+","Invalid"))))</f>
        <v>Senior 61+</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31-50</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31-50</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31-50</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31-50</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31-50</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Higher Age 51-60</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31-50</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 61+</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31-50</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31-50</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 61+</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31-50</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31-50</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31-50</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Higher Age 51-60</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Higher Age 51-60</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31-50</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31-50</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31-50</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31-50</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Higher Age 51-60</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 61+</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31-50</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31-50</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31-50</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31-50</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31-50</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31-50</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31-50</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31-50</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Higher Age 51-60</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Higher Age 51-60</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31-50</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31-50</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31-50</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31-50</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31-50</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31-50</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31-50</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31-50</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 61+</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 61+</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31-50</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31-50</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Higher Age 51-60</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31-50</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31-50</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31-50</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31-50</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Higher Age 51-60</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IF(L131&lt;31,"Adolescent 0-30",IF(L131&lt;51,"Middle Age 31-50",IF(L131&lt;61,"Middle Higher Age 51-60",IF(L131&gt;60,"Senior 61+","Invalid"))))</f>
        <v>Middle Age 31-50</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31-50</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Higher Age 51-60</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31-50</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 61+</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31-50</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Higher Age 51-60</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31-50</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31-50</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Higher Age 51-60</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Higher Age 51-60</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31-50</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31-50</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31-50</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31-50</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31-50</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31-50</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31-50</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Higher Age 51-60</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31-50</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31-50</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31-50</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31-50</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31-50</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31-50</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Higher Age 51-60</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31-50</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Higher Age 51-60</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31-50</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31-50</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31-50</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31-50</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Higher Age 51-60</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31-50</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31-50</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31-50</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31-50</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 61+</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 61+</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31-50</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31-50</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Higher Age 51-60</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31-50</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Higher Age 51-60</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31-50</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31-50</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Higher Age 51-60</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31-50</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 61+</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Higher Age 51-60</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31-50</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Higher Age 51-60</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Higher Age 51-60</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31-50</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31-50</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Higher Age 51-60</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31-50</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 61+</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IF(L195&lt;31,"Adolescent 0-30",IF(L195&lt;51,"Middle Age 31-50",IF(L195&lt;61,"Middle Higher Age 51-60",IF(L195&gt;60,"Senior 61+","Invalid"))))</f>
        <v>Middle Age 31-50</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31-50</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31-50</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 61+</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31-50</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31-50</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31-50</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31-50</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31-50</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Higher Age 51-60</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31-50</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 61+</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31-50</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31-50</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31-50</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31-50</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31-50</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 61+</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Higher Age 51-60</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Higher Age 51-60</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31-50</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31-50</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31-50</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31-50</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31-50</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 61+</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31-50</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31-50</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31-50</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31-50</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Higher Age 51-60</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Higher Age 51-60</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31-50</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31-50</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31-50</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 61+</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31-50</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31-50</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31-50</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31-50</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31-50</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Higher Age 51-60</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31-50</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Higher Age 51-60</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31-50</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 61+</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31-50</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 61+</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Higher Age 51-60</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31-50</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Higher Age 51-60</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Higher Age 51-60</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31-50</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31-50</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IF(L259&lt;31,"Adolescent 0-30",IF(L259&lt;51,"Middle Age 31-50",IF(L259&lt;61,"Middle Higher Age 51-60",IF(L259&gt;60,"Senior 61+","Invalid"))))</f>
        <v>Middle Age 31-50</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Higher Age 51-60</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31-50</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31-50</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31-50</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Higher Age 51-60</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31-50</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31-50</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31-50</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31-50</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31-50</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31-50</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Higher Age 51-60</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31-50</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31-50</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31-50</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31-50</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31-50</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31-50</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31-50</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31-50</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31-50</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31-50</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31-50</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31-50</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31-50</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31-50</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31-50</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31-50</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Higher Age 51-60</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31-50</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31-50</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31-50</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31-50</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31-50</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31-50</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31-50</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31-50</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Higher Age 51-60</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 61+</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 61+</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 61+</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31-50</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31-50</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Higher Age 51-60</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31-50</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 61+</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31-50</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31-50</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31-50</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31-50</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Higher Age 51-60</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Higher Age 51-60</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31-50</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31-50</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 61+</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31-50</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Higher Age 51-60</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31-50</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31-50</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IF(L323&lt;31,"Adolescent 0-30",IF(L323&lt;51,"Middle Age 31-50",IF(L323&lt;61,"Middle Higher Age 51-60",IF(L323&gt;60,"Senior 61+","Invalid"))))</f>
        <v>Middle Age 31-50</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31-50</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31-50</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31-50</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31-50</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31-50</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31-50</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Higher Age 51-60</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31-50</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31-50</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Higher Age 51-60</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31-50</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31-50</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31-50</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31-50</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31-50</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 61+</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31-50</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31-50</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31-50</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31-50</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31-50</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31-50</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31-50</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31-50</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31-50</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Higher Age 51-60</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31-50</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31-50</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31-50</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Higher Age 51-60</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31-50</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Higher Age 51-60</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31-50</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31-50</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 61+</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31-50</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31-50</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31-50</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31-50</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Higher Age 51-60</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Higher Age 51-60</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31-50</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31-50</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31-50</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31-50</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 61+</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 61+</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Higher Age 51-60</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Higher Age 51-60</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31-50</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 61+</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Higher Age 51-60</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31-50</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IF(L387&lt;31,"Adolescent 0-30",IF(L387&lt;51,"Middle Age 31-50",IF(L387&lt;61,"Middle Higher Age 51-60",IF(L387&gt;60,"Senior 61+","Invalid"))))</f>
        <v>Middle Age 31-50</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31-50</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31-50</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 61+</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31-50</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31-50</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31-50</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Higher Age 51-60</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31-50</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31-50</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31-50</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31-50</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Higher Age 51-60</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31-50</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Higher Age 51-60</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Higher Age 51-60</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 61+</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31-50</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31-50</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Higher Age 51-60</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31-50</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31-50</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31-50</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31-50</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Higher Age 51-60</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31-50</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31-50</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31-50</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 61+</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31-50</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31-50</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31-50</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 61+</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31-50</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Higher Age 51-60</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Higher Age 51-60</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Higher Age 51-60</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31-50</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31-50</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31-50</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 61+</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31-50</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31-50</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31-50</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Higher Age 51-60</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31-50</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Higher Age 51-60</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 61+</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31-50</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31-50</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31-50</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31-50</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Higher Age 51-60</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31-50</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31-50</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31-50</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31-50</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31-50</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31-50</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31-50</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IF(L451&lt;31,"Adolescent 0-30",IF(L451&lt;51,"Middle Age 31-50",IF(L451&lt;61,"Middle Higher Age 51-60",IF(L451&gt;60,"Senior 61+","Invalid"))))</f>
        <v>Middle Age 31-50</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31-50</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31-50</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 61+</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31-50</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31-50</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Higher Age 51-60</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31-50</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 61+</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31-50</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31-50</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31-50</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31-50</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31-50</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31-50</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31-50</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 61+</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31-50</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31-50</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31-50</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 61+</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31-50</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31-50</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31-50</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31-50</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Higher Age 51-60</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31-50</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31-50</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31-50</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31-50</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31-50</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31-50</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31-50</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 61+</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31-50</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31-50</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Higher Age 51-60</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31-50</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31-50</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31-50</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31-50</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31-50</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31-50</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Higher Age 51-60</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Higher Age 51-60</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Higher Age 51-60</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31-50</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31-50</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31-50</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31-50</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31-50</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31-50</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31-50</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31-50</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31-50</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31-50</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Higher Age 51-60</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31-50</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31-50</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 61+</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31-50</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IF(L515&lt;31,"Adolescent 0-30",IF(L515&lt;51,"Middle Age 31-50",IF(L515&lt;61,"Middle Higher Age 51-60",IF(L515&gt;60,"Senior 61+","Invalid"))))</f>
        <v>Senior 61+</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31-50</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31-50</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31-50</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31-50</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31-50</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 61+</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31-50</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 61+</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31-50</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31-50</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 61+</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Higher Age 51-60</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31-50</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31-50</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Higher Age 51-60</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31-50</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 61+</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 61+</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31-50</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31-50</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31-50</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31-50</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31-50</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Higher Age 51-60</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31-50</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Higher Age 51-60</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31-50</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31-50</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Higher Age 51-60</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31-50</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31-50</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31-50</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 61+</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Higher Age 51-60</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 61+</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31-50</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31-50</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31-50</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31-50</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31-50</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Higher Age 51-60</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31-50</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31-50</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31-50</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Higher Age 51-60</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 61+</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31-50</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31-50</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 61+</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Higher Age 51-60</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Higher Age 51-60</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 61+</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31-50</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Higher Age 51-60</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31-50</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IF(L579&lt;31,"Adolescent 0-30",IF(L579&lt;51,"Middle Age 31-50",IF(L579&lt;61,"Middle Higher Age 51-60",IF(L579&gt;60,"Senior 61+","Invalid"))))</f>
        <v>Middle Age 31-50</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Higher Age 51-60</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31-50</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 61+</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31-50</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 61+</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31-50</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31-50</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Higher Age 51-60</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31-50</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Higher Age 51-60</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Higher Age 51-60</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31-50</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 61+</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31-50</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31-50</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 61+</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 61+</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31-50</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Higher Age 51-60</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31-50</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Higher Age 51-60</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31-50</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31-50</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Higher Age 51-60</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31-50</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Higher Age 51-60</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31-50</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31-50</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Higher Age 51-60</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31-50</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31-50</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31-50</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31-50</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31-50</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31-50</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31-50</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31-50</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31-50</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31-50</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Higher Age 51-60</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31-50</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Higher Age 51-60</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 61+</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 61+</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Higher Age 51-60</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31-50</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31-50</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31-50</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31-50</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 61+</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31-50</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31-50</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 61+</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 61+</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Higher Age 51-60</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IF(L643&lt;31,"Adolescent 0-30",IF(L643&lt;51,"Middle Age 31-50",IF(L643&lt;61,"Middle Higher Age 51-60",IF(L643&gt;60,"Senior 61+","Invalid"))))</f>
        <v>Senior 61+</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31-50</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31-50</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31-50</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31-50</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31-50</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31-50</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Higher Age 51-60</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31-50</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 61+</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31-50</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31-50</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31-50</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31-50</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31-50</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31-50</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31-50</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31-50</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 61+</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31-50</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31-50</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31-50</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31-50</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31-50</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31-50</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 61+</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31-50</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31-50</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Higher Age 51-60</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31-50</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31-50</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31-50</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31-50</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31-50</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31-50</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 61+</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Higher Age 51-60</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31-50</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31-50</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Higher Age 51-60</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31-50</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31-50</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Higher Age 51-60</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Higher Age 51-60</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31-50</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31-50</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31-50</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31-50</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31-50</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31-50</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31-50</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31-50</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Higher Age 51-60</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31-50</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31-50</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31-50</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IF(L707&lt;31,"Adolescent 0-30",IF(L707&lt;51,"Middle Age 31-50",IF(L707&lt;61,"Middle Higher Age 51-60",IF(L707&gt;60,"Senior 61+","Invalid"))))</f>
        <v>Middle Higher Age 51-60</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31-50</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31-50</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Higher Age 51-60</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Higher Age 51-60</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31-50</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Higher Age 51-60</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Higher Age 51-60</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31-50</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31-50</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31-50</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31-50</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31-50</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31-50</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Higher Age 51-60</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31-50</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Higher Age 51-60</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31-50</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31-50</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31-50</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Higher Age 51-60</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31-50</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31-50</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31-50</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31-50</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31-50</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31-50</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31-50</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31-50</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31-50</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31-50</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Higher Age 51-60</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31-50</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31-50</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Higher Age 51-60</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31-50</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Higher Age 51-60</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31-50</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 61+</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Higher Age 51-60</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31-50</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31-50</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31-50</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Higher Age 51-60</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Higher Age 51-60</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31-50</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Higher Age 51-60</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31-50</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31-50</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31-50</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Higher Age 51-60</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31-50</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31-50</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31-50</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31-50</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Higher Age 51-60</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31-50</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IF(L771&lt;31,"Adolescent 0-30",IF(L771&lt;51,"Middle Age 31-50",IF(L771&lt;61,"Middle Higher Age 51-60",IF(L771&gt;60,"Senior 61+","Invalid"))))</f>
        <v>Middle Age 31-50</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Higher Age 51-60</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31-50</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31-50</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31-50</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31-50</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Higher Age 51-60</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Higher Age 51-60</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31-50</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31-50</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Higher Age 51-60</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31-50</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31-50</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31-50</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Higher Age 51-60</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31-50</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Higher Age 51-60</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31-50</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31-50</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31-50</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Higher Age 51-60</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Higher Age 51-60</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 61+</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Higher Age 51-60</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Higher Age 51-60</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31-50</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31-50</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 61+</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31-50</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Higher Age 51-60</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31-50</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31-50</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 61+</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Higher Age 51-60</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31-50</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 61+</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Higher Age 51-60</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 61+</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31-50</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31-50</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31-50</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31-50</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31-50</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31-50</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31-50</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Higher Age 51-60</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31-50</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31-50</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 61+</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Higher Age 51-60</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31-50</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31-50</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IF(L835&lt;31,"Adolescent 0-30",IF(L835&lt;51,"Middle Age 31-50",IF(L835&lt;61,"Middle Higher Age 51-60",IF(L835&gt;60,"Senior 61+","Invalid"))))</f>
        <v>Middle Age 31-50</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Higher Age 51-60</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31-50</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31-50</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31-50</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31-50</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Higher Age 51-60</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 61+</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31-50</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Higher Age 51-60</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Higher Age 51-60</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31-50</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Higher Age 51-60</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31-50</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Higher Age 51-60</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 61+</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31-50</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31-50</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31-50</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31-50</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31-50</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31-50</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31-50</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31-50</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31-50</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Higher Age 51-60</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31-50</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31-50</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31-50</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31-50</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Higher Age 51-60</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31-50</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Middle Higher Age 51-60</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31-50</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31-50</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Higher Age 51-60</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Higher Age 51-60</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31-50</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Higher Age 51-60</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31-50</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 61+</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 61+</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31-50</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31-50</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 61+</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31-50</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31-50</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 61+</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31-50</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31-50</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31-50</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31-50</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31-50</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31-50</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 61+</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31-50</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31-50</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31-50</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 61+</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31-50</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IF(L899&lt;31,"Adolescent 0-30",IF(L899&lt;51,"Middle Age 31-50",IF(L899&lt;61,"Middle Higher Age 51-60",IF(L899&gt;60,"Senior 61+","Invalid"))))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Higher Age 51-60</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31-50</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31-50</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31-50</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31-50</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 61+</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31-50</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31-50</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31-50</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 61+</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31-50</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31-50</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31-50</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 61+</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31-50</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31-50</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31-50</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 61+</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31-50</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31-50</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31-50</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 61+</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Higher Age 51-60</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31-50</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Higher Age 51-60</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Higher Age 51-60</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31-50</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31-50</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Higher Age 51-60</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31-50</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31-50</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31-50</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31-50</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31-50</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Higher Age 51-60</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31-50</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Higher Age 51-60</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31-50</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31-50</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31-50</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31-50</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Higher Age 51-60</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31-50</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31-50</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31-50</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 61+</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31-50</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31-50</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Higher Age 51-60</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31-50</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31-50</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Higher Age 51-60</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31-50</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31-50</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31-50</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31-50</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31-50</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31-50</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IF(L963&lt;31,"Adolescent 0-30",IF(L963&lt;51,"Middle Age 31-50",IF(L963&lt;61,"Middle Higher Age 51-60",IF(L963&gt;60,"Senior 61+","Invalid"))))</f>
        <v>Senior 61+</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Higher Age 51-60</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 61+</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Higher Age 51-60</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31-50</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31-50</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Higher Age 51-60</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31-50</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31-50</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Higher Age 51-60</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Higher Age 51-60</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31-50</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Higher Age 51-60</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31-50</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 61+</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 61+</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31-50</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31-50</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31-50</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31-50</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31-50</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31-50</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31-50</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31-50</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Middle Higher Age 51-60</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 61+</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 61+</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31-50</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31-50</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31-50</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31-50</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31-50</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Higher Age 51-60</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31-50</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31-50</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31-50</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Higher Age 51-60</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 31-50</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 31-50</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Higher Age 51-60</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 31-50</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Middle Higher Age 51-60</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 31-50</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 31-50</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 31-50</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Middle Higher Age 51-60</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 31-50</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 31-50</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Middle Higher Age 51-60</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 31-50</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 31-50</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 31-50</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Middle Higher Age 51-60</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 31-50</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Senior 61+</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 0-30</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 31-50</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 31-50</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 31-50</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Senior 61+</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 0-30</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 31-50</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IF(L1027&lt;31,"Adolescent 0-30",IF(L1027&lt;51,"Middle Age 31-50",IF(L1027&lt;61,"Middle Higher Age 51-60",IF(L1027&gt;60,"Senior 61+","Invalid"))))</f>
        <v>Middle Age 31-50</v>
      </c>
      <c r="N1027" t="s">
        <v>15</v>
      </c>
    </row>
  </sheetData>
  <autoFilter ref="A1:N1027" xr:uid="{80FFF940-DA90-4E49-AF8B-4A13AEB3D7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B004E-A5C2-40AD-9BEF-1E34B49FB69C}">
  <dimension ref="B3:E62"/>
  <sheetViews>
    <sheetView tabSelected="1" workbookViewId="0">
      <selection activeCell="T18" sqref="T18"/>
    </sheetView>
  </sheetViews>
  <sheetFormatPr defaultRowHeight="14.4" x14ac:dyDescent="0.3"/>
  <cols>
    <col min="2" max="2" width="23.88671875" bestFit="1" customWidth="1"/>
    <col min="3" max="3" width="15.5546875" bestFit="1" customWidth="1"/>
    <col min="4" max="4" width="4" bestFit="1" customWidth="1"/>
    <col min="5" max="5" width="10.77734375" bestFit="1" customWidth="1"/>
  </cols>
  <sheetData>
    <row r="3" spans="2:5" x14ac:dyDescent="0.3">
      <c r="B3" s="4" t="s">
        <v>43</v>
      </c>
      <c r="C3" s="4" t="s">
        <v>44</v>
      </c>
    </row>
    <row r="4" spans="2:5" x14ac:dyDescent="0.3">
      <c r="B4" s="4" t="s">
        <v>41</v>
      </c>
      <c r="C4" t="s">
        <v>18</v>
      </c>
      <c r="D4" t="s">
        <v>15</v>
      </c>
      <c r="E4" t="s">
        <v>42</v>
      </c>
    </row>
    <row r="5" spans="2:5" x14ac:dyDescent="0.3">
      <c r="B5" s="5" t="s">
        <v>38</v>
      </c>
      <c r="C5" s="6">
        <v>53449.612403100778</v>
      </c>
      <c r="D5" s="6">
        <v>55267.489711934155</v>
      </c>
      <c r="E5" s="6">
        <v>54331.337325349305</v>
      </c>
    </row>
    <row r="6" spans="2:5" x14ac:dyDescent="0.3">
      <c r="B6" s="5" t="s">
        <v>39</v>
      </c>
      <c r="C6" s="6">
        <v>56520.146520146518</v>
      </c>
      <c r="D6" s="6">
        <v>59603.174603174601</v>
      </c>
      <c r="E6" s="6">
        <v>58000</v>
      </c>
    </row>
    <row r="7" spans="2:5" x14ac:dyDescent="0.3">
      <c r="B7" s="5" t="s">
        <v>42</v>
      </c>
      <c r="C7" s="6">
        <v>55028.248587570619</v>
      </c>
      <c r="D7" s="6">
        <v>57474.747474747477</v>
      </c>
      <c r="E7" s="6">
        <v>56208.576998050681</v>
      </c>
    </row>
    <row r="29" spans="2:5" x14ac:dyDescent="0.3">
      <c r="B29" s="4" t="s">
        <v>45</v>
      </c>
      <c r="C29" s="4" t="s">
        <v>44</v>
      </c>
    </row>
    <row r="30" spans="2:5" x14ac:dyDescent="0.3">
      <c r="B30" s="4" t="s">
        <v>41</v>
      </c>
      <c r="C30" t="s">
        <v>18</v>
      </c>
      <c r="D30" t="s">
        <v>15</v>
      </c>
      <c r="E30" t="s">
        <v>42</v>
      </c>
    </row>
    <row r="31" spans="2:5" x14ac:dyDescent="0.3">
      <c r="B31" s="5" t="s">
        <v>16</v>
      </c>
      <c r="C31" s="9">
        <v>171</v>
      </c>
      <c r="D31" s="9">
        <v>207</v>
      </c>
      <c r="E31" s="9">
        <v>378</v>
      </c>
    </row>
    <row r="32" spans="2:5" x14ac:dyDescent="0.3">
      <c r="B32" s="5" t="s">
        <v>26</v>
      </c>
      <c r="C32" s="9">
        <v>93</v>
      </c>
      <c r="D32" s="9">
        <v>83</v>
      </c>
      <c r="E32" s="9">
        <v>176</v>
      </c>
    </row>
    <row r="33" spans="2:5" x14ac:dyDescent="0.3">
      <c r="B33" s="5" t="s">
        <v>22</v>
      </c>
      <c r="C33" s="9">
        <v>67</v>
      </c>
      <c r="D33" s="9">
        <v>95</v>
      </c>
      <c r="E33" s="9">
        <v>162</v>
      </c>
    </row>
    <row r="34" spans="2:5" x14ac:dyDescent="0.3">
      <c r="B34" s="5" t="s">
        <v>23</v>
      </c>
      <c r="C34" s="9">
        <v>120</v>
      </c>
      <c r="D34" s="9">
        <v>77</v>
      </c>
      <c r="E34" s="9">
        <v>197</v>
      </c>
    </row>
    <row r="35" spans="2:5" x14ac:dyDescent="0.3">
      <c r="B35" s="5" t="s">
        <v>46</v>
      </c>
      <c r="C35" s="9">
        <v>80</v>
      </c>
      <c r="D35" s="9">
        <v>33</v>
      </c>
      <c r="E35" s="9">
        <v>113</v>
      </c>
    </row>
    <row r="36" spans="2:5" x14ac:dyDescent="0.3">
      <c r="B36" s="5" t="s">
        <v>42</v>
      </c>
      <c r="C36" s="9">
        <v>531</v>
      </c>
      <c r="D36" s="9">
        <v>495</v>
      </c>
      <c r="E36" s="9">
        <v>1026</v>
      </c>
    </row>
    <row r="56" spans="2:5" x14ac:dyDescent="0.3">
      <c r="B56" s="4" t="s">
        <v>45</v>
      </c>
      <c r="C56" s="4" t="s">
        <v>44</v>
      </c>
    </row>
    <row r="57" spans="2:5" x14ac:dyDescent="0.3">
      <c r="B57" s="4" t="s">
        <v>41</v>
      </c>
      <c r="C57" t="s">
        <v>18</v>
      </c>
      <c r="D57" t="s">
        <v>15</v>
      </c>
      <c r="E57" t="s">
        <v>42</v>
      </c>
    </row>
    <row r="58" spans="2:5" x14ac:dyDescent="0.3">
      <c r="B58" s="5" t="s">
        <v>47</v>
      </c>
      <c r="C58" s="9">
        <v>71</v>
      </c>
      <c r="D58" s="9">
        <v>41</v>
      </c>
      <c r="E58" s="9">
        <v>112</v>
      </c>
    </row>
    <row r="59" spans="2:5" x14ac:dyDescent="0.3">
      <c r="B59" s="5" t="s">
        <v>48</v>
      </c>
      <c r="C59" s="9">
        <v>290</v>
      </c>
      <c r="D59" s="9">
        <v>341</v>
      </c>
      <c r="E59" s="9">
        <v>631</v>
      </c>
    </row>
    <row r="60" spans="2:5" x14ac:dyDescent="0.3">
      <c r="B60" s="5" t="s">
        <v>49</v>
      </c>
      <c r="C60" s="9">
        <v>98</v>
      </c>
      <c r="D60" s="9">
        <v>83</v>
      </c>
      <c r="E60" s="9">
        <v>181</v>
      </c>
    </row>
    <row r="61" spans="2:5" x14ac:dyDescent="0.3">
      <c r="B61" s="5" t="s">
        <v>50</v>
      </c>
      <c r="C61" s="9">
        <v>72</v>
      </c>
      <c r="D61" s="9">
        <v>30</v>
      </c>
      <c r="E61" s="9">
        <v>102</v>
      </c>
    </row>
    <row r="62" spans="2:5" x14ac:dyDescent="0.3">
      <c r="B62" s="5" t="s">
        <v>42</v>
      </c>
      <c r="C62" s="9">
        <v>531</v>
      </c>
      <c r="D62" s="9">
        <v>495</v>
      </c>
      <c r="E62" s="9">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9D3A-4E6A-4CB7-A201-5D70E4486423}">
  <dimension ref="A1:V46"/>
  <sheetViews>
    <sheetView showGridLines="0" workbookViewId="0">
      <selection activeCell="X31" sqref="X31"/>
    </sheetView>
  </sheetViews>
  <sheetFormatPr defaultRowHeight="14.4" x14ac:dyDescent="0.3"/>
  <cols>
    <col min="1" max="1" width="5.44140625" style="8" customWidth="1"/>
    <col min="10" max="10" width="9.33203125" customWidth="1"/>
    <col min="21" max="21" width="9.33203125" customWidth="1"/>
    <col min="22" max="22" width="6.6640625" style="8" customWidth="1"/>
  </cols>
  <sheetData>
    <row r="1" spans="1:22" ht="61.2" x14ac:dyDescent="0.3">
      <c r="A1" s="10"/>
      <c r="B1" s="10"/>
      <c r="C1" s="10"/>
      <c r="D1" s="10"/>
      <c r="E1" s="10"/>
      <c r="F1" s="10"/>
      <c r="G1" s="10"/>
      <c r="H1" s="11"/>
      <c r="I1" s="10"/>
      <c r="J1" s="10"/>
      <c r="K1" s="11" t="s">
        <v>51</v>
      </c>
      <c r="L1" s="10"/>
      <c r="M1" s="10"/>
      <c r="N1" s="10"/>
      <c r="O1" s="10"/>
      <c r="P1" s="10"/>
      <c r="Q1" s="10"/>
      <c r="R1" s="10"/>
      <c r="S1" s="10"/>
      <c r="T1" s="10"/>
      <c r="U1" s="10"/>
      <c r="V1" s="10"/>
    </row>
    <row r="2" spans="1:22" x14ac:dyDescent="0.3">
      <c r="A2" s="10"/>
      <c r="V2" s="10"/>
    </row>
    <row r="3" spans="1:22" x14ac:dyDescent="0.3">
      <c r="A3" s="10"/>
      <c r="V3" s="10"/>
    </row>
    <row r="4" spans="1:22" x14ac:dyDescent="0.3">
      <c r="A4" s="10"/>
      <c r="V4" s="10"/>
    </row>
    <row r="5" spans="1:22" x14ac:dyDescent="0.3">
      <c r="A5" s="10"/>
      <c r="V5" s="10"/>
    </row>
    <row r="6" spans="1:22" x14ac:dyDescent="0.3">
      <c r="A6" s="10"/>
      <c r="V6" s="10"/>
    </row>
    <row r="7" spans="1:22" x14ac:dyDescent="0.3">
      <c r="A7" s="10"/>
      <c r="V7" s="10"/>
    </row>
    <row r="8" spans="1:22" x14ac:dyDescent="0.3">
      <c r="A8" s="10"/>
      <c r="V8" s="10"/>
    </row>
    <row r="9" spans="1:22" x14ac:dyDescent="0.3">
      <c r="A9" s="10"/>
      <c r="V9" s="10"/>
    </row>
    <row r="10" spans="1:22" x14ac:dyDescent="0.3">
      <c r="A10" s="10"/>
      <c r="V10" s="10"/>
    </row>
    <row r="11" spans="1:22" x14ac:dyDescent="0.3">
      <c r="A11" s="10"/>
      <c r="V11" s="10"/>
    </row>
    <row r="12" spans="1:22" x14ac:dyDescent="0.3">
      <c r="A12" s="10"/>
      <c r="V12" s="10"/>
    </row>
    <row r="13" spans="1:22" x14ac:dyDescent="0.3">
      <c r="A13" s="10"/>
      <c r="V13" s="10"/>
    </row>
    <row r="14" spans="1:22" x14ac:dyDescent="0.3">
      <c r="A14" s="10"/>
      <c r="V14" s="10"/>
    </row>
    <row r="15" spans="1:22" x14ac:dyDescent="0.3">
      <c r="A15" s="10"/>
      <c r="V15" s="10"/>
    </row>
    <row r="16" spans="1:22" x14ac:dyDescent="0.3">
      <c r="A16" s="10"/>
      <c r="V16" s="10"/>
    </row>
    <row r="17" spans="1:22" x14ac:dyDescent="0.3">
      <c r="A17" s="10"/>
      <c r="V17" s="10"/>
    </row>
    <row r="18" spans="1:22" x14ac:dyDescent="0.3">
      <c r="A18" s="10"/>
      <c r="V18" s="10"/>
    </row>
    <row r="19" spans="1:22" x14ac:dyDescent="0.3">
      <c r="A19" s="10"/>
      <c r="V19" s="10"/>
    </row>
    <row r="20" spans="1:22" x14ac:dyDescent="0.3">
      <c r="A20" s="10"/>
      <c r="V20" s="10"/>
    </row>
    <row r="21" spans="1:22" x14ac:dyDescent="0.3">
      <c r="A21" s="10"/>
      <c r="V21" s="10"/>
    </row>
    <row r="22" spans="1:22" x14ac:dyDescent="0.3">
      <c r="A22" s="10"/>
      <c r="V22" s="10"/>
    </row>
    <row r="23" spans="1:22" x14ac:dyDescent="0.3">
      <c r="A23" s="10"/>
      <c r="V23" s="10"/>
    </row>
    <row r="24" spans="1:22" x14ac:dyDescent="0.3">
      <c r="A24" s="10"/>
      <c r="V24" s="10"/>
    </row>
    <row r="25" spans="1:22" x14ac:dyDescent="0.3">
      <c r="A25" s="10"/>
      <c r="V25" s="10"/>
    </row>
    <row r="26" spans="1:22" x14ac:dyDescent="0.3">
      <c r="A26" s="10"/>
      <c r="V26" s="10"/>
    </row>
    <row r="27" spans="1:22" x14ac:dyDescent="0.3">
      <c r="A27" s="10"/>
      <c r="V27" s="10"/>
    </row>
    <row r="28" spans="1:22" x14ac:dyDescent="0.3">
      <c r="A28" s="10"/>
      <c r="V28" s="10"/>
    </row>
    <row r="29" spans="1:22" x14ac:dyDescent="0.3">
      <c r="A29" s="10"/>
      <c r="V29" s="10"/>
    </row>
    <row r="30" spans="1:22" x14ac:dyDescent="0.3">
      <c r="A30" s="10"/>
      <c r="V30" s="10"/>
    </row>
    <row r="31" spans="1:22" x14ac:dyDescent="0.3">
      <c r="A31" s="10"/>
      <c r="V31" s="10"/>
    </row>
    <row r="32" spans="1:22" x14ac:dyDescent="0.3">
      <c r="A32" s="10"/>
      <c r="V32" s="10"/>
    </row>
    <row r="33" spans="1:22" x14ac:dyDescent="0.3">
      <c r="A33" s="10"/>
      <c r="V33" s="10"/>
    </row>
    <row r="34" spans="1:22" x14ac:dyDescent="0.3">
      <c r="A34" s="10"/>
      <c r="V34" s="10"/>
    </row>
    <row r="35" spans="1:22" x14ac:dyDescent="0.3">
      <c r="A35" s="10"/>
      <c r="V35" s="10"/>
    </row>
    <row r="36" spans="1:22" x14ac:dyDescent="0.3">
      <c r="A36" s="10"/>
      <c r="V36" s="10"/>
    </row>
    <row r="37" spans="1:22" x14ac:dyDescent="0.3">
      <c r="A37" s="10"/>
      <c r="V37" s="10"/>
    </row>
    <row r="38" spans="1:22" x14ac:dyDescent="0.3">
      <c r="A38" s="10"/>
      <c r="V38" s="10"/>
    </row>
    <row r="39" spans="1:22" x14ac:dyDescent="0.3">
      <c r="A39" s="10"/>
      <c r="V39" s="10"/>
    </row>
    <row r="40" spans="1:22" x14ac:dyDescent="0.3">
      <c r="A40" s="10"/>
      <c r="V40" s="10"/>
    </row>
    <row r="41" spans="1:22" x14ac:dyDescent="0.3">
      <c r="A41" s="10"/>
      <c r="V41" s="10"/>
    </row>
    <row r="42" spans="1:22" x14ac:dyDescent="0.3">
      <c r="A42" s="10"/>
      <c r="V42" s="10"/>
    </row>
    <row r="43" spans="1:22" x14ac:dyDescent="0.3">
      <c r="A43" s="10"/>
      <c r="V43" s="10"/>
    </row>
    <row r="44" spans="1:22" x14ac:dyDescent="0.3">
      <c r="A44" s="10"/>
      <c r="V44" s="10"/>
    </row>
    <row r="45" spans="1:22" x14ac:dyDescent="0.3">
      <c r="A45" s="10"/>
      <c r="B45" s="7"/>
      <c r="C45" s="7"/>
      <c r="D45" s="7"/>
      <c r="E45" s="7"/>
      <c r="F45" s="7"/>
      <c r="G45" s="7"/>
      <c r="H45" s="7"/>
      <c r="I45" s="7"/>
      <c r="J45" s="7"/>
      <c r="K45" s="7"/>
      <c r="L45" s="7"/>
      <c r="M45" s="7"/>
      <c r="N45" s="7"/>
      <c r="O45" s="7"/>
      <c r="P45" s="7"/>
      <c r="Q45" s="7"/>
      <c r="R45" s="7"/>
      <c r="S45" s="7"/>
      <c r="T45" s="7"/>
      <c r="U45" s="7"/>
      <c r="V45" s="10"/>
    </row>
    <row r="46" spans="1:22" x14ac:dyDescent="0.3">
      <c r="A46" s="10"/>
      <c r="B46" s="10"/>
      <c r="C46" s="10"/>
      <c r="D46" s="10"/>
      <c r="E46" s="10"/>
      <c r="F46" s="10"/>
      <c r="G46" s="10"/>
      <c r="H46" s="10"/>
      <c r="I46" s="10"/>
      <c r="J46" s="10"/>
      <c r="K46" s="10"/>
      <c r="L46" s="10"/>
      <c r="M46" s="10"/>
      <c r="N46" s="10"/>
      <c r="O46" s="10"/>
      <c r="P46" s="10"/>
      <c r="Q46" s="10"/>
      <c r="R46" s="10"/>
      <c r="S46" s="10"/>
      <c r="T46" s="10"/>
      <c r="U46" s="10"/>
      <c r="V4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bajlando01 bajlando01</cp:lastModifiedBy>
  <dcterms:created xsi:type="dcterms:W3CDTF">2022-03-18T02:50:57Z</dcterms:created>
  <dcterms:modified xsi:type="dcterms:W3CDTF">2023-12-17T16:47:18Z</dcterms:modified>
</cp:coreProperties>
</file>