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0FA3B10-7353-4F4F-B23C-5CF3F65BE95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Словарь" sheetId="2" r:id="rId1"/>
    <sheet name="Входные данные" sheetId="1" r:id="rId2"/>
    <sheet name="Вспомогательные матрицы" sheetId="3" r:id="rId3"/>
    <sheet name="Вычисления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3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4" i="4"/>
  <c r="A1" i="3" a="1"/>
  <c r="A1" i="3" s="1"/>
  <c r="C1" i="3"/>
  <c r="D1" i="3"/>
  <c r="G1" i="3"/>
  <c r="H1" i="3"/>
  <c r="K1" i="3"/>
  <c r="L1" i="3"/>
  <c r="O1" i="3"/>
  <c r="P1" i="3"/>
  <c r="S1" i="3"/>
  <c r="T1" i="3"/>
  <c r="W1" i="3"/>
  <c r="X1" i="3"/>
  <c r="AA1" i="3"/>
  <c r="AB1" i="3"/>
  <c r="AE1" i="3"/>
  <c r="AF1" i="3"/>
  <c r="AI1" i="3"/>
  <c r="AJ1" i="3"/>
  <c r="AM1" i="3"/>
  <c r="AN1" i="3"/>
  <c r="AQ1" i="3"/>
  <c r="AR1" i="3"/>
  <c r="AU1" i="3"/>
  <c r="AV1" i="3"/>
  <c r="C2" i="3"/>
  <c r="D2" i="3"/>
  <c r="G2" i="3"/>
  <c r="H2" i="3"/>
  <c r="K2" i="3"/>
  <c r="L2" i="3"/>
  <c r="O2" i="3"/>
  <c r="P2" i="3"/>
  <c r="S2" i="3"/>
  <c r="T2" i="3"/>
  <c r="W2" i="3"/>
  <c r="X2" i="3"/>
  <c r="AA2" i="3"/>
  <c r="AB2" i="3"/>
  <c r="AE2" i="3"/>
  <c r="AF2" i="3"/>
  <c r="AI2" i="3"/>
  <c r="AJ2" i="3"/>
  <c r="AM2" i="3"/>
  <c r="AN2" i="3"/>
  <c r="AQ2" i="3"/>
  <c r="AR2" i="3"/>
  <c r="AU2" i="3"/>
  <c r="AV2" i="3"/>
  <c r="C3" i="3"/>
  <c r="D3" i="3"/>
  <c r="G3" i="3"/>
  <c r="H3" i="3"/>
  <c r="K3" i="3"/>
  <c r="L3" i="3"/>
  <c r="O3" i="3"/>
  <c r="P3" i="3"/>
  <c r="S3" i="3"/>
  <c r="T3" i="3"/>
  <c r="W3" i="3"/>
  <c r="X3" i="3"/>
  <c r="AA3" i="3"/>
  <c r="AB3" i="3"/>
  <c r="AE3" i="3"/>
  <c r="AF3" i="3"/>
  <c r="AI3" i="3"/>
  <c r="AJ3" i="3"/>
  <c r="AM3" i="3"/>
  <c r="AN3" i="3"/>
  <c r="AQ3" i="3"/>
  <c r="AR3" i="3"/>
  <c r="AU3" i="3"/>
  <c r="AV3" i="3"/>
  <c r="C4" i="3"/>
  <c r="D4" i="3"/>
  <c r="G4" i="3"/>
  <c r="H4" i="3"/>
  <c r="K4" i="3"/>
  <c r="L4" i="3"/>
  <c r="O4" i="3"/>
  <c r="P4" i="3"/>
  <c r="S4" i="3"/>
  <c r="T4" i="3"/>
  <c r="W4" i="3"/>
  <c r="X4" i="3"/>
  <c r="AA4" i="3"/>
  <c r="AB4" i="3"/>
  <c r="AE4" i="3"/>
  <c r="AF4" i="3"/>
  <c r="AI4" i="3"/>
  <c r="AJ4" i="3"/>
  <c r="AM4" i="3"/>
  <c r="AN4" i="3"/>
  <c r="AQ4" i="3"/>
  <c r="AR4" i="3"/>
  <c r="AU4" i="3"/>
  <c r="AV4" i="3"/>
  <c r="C5" i="3"/>
  <c r="D5" i="3"/>
  <c r="G5" i="3"/>
  <c r="H5" i="3"/>
  <c r="K5" i="3"/>
  <c r="L5" i="3"/>
  <c r="O5" i="3"/>
  <c r="P5" i="3"/>
  <c r="S5" i="3"/>
  <c r="T5" i="3"/>
  <c r="W5" i="3"/>
  <c r="X5" i="3"/>
  <c r="AA5" i="3"/>
  <c r="AB5" i="3"/>
  <c r="AE5" i="3"/>
  <c r="AF5" i="3"/>
  <c r="AI5" i="3"/>
  <c r="AJ5" i="3"/>
  <c r="AM5" i="3"/>
  <c r="AN5" i="3"/>
  <c r="AQ5" i="3"/>
  <c r="AR5" i="3"/>
  <c r="AU5" i="3"/>
  <c r="AV5" i="3"/>
  <c r="C6" i="3"/>
  <c r="D6" i="3"/>
  <c r="G6" i="3"/>
  <c r="H6" i="3"/>
  <c r="K6" i="3"/>
  <c r="L6" i="3"/>
  <c r="O6" i="3"/>
  <c r="P6" i="3"/>
  <c r="S6" i="3"/>
  <c r="T6" i="3"/>
  <c r="W6" i="3"/>
  <c r="X6" i="3"/>
  <c r="AA6" i="3"/>
  <c r="AB6" i="3"/>
  <c r="AE6" i="3"/>
  <c r="AF6" i="3"/>
  <c r="AI6" i="3"/>
  <c r="AJ6" i="3"/>
  <c r="AM6" i="3"/>
  <c r="AN6" i="3"/>
  <c r="AQ6" i="3"/>
  <c r="AR6" i="3"/>
  <c r="AU6" i="3"/>
  <c r="AV6" i="3"/>
  <c r="C7" i="3"/>
  <c r="D7" i="3"/>
  <c r="G7" i="3"/>
  <c r="H7" i="3"/>
  <c r="K7" i="3"/>
  <c r="L7" i="3"/>
  <c r="O7" i="3"/>
  <c r="P7" i="3"/>
  <c r="S7" i="3"/>
  <c r="T7" i="3"/>
  <c r="W7" i="3"/>
  <c r="X7" i="3"/>
  <c r="AA7" i="3"/>
  <c r="AB7" i="3"/>
  <c r="AE7" i="3"/>
  <c r="AF7" i="3"/>
  <c r="AI7" i="3"/>
  <c r="AJ7" i="3"/>
  <c r="AM7" i="3"/>
  <c r="AN7" i="3"/>
  <c r="AQ7" i="3"/>
  <c r="AR7" i="3"/>
  <c r="AU7" i="3"/>
  <c r="AV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10" i="3"/>
  <c r="B10" i="3"/>
  <c r="C13" i="4" s="1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C12" i="4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2" i="1"/>
  <c r="B8" i="3" l="1"/>
  <c r="AT7" i="3"/>
  <c r="AP7" i="3"/>
  <c r="AL7" i="3"/>
  <c r="AH7" i="3"/>
  <c r="AD7" i="3"/>
  <c r="Z7" i="3"/>
  <c r="V7" i="3"/>
  <c r="R7" i="3"/>
  <c r="N7" i="3"/>
  <c r="J7" i="3"/>
  <c r="F7" i="3"/>
  <c r="B7" i="3"/>
  <c r="AT6" i="3"/>
  <c r="AP6" i="3"/>
  <c r="AL6" i="3"/>
  <c r="AH6" i="3"/>
  <c r="AD6" i="3"/>
  <c r="Z6" i="3"/>
  <c r="V6" i="3"/>
  <c r="R6" i="3"/>
  <c r="N6" i="3"/>
  <c r="J6" i="3"/>
  <c r="F6" i="3"/>
  <c r="B6" i="3"/>
  <c r="AT5" i="3"/>
  <c r="AP5" i="3"/>
  <c r="AL5" i="3"/>
  <c r="AH5" i="3"/>
  <c r="AD5" i="3"/>
  <c r="Z5" i="3"/>
  <c r="V5" i="3"/>
  <c r="R5" i="3"/>
  <c r="N5" i="3"/>
  <c r="J5" i="3"/>
  <c r="F5" i="3"/>
  <c r="B5" i="3"/>
  <c r="AT4" i="3"/>
  <c r="AP4" i="3"/>
  <c r="AL4" i="3"/>
  <c r="AH4" i="3"/>
  <c r="AD4" i="3"/>
  <c r="Z4" i="3"/>
  <c r="V4" i="3"/>
  <c r="R4" i="3"/>
  <c r="N4" i="3"/>
  <c r="J4" i="3"/>
  <c r="F4" i="3"/>
  <c r="B4" i="3"/>
  <c r="AT3" i="3"/>
  <c r="AP3" i="3"/>
  <c r="AL3" i="3"/>
  <c r="AH3" i="3"/>
  <c r="AD3" i="3"/>
  <c r="Z3" i="3"/>
  <c r="V3" i="3"/>
  <c r="R3" i="3"/>
  <c r="N3" i="3"/>
  <c r="J3" i="3"/>
  <c r="F3" i="3"/>
  <c r="B3" i="3"/>
  <c r="AT2" i="3"/>
  <c r="AP2" i="3"/>
  <c r="AL2" i="3"/>
  <c r="AH2" i="3"/>
  <c r="AD2" i="3"/>
  <c r="Z2" i="3"/>
  <c r="V2" i="3"/>
  <c r="R2" i="3"/>
  <c r="N2" i="3"/>
  <c r="J2" i="3"/>
  <c r="F2" i="3"/>
  <c r="B2" i="3"/>
  <c r="AT1" i="3"/>
  <c r="AP1" i="3"/>
  <c r="AL1" i="3"/>
  <c r="AH1" i="3"/>
  <c r="AD1" i="3"/>
  <c r="Z1" i="3"/>
  <c r="V1" i="3"/>
  <c r="R1" i="3"/>
  <c r="N1" i="3"/>
  <c r="J1" i="3"/>
  <c r="F1" i="3"/>
  <c r="B1" i="3"/>
  <c r="A8" i="3"/>
  <c r="C11" i="4" s="1"/>
  <c r="AS7" i="3"/>
  <c r="AO7" i="3"/>
  <c r="AK7" i="3"/>
  <c r="AG7" i="3"/>
  <c r="AC7" i="3"/>
  <c r="Y7" i="3"/>
  <c r="U7" i="3"/>
  <c r="Q7" i="3"/>
  <c r="M7" i="3"/>
  <c r="I7" i="3"/>
  <c r="E7" i="3"/>
  <c r="A7" i="3"/>
  <c r="C10" i="4" s="1"/>
  <c r="AS6" i="3"/>
  <c r="AO6" i="3"/>
  <c r="AK6" i="3"/>
  <c r="AG6" i="3"/>
  <c r="AC6" i="3"/>
  <c r="Y6" i="3"/>
  <c r="U6" i="3"/>
  <c r="Q6" i="3"/>
  <c r="M6" i="3"/>
  <c r="I6" i="3"/>
  <c r="E6" i="3"/>
  <c r="A6" i="3"/>
  <c r="C9" i="4" s="1"/>
  <c r="AS5" i="3"/>
  <c r="AO5" i="3"/>
  <c r="AK5" i="3"/>
  <c r="AG5" i="3"/>
  <c r="AC5" i="3"/>
  <c r="Y5" i="3"/>
  <c r="U5" i="3"/>
  <c r="Q5" i="3"/>
  <c r="M5" i="3"/>
  <c r="I5" i="3"/>
  <c r="E5" i="3"/>
  <c r="A5" i="3"/>
  <c r="C8" i="4" s="1"/>
  <c r="AS4" i="3"/>
  <c r="AO4" i="3"/>
  <c r="AK4" i="3"/>
  <c r="AG4" i="3"/>
  <c r="AC4" i="3"/>
  <c r="Y4" i="3"/>
  <c r="U4" i="3"/>
  <c r="Q4" i="3"/>
  <c r="M4" i="3"/>
  <c r="I4" i="3"/>
  <c r="E4" i="3"/>
  <c r="A4" i="3"/>
  <c r="C7" i="4" s="1"/>
  <c r="AS3" i="3"/>
  <c r="AO3" i="3"/>
  <c r="AK3" i="3"/>
  <c r="AG3" i="3"/>
  <c r="AC3" i="3"/>
  <c r="Y3" i="3"/>
  <c r="U3" i="3"/>
  <c r="Q3" i="3"/>
  <c r="M3" i="3"/>
  <c r="I3" i="3"/>
  <c r="E3" i="3"/>
  <c r="A3" i="3"/>
  <c r="C6" i="4" s="1"/>
  <c r="AS2" i="3"/>
  <c r="AO2" i="3"/>
  <c r="AK2" i="3"/>
  <c r="AG2" i="3"/>
  <c r="AC2" i="3"/>
  <c r="Y2" i="3"/>
  <c r="U2" i="3"/>
  <c r="Q2" i="3"/>
  <c r="M2" i="3"/>
  <c r="I2" i="3"/>
  <c r="E2" i="3"/>
  <c r="A2" i="3"/>
  <c r="C5" i="4" s="1"/>
  <c r="AS1" i="3"/>
  <c r="AO1" i="3"/>
  <c r="AK1" i="3"/>
  <c r="AG1" i="3"/>
  <c r="AC1" i="3"/>
  <c r="Y1" i="3"/>
  <c r="U1" i="3"/>
  <c r="Q1" i="3"/>
  <c r="M1" i="3"/>
  <c r="I1" i="3"/>
  <c r="E1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13" i="3"/>
  <c r="B1" i="4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2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" i="1"/>
  <c r="Y6" i="1"/>
  <c r="Y7" i="1"/>
  <c r="Y8" i="1"/>
  <c r="Y9" i="1"/>
  <c r="Y10" i="1"/>
  <c r="Y11" i="1"/>
  <c r="Y12" i="1"/>
  <c r="Y13" i="1"/>
  <c r="Y2" i="1"/>
  <c r="Y3" i="1"/>
  <c r="Y4" i="1"/>
  <c r="J1" i="1"/>
  <c r="K1" i="1" s="1"/>
  <c r="L1" i="1" s="1"/>
  <c r="M1" i="1" s="1"/>
  <c r="N1" i="1" s="1"/>
  <c r="O1" i="1" s="1"/>
  <c r="P1" i="1" s="1"/>
  <c r="Q1" i="1" s="1"/>
  <c r="R1" i="1" s="1"/>
  <c r="I1" i="1"/>
  <c r="D3" i="1"/>
  <c r="E3" i="1"/>
  <c r="D4" i="1"/>
  <c r="E4" i="1"/>
  <c r="D5" i="1"/>
  <c r="F5" i="1" s="1"/>
  <c r="E5" i="1"/>
  <c r="D6" i="1"/>
  <c r="E6" i="1"/>
  <c r="F6" i="1" s="1"/>
  <c r="D7" i="1"/>
  <c r="E7" i="1"/>
  <c r="D8" i="1"/>
  <c r="E8" i="1"/>
  <c r="D9" i="1"/>
  <c r="E9" i="1"/>
  <c r="D10" i="1"/>
  <c r="E10" i="1"/>
  <c r="F10" i="1" s="1"/>
  <c r="D11" i="1"/>
  <c r="E11" i="1"/>
  <c r="D12" i="1"/>
  <c r="E12" i="1"/>
  <c r="D13" i="1"/>
  <c r="E13" i="1"/>
  <c r="D14" i="1"/>
  <c r="E14" i="1"/>
  <c r="F14" i="1" s="1"/>
  <c r="D15" i="1"/>
  <c r="E15" i="1"/>
  <c r="D16" i="1"/>
  <c r="E16" i="1"/>
  <c r="D17" i="1"/>
  <c r="E17" i="1"/>
  <c r="D18" i="1"/>
  <c r="E18" i="1"/>
  <c r="F18" i="1" s="1"/>
  <c r="D19" i="1"/>
  <c r="E19" i="1"/>
  <c r="D20" i="1"/>
  <c r="E20" i="1"/>
  <c r="D21" i="1"/>
  <c r="F21" i="1" s="1"/>
  <c r="E21" i="1"/>
  <c r="D22" i="1"/>
  <c r="E22" i="1"/>
  <c r="F22" i="1" s="1"/>
  <c r="D23" i="1"/>
  <c r="E23" i="1"/>
  <c r="D24" i="1"/>
  <c r="E24" i="1"/>
  <c r="D25" i="1"/>
  <c r="E25" i="1"/>
  <c r="D26" i="1"/>
  <c r="E26" i="1"/>
  <c r="F26" i="1" s="1"/>
  <c r="D27" i="1"/>
  <c r="E27" i="1"/>
  <c r="D28" i="1"/>
  <c r="E28" i="1"/>
  <c r="D29" i="1"/>
  <c r="E29" i="1"/>
  <c r="D30" i="1"/>
  <c r="E30" i="1"/>
  <c r="F30" i="1" s="1"/>
  <c r="D31" i="1"/>
  <c r="E31" i="1"/>
  <c r="D32" i="1"/>
  <c r="E32" i="1"/>
  <c r="D33" i="1"/>
  <c r="E33" i="1"/>
  <c r="D34" i="1"/>
  <c r="E34" i="1"/>
  <c r="F34" i="1" s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F42" i="1" s="1"/>
  <c r="D43" i="1"/>
  <c r="E43" i="1"/>
  <c r="D44" i="1"/>
  <c r="E44" i="1"/>
  <c r="D45" i="1"/>
  <c r="E45" i="1"/>
  <c r="D46" i="1"/>
  <c r="E46" i="1"/>
  <c r="F46" i="1" s="1"/>
  <c r="D47" i="1"/>
  <c r="E47" i="1"/>
  <c r="D48" i="1"/>
  <c r="E48" i="1"/>
  <c r="D49" i="1"/>
  <c r="E49" i="1"/>
  <c r="E2" i="1"/>
  <c r="D2" i="1"/>
  <c r="F2" i="1" s="1"/>
  <c r="A3" i="2"/>
  <c r="A4" i="2"/>
  <c r="A5" i="2" s="1"/>
  <c r="A6" i="2" s="1"/>
  <c r="A7" i="2" s="1"/>
  <c r="A8" i="2" s="1"/>
  <c r="A9" i="2" s="1"/>
  <c r="A10" i="2" s="1"/>
  <c r="A2" i="2"/>
  <c r="E4" i="4" l="1" a="1"/>
  <c r="E4" i="4" s="1"/>
  <c r="C4" i="4" a="1"/>
  <c r="C4" i="4" s="1"/>
  <c r="E40" i="4" s="1" a="1"/>
  <c r="E40" i="4" s="1"/>
  <c r="L40" i="4"/>
  <c r="F38" i="1"/>
  <c r="F48" i="1"/>
  <c r="F44" i="1"/>
  <c r="F40" i="1"/>
  <c r="F49" i="1"/>
  <c r="F47" i="1"/>
  <c r="F45" i="1"/>
  <c r="F43" i="1"/>
  <c r="F41" i="1"/>
  <c r="F39" i="1"/>
  <c r="F37" i="1"/>
  <c r="F35" i="1"/>
  <c r="F33" i="1"/>
  <c r="F31" i="1"/>
  <c r="F27" i="1"/>
  <c r="F23" i="1"/>
  <c r="F19" i="1"/>
  <c r="F15" i="1"/>
  <c r="F11" i="1"/>
  <c r="F7" i="1"/>
  <c r="F3" i="1"/>
  <c r="F17" i="1"/>
  <c r="F29" i="1"/>
  <c r="F13" i="1"/>
  <c r="F36" i="1"/>
  <c r="F32" i="1"/>
  <c r="F28" i="1"/>
  <c r="F24" i="1"/>
  <c r="F20" i="1"/>
  <c r="F16" i="1"/>
  <c r="F12" i="1"/>
  <c r="F8" i="1"/>
  <c r="F4" i="1"/>
  <c r="F25" i="1"/>
  <c r="F9" i="1"/>
  <c r="AO4" i="4" l="1"/>
  <c r="AO8" i="4"/>
  <c r="AL5" i="4"/>
  <c r="V8" i="4"/>
  <c r="AM7" i="4"/>
  <c r="AF7" i="4"/>
  <c r="AS9" i="4"/>
  <c r="AS7" i="4"/>
  <c r="Z7" i="4"/>
  <c r="AE8" i="4"/>
  <c r="AF8" i="4"/>
  <c r="AG5" i="4"/>
  <c r="Q10" i="4"/>
  <c r="AM10" i="4"/>
  <c r="AK10" i="4"/>
  <c r="AR5" i="4"/>
  <c r="AQ9" i="4"/>
  <c r="F11" i="4"/>
  <c r="AR12" i="4"/>
  <c r="AH11" i="4"/>
  <c r="AE11" i="4"/>
  <c r="AI11" i="4"/>
  <c r="I5" i="4"/>
  <c r="Y6" i="4"/>
  <c r="AO7" i="4"/>
  <c r="I9" i="4"/>
  <c r="Y10" i="4"/>
  <c r="AL4" i="4"/>
  <c r="F6" i="4"/>
  <c r="V7" i="4"/>
  <c r="AL8" i="4"/>
  <c r="J10" i="4"/>
  <c r="AM5" i="4"/>
  <c r="W8" i="4"/>
  <c r="AB6" i="4"/>
  <c r="AF12" i="4"/>
  <c r="Y11" i="4"/>
  <c r="AC4" i="4"/>
  <c r="AC7" i="4"/>
  <c r="AC10" i="4"/>
  <c r="J7" i="4"/>
  <c r="AU5" i="4"/>
  <c r="M6" i="4"/>
  <c r="AC8" i="4"/>
  <c r="AS10" i="4"/>
  <c r="AP5" i="4"/>
  <c r="AP7" i="4"/>
  <c r="AP9" i="4"/>
  <c r="AE6" i="4"/>
  <c r="O9" i="4"/>
  <c r="L7" i="4"/>
  <c r="AN12" i="4"/>
  <c r="AS11" i="4"/>
  <c r="AG4" i="4"/>
  <c r="AW5" i="4"/>
  <c r="Q7" i="4"/>
  <c r="AG8" i="4"/>
  <c r="AD4" i="4"/>
  <c r="AT9" i="4"/>
  <c r="AF11" i="4"/>
  <c r="AK6" i="4"/>
  <c r="AX4" i="4"/>
  <c r="AH10" i="4"/>
  <c r="X12" i="4"/>
  <c r="AQ5" i="4"/>
  <c r="L4" i="4"/>
  <c r="AV7" i="4"/>
  <c r="S5" i="4"/>
  <c r="AI10" i="4"/>
  <c r="AV4" i="4"/>
  <c r="R13" i="4"/>
  <c r="AJ10" i="4"/>
  <c r="Q13" i="4"/>
  <c r="X10" i="4"/>
  <c r="O13" i="4"/>
  <c r="T10" i="4"/>
  <c r="S13" i="4"/>
  <c r="AN10" i="4"/>
  <c r="Y7" i="4"/>
  <c r="V4" i="4"/>
  <c r="AL9" i="4"/>
  <c r="W10" i="4"/>
  <c r="Y12" i="4"/>
  <c r="Z6" i="4"/>
  <c r="AC5" i="4"/>
  <c r="J5" i="4"/>
  <c r="O5" i="4"/>
  <c r="H12" i="4"/>
  <c r="Q4" i="4"/>
  <c r="Q8" i="4"/>
  <c r="AD8" i="4"/>
  <c r="U5" i="4"/>
  <c r="AX8" i="4"/>
  <c r="AA4" i="4"/>
  <c r="T13" i="4"/>
  <c r="S9" i="4"/>
  <c r="AM13" i="4"/>
  <c r="AL13" i="4"/>
  <c r="AK13" i="4"/>
  <c r="AO13" i="4"/>
  <c r="I4" i="4"/>
  <c r="Y5" i="4"/>
  <c r="AO6" i="4"/>
  <c r="I8" i="4"/>
  <c r="Y9" i="4"/>
  <c r="AO10" i="4"/>
  <c r="F5" i="4"/>
  <c r="V6" i="4"/>
  <c r="AL7" i="4"/>
  <c r="F9" i="4"/>
  <c r="AP10" i="4"/>
  <c r="W6" i="4"/>
  <c r="G9" i="4"/>
  <c r="L9" i="4"/>
  <c r="P13" i="4"/>
  <c r="AF4" i="4"/>
  <c r="M5" i="4"/>
  <c r="M8" i="4"/>
  <c r="Z4" i="4"/>
  <c r="J8" i="4"/>
  <c r="M4" i="4"/>
  <c r="AC6" i="4"/>
  <c r="M9" i="4"/>
  <c r="J4" i="4"/>
  <c r="J6" i="4"/>
  <c r="Z8" i="4"/>
  <c r="AX10" i="4"/>
  <c r="O7" i="4"/>
  <c r="AU9" i="4"/>
  <c r="AR9" i="4"/>
  <c r="X13" i="4"/>
  <c r="P6" i="4"/>
  <c r="AW4" i="4"/>
  <c r="Q6" i="4"/>
  <c r="AG7" i="4"/>
  <c r="AW8" i="4"/>
  <c r="AT5" i="4"/>
  <c r="W5" i="4"/>
  <c r="AF5" i="4"/>
  <c r="E8" i="4"/>
  <c r="R6" i="4"/>
  <c r="O6" i="4"/>
  <c r="AV10" i="4"/>
  <c r="K7" i="4"/>
  <c r="AB9" i="4"/>
  <c r="P5" i="4"/>
  <c r="AI6" i="4"/>
  <c r="AB7" i="4"/>
  <c r="AW11" i="4"/>
  <c r="AS12" i="4"/>
  <c r="AZ7" i="4"/>
  <c r="AQ12" i="4"/>
  <c r="AN7" i="4"/>
  <c r="AP12" i="4"/>
  <c r="AJ7" i="4"/>
  <c r="AT12" i="4"/>
  <c r="H8" i="4"/>
  <c r="I6" i="4"/>
  <c r="I10" i="4"/>
  <c r="F7" i="4"/>
  <c r="G5" i="4"/>
  <c r="AV11" i="4"/>
  <c r="AS6" i="4"/>
  <c r="R10" i="4"/>
  <c r="M10" i="4"/>
  <c r="Z9" i="4"/>
  <c r="AB4" i="4"/>
  <c r="AW6" i="4"/>
  <c r="AD11" i="4"/>
  <c r="Y4" i="4"/>
  <c r="AO5" i="4"/>
  <c r="I7" i="4"/>
  <c r="Y8" i="4"/>
  <c r="AO9" i="4"/>
  <c r="F4" i="4"/>
  <c r="V5" i="4"/>
  <c r="AL6" i="4"/>
  <c r="F8" i="4"/>
  <c r="V9" i="4"/>
  <c r="W4" i="4"/>
  <c r="G7" i="4"/>
  <c r="AM9" i="4"/>
  <c r="P11" i="4"/>
  <c r="AV13" i="4"/>
  <c r="I11" i="4"/>
  <c r="AS5" i="4"/>
  <c r="AS8" i="4"/>
  <c r="Z5" i="4"/>
  <c r="J9" i="4"/>
  <c r="AS4" i="4"/>
  <c r="M7" i="4"/>
  <c r="AC9" i="4"/>
  <c r="AP4" i="4"/>
  <c r="AP6" i="4"/>
  <c r="AP8" i="4"/>
  <c r="AE4" i="4"/>
  <c r="AU7" i="4"/>
  <c r="AE10" i="4"/>
  <c r="X11" i="4"/>
  <c r="P4" i="4"/>
  <c r="U11" i="4"/>
  <c r="Q5" i="4"/>
  <c r="AG6" i="4"/>
  <c r="AW7" i="4"/>
  <c r="Q9" i="4"/>
  <c r="N7" i="4"/>
  <c r="G8" i="4"/>
  <c r="AG11" i="4"/>
  <c r="U9" i="4"/>
  <c r="AH7" i="4"/>
  <c r="AU8" i="4"/>
  <c r="N10" i="4"/>
  <c r="AA8" i="4"/>
  <c r="AZ11" i="4"/>
  <c r="AG12" i="4"/>
  <c r="AY7" i="4"/>
  <c r="AB11" i="4"/>
  <c r="AC11" i="4"/>
  <c r="R12" i="4"/>
  <c r="T5" i="4"/>
  <c r="O12" i="4"/>
  <c r="H5" i="4"/>
  <c r="N12" i="4"/>
  <c r="AZ4" i="4"/>
  <c r="S12" i="4"/>
  <c r="X5" i="4"/>
  <c r="AG10" i="4"/>
  <c r="AT4" i="4"/>
  <c r="N6" i="4"/>
  <c r="AD7" i="4"/>
  <c r="AT8" i="4"/>
  <c r="Z10" i="4"/>
  <c r="G6" i="4"/>
  <c r="AM8" i="4"/>
  <c r="L5" i="4"/>
  <c r="P12" i="4"/>
  <c r="AV9" i="4"/>
  <c r="U4" i="4"/>
  <c r="AK5" i="4"/>
  <c r="E7" i="4"/>
  <c r="U8" i="4"/>
  <c r="AK9" i="4"/>
  <c r="E11" i="4"/>
  <c r="R5" i="4"/>
  <c r="AH6" i="4"/>
  <c r="AX7" i="4"/>
  <c r="R9" i="4"/>
  <c r="O4" i="4"/>
  <c r="AU6" i="4"/>
  <c r="AE9" i="4"/>
  <c r="AB8" i="4"/>
  <c r="H13" i="4"/>
  <c r="U12" i="4"/>
  <c r="AD10" i="4"/>
  <c r="AQ4" i="4"/>
  <c r="K6" i="4"/>
  <c r="AA7" i="4"/>
  <c r="AQ8" i="4"/>
  <c r="K10" i="4"/>
  <c r="AB5" i="4"/>
  <c r="AR10" i="4"/>
  <c r="T12" i="4"/>
  <c r="AJ13" i="4"/>
  <c r="AF10" i="4"/>
  <c r="AV8" i="4"/>
  <c r="F10" i="4"/>
  <c r="S4" i="4"/>
  <c r="AI5" i="4"/>
  <c r="AY6" i="4"/>
  <c r="S8" i="4"/>
  <c r="AI9" i="4"/>
  <c r="AY10" i="4"/>
  <c r="AR8" i="4"/>
  <c r="AR11" i="4"/>
  <c r="L13" i="4"/>
  <c r="AV6" i="4"/>
  <c r="AC12" i="4"/>
  <c r="Q12" i="4"/>
  <c r="AH13" i="4"/>
  <c r="M13" i="4"/>
  <c r="AM12" i="4"/>
  <c r="J12" i="4"/>
  <c r="Z11" i="4"/>
  <c r="AZ9" i="4"/>
  <c r="T7" i="4"/>
  <c r="AJ4" i="4"/>
  <c r="AG13" i="4"/>
  <c r="K13" i="4"/>
  <c r="AL12" i="4"/>
  <c r="G12" i="4"/>
  <c r="W11" i="4"/>
  <c r="AN9" i="4"/>
  <c r="H7" i="4"/>
  <c r="X4" i="4"/>
  <c r="AE13" i="4"/>
  <c r="J13" i="4"/>
  <c r="AK12" i="4"/>
  <c r="F12" i="4"/>
  <c r="V11" i="4"/>
  <c r="AJ9" i="4"/>
  <c r="AZ6" i="4"/>
  <c r="T4" i="4"/>
  <c r="AI13" i="4"/>
  <c r="N13" i="4"/>
  <c r="AO12" i="4"/>
  <c r="K12" i="4"/>
  <c r="AA11" i="4"/>
  <c r="H10" i="4"/>
  <c r="X7" i="4"/>
  <c r="AN4" i="4"/>
  <c r="AG9" i="4"/>
  <c r="AW10" i="4"/>
  <c r="N5" i="4"/>
  <c r="AD6" i="4"/>
  <c r="AT7" i="4"/>
  <c r="N9" i="4"/>
  <c r="G4" i="4"/>
  <c r="AM6" i="4"/>
  <c r="W9" i="4"/>
  <c r="AR7" i="4"/>
  <c r="AV12" i="4"/>
  <c r="I12" i="4"/>
  <c r="AK4" i="4"/>
  <c r="E6" i="4"/>
  <c r="U7" i="4"/>
  <c r="AK8" i="4"/>
  <c r="E10" i="4"/>
  <c r="R4" i="4"/>
  <c r="AH5" i="4"/>
  <c r="AX6" i="4"/>
  <c r="R8" i="4"/>
  <c r="AH9" i="4"/>
  <c r="AU4" i="4"/>
  <c r="AE7" i="4"/>
  <c r="O10" i="4"/>
  <c r="H11" i="4"/>
  <c r="AN13" i="4"/>
  <c r="AF9" i="4"/>
  <c r="AT10" i="4"/>
  <c r="K5" i="4"/>
  <c r="AA6" i="4"/>
  <c r="AQ7" i="4"/>
  <c r="K9" i="4"/>
  <c r="AA10" i="4"/>
  <c r="AR6" i="4"/>
  <c r="T11" i="4"/>
  <c r="AJ12" i="4"/>
  <c r="AZ13" i="4"/>
  <c r="AK11" i="4"/>
  <c r="M11" i="4"/>
  <c r="V10" i="4"/>
  <c r="AI4" i="4"/>
  <c r="AY5" i="4"/>
  <c r="S7" i="4"/>
  <c r="AI8" i="4"/>
  <c r="AY9" i="4"/>
  <c r="AR4" i="4"/>
  <c r="L10" i="4"/>
  <c r="L12" i="4"/>
  <c r="AB13" i="4"/>
  <c r="P9" i="4"/>
  <c r="P7" i="4"/>
  <c r="AX13" i="4"/>
  <c r="AC13" i="4"/>
  <c r="G13" i="4"/>
  <c r="AH12" i="4"/>
  <c r="AX11" i="4"/>
  <c r="R11" i="4"/>
  <c r="T9" i="4"/>
  <c r="AJ6" i="4"/>
  <c r="AW13" i="4"/>
  <c r="AA13" i="4"/>
  <c r="F13" i="4"/>
  <c r="AE12" i="4"/>
  <c r="AU11" i="4"/>
  <c r="O11" i="4"/>
  <c r="H9" i="4"/>
  <c r="X6" i="4"/>
  <c r="AU13" i="4"/>
  <c r="Z13" i="4"/>
  <c r="E13" i="4"/>
  <c r="AD12" i="4"/>
  <c r="AT11" i="4"/>
  <c r="N11" i="4"/>
  <c r="AZ8" i="4"/>
  <c r="T6" i="4"/>
  <c r="AY13" i="4"/>
  <c r="AD13" i="4"/>
  <c r="I13" i="4"/>
  <c r="AI12" i="4"/>
  <c r="AY11" i="4"/>
  <c r="S11" i="4"/>
  <c r="X9" i="4"/>
  <c r="AN6" i="4"/>
  <c r="H4" i="4"/>
  <c r="AW9" i="4"/>
  <c r="N4" i="4"/>
  <c r="AD5" i="4"/>
  <c r="AT6" i="4"/>
  <c r="N8" i="4"/>
  <c r="AD9" i="4"/>
  <c r="AM4" i="4"/>
  <c r="W7" i="4"/>
  <c r="G10" i="4"/>
  <c r="AB10" i="4"/>
  <c r="AF13" i="4"/>
  <c r="P8" i="4"/>
  <c r="E5" i="4"/>
  <c r="U6" i="4"/>
  <c r="AK7" i="4"/>
  <c r="E9" i="4"/>
  <c r="U10" i="4"/>
  <c r="AH4" i="4"/>
  <c r="AX5" i="4"/>
  <c r="R7" i="4"/>
  <c r="AH8" i="4"/>
  <c r="AX9" i="4"/>
  <c r="AE5" i="4"/>
  <c r="O8" i="4"/>
  <c r="AU10" i="4"/>
  <c r="AN11" i="4"/>
  <c r="AF6" i="4"/>
  <c r="E12" i="4"/>
  <c r="K4" i="4"/>
  <c r="AA5" i="4"/>
  <c r="AQ6" i="4"/>
  <c r="K8" i="4"/>
  <c r="AA9" i="4"/>
  <c r="AQ10" i="4"/>
  <c r="L8" i="4"/>
  <c r="AJ11" i="4"/>
  <c r="AZ12" i="4"/>
  <c r="AV5" i="4"/>
  <c r="M12" i="4"/>
  <c r="AO11" i="4"/>
  <c r="AL10" i="4"/>
  <c r="AY4" i="4"/>
  <c r="S6" i="4"/>
  <c r="AI7" i="4"/>
  <c r="AY8" i="4"/>
  <c r="S10" i="4"/>
  <c r="L6" i="4"/>
  <c r="L11" i="4"/>
  <c r="AB12" i="4"/>
  <c r="AR13" i="4"/>
  <c r="Q11" i="4"/>
  <c r="P10" i="4"/>
  <c r="AS13" i="4"/>
  <c r="W13" i="4"/>
  <c r="AX12" i="4"/>
  <c r="Z12" i="4"/>
  <c r="AP11" i="4"/>
  <c r="J11" i="4"/>
  <c r="AJ8" i="4"/>
  <c r="AZ5" i="4"/>
  <c r="AQ13" i="4"/>
  <c r="V13" i="4"/>
  <c r="AW12" i="4"/>
  <c r="W12" i="4"/>
  <c r="AM11" i="4"/>
  <c r="G11" i="4"/>
  <c r="X8" i="4"/>
  <c r="AN5" i="4"/>
  <c r="AP13" i="4"/>
  <c r="U13" i="4"/>
  <c r="AU12" i="4"/>
  <c r="V12" i="4"/>
  <c r="AL11" i="4"/>
  <c r="AZ10" i="4"/>
  <c r="T8" i="4"/>
  <c r="AJ5" i="4"/>
  <c r="AT13" i="4"/>
  <c r="Y13" i="4"/>
  <c r="AY12" i="4"/>
  <c r="AA12" i="4"/>
  <c r="AQ11" i="4"/>
  <c r="K11" i="4"/>
  <c r="AN8" i="4"/>
  <c r="H6" i="4"/>
  <c r="E16" i="4" a="1"/>
  <c r="K40" i="4"/>
  <c r="M40" i="4"/>
  <c r="J40" i="4"/>
  <c r="I40" i="4"/>
  <c r="F40" i="4"/>
  <c r="N40" i="4"/>
  <c r="H40" i="4"/>
  <c r="G40" i="4"/>
  <c r="H16" i="4" l="1"/>
  <c r="K24" i="4"/>
  <c r="E23" i="4"/>
  <c r="I21" i="4"/>
  <c r="M19" i="4"/>
  <c r="G18" i="4"/>
  <c r="K16" i="4"/>
  <c r="N24" i="4"/>
  <c r="H23" i="4"/>
  <c r="L21" i="4"/>
  <c r="F20" i="4"/>
  <c r="J18" i="4"/>
  <c r="N16" i="4"/>
  <c r="G25" i="4"/>
  <c r="K23" i="4"/>
  <c r="E22" i="4"/>
  <c r="I20" i="4"/>
  <c r="M18" i="4"/>
  <c r="G17" i="4"/>
  <c r="N25" i="4"/>
  <c r="H24" i="4"/>
  <c r="L22" i="4"/>
  <c r="F21" i="4"/>
  <c r="J19" i="4"/>
  <c r="N17" i="4"/>
  <c r="I25" i="4"/>
  <c r="M23" i="4"/>
  <c r="G22" i="4"/>
  <c r="K20" i="4"/>
  <c r="E19" i="4"/>
  <c r="I17" i="4"/>
  <c r="L25" i="4"/>
  <c r="F24" i="4"/>
  <c r="J22" i="4"/>
  <c r="N20" i="4"/>
  <c r="H19" i="4"/>
  <c r="L17" i="4"/>
  <c r="F16" i="4"/>
  <c r="I24" i="4"/>
  <c r="M22" i="4"/>
  <c r="G21" i="4"/>
  <c r="K19" i="4"/>
  <c r="E18" i="4"/>
  <c r="I16" i="4"/>
  <c r="F25" i="4"/>
  <c r="J23" i="4"/>
  <c r="N21" i="4"/>
  <c r="H20" i="4"/>
  <c r="L18" i="4"/>
  <c r="F17" i="4"/>
  <c r="G24" i="4"/>
  <c r="E21" i="4"/>
  <c r="M17" i="4"/>
  <c r="J24" i="4"/>
  <c r="H21" i="4"/>
  <c r="F18" i="4"/>
  <c r="M24" i="4"/>
  <c r="K21" i="4"/>
  <c r="I18" i="4"/>
  <c r="J25" i="4"/>
  <c r="H22" i="4"/>
  <c r="F19" i="4"/>
  <c r="I23" i="4"/>
  <c r="G20" i="4"/>
  <c r="E17" i="4"/>
  <c r="L23" i="4"/>
  <c r="J20" i="4"/>
  <c r="H17" i="4"/>
  <c r="E24" i="4"/>
  <c r="M20" i="4"/>
  <c r="K17" i="4"/>
  <c r="L24" i="4"/>
  <c r="J21" i="4"/>
  <c r="H18" i="4"/>
  <c r="M25" i="4"/>
  <c r="K22" i="4"/>
  <c r="I19" i="4"/>
  <c r="G16" i="4"/>
  <c r="N22" i="4"/>
  <c r="L19" i="4"/>
  <c r="J16" i="4"/>
  <c r="G23" i="4"/>
  <c r="E20" i="4"/>
  <c r="N23" i="4"/>
  <c r="L20" i="4"/>
  <c r="J17" i="4"/>
  <c r="M16" i="4"/>
  <c r="E25" i="4"/>
  <c r="M21" i="4"/>
  <c r="K18" i="4"/>
  <c r="H25" i="4"/>
  <c r="F22" i="4"/>
  <c r="N18" i="4"/>
  <c r="K25" i="4"/>
  <c r="I22" i="4"/>
  <c r="G19" i="4"/>
  <c r="E16" i="4"/>
  <c r="F23" i="4"/>
  <c r="N19" i="4"/>
  <c r="L16" i="4"/>
  <c r="E28" i="4" l="1" a="1"/>
  <c r="L30" i="4" s="1"/>
  <c r="N37" i="4"/>
  <c r="G35" i="4"/>
  <c r="F31" i="4"/>
  <c r="I33" i="4"/>
  <c r="N33" i="4"/>
  <c r="H33" i="4"/>
  <c r="K35" i="4"/>
  <c r="J31" i="4"/>
  <c r="N35" i="4"/>
  <c r="E33" i="4"/>
  <c r="H35" i="4"/>
  <c r="F35" i="4"/>
  <c r="J28" i="4"/>
  <c r="M30" i="4"/>
  <c r="K36" i="4"/>
  <c r="L35" i="4" l="1"/>
  <c r="N30" i="4"/>
  <c r="K29" i="4"/>
  <c r="I35" i="4"/>
  <c r="F34" i="4"/>
  <c r="G33" i="4"/>
  <c r="F36" i="4"/>
  <c r="F29" i="4"/>
  <c r="F28" i="4"/>
  <c r="E31" i="4"/>
  <c r="G30" i="4"/>
  <c r="M37" i="4"/>
  <c r="E32" i="4"/>
  <c r="L34" i="4"/>
  <c r="N28" i="4"/>
  <c r="J36" i="4"/>
  <c r="F37" i="4"/>
  <c r="E35" i="4"/>
  <c r="G29" i="4"/>
  <c r="M36" i="4"/>
  <c r="J33" i="4"/>
  <c r="N36" i="4"/>
  <c r="K34" i="4"/>
  <c r="M28" i="4"/>
  <c r="E28" i="4"/>
  <c r="G32" i="4"/>
  <c r="H37" i="4"/>
  <c r="E36" i="4"/>
  <c r="N31" i="4"/>
  <c r="K30" i="4"/>
  <c r="I36" i="4"/>
  <c r="I29" i="4"/>
  <c r="I28" i="4"/>
  <c r="H31" i="4"/>
  <c r="G34" i="4"/>
  <c r="L33" i="4"/>
  <c r="I31" i="4"/>
  <c r="H34" i="4"/>
  <c r="H28" i="4"/>
  <c r="I32" i="4"/>
  <c r="F30" i="4"/>
  <c r="L36" i="4"/>
  <c r="K28" i="4"/>
  <c r="G36" i="4"/>
  <c r="I30" i="4"/>
  <c r="F33" i="4"/>
  <c r="J30" i="4"/>
  <c r="G28" i="4"/>
  <c r="J37" i="4"/>
  <c r="M32" i="4"/>
  <c r="L28" i="4"/>
  <c r="M33" i="4"/>
  <c r="J32" i="4"/>
  <c r="G31" i="4"/>
  <c r="E37" i="4"/>
  <c r="L29" i="4"/>
  <c r="K32" i="4"/>
  <c r="K31" i="4"/>
  <c r="J34" i="4"/>
  <c r="I37" i="4"/>
  <c r="G37" i="4"/>
  <c r="N34" i="4"/>
  <c r="J35" i="4"/>
  <c r="M31" i="4"/>
  <c r="J29" i="4"/>
  <c r="K33" i="4"/>
  <c r="H36" i="4"/>
  <c r="F32" i="4"/>
  <c r="M29" i="4"/>
  <c r="L32" i="4"/>
  <c r="N29" i="4"/>
  <c r="E34" i="4"/>
  <c r="L31" i="4"/>
  <c r="H32" i="4"/>
  <c r="H29" i="4"/>
  <c r="I34" i="4"/>
  <c r="H30" i="4"/>
  <c r="E29" i="4"/>
  <c r="K37" i="4"/>
  <c r="E30" i="4"/>
  <c r="N32" i="4"/>
  <c r="M35" i="4"/>
  <c r="M34" i="4"/>
  <c r="L37" i="4"/>
  <c r="E43" i="4" l="1"/>
</calcChain>
</file>

<file path=xl/sharedStrings.xml><?xml version="1.0" encoding="utf-8"?>
<sst xmlns="http://schemas.openxmlformats.org/spreadsheetml/2006/main" count="121" uniqueCount="25">
  <si>
    <t>9376a830-2727-457b-ad43-fd9119150ae7</t>
  </si>
  <si>
    <t>adf8c5e3-c5b8-4f53-8930-eb409740c3ac</t>
  </si>
  <si>
    <t>7b979ac0-2390-4df6-9624-eccdef3d4867</t>
  </si>
  <si>
    <t>null</t>
  </si>
  <si>
    <t>a6314610-3479-4047-9f07-c184ab6afdd5</t>
  </si>
  <si>
    <t>eb4fd066-2c4c-4845-90ea-4d3cbd351e3b</t>
  </si>
  <si>
    <t>00a083a0-0f95-41f4-a86b-8ff6889a9961</t>
  </si>
  <si>
    <t>706a1082-5fac-43e2-95ce-3f6a45e1cf3d</t>
  </si>
  <si>
    <t>adc16cba-7611-40a8-84b1-f38b558ce105</t>
  </si>
  <si>
    <t>84623b12-38fa-4d83-9356-a4846ceecab8</t>
  </si>
  <si>
    <t>9c80ac0d-3bc3-48f7-8021-c6a151cd2dd0</t>
  </si>
  <si>
    <t>Вход</t>
  </si>
  <si>
    <t>Выход</t>
  </si>
  <si>
    <t>A</t>
  </si>
  <si>
    <t>X0</t>
  </si>
  <si>
    <t>Measur</t>
  </si>
  <si>
    <t>Toler</t>
  </si>
  <si>
    <t xml:space="preserve">x0max = </t>
  </si>
  <si>
    <t>xstd</t>
  </si>
  <si>
    <t>r</t>
  </si>
  <si>
    <t>a*sigma</t>
  </si>
  <si>
    <t>v = a*sigma*aTrans</t>
  </si>
  <si>
    <t>обратная v</t>
  </si>
  <si>
    <t>Транспонированная r</t>
  </si>
  <si>
    <t>r*v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</si>
</sst>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3" xfId="0" applyNumberFormat="1" applyBorder="1"/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2" fontId="0" fillId="3" borderId="0" xfId="0" applyNumberFormat="1" applyFill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4" borderId="0" xfId="0" applyFill="1"/>
    <xf numFmtId="2" fontId="0" fillId="2" borderId="0" xfId="0" applyNumberFormat="1" applyFill="1"/>
    <xf numFmtId="2" fontId="0" fillId="0" borderId="1" xfId="0" applyNumberFormat="1" applyBorder="1"/>
    <xf numFmtId="2" fontId="0" fillId="0" borderId="12" xfId="0" applyNumberFormat="1" applyBorder="1"/>
    <xf numFmtId="2" fontId="0" fillId="0" borderId="15" xfId="0" applyNumberFormat="1" applyBorder="1"/>
    <xf numFmtId="0" fontId="0" fillId="0" borderId="14" xfId="0" applyNumberFormat="1" applyBorder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EE21-459A-4D4E-9925-89F0085E1F89}">
  <dimension ref="A1:K11"/>
  <sheetViews>
    <sheetView workbookViewId="0">
      <selection activeCell="G24" sqref="G24"/>
    </sheetView>
  </sheetViews>
  <sheetFormatPr defaultRowHeight="15" x14ac:dyDescent="0.25"/>
  <cols>
    <col min="1" max="1" width="3" bestFit="1" customWidth="1"/>
    <col min="2" max="2" width="36.5703125" bestFit="1" customWidth="1"/>
  </cols>
  <sheetData>
    <row r="1" spans="1:11" x14ac:dyDescent="0.25">
      <c r="A1">
        <v>1</v>
      </c>
      <c r="B1" t="s">
        <v>0</v>
      </c>
      <c r="C1">
        <v>1</v>
      </c>
      <c r="F1" s="12"/>
      <c r="G1" s="12"/>
      <c r="H1" s="12"/>
      <c r="I1" s="12"/>
      <c r="J1" s="12"/>
      <c r="K1" s="12"/>
    </row>
    <row r="2" spans="1:11" x14ac:dyDescent="0.25">
      <c r="A2">
        <f>A1+1</f>
        <v>2</v>
      </c>
      <c r="B2" t="s">
        <v>1</v>
      </c>
      <c r="C2">
        <v>3</v>
      </c>
      <c r="F2" s="12"/>
      <c r="G2" s="12"/>
      <c r="H2" s="12"/>
      <c r="I2" s="12"/>
      <c r="J2" s="12"/>
      <c r="K2" s="12"/>
    </row>
    <row r="3" spans="1:11" x14ac:dyDescent="0.25">
      <c r="A3">
        <f t="shared" ref="A3:A10" si="0">A2+1</f>
        <v>3</v>
      </c>
      <c r="B3" t="s">
        <v>4</v>
      </c>
      <c r="C3">
        <v>5</v>
      </c>
      <c r="J3" s="12"/>
      <c r="K3" s="12"/>
    </row>
    <row r="4" spans="1:11" x14ac:dyDescent="0.25">
      <c r="A4">
        <f t="shared" si="0"/>
        <v>4</v>
      </c>
      <c r="B4" t="s">
        <v>10</v>
      </c>
      <c r="C4">
        <v>10</v>
      </c>
    </row>
    <row r="5" spans="1:11" x14ac:dyDescent="0.25">
      <c r="A5">
        <f t="shared" si="0"/>
        <v>5</v>
      </c>
      <c r="B5" t="s">
        <v>2</v>
      </c>
      <c r="C5">
        <v>2</v>
      </c>
    </row>
    <row r="6" spans="1:11" x14ac:dyDescent="0.25">
      <c r="A6">
        <f t="shared" si="0"/>
        <v>6</v>
      </c>
      <c r="B6" t="s">
        <v>8</v>
      </c>
      <c r="C6">
        <v>8</v>
      </c>
    </row>
    <row r="7" spans="1:11" x14ac:dyDescent="0.25">
      <c r="A7">
        <f t="shared" si="0"/>
        <v>7</v>
      </c>
      <c r="B7" t="s">
        <v>9</v>
      </c>
      <c r="C7">
        <v>9</v>
      </c>
    </row>
    <row r="8" spans="1:11" x14ac:dyDescent="0.25">
      <c r="A8">
        <f t="shared" si="0"/>
        <v>8</v>
      </c>
      <c r="B8" t="s">
        <v>6</v>
      </c>
      <c r="C8">
        <v>6</v>
      </c>
    </row>
    <row r="9" spans="1:11" x14ac:dyDescent="0.25">
      <c r="A9">
        <f t="shared" si="0"/>
        <v>9</v>
      </c>
      <c r="B9" t="s">
        <v>5</v>
      </c>
      <c r="C9">
        <v>4</v>
      </c>
    </row>
    <row r="10" spans="1:11" x14ac:dyDescent="0.25">
      <c r="A10">
        <f t="shared" si="0"/>
        <v>10</v>
      </c>
      <c r="B10" t="s">
        <v>7</v>
      </c>
      <c r="C10">
        <v>7</v>
      </c>
    </row>
    <row r="11" spans="1:11" x14ac:dyDescent="0.25">
      <c r="A11">
        <v>11</v>
      </c>
      <c r="B11" t="s">
        <v>3</v>
      </c>
    </row>
  </sheetData>
  <conditionalFormatting sqref="A60:A1048576 B1:B11">
    <cfRule type="duplicateValues" dxfId="4" priority="4"/>
  </conditionalFormatting>
  <conditionalFormatting sqref="A11:A1048576 B1:B11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pane ySplit="1" topLeftCell="A20" activePane="bottomLeft" state="frozen"/>
      <selection pane="bottomLeft" activeCell="A37" sqref="A37:X37"/>
    </sheetView>
  </sheetViews>
  <sheetFormatPr defaultRowHeight="15" x14ac:dyDescent="0.25"/>
  <cols>
    <col min="1" max="1" width="37" bestFit="1" customWidth="1"/>
    <col min="2" max="2" width="36.5703125" bestFit="1" customWidth="1"/>
    <col min="6" max="6" width="5.7109375" customWidth="1"/>
    <col min="19" max="19" width="9.140625" customWidth="1"/>
    <col min="20" max="20" width="10.5703125" style="12" bestFit="1" customWidth="1"/>
    <col min="21" max="21" width="9.140625" customWidth="1"/>
    <col min="23" max="23" width="9.140625" customWidth="1"/>
    <col min="25" max="25" width="9.140625" customWidth="1"/>
  </cols>
  <sheetData>
    <row r="1" spans="1:25" ht="15.75" thickBot="1" x14ac:dyDescent="0.3">
      <c r="A1" s="1" t="s">
        <v>11</v>
      </c>
      <c r="B1" s="1" t="s">
        <v>12</v>
      </c>
      <c r="G1" s="11" t="s">
        <v>13</v>
      </c>
      <c r="H1" s="1">
        <v>1</v>
      </c>
      <c r="I1" s="1">
        <f>H1+1</f>
        <v>2</v>
      </c>
      <c r="J1" s="1">
        <f t="shared" ref="J1:R1" si="0">I1+1</f>
        <v>3</v>
      </c>
      <c r="K1" s="1">
        <f t="shared" si="0"/>
        <v>4</v>
      </c>
      <c r="L1" s="1">
        <f t="shared" si="0"/>
        <v>5</v>
      </c>
      <c r="M1" s="1">
        <f t="shared" si="0"/>
        <v>6</v>
      </c>
      <c r="N1" s="1">
        <f t="shared" si="0"/>
        <v>7</v>
      </c>
      <c r="O1" s="1">
        <f t="shared" si="0"/>
        <v>8</v>
      </c>
      <c r="P1" s="1">
        <f t="shared" si="0"/>
        <v>9</v>
      </c>
      <c r="Q1" s="1">
        <f t="shared" si="0"/>
        <v>10</v>
      </c>
      <c r="R1" s="1">
        <f t="shared" si="0"/>
        <v>11</v>
      </c>
      <c r="T1" s="11" t="s">
        <v>14</v>
      </c>
      <c r="V1" s="11" t="s">
        <v>15</v>
      </c>
      <c r="X1" s="11" t="s">
        <v>16</v>
      </c>
    </row>
    <row r="2" spans="1:25" x14ac:dyDescent="0.25">
      <c r="A2" t="s">
        <v>0</v>
      </c>
      <c r="B2" t="s">
        <v>3</v>
      </c>
      <c r="D2">
        <f>MATCH(A2,Словарь!B$1:B$11,0)</f>
        <v>1</v>
      </c>
      <c r="E2">
        <f>MATCH(B2,Словарь!B$1:B$11,0)</f>
        <v>11</v>
      </c>
      <c r="F2" t="str">
        <f>D2&amp;"-"&amp;E2</f>
        <v>1-11</v>
      </c>
      <c r="H2" s="2">
        <v>-1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f t="shared" ref="I2:R17" si="1">IF($D2=R$1,-1,IF($E2=R$1,1,0))</f>
        <v>1</v>
      </c>
      <c r="T2" s="20">
        <v>0</v>
      </c>
      <c r="V2" s="13">
        <v>0</v>
      </c>
      <c r="W2">
        <f>IF(AND(V2=1,T2=0),1,0)</f>
        <v>0</v>
      </c>
      <c r="X2" s="13">
        <v>0</v>
      </c>
      <c r="Y2">
        <f t="shared" ref="Y2:Y49" si="2">IF(AND(V2=1,X2=0),1,0)</f>
        <v>0</v>
      </c>
    </row>
    <row r="3" spans="1:25" x14ac:dyDescent="0.25">
      <c r="A3" t="s">
        <v>1</v>
      </c>
      <c r="B3" t="s">
        <v>2</v>
      </c>
      <c r="D3">
        <f>MATCH(A3,Словарь!B$1:B$11,0)</f>
        <v>2</v>
      </c>
      <c r="E3">
        <f>MATCH(B3,Словарь!B$1:B$11,0)</f>
        <v>5</v>
      </c>
      <c r="F3" t="str">
        <f t="shared" ref="F3:F49" si="3">D3&amp;"-"&amp;E3</f>
        <v>2-5</v>
      </c>
      <c r="H3" s="5">
        <v>0</v>
      </c>
      <c r="I3" s="6">
        <v>-1</v>
      </c>
      <c r="J3" s="6">
        <v>0</v>
      </c>
      <c r="K3" s="6">
        <v>0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7">
        <f t="shared" si="1"/>
        <v>0</v>
      </c>
      <c r="T3" s="21">
        <v>0</v>
      </c>
      <c r="V3" s="14">
        <v>0</v>
      </c>
      <c r="W3">
        <f t="shared" ref="W3:W49" si="4">IF(AND(V3=1,T3=0),1,0)</f>
        <v>0</v>
      </c>
      <c r="X3" s="14">
        <v>0</v>
      </c>
      <c r="Y3">
        <f t="shared" si="2"/>
        <v>0</v>
      </c>
    </row>
    <row r="4" spans="1:25" x14ac:dyDescent="0.25">
      <c r="A4" t="s">
        <v>4</v>
      </c>
      <c r="B4" t="s">
        <v>5</v>
      </c>
      <c r="D4">
        <f>MATCH(A4,Словарь!B$1:B$11,0)</f>
        <v>3</v>
      </c>
      <c r="E4">
        <f>MATCH(B4,Словарь!B$1:B$11,0)</f>
        <v>9</v>
      </c>
      <c r="F4" t="str">
        <f t="shared" si="3"/>
        <v>3-9</v>
      </c>
      <c r="H4" s="5">
        <v>0</v>
      </c>
      <c r="I4" s="6">
        <v>0</v>
      </c>
      <c r="J4" s="6">
        <v>-1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0</v>
      </c>
      <c r="R4" s="7">
        <f t="shared" si="1"/>
        <v>0</v>
      </c>
      <c r="T4" s="21">
        <v>9653.0947648127803</v>
      </c>
      <c r="V4" s="14">
        <v>1</v>
      </c>
      <c r="W4">
        <f t="shared" si="4"/>
        <v>0</v>
      </c>
      <c r="X4" s="14">
        <v>288</v>
      </c>
      <c r="Y4">
        <f>IF(AND(V4=1,X4=0),1,0)</f>
        <v>0</v>
      </c>
    </row>
    <row r="5" spans="1:25" x14ac:dyDescent="0.25">
      <c r="A5" t="s">
        <v>2</v>
      </c>
      <c r="B5" t="s">
        <v>1</v>
      </c>
      <c r="D5">
        <f>MATCH(A5,Словарь!B$1:B$11,0)</f>
        <v>5</v>
      </c>
      <c r="E5">
        <f>MATCH(B5,Словарь!B$1:B$11,0)</f>
        <v>2</v>
      </c>
      <c r="F5" t="str">
        <f t="shared" si="3"/>
        <v>5-2</v>
      </c>
      <c r="H5" s="5">
        <v>0</v>
      </c>
      <c r="I5" s="6">
        <v>1</v>
      </c>
      <c r="J5" s="6">
        <v>0</v>
      </c>
      <c r="K5" s="6">
        <v>0</v>
      </c>
      <c r="L5" s="6">
        <v>-1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7">
        <f t="shared" si="1"/>
        <v>0</v>
      </c>
      <c r="T5" s="21">
        <v>0</v>
      </c>
      <c r="V5" s="14">
        <v>0</v>
      </c>
      <c r="W5">
        <f t="shared" si="4"/>
        <v>0</v>
      </c>
      <c r="X5" s="14">
        <v>0</v>
      </c>
      <c r="Y5">
        <f t="shared" si="2"/>
        <v>0</v>
      </c>
    </row>
    <row r="6" spans="1:25" x14ac:dyDescent="0.25">
      <c r="A6" t="s">
        <v>1</v>
      </c>
      <c r="B6" t="s">
        <v>6</v>
      </c>
      <c r="D6">
        <f>MATCH(A6,Словарь!B$1:B$11,0)</f>
        <v>2</v>
      </c>
      <c r="E6">
        <f>MATCH(B6,Словарь!B$1:B$11,0)</f>
        <v>8</v>
      </c>
      <c r="F6" t="str">
        <f t="shared" si="3"/>
        <v>2-8</v>
      </c>
      <c r="H6" s="5">
        <v>0</v>
      </c>
      <c r="I6" s="6">
        <v>-1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s="7">
        <f t="shared" si="1"/>
        <v>0</v>
      </c>
      <c r="T6" s="21">
        <v>0</v>
      </c>
      <c r="V6" s="14">
        <v>0</v>
      </c>
      <c r="W6">
        <f t="shared" si="4"/>
        <v>0</v>
      </c>
      <c r="X6" s="14">
        <v>0</v>
      </c>
      <c r="Y6">
        <f t="shared" si="2"/>
        <v>0</v>
      </c>
    </row>
    <row r="7" spans="1:25" x14ac:dyDescent="0.25">
      <c r="A7" t="s">
        <v>0</v>
      </c>
      <c r="B7" t="s">
        <v>7</v>
      </c>
      <c r="D7">
        <f>MATCH(A7,Словарь!B$1:B$11,0)</f>
        <v>1</v>
      </c>
      <c r="E7">
        <f>MATCH(B7,Словарь!B$1:B$11,0)</f>
        <v>10</v>
      </c>
      <c r="F7" t="str">
        <f t="shared" si="3"/>
        <v>1-10</v>
      </c>
      <c r="H7" s="5">
        <v>-1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7">
        <f t="shared" si="1"/>
        <v>0</v>
      </c>
      <c r="T7" s="21">
        <v>0</v>
      </c>
      <c r="V7" s="14">
        <v>0</v>
      </c>
      <c r="W7">
        <f t="shared" si="4"/>
        <v>0</v>
      </c>
      <c r="X7" s="14">
        <v>0</v>
      </c>
      <c r="Y7">
        <f t="shared" si="2"/>
        <v>0</v>
      </c>
    </row>
    <row r="8" spans="1:25" x14ac:dyDescent="0.25">
      <c r="A8" t="s">
        <v>8</v>
      </c>
      <c r="B8" t="s">
        <v>3</v>
      </c>
      <c r="D8">
        <f>MATCH(A8,Словарь!B$1:B$11,0)</f>
        <v>6</v>
      </c>
      <c r="E8">
        <f>MATCH(B8,Словарь!B$1:B$11,0)</f>
        <v>11</v>
      </c>
      <c r="F8" t="str">
        <f t="shared" si="3"/>
        <v>6-11</v>
      </c>
      <c r="H8" s="5">
        <v>0</v>
      </c>
      <c r="I8" s="6">
        <v>0</v>
      </c>
      <c r="J8" s="6">
        <v>0</v>
      </c>
      <c r="K8" s="6">
        <v>0</v>
      </c>
      <c r="L8" s="6">
        <v>0</v>
      </c>
      <c r="M8" s="6">
        <v>-1</v>
      </c>
      <c r="N8" s="6">
        <v>0</v>
      </c>
      <c r="O8" s="6">
        <v>0</v>
      </c>
      <c r="P8" s="6">
        <v>0</v>
      </c>
      <c r="Q8" s="6">
        <v>0</v>
      </c>
      <c r="R8" s="7">
        <f t="shared" si="1"/>
        <v>1</v>
      </c>
      <c r="T8" s="21">
        <v>2166.0548659999999</v>
      </c>
      <c r="V8" s="14">
        <v>1</v>
      </c>
      <c r="W8">
        <f t="shared" si="4"/>
        <v>0</v>
      </c>
      <c r="X8" s="14">
        <v>0</v>
      </c>
      <c r="Y8">
        <f t="shared" si="2"/>
        <v>1</v>
      </c>
    </row>
    <row r="9" spans="1:25" x14ac:dyDescent="0.25">
      <c r="A9" t="s">
        <v>9</v>
      </c>
      <c r="B9" t="s">
        <v>1</v>
      </c>
      <c r="D9">
        <f>MATCH(A9,Словарь!B$1:B$11,0)</f>
        <v>7</v>
      </c>
      <c r="E9">
        <f>MATCH(B9,Словарь!B$1:B$11,0)</f>
        <v>2</v>
      </c>
      <c r="F9" t="str">
        <f t="shared" si="3"/>
        <v>7-2</v>
      </c>
      <c r="H9" s="5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-1</v>
      </c>
      <c r="O9" s="6">
        <v>0</v>
      </c>
      <c r="P9" s="6">
        <v>0</v>
      </c>
      <c r="Q9" s="6">
        <v>0</v>
      </c>
      <c r="R9" s="7">
        <f t="shared" si="1"/>
        <v>0</v>
      </c>
      <c r="T9" s="21">
        <v>0</v>
      </c>
      <c r="V9" s="14">
        <v>0</v>
      </c>
      <c r="W9">
        <f t="shared" si="4"/>
        <v>0</v>
      </c>
      <c r="X9" s="14">
        <v>0</v>
      </c>
      <c r="Y9">
        <f t="shared" si="2"/>
        <v>0</v>
      </c>
    </row>
    <row r="10" spans="1:25" x14ac:dyDescent="0.25">
      <c r="A10" t="s">
        <v>9</v>
      </c>
      <c r="B10" t="s">
        <v>6</v>
      </c>
      <c r="D10">
        <f>MATCH(A10,Словарь!B$1:B$11,0)</f>
        <v>7</v>
      </c>
      <c r="E10">
        <f>MATCH(B10,Словарь!B$1:B$11,0)</f>
        <v>8</v>
      </c>
      <c r="F10" t="str">
        <f t="shared" si="3"/>
        <v>7-8</v>
      </c>
      <c r="H10" s="5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-1</v>
      </c>
      <c r="O10" s="6">
        <v>1</v>
      </c>
      <c r="P10" s="6">
        <v>0</v>
      </c>
      <c r="Q10" s="6">
        <v>0</v>
      </c>
      <c r="R10" s="7">
        <f t="shared" si="1"/>
        <v>0</v>
      </c>
      <c r="T10" s="21">
        <v>93815.264400469896</v>
      </c>
      <c r="V10" s="14">
        <v>1</v>
      </c>
      <c r="W10">
        <f t="shared" si="4"/>
        <v>0</v>
      </c>
      <c r="X10" s="14">
        <v>938.15264400469903</v>
      </c>
      <c r="Y10">
        <f t="shared" si="2"/>
        <v>0</v>
      </c>
    </row>
    <row r="11" spans="1:25" x14ac:dyDescent="0.25">
      <c r="A11" t="s">
        <v>4</v>
      </c>
      <c r="B11" t="s">
        <v>0</v>
      </c>
      <c r="D11">
        <f>MATCH(A11,Словарь!B$1:B$11,0)</f>
        <v>3</v>
      </c>
      <c r="E11">
        <f>MATCH(B11,Словарь!B$1:B$11,0)</f>
        <v>1</v>
      </c>
      <c r="F11" t="str">
        <f t="shared" si="3"/>
        <v>3-1</v>
      </c>
      <c r="H11" s="5">
        <v>1</v>
      </c>
      <c r="I11" s="6">
        <v>0</v>
      </c>
      <c r="J11" s="6">
        <v>-1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7">
        <f t="shared" si="1"/>
        <v>0</v>
      </c>
      <c r="T11" s="21">
        <v>0</v>
      </c>
      <c r="V11" s="14">
        <v>0</v>
      </c>
      <c r="W11">
        <f t="shared" si="4"/>
        <v>0</v>
      </c>
      <c r="X11" s="14">
        <v>0</v>
      </c>
      <c r="Y11">
        <f t="shared" si="2"/>
        <v>0</v>
      </c>
    </row>
    <row r="12" spans="1:25" x14ac:dyDescent="0.25">
      <c r="A12" t="s">
        <v>6</v>
      </c>
      <c r="B12" t="s">
        <v>7</v>
      </c>
      <c r="D12">
        <f>MATCH(A12,Словарь!B$1:B$11,0)</f>
        <v>8</v>
      </c>
      <c r="E12">
        <f>MATCH(B12,Словарь!B$1:B$11,0)</f>
        <v>10</v>
      </c>
      <c r="F12" t="str">
        <f t="shared" si="3"/>
        <v>8-10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-1</v>
      </c>
      <c r="P12" s="6">
        <v>0</v>
      </c>
      <c r="Q12" s="6">
        <v>1</v>
      </c>
      <c r="R12" s="7">
        <f t="shared" ref="I12:R49" si="5">IF($D12=R$1,-1,IF($E12=R$1,1,0))</f>
        <v>0</v>
      </c>
      <c r="T12" s="21">
        <v>0</v>
      </c>
      <c r="V12" s="14">
        <v>0</v>
      </c>
      <c r="W12">
        <f t="shared" si="4"/>
        <v>0</v>
      </c>
      <c r="X12" s="14">
        <v>0</v>
      </c>
      <c r="Y12">
        <f t="shared" si="2"/>
        <v>0</v>
      </c>
    </row>
    <row r="13" spans="1:25" x14ac:dyDescent="0.25">
      <c r="A13" t="s">
        <v>3</v>
      </c>
      <c r="B13" t="s">
        <v>1</v>
      </c>
      <c r="D13">
        <f>MATCH(A13,Словарь!B$1:B$11,0)</f>
        <v>11</v>
      </c>
      <c r="E13">
        <f>MATCH(B13,Словарь!B$1:B$11,0)</f>
        <v>2</v>
      </c>
      <c r="F13" t="str">
        <f t="shared" si="3"/>
        <v>11-2</v>
      </c>
      <c r="H13" s="5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7">
        <f t="shared" si="5"/>
        <v>-1</v>
      </c>
      <c r="T13" s="21">
        <v>151.060993667031</v>
      </c>
      <c r="V13" s="14">
        <v>1</v>
      </c>
      <c r="W13">
        <f t="shared" si="4"/>
        <v>0</v>
      </c>
      <c r="X13" s="14">
        <v>1.7999999999999901</v>
      </c>
      <c r="Y13">
        <f t="shared" si="2"/>
        <v>0</v>
      </c>
    </row>
    <row r="14" spans="1:25" x14ac:dyDescent="0.25">
      <c r="A14" t="s">
        <v>4</v>
      </c>
      <c r="B14" t="s">
        <v>10</v>
      </c>
      <c r="D14">
        <f>MATCH(A14,Словарь!B$1:B$11,0)</f>
        <v>3</v>
      </c>
      <c r="E14">
        <f>MATCH(B14,Словарь!B$1:B$11,0)</f>
        <v>4</v>
      </c>
      <c r="F14" t="str">
        <f t="shared" si="3"/>
        <v>3-4</v>
      </c>
      <c r="H14" s="5">
        <v>0</v>
      </c>
      <c r="I14" s="6">
        <v>0</v>
      </c>
      <c r="J14" s="6">
        <v>-1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7">
        <f t="shared" si="5"/>
        <v>0</v>
      </c>
      <c r="T14" s="21">
        <v>0</v>
      </c>
      <c r="V14" s="14">
        <v>1</v>
      </c>
      <c r="W14">
        <f t="shared" si="4"/>
        <v>1</v>
      </c>
      <c r="X14" s="14">
        <v>2.4E-2</v>
      </c>
      <c r="Y14">
        <f t="shared" si="2"/>
        <v>0</v>
      </c>
    </row>
    <row r="15" spans="1:25" x14ac:dyDescent="0.25">
      <c r="A15" t="s">
        <v>6</v>
      </c>
      <c r="B15" t="s">
        <v>2</v>
      </c>
      <c r="D15">
        <f>MATCH(A15,Словарь!B$1:B$11,0)</f>
        <v>8</v>
      </c>
      <c r="E15">
        <f>MATCH(B15,Словарь!B$1:B$11,0)</f>
        <v>5</v>
      </c>
      <c r="F15" t="str">
        <f t="shared" si="3"/>
        <v>8-5</v>
      </c>
      <c r="H15" s="5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-1</v>
      </c>
      <c r="P15" s="6">
        <v>0</v>
      </c>
      <c r="Q15" s="6">
        <v>0</v>
      </c>
      <c r="R15" s="7">
        <f t="shared" si="5"/>
        <v>0</v>
      </c>
      <c r="T15" s="21">
        <v>0</v>
      </c>
      <c r="V15" s="14">
        <v>0</v>
      </c>
      <c r="W15">
        <f t="shared" si="4"/>
        <v>0</v>
      </c>
      <c r="X15" s="14">
        <v>0</v>
      </c>
      <c r="Y15">
        <f t="shared" si="2"/>
        <v>0</v>
      </c>
    </row>
    <row r="16" spans="1:25" x14ac:dyDescent="0.25">
      <c r="A16" t="s">
        <v>6</v>
      </c>
      <c r="B16" t="s">
        <v>2</v>
      </c>
      <c r="D16">
        <f>MATCH(A16,Словарь!B$1:B$11,0)</f>
        <v>8</v>
      </c>
      <c r="E16">
        <f>MATCH(B16,Словарь!B$1:B$11,0)</f>
        <v>5</v>
      </c>
      <c r="F16" t="str">
        <f t="shared" si="3"/>
        <v>8-5</v>
      </c>
      <c r="H16" s="5">
        <v>0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-1</v>
      </c>
      <c r="P16" s="6">
        <v>0</v>
      </c>
      <c r="Q16" s="6">
        <v>0</v>
      </c>
      <c r="R16" s="7">
        <f t="shared" si="5"/>
        <v>0</v>
      </c>
      <c r="T16" s="21">
        <v>0</v>
      </c>
      <c r="V16" s="14">
        <v>0</v>
      </c>
      <c r="W16">
        <f t="shared" si="4"/>
        <v>0</v>
      </c>
      <c r="X16" s="14">
        <v>0</v>
      </c>
      <c r="Y16">
        <f t="shared" si="2"/>
        <v>0</v>
      </c>
    </row>
    <row r="17" spans="1:25" x14ac:dyDescent="0.25">
      <c r="A17" t="s">
        <v>3</v>
      </c>
      <c r="B17" t="s">
        <v>1</v>
      </c>
      <c r="D17">
        <f>MATCH(A17,Словарь!B$1:B$11,0)</f>
        <v>11</v>
      </c>
      <c r="E17">
        <f>MATCH(B17,Словарь!B$1:B$11,0)</f>
        <v>2</v>
      </c>
      <c r="F17" t="str">
        <f t="shared" si="3"/>
        <v>11-2</v>
      </c>
      <c r="H17" s="5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7">
        <f t="shared" si="5"/>
        <v>-1</v>
      </c>
      <c r="T17" s="21">
        <v>152.152412639472</v>
      </c>
      <c r="V17" s="14">
        <v>1</v>
      </c>
      <c r="W17">
        <f t="shared" si="4"/>
        <v>0</v>
      </c>
      <c r="X17" s="14">
        <v>2.0764800000000001</v>
      </c>
      <c r="Y17">
        <f t="shared" si="2"/>
        <v>0</v>
      </c>
    </row>
    <row r="18" spans="1:25" x14ac:dyDescent="0.25">
      <c r="A18" t="s">
        <v>3</v>
      </c>
      <c r="B18" t="s">
        <v>8</v>
      </c>
      <c r="D18">
        <f>MATCH(A18,Словарь!B$1:B$11,0)</f>
        <v>11</v>
      </c>
      <c r="E18">
        <f>MATCH(B18,Словарь!B$1:B$11,0)</f>
        <v>6</v>
      </c>
      <c r="F18" t="str">
        <f t="shared" si="3"/>
        <v>11-6</v>
      </c>
      <c r="H18" s="5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7">
        <f t="shared" si="5"/>
        <v>-1</v>
      </c>
      <c r="T18" s="21">
        <v>41623.469702497401</v>
      </c>
      <c r="V18" s="14">
        <v>1</v>
      </c>
      <c r="W18">
        <f t="shared" si="4"/>
        <v>0</v>
      </c>
      <c r="X18" s="14">
        <v>2112</v>
      </c>
      <c r="Y18">
        <f t="shared" si="2"/>
        <v>0</v>
      </c>
    </row>
    <row r="19" spans="1:25" x14ac:dyDescent="0.25">
      <c r="A19" t="s">
        <v>5</v>
      </c>
      <c r="B19" t="s">
        <v>3</v>
      </c>
      <c r="D19">
        <f>MATCH(A19,Словарь!B$1:B$11,0)</f>
        <v>9</v>
      </c>
      <c r="E19">
        <f>MATCH(B19,Словарь!B$1:B$11,0)</f>
        <v>11</v>
      </c>
      <c r="F19" t="str">
        <f t="shared" si="3"/>
        <v>9-11</v>
      </c>
      <c r="H19" s="5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-1</v>
      </c>
      <c r="Q19" s="6">
        <v>0</v>
      </c>
      <c r="R19" s="7">
        <f t="shared" si="5"/>
        <v>1</v>
      </c>
      <c r="T19" s="21">
        <v>3220.0410431202699</v>
      </c>
      <c r="V19" s="14">
        <v>1</v>
      </c>
      <c r="W19">
        <f t="shared" si="4"/>
        <v>0</v>
      </c>
      <c r="X19" s="14">
        <v>110.399999999999</v>
      </c>
      <c r="Y19">
        <f t="shared" si="2"/>
        <v>0</v>
      </c>
    </row>
    <row r="20" spans="1:25" x14ac:dyDescent="0.25">
      <c r="A20" t="s">
        <v>3</v>
      </c>
      <c r="B20" t="s">
        <v>4</v>
      </c>
      <c r="D20">
        <f>MATCH(A20,Словарь!B$1:B$11,0)</f>
        <v>11</v>
      </c>
      <c r="E20">
        <f>MATCH(B20,Словарь!B$1:B$11,0)</f>
        <v>3</v>
      </c>
      <c r="F20" t="str">
        <f t="shared" si="3"/>
        <v>11-3</v>
      </c>
      <c r="H20" s="5">
        <v>0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7">
        <f t="shared" si="5"/>
        <v>-1</v>
      </c>
      <c r="T20" s="21">
        <v>1029.5687111319401</v>
      </c>
      <c r="V20" s="14">
        <v>1</v>
      </c>
      <c r="W20">
        <f t="shared" si="4"/>
        <v>0</v>
      </c>
      <c r="X20" s="14">
        <v>24.695687111319401</v>
      </c>
      <c r="Y20">
        <f t="shared" si="2"/>
        <v>0</v>
      </c>
    </row>
    <row r="21" spans="1:25" x14ac:dyDescent="0.25">
      <c r="A21" t="s">
        <v>0</v>
      </c>
      <c r="B21" t="s">
        <v>9</v>
      </c>
      <c r="D21">
        <f>MATCH(A21,Словарь!B$1:B$11,0)</f>
        <v>1</v>
      </c>
      <c r="E21">
        <f>MATCH(B21,Словарь!B$1:B$11,0)</f>
        <v>7</v>
      </c>
      <c r="F21" t="str">
        <f t="shared" si="3"/>
        <v>1-7</v>
      </c>
      <c r="H21" s="5">
        <v>-1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7">
        <f t="shared" si="5"/>
        <v>0</v>
      </c>
      <c r="T21" s="21">
        <v>0</v>
      </c>
      <c r="V21" s="14">
        <v>0</v>
      </c>
      <c r="W21">
        <f t="shared" si="4"/>
        <v>0</v>
      </c>
      <c r="X21" s="14">
        <v>0</v>
      </c>
      <c r="Y21">
        <f t="shared" si="2"/>
        <v>0</v>
      </c>
    </row>
    <row r="22" spans="1:25" x14ac:dyDescent="0.25">
      <c r="A22" t="s">
        <v>3</v>
      </c>
      <c r="B22" t="s">
        <v>0</v>
      </c>
      <c r="D22">
        <f>MATCH(A22,Словарь!B$1:B$11,0)</f>
        <v>11</v>
      </c>
      <c r="E22">
        <f>MATCH(B22,Словарь!B$1:B$11,0)</f>
        <v>1</v>
      </c>
      <c r="F22" t="str">
        <f t="shared" si="3"/>
        <v>11-1</v>
      </c>
      <c r="H22" s="5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7">
        <f t="shared" si="5"/>
        <v>-1</v>
      </c>
      <c r="T22" s="21">
        <v>5963.6646666666602</v>
      </c>
      <c r="V22" s="14">
        <v>1</v>
      </c>
      <c r="W22">
        <f t="shared" si="4"/>
        <v>0</v>
      </c>
      <c r="X22" s="14">
        <v>141.832826333333</v>
      </c>
      <c r="Y22">
        <f t="shared" si="2"/>
        <v>0</v>
      </c>
    </row>
    <row r="23" spans="1:25" x14ac:dyDescent="0.25">
      <c r="A23" t="s">
        <v>3</v>
      </c>
      <c r="B23" t="s">
        <v>6</v>
      </c>
      <c r="D23">
        <f>MATCH(A23,Словарь!B$1:B$11,0)</f>
        <v>11</v>
      </c>
      <c r="E23">
        <f>MATCH(B23,Словарь!B$1:B$11,0)</f>
        <v>8</v>
      </c>
      <c r="F23" t="str">
        <f t="shared" si="3"/>
        <v>11-8</v>
      </c>
      <c r="H23" s="5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7">
        <f t="shared" si="5"/>
        <v>-1</v>
      </c>
      <c r="T23" s="21">
        <v>475.25521434742501</v>
      </c>
      <c r="V23" s="14">
        <v>1</v>
      </c>
      <c r="W23">
        <f t="shared" si="4"/>
        <v>0</v>
      </c>
      <c r="X23" s="14">
        <v>16.559999999999999</v>
      </c>
      <c r="Y23">
        <f t="shared" si="2"/>
        <v>0</v>
      </c>
    </row>
    <row r="24" spans="1:25" x14ac:dyDescent="0.25">
      <c r="A24" t="s">
        <v>0</v>
      </c>
      <c r="B24" t="s">
        <v>10</v>
      </c>
      <c r="D24">
        <f>MATCH(A24,Словарь!B$1:B$11,0)</f>
        <v>1</v>
      </c>
      <c r="E24">
        <f>MATCH(B24,Словарь!B$1:B$11,0)</f>
        <v>4</v>
      </c>
      <c r="F24" t="str">
        <f t="shared" si="3"/>
        <v>1-4</v>
      </c>
      <c r="H24" s="5">
        <v>-1</v>
      </c>
      <c r="I24" s="6">
        <v>0</v>
      </c>
      <c r="J24" s="6">
        <v>0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7">
        <f t="shared" si="5"/>
        <v>0</v>
      </c>
      <c r="T24" s="21">
        <v>0</v>
      </c>
      <c r="V24" s="14">
        <v>1</v>
      </c>
      <c r="W24">
        <f t="shared" si="4"/>
        <v>1</v>
      </c>
      <c r="X24" s="14">
        <v>2.4E-2</v>
      </c>
      <c r="Y24">
        <f t="shared" si="2"/>
        <v>0</v>
      </c>
    </row>
    <row r="25" spans="1:25" x14ac:dyDescent="0.25">
      <c r="A25" t="s">
        <v>1</v>
      </c>
      <c r="B25" t="s">
        <v>10</v>
      </c>
      <c r="D25">
        <f>MATCH(A25,Словарь!B$1:B$11,0)</f>
        <v>2</v>
      </c>
      <c r="E25">
        <f>MATCH(B25,Словарь!B$1:B$11,0)</f>
        <v>4</v>
      </c>
      <c r="F25" t="str">
        <f t="shared" si="3"/>
        <v>2-4</v>
      </c>
      <c r="H25" s="5">
        <v>0</v>
      </c>
      <c r="I25" s="6">
        <v>-1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7">
        <f t="shared" si="5"/>
        <v>0</v>
      </c>
      <c r="T25" s="21">
        <v>0</v>
      </c>
      <c r="V25" s="14">
        <v>1</v>
      </c>
      <c r="W25">
        <f t="shared" si="4"/>
        <v>1</v>
      </c>
      <c r="X25" s="14">
        <v>2.4E-2</v>
      </c>
      <c r="Y25">
        <f t="shared" si="2"/>
        <v>0</v>
      </c>
    </row>
    <row r="26" spans="1:25" x14ac:dyDescent="0.25">
      <c r="A26" t="s">
        <v>3</v>
      </c>
      <c r="B26" t="s">
        <v>8</v>
      </c>
      <c r="D26">
        <f>MATCH(A26,Словарь!B$1:B$11,0)</f>
        <v>11</v>
      </c>
      <c r="E26">
        <f>MATCH(B26,Словарь!B$1:B$11,0)</f>
        <v>6</v>
      </c>
      <c r="F26" t="str">
        <f t="shared" si="3"/>
        <v>11-6</v>
      </c>
      <c r="H26" s="5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7">
        <f t="shared" si="5"/>
        <v>-1</v>
      </c>
      <c r="T26" s="21">
        <v>2063.3330980000001</v>
      </c>
      <c r="V26" s="14">
        <v>1</v>
      </c>
      <c r="W26">
        <f t="shared" si="4"/>
        <v>0</v>
      </c>
      <c r="X26" s="14">
        <v>0</v>
      </c>
      <c r="Y26">
        <f t="shared" si="2"/>
        <v>1</v>
      </c>
    </row>
    <row r="27" spans="1:25" x14ac:dyDescent="0.25">
      <c r="A27" t="s">
        <v>5</v>
      </c>
      <c r="B27" t="s">
        <v>0</v>
      </c>
      <c r="D27">
        <f>MATCH(A27,Словарь!B$1:B$11,0)</f>
        <v>9</v>
      </c>
      <c r="E27">
        <f>MATCH(B27,Словарь!B$1:B$11,0)</f>
        <v>1</v>
      </c>
      <c r="F27" t="str">
        <f t="shared" si="3"/>
        <v>9-1</v>
      </c>
      <c r="H27" s="5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-1</v>
      </c>
      <c r="Q27" s="6">
        <v>0</v>
      </c>
      <c r="R27" s="7">
        <f t="shared" si="5"/>
        <v>0</v>
      </c>
      <c r="T27" s="21">
        <v>1.4857229027777701</v>
      </c>
      <c r="V27" s="14">
        <v>1</v>
      </c>
      <c r="W27">
        <f t="shared" si="4"/>
        <v>0</v>
      </c>
      <c r="X27" s="14">
        <v>6.24</v>
      </c>
      <c r="Y27">
        <f t="shared" si="2"/>
        <v>0</v>
      </c>
    </row>
    <row r="28" spans="1:25" x14ac:dyDescent="0.25">
      <c r="A28" t="s">
        <v>6</v>
      </c>
      <c r="B28" t="s">
        <v>4</v>
      </c>
      <c r="D28">
        <f>MATCH(A28,Словарь!B$1:B$11,0)</f>
        <v>8</v>
      </c>
      <c r="E28">
        <f>MATCH(B28,Словарь!B$1:B$11,0)</f>
        <v>3</v>
      </c>
      <c r="F28" t="str">
        <f t="shared" si="3"/>
        <v>8-3</v>
      </c>
      <c r="H28" s="5">
        <v>0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-1</v>
      </c>
      <c r="P28" s="6">
        <v>0</v>
      </c>
      <c r="Q28" s="6">
        <v>0</v>
      </c>
      <c r="R28" s="7">
        <f t="shared" si="5"/>
        <v>0</v>
      </c>
      <c r="T28" s="21">
        <v>0</v>
      </c>
      <c r="V28" s="14">
        <v>0</v>
      </c>
      <c r="W28">
        <f t="shared" si="4"/>
        <v>0</v>
      </c>
      <c r="X28" s="14">
        <v>0</v>
      </c>
      <c r="Y28">
        <f t="shared" si="2"/>
        <v>0</v>
      </c>
    </row>
    <row r="29" spans="1:25" x14ac:dyDescent="0.25">
      <c r="A29" t="s">
        <v>4</v>
      </c>
      <c r="B29" t="s">
        <v>0</v>
      </c>
      <c r="D29">
        <f>MATCH(A29,Словарь!B$1:B$11,0)</f>
        <v>3</v>
      </c>
      <c r="E29">
        <f>MATCH(B29,Словарь!B$1:B$11,0)</f>
        <v>1</v>
      </c>
      <c r="F29" t="str">
        <f t="shared" si="3"/>
        <v>3-1</v>
      </c>
      <c r="H29" s="5">
        <v>1</v>
      </c>
      <c r="I29" s="6">
        <v>0</v>
      </c>
      <c r="J29" s="6">
        <v>-1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7">
        <f t="shared" si="5"/>
        <v>0</v>
      </c>
      <c r="T29" s="21">
        <v>0</v>
      </c>
      <c r="V29" s="14">
        <v>0</v>
      </c>
      <c r="W29">
        <f t="shared" si="4"/>
        <v>0</v>
      </c>
      <c r="X29" s="14">
        <v>0</v>
      </c>
      <c r="Y29">
        <f t="shared" si="2"/>
        <v>0</v>
      </c>
    </row>
    <row r="30" spans="1:25" x14ac:dyDescent="0.25">
      <c r="A30" t="s">
        <v>2</v>
      </c>
      <c r="B30" t="s">
        <v>3</v>
      </c>
      <c r="D30">
        <f>MATCH(A30,Словарь!B$1:B$11,0)</f>
        <v>5</v>
      </c>
      <c r="E30">
        <f>MATCH(B30,Словарь!B$1:B$11,0)</f>
        <v>11</v>
      </c>
      <c r="F30" t="str">
        <f t="shared" si="3"/>
        <v>5-11</v>
      </c>
      <c r="H30" s="5">
        <v>0</v>
      </c>
      <c r="I30" s="6">
        <v>0</v>
      </c>
      <c r="J30" s="6">
        <v>0</v>
      </c>
      <c r="K30" s="6">
        <v>0</v>
      </c>
      <c r="L30" s="6">
        <v>-1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7">
        <f t="shared" si="5"/>
        <v>1</v>
      </c>
      <c r="T30" s="21">
        <v>0</v>
      </c>
      <c r="V30" s="14">
        <v>0</v>
      </c>
      <c r="W30">
        <f t="shared" si="4"/>
        <v>0</v>
      </c>
      <c r="X30" s="14">
        <v>0</v>
      </c>
      <c r="Y30">
        <f t="shared" si="2"/>
        <v>0</v>
      </c>
    </row>
    <row r="31" spans="1:25" x14ac:dyDescent="0.25">
      <c r="A31" t="s">
        <v>5</v>
      </c>
      <c r="B31" t="s">
        <v>6</v>
      </c>
      <c r="D31">
        <f>MATCH(A31,Словарь!B$1:B$11,0)</f>
        <v>9</v>
      </c>
      <c r="E31">
        <f>MATCH(B31,Словарь!B$1:B$11,0)</f>
        <v>8</v>
      </c>
      <c r="F31" t="str">
        <f t="shared" si="3"/>
        <v>9-8</v>
      </c>
      <c r="H31" s="5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-1</v>
      </c>
      <c r="Q31" s="6">
        <v>0</v>
      </c>
      <c r="R31" s="7">
        <f t="shared" si="5"/>
        <v>0</v>
      </c>
      <c r="T31" s="21">
        <v>3788.2326534675299</v>
      </c>
      <c r="V31" s="14">
        <v>1</v>
      </c>
      <c r="W31">
        <f t="shared" si="4"/>
        <v>0</v>
      </c>
      <c r="X31" s="14">
        <v>36.96</v>
      </c>
      <c r="Y31">
        <f t="shared" si="2"/>
        <v>0</v>
      </c>
    </row>
    <row r="32" spans="1:25" x14ac:dyDescent="0.25">
      <c r="A32" t="s">
        <v>8</v>
      </c>
      <c r="B32" t="s">
        <v>2</v>
      </c>
      <c r="D32">
        <f>MATCH(A32,Словарь!B$1:B$11,0)</f>
        <v>6</v>
      </c>
      <c r="E32">
        <f>MATCH(B32,Словарь!B$1:B$11,0)</f>
        <v>5</v>
      </c>
      <c r="F32" t="str">
        <f t="shared" si="3"/>
        <v>6-5</v>
      </c>
      <c r="H32" s="5">
        <v>0</v>
      </c>
      <c r="I32" s="6">
        <v>0</v>
      </c>
      <c r="J32" s="6">
        <v>0</v>
      </c>
      <c r="K32" s="6">
        <v>0</v>
      </c>
      <c r="L32" s="6">
        <v>1</v>
      </c>
      <c r="M32" s="6">
        <v>-1</v>
      </c>
      <c r="N32" s="6">
        <v>0</v>
      </c>
      <c r="O32" s="6">
        <v>0</v>
      </c>
      <c r="P32" s="6">
        <v>0</v>
      </c>
      <c r="Q32" s="6">
        <v>0</v>
      </c>
      <c r="R32" s="7">
        <f t="shared" si="5"/>
        <v>0</v>
      </c>
      <c r="T32" s="21">
        <v>42557.387866632896</v>
      </c>
      <c r="V32" s="14">
        <v>1</v>
      </c>
      <c r="W32">
        <f t="shared" si="4"/>
        <v>0</v>
      </c>
      <c r="X32" s="14">
        <v>1536</v>
      </c>
      <c r="Y32">
        <f t="shared" si="2"/>
        <v>0</v>
      </c>
    </row>
    <row r="33" spans="1:25" x14ac:dyDescent="0.25">
      <c r="A33" t="s">
        <v>10</v>
      </c>
      <c r="B33" t="s">
        <v>3</v>
      </c>
      <c r="D33">
        <f>MATCH(A33,Словарь!B$1:B$11,0)</f>
        <v>4</v>
      </c>
      <c r="E33">
        <f>MATCH(B33,Словарь!B$1:B$11,0)</f>
        <v>11</v>
      </c>
      <c r="F33" t="str">
        <f t="shared" si="3"/>
        <v>4-11</v>
      </c>
      <c r="H33" s="5">
        <v>0</v>
      </c>
      <c r="I33" s="6">
        <v>0</v>
      </c>
      <c r="J33" s="6">
        <v>0</v>
      </c>
      <c r="K33" s="6">
        <v>-1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7">
        <f t="shared" si="5"/>
        <v>1</v>
      </c>
      <c r="T33" s="21">
        <v>0</v>
      </c>
      <c r="V33" s="14">
        <v>0</v>
      </c>
      <c r="W33">
        <f t="shared" si="4"/>
        <v>0</v>
      </c>
      <c r="X33" s="14">
        <v>2.4E-2</v>
      </c>
      <c r="Y33">
        <f t="shared" si="2"/>
        <v>0</v>
      </c>
    </row>
    <row r="34" spans="1:25" x14ac:dyDescent="0.25">
      <c r="A34" t="s">
        <v>2</v>
      </c>
      <c r="B34" t="s">
        <v>10</v>
      </c>
      <c r="D34">
        <f>MATCH(A34,Словарь!B$1:B$11,0)</f>
        <v>5</v>
      </c>
      <c r="E34">
        <f>MATCH(B34,Словарь!B$1:B$11,0)</f>
        <v>4</v>
      </c>
      <c r="F34" t="str">
        <f t="shared" si="3"/>
        <v>5-4</v>
      </c>
      <c r="H34" s="5">
        <v>0</v>
      </c>
      <c r="I34" s="6">
        <v>0</v>
      </c>
      <c r="J34" s="6">
        <v>0</v>
      </c>
      <c r="K34" s="6">
        <v>1</v>
      </c>
      <c r="L34" s="6">
        <v>-1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7">
        <f t="shared" si="5"/>
        <v>0</v>
      </c>
      <c r="T34" s="21">
        <v>0</v>
      </c>
      <c r="V34" s="14">
        <v>1</v>
      </c>
      <c r="W34">
        <f t="shared" si="4"/>
        <v>1</v>
      </c>
      <c r="X34" s="14">
        <v>2.4E-2</v>
      </c>
      <c r="Y34">
        <f t="shared" si="2"/>
        <v>0</v>
      </c>
    </row>
    <row r="35" spans="1:25" x14ac:dyDescent="0.25">
      <c r="A35" t="s">
        <v>3</v>
      </c>
      <c r="B35" t="s">
        <v>0</v>
      </c>
      <c r="D35">
        <f>MATCH(A35,Словарь!B$1:B$11,0)</f>
        <v>11</v>
      </c>
      <c r="E35">
        <f>MATCH(B35,Словарь!B$1:B$11,0)</f>
        <v>1</v>
      </c>
      <c r="F35" t="str">
        <f t="shared" si="3"/>
        <v>11-1</v>
      </c>
      <c r="H35" s="5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7">
        <f t="shared" si="5"/>
        <v>-1</v>
      </c>
      <c r="T35" s="21">
        <v>388.27596845820801</v>
      </c>
      <c r="V35" s="14">
        <v>1</v>
      </c>
      <c r="W35">
        <f t="shared" si="4"/>
        <v>0</v>
      </c>
      <c r="X35" s="14">
        <v>12.48</v>
      </c>
      <c r="Y35">
        <f t="shared" si="2"/>
        <v>0</v>
      </c>
    </row>
    <row r="36" spans="1:25" x14ac:dyDescent="0.25">
      <c r="A36" t="s">
        <v>3</v>
      </c>
      <c r="B36" t="s">
        <v>5</v>
      </c>
      <c r="D36">
        <f>MATCH(A36,Словарь!B$1:B$11,0)</f>
        <v>11</v>
      </c>
      <c r="E36">
        <f>MATCH(B36,Словарь!B$1:B$11,0)</f>
        <v>9</v>
      </c>
      <c r="F36" t="str">
        <f t="shared" si="3"/>
        <v>11-9</v>
      </c>
      <c r="H36" s="5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7">
        <f t="shared" si="5"/>
        <v>-1</v>
      </c>
      <c r="T36" s="21">
        <v>0</v>
      </c>
      <c r="V36" s="14">
        <v>0</v>
      </c>
      <c r="W36">
        <f t="shared" si="4"/>
        <v>0</v>
      </c>
      <c r="X36" s="14">
        <v>0</v>
      </c>
      <c r="Y36">
        <f t="shared" si="2"/>
        <v>0</v>
      </c>
    </row>
    <row r="37" spans="1:25" x14ac:dyDescent="0.25">
      <c r="A37" s="23" t="s">
        <v>8</v>
      </c>
      <c r="B37" s="23" t="s">
        <v>10</v>
      </c>
      <c r="D37">
        <f>MATCH(A37,Словарь!B$1:B$11,0)</f>
        <v>6</v>
      </c>
      <c r="E37">
        <f>MATCH(B37,Словарь!B$1:B$11,0)</f>
        <v>4</v>
      </c>
      <c r="F37" t="str">
        <f t="shared" si="3"/>
        <v>6-4</v>
      </c>
      <c r="H37" s="5">
        <v>0</v>
      </c>
      <c r="I37" s="6">
        <v>0</v>
      </c>
      <c r="J37" s="6">
        <v>0</v>
      </c>
      <c r="K37" s="6">
        <v>1</v>
      </c>
      <c r="L37" s="6">
        <v>0</v>
      </c>
      <c r="M37" s="6">
        <v>-1</v>
      </c>
      <c r="N37" s="6">
        <v>0</v>
      </c>
      <c r="O37" s="6">
        <v>0</v>
      </c>
      <c r="P37" s="6">
        <v>0</v>
      </c>
      <c r="Q37" s="6">
        <v>0</v>
      </c>
      <c r="R37" s="7">
        <f t="shared" si="5"/>
        <v>0</v>
      </c>
      <c r="T37" s="21">
        <v>0</v>
      </c>
      <c r="V37" s="14">
        <v>1</v>
      </c>
      <c r="W37">
        <f t="shared" si="4"/>
        <v>1</v>
      </c>
      <c r="X37" s="14">
        <v>2.4E-2</v>
      </c>
      <c r="Y37">
        <f t="shared" si="2"/>
        <v>0</v>
      </c>
    </row>
    <row r="38" spans="1:25" x14ac:dyDescent="0.25">
      <c r="A38" t="s">
        <v>7</v>
      </c>
      <c r="B38" t="s">
        <v>0</v>
      </c>
      <c r="D38">
        <f>MATCH(A38,Словарь!B$1:B$11,0)</f>
        <v>10</v>
      </c>
      <c r="E38">
        <f>MATCH(B38,Словарь!B$1:B$11,0)</f>
        <v>1</v>
      </c>
      <c r="F38" t="str">
        <f t="shared" si="3"/>
        <v>10-1</v>
      </c>
      <c r="H38" s="5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</v>
      </c>
      <c r="R38" s="7">
        <f t="shared" ref="H3:R49" si="6">IF($D38=R$1,-1,IF($E38=R$1,1,0))</f>
        <v>0</v>
      </c>
      <c r="T38" s="21">
        <v>0</v>
      </c>
      <c r="V38" s="14">
        <v>0</v>
      </c>
      <c r="W38">
        <f t="shared" si="4"/>
        <v>0</v>
      </c>
      <c r="X38" s="14">
        <v>0</v>
      </c>
      <c r="Y38">
        <f t="shared" si="2"/>
        <v>0</v>
      </c>
    </row>
    <row r="39" spans="1:25" x14ac:dyDescent="0.25">
      <c r="A39" t="s">
        <v>5</v>
      </c>
      <c r="B39" t="s">
        <v>10</v>
      </c>
      <c r="D39">
        <f>MATCH(A39,Словарь!B$1:B$11,0)</f>
        <v>9</v>
      </c>
      <c r="E39">
        <f>MATCH(B39,Словарь!B$1:B$11,0)</f>
        <v>4</v>
      </c>
      <c r="F39" t="str">
        <f t="shared" si="3"/>
        <v>9-4</v>
      </c>
      <c r="H39" s="5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-1</v>
      </c>
      <c r="Q39" s="6">
        <v>0</v>
      </c>
      <c r="R39" s="7">
        <f t="shared" si="6"/>
        <v>0</v>
      </c>
      <c r="T39" s="21">
        <v>0</v>
      </c>
      <c r="V39" s="14">
        <v>1</v>
      </c>
      <c r="W39">
        <f t="shared" si="4"/>
        <v>1</v>
      </c>
      <c r="X39" s="14">
        <v>2.4E-2</v>
      </c>
      <c r="Y39">
        <f t="shared" si="2"/>
        <v>0</v>
      </c>
    </row>
    <row r="40" spans="1:25" x14ac:dyDescent="0.25">
      <c r="A40" s="23" t="s">
        <v>1</v>
      </c>
      <c r="B40" s="23" t="s">
        <v>6</v>
      </c>
      <c r="D40">
        <f>MATCH(A40,Словарь!B$1:B$11,0)</f>
        <v>2</v>
      </c>
      <c r="E40">
        <f>MATCH(B40,Словарь!B$1:B$11,0)</f>
        <v>8</v>
      </c>
      <c r="F40" t="str">
        <f t="shared" si="3"/>
        <v>2-8</v>
      </c>
      <c r="H40" s="5">
        <v>0</v>
      </c>
      <c r="I40" s="6">
        <v>-1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7">
        <f t="shared" si="6"/>
        <v>0</v>
      </c>
      <c r="T40" s="21">
        <v>151101.11326918399</v>
      </c>
      <c r="V40" s="14">
        <v>1</v>
      </c>
      <c r="W40">
        <f t="shared" si="4"/>
        <v>0</v>
      </c>
      <c r="X40" s="14">
        <v>23363.059197493301</v>
      </c>
      <c r="Y40">
        <f t="shared" si="2"/>
        <v>0</v>
      </c>
    </row>
    <row r="41" spans="1:25" x14ac:dyDescent="0.25">
      <c r="A41" t="s">
        <v>3</v>
      </c>
      <c r="B41" t="s">
        <v>0</v>
      </c>
      <c r="D41">
        <f>MATCH(A41,Словарь!B$1:B$11,0)</f>
        <v>11</v>
      </c>
      <c r="E41">
        <f>MATCH(B41,Словарь!B$1:B$11,0)</f>
        <v>1</v>
      </c>
      <c r="F41" t="str">
        <f t="shared" si="3"/>
        <v>11-1</v>
      </c>
      <c r="H41" s="5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7">
        <f t="shared" si="6"/>
        <v>-1</v>
      </c>
      <c r="T41" s="21">
        <v>1245.81297046799</v>
      </c>
      <c r="V41" s="14">
        <v>1</v>
      </c>
      <c r="W41">
        <f t="shared" si="4"/>
        <v>0</v>
      </c>
      <c r="X41" s="14">
        <v>125.320345396638</v>
      </c>
      <c r="Y41">
        <f t="shared" si="2"/>
        <v>0</v>
      </c>
    </row>
    <row r="42" spans="1:25" x14ac:dyDescent="0.25">
      <c r="A42" t="s">
        <v>7</v>
      </c>
      <c r="B42" t="s">
        <v>10</v>
      </c>
      <c r="D42">
        <f>MATCH(A42,Словарь!B$1:B$11,0)</f>
        <v>10</v>
      </c>
      <c r="E42">
        <f>MATCH(B42,Словарь!B$1:B$11,0)</f>
        <v>4</v>
      </c>
      <c r="F42" t="str">
        <f t="shared" si="3"/>
        <v>10-4</v>
      </c>
      <c r="H42" s="5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</v>
      </c>
      <c r="R42" s="7">
        <f t="shared" si="6"/>
        <v>0</v>
      </c>
      <c r="T42" s="21">
        <v>0</v>
      </c>
      <c r="V42" s="14">
        <v>1</v>
      </c>
      <c r="W42">
        <f t="shared" si="4"/>
        <v>1</v>
      </c>
      <c r="X42" s="14">
        <v>2.4E-2</v>
      </c>
      <c r="Y42">
        <f t="shared" si="2"/>
        <v>0</v>
      </c>
    </row>
    <row r="43" spans="1:25" x14ac:dyDescent="0.25">
      <c r="A43" t="s">
        <v>3</v>
      </c>
      <c r="B43" t="s">
        <v>6</v>
      </c>
      <c r="D43">
        <f>MATCH(A43,Словарь!B$1:B$11,0)</f>
        <v>11</v>
      </c>
      <c r="E43">
        <f>MATCH(B43,Словарь!B$1:B$11,0)</f>
        <v>8</v>
      </c>
      <c r="F43" t="str">
        <f t="shared" si="3"/>
        <v>11-8</v>
      </c>
      <c r="H43" s="5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6">
        <v>0</v>
      </c>
      <c r="R43" s="7">
        <f t="shared" si="6"/>
        <v>-1</v>
      </c>
      <c r="T43" s="21">
        <v>329.79999449460098</v>
      </c>
      <c r="V43" s="14">
        <v>1</v>
      </c>
      <c r="W43">
        <f t="shared" si="4"/>
        <v>0</v>
      </c>
      <c r="X43" s="14">
        <v>3.84</v>
      </c>
      <c r="Y43">
        <f t="shared" si="2"/>
        <v>0</v>
      </c>
    </row>
    <row r="44" spans="1:25" x14ac:dyDescent="0.25">
      <c r="A44" t="s">
        <v>7</v>
      </c>
      <c r="B44" t="s">
        <v>3</v>
      </c>
      <c r="D44">
        <f>MATCH(A44,Словарь!B$1:B$11,0)</f>
        <v>10</v>
      </c>
      <c r="E44">
        <f>MATCH(B44,Словарь!B$1:B$11,0)</f>
        <v>11</v>
      </c>
      <c r="F44" t="str">
        <f t="shared" si="3"/>
        <v>10-11</v>
      </c>
      <c r="H44" s="5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-1</v>
      </c>
      <c r="R44" s="7">
        <f t="shared" si="6"/>
        <v>1</v>
      </c>
      <c r="T44" s="21">
        <v>38934.9617768721</v>
      </c>
      <c r="V44" s="14">
        <v>1</v>
      </c>
      <c r="W44">
        <f t="shared" si="4"/>
        <v>0</v>
      </c>
      <c r="X44" s="14">
        <v>389.34961776872098</v>
      </c>
      <c r="Y44">
        <f t="shared" si="2"/>
        <v>0</v>
      </c>
    </row>
    <row r="45" spans="1:25" x14ac:dyDescent="0.25">
      <c r="A45" t="s">
        <v>9</v>
      </c>
      <c r="B45" t="s">
        <v>4</v>
      </c>
      <c r="D45">
        <f>MATCH(A45,Словарь!B$1:B$11,0)</f>
        <v>7</v>
      </c>
      <c r="E45">
        <f>MATCH(B45,Словарь!B$1:B$11,0)</f>
        <v>3</v>
      </c>
      <c r="F45" t="str">
        <f t="shared" si="3"/>
        <v>7-3</v>
      </c>
      <c r="H45" s="5">
        <v>0</v>
      </c>
      <c r="I45" s="6">
        <v>0</v>
      </c>
      <c r="J45" s="6">
        <v>1</v>
      </c>
      <c r="K45" s="6">
        <v>0</v>
      </c>
      <c r="L45" s="6">
        <v>0</v>
      </c>
      <c r="M45" s="6">
        <v>0</v>
      </c>
      <c r="N45" s="6">
        <v>-1</v>
      </c>
      <c r="O45" s="6">
        <v>0</v>
      </c>
      <c r="P45" s="6">
        <v>0</v>
      </c>
      <c r="Q45" s="6">
        <v>0</v>
      </c>
      <c r="R45" s="7">
        <f t="shared" si="6"/>
        <v>0</v>
      </c>
      <c r="T45" s="21">
        <v>0</v>
      </c>
      <c r="V45" s="14">
        <v>0</v>
      </c>
      <c r="W45">
        <f t="shared" si="4"/>
        <v>0</v>
      </c>
      <c r="X45" s="14">
        <v>0</v>
      </c>
      <c r="Y45">
        <f t="shared" si="2"/>
        <v>0</v>
      </c>
    </row>
    <row r="46" spans="1:25" x14ac:dyDescent="0.25">
      <c r="A46" t="s">
        <v>1</v>
      </c>
      <c r="B46" t="s">
        <v>0</v>
      </c>
      <c r="D46">
        <f>MATCH(A46,Словарь!B$1:B$11,0)</f>
        <v>2</v>
      </c>
      <c r="E46">
        <f>MATCH(B46,Словарь!B$1:B$11,0)</f>
        <v>1</v>
      </c>
      <c r="F46" t="str">
        <f t="shared" si="3"/>
        <v>2-1</v>
      </c>
      <c r="H46" s="5">
        <v>1</v>
      </c>
      <c r="I46" s="6">
        <v>-1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7">
        <f t="shared" si="6"/>
        <v>0</v>
      </c>
      <c r="T46" s="21">
        <v>0</v>
      </c>
      <c r="V46" s="14">
        <v>0</v>
      </c>
      <c r="W46">
        <f t="shared" si="4"/>
        <v>0</v>
      </c>
      <c r="X46" s="14">
        <v>0</v>
      </c>
      <c r="Y46">
        <f t="shared" si="2"/>
        <v>0</v>
      </c>
    </row>
    <row r="47" spans="1:25" x14ac:dyDescent="0.25">
      <c r="A47" t="s">
        <v>6</v>
      </c>
      <c r="B47" t="s">
        <v>10</v>
      </c>
      <c r="D47">
        <f>MATCH(A47,Словарь!B$1:B$11,0)</f>
        <v>8</v>
      </c>
      <c r="E47">
        <f>MATCH(B47,Словарь!B$1:B$11,0)</f>
        <v>4</v>
      </c>
      <c r="F47" t="str">
        <f t="shared" si="3"/>
        <v>8-4</v>
      </c>
      <c r="H47" s="5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-1</v>
      </c>
      <c r="P47" s="6">
        <v>0</v>
      </c>
      <c r="Q47" s="6">
        <v>0</v>
      </c>
      <c r="R47" s="7">
        <f t="shared" si="6"/>
        <v>0</v>
      </c>
      <c r="T47" s="21">
        <v>0</v>
      </c>
      <c r="V47" s="14">
        <v>1</v>
      </c>
      <c r="W47">
        <f t="shared" si="4"/>
        <v>1</v>
      </c>
      <c r="X47" s="14">
        <v>2.4E-2</v>
      </c>
      <c r="Y47">
        <f t="shared" si="2"/>
        <v>0</v>
      </c>
    </row>
    <row r="48" spans="1:25" x14ac:dyDescent="0.25">
      <c r="A48" t="s">
        <v>5</v>
      </c>
      <c r="B48" t="s">
        <v>3</v>
      </c>
      <c r="D48">
        <f>MATCH(A48,Словарь!B$1:B$11,0)</f>
        <v>9</v>
      </c>
      <c r="E48">
        <f>MATCH(B48,Словарь!B$1:B$11,0)</f>
        <v>11</v>
      </c>
      <c r="F48" t="str">
        <f t="shared" si="3"/>
        <v>9-11</v>
      </c>
      <c r="H48" s="5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-1</v>
      </c>
      <c r="Q48" s="6">
        <v>0</v>
      </c>
      <c r="R48" s="7">
        <f t="shared" si="6"/>
        <v>1</v>
      </c>
      <c r="T48" s="21">
        <v>6368.7742441711098</v>
      </c>
      <c r="V48" s="14">
        <v>1</v>
      </c>
      <c r="W48">
        <f t="shared" si="4"/>
        <v>0</v>
      </c>
      <c r="X48" s="14">
        <v>189.6</v>
      </c>
      <c r="Y48">
        <f t="shared" si="2"/>
        <v>0</v>
      </c>
    </row>
    <row r="49" spans="1:25" ht="15.75" thickBot="1" x14ac:dyDescent="0.3">
      <c r="A49" t="s">
        <v>7</v>
      </c>
      <c r="B49" t="s">
        <v>0</v>
      </c>
      <c r="D49">
        <f>MATCH(A49,Словарь!B$1:B$11,0)</f>
        <v>10</v>
      </c>
      <c r="E49">
        <f>MATCH(B49,Словарь!B$1:B$11,0)</f>
        <v>1</v>
      </c>
      <c r="F49" t="str">
        <f t="shared" si="3"/>
        <v>10-1</v>
      </c>
      <c r="H49" s="8">
        <v>1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-1</v>
      </c>
      <c r="R49" s="10">
        <f t="shared" si="6"/>
        <v>0</v>
      </c>
      <c r="T49" s="22">
        <v>0</v>
      </c>
      <c r="V49" s="15">
        <v>0</v>
      </c>
      <c r="W49">
        <f t="shared" si="4"/>
        <v>0</v>
      </c>
      <c r="X49" s="15">
        <v>0</v>
      </c>
      <c r="Y49">
        <f t="shared" si="2"/>
        <v>0</v>
      </c>
    </row>
  </sheetData>
  <conditionalFormatting sqref="F2:F49">
    <cfRule type="duplicateValues" dxfId="2" priority="3"/>
  </conditionalFormatting>
  <conditionalFormatting sqref="Y2:Y49">
    <cfRule type="cellIs" dxfId="1" priority="2" operator="equal">
      <formula>1</formula>
    </cfRule>
  </conditionalFormatting>
  <conditionalFormatting sqref="W2:W49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A8C1-2F49-4DCC-A7CB-2624F751A083}">
  <dimension ref="A1:AV60"/>
  <sheetViews>
    <sheetView workbookViewId="0">
      <selection activeCell="C20" sqref="C20"/>
    </sheetView>
  </sheetViews>
  <sheetFormatPr defaultRowHeight="15" x14ac:dyDescent="0.25"/>
  <cols>
    <col min="1" max="2" width="18.85546875" style="12" bestFit="1" customWidth="1"/>
    <col min="3" max="3" width="11.5703125" style="12" bestFit="1" customWidth="1"/>
    <col min="4" max="6" width="18.85546875" style="12" bestFit="1" customWidth="1"/>
    <col min="7" max="7" width="10.5703125" style="12" bestFit="1" customWidth="1"/>
    <col min="8" max="8" width="18.85546875" style="12" bestFit="1" customWidth="1"/>
    <col min="9" max="9" width="13.7109375" style="12" bestFit="1" customWidth="1"/>
    <col min="10" max="11" width="18.85546875" style="12" bestFit="1" customWidth="1"/>
    <col min="12" max="12" width="7.5703125" style="12" bestFit="1" customWidth="1"/>
    <col min="13" max="13" width="5.28515625" style="12" bestFit="1" customWidth="1"/>
    <col min="14" max="15" width="18.85546875" style="12" bestFit="1" customWidth="1"/>
    <col min="16" max="16" width="7.5703125" style="12" bestFit="1" customWidth="1"/>
    <col min="17" max="17" width="12.5703125" style="12" bestFit="1" customWidth="1"/>
    <col min="18" max="18" width="10.5703125" style="12" bestFit="1" customWidth="1"/>
    <col min="19" max="19" width="9.5703125" style="12" bestFit="1" customWidth="1"/>
    <col min="20" max="20" width="18.85546875" style="12" bestFit="1" customWidth="1"/>
    <col min="21" max="21" width="10.5703125" style="12" bestFit="1" customWidth="1"/>
    <col min="22" max="22" width="8.5703125" style="12" bestFit="1" customWidth="1"/>
    <col min="23" max="24" width="5.28515625" style="12" bestFit="1" customWidth="1"/>
    <col min="25" max="25" width="10.5703125" style="12" bestFit="1" customWidth="1"/>
    <col min="26" max="26" width="5.5703125" style="12" bestFit="1" customWidth="1"/>
    <col min="27" max="29" width="18.85546875" style="12" bestFit="1" customWidth="1"/>
    <col min="30" max="30" width="10.5703125" style="12" bestFit="1" customWidth="1"/>
    <col min="31" max="31" width="12.5703125" style="12" bestFit="1" customWidth="1"/>
    <col min="32" max="32" width="18.85546875" style="12" bestFit="1" customWidth="1"/>
    <col min="33" max="33" width="5.28515625" style="12" bestFit="1" customWidth="1"/>
    <col min="34" max="34" width="8.5703125" style="12" bestFit="1" customWidth="1"/>
    <col min="35" max="35" width="18.85546875" style="12" bestFit="1" customWidth="1"/>
    <col min="36" max="36" width="5.28515625" style="12" bestFit="1" customWidth="1"/>
    <col min="37" max="37" width="18.85546875" style="12" bestFit="1" customWidth="1"/>
    <col min="38" max="38" width="5.28515625" style="12" bestFit="1" customWidth="1"/>
    <col min="39" max="39" width="13.7109375" style="12" bestFit="1" customWidth="1"/>
    <col min="40" max="40" width="9.5703125" style="12" bestFit="1" customWidth="1"/>
    <col min="41" max="41" width="5.28515625" style="12" bestFit="1" customWidth="1"/>
    <col min="42" max="42" width="8.5703125" style="12" bestFit="1" customWidth="1"/>
    <col min="43" max="43" width="12.5703125" style="12" bestFit="1" customWidth="1"/>
    <col min="44" max="45" width="18.85546875" style="12" bestFit="1" customWidth="1"/>
    <col min="46" max="46" width="5.28515625" style="12" bestFit="1" customWidth="1"/>
    <col min="47" max="47" width="11.5703125" style="12" bestFit="1" customWidth="1"/>
    <col min="48" max="48" width="18.85546875" style="12" bestFit="1" customWidth="1"/>
    <col min="49" max="16384" width="9.140625" style="12"/>
  </cols>
  <sheetData>
    <row r="1" spans="1:48" x14ac:dyDescent="0.25">
      <c r="A1" s="12">
        <f t="array" ref="A1:AV10">TRANSPOSE('Входные данные'!H2:Q49)</f>
        <v>-1</v>
      </c>
      <c r="B1" s="12">
        <v>0</v>
      </c>
      <c r="C1" s="12">
        <v>0</v>
      </c>
      <c r="D1" s="12">
        <v>0</v>
      </c>
      <c r="E1" s="12">
        <v>0</v>
      </c>
      <c r="F1" s="12">
        <v>-1</v>
      </c>
      <c r="G1" s="12">
        <v>0</v>
      </c>
      <c r="H1" s="12">
        <v>0</v>
      </c>
      <c r="I1" s="12">
        <v>0</v>
      </c>
      <c r="J1" s="12">
        <v>1</v>
      </c>
      <c r="K1" s="12">
        <v>0</v>
      </c>
      <c r="L1" s="12">
        <v>0</v>
      </c>
      <c r="M1" s="12">
        <v>0</v>
      </c>
      <c r="N1" s="12">
        <v>0</v>
      </c>
      <c r="O1" s="12">
        <v>0</v>
      </c>
      <c r="P1" s="12">
        <v>0</v>
      </c>
      <c r="Q1" s="12">
        <v>0</v>
      </c>
      <c r="R1" s="12">
        <v>0</v>
      </c>
      <c r="S1" s="12">
        <v>0</v>
      </c>
      <c r="T1" s="12">
        <v>-1</v>
      </c>
      <c r="U1" s="12">
        <v>1</v>
      </c>
      <c r="V1" s="12">
        <v>0</v>
      </c>
      <c r="W1" s="12">
        <v>-1</v>
      </c>
      <c r="X1" s="12">
        <v>0</v>
      </c>
      <c r="Y1" s="12">
        <v>0</v>
      </c>
      <c r="Z1" s="12">
        <v>1</v>
      </c>
      <c r="AA1" s="12">
        <v>0</v>
      </c>
      <c r="AB1" s="12">
        <v>1</v>
      </c>
      <c r="AC1" s="12">
        <v>0</v>
      </c>
      <c r="AD1" s="12">
        <v>0</v>
      </c>
      <c r="AE1" s="12">
        <v>0</v>
      </c>
      <c r="AF1" s="12">
        <v>0</v>
      </c>
      <c r="AG1" s="12">
        <v>0</v>
      </c>
      <c r="AH1" s="12">
        <v>1</v>
      </c>
      <c r="AI1" s="12">
        <v>0</v>
      </c>
      <c r="AJ1" s="12">
        <v>0</v>
      </c>
      <c r="AK1" s="12">
        <v>1</v>
      </c>
      <c r="AL1" s="12">
        <v>0</v>
      </c>
      <c r="AM1" s="12">
        <v>0</v>
      </c>
      <c r="AN1" s="12">
        <v>1</v>
      </c>
      <c r="AO1" s="12">
        <v>0</v>
      </c>
      <c r="AP1" s="12">
        <v>0</v>
      </c>
      <c r="AQ1" s="12">
        <v>0</v>
      </c>
      <c r="AR1" s="12">
        <v>0</v>
      </c>
      <c r="AS1" s="12">
        <v>1</v>
      </c>
      <c r="AT1" s="12">
        <v>0</v>
      </c>
      <c r="AU1" s="12">
        <v>0</v>
      </c>
      <c r="AV1" s="12">
        <v>1</v>
      </c>
    </row>
    <row r="2" spans="1:48" x14ac:dyDescent="0.25">
      <c r="A2" s="12">
        <v>0</v>
      </c>
      <c r="B2" s="12">
        <v>-1</v>
      </c>
      <c r="C2" s="12">
        <v>0</v>
      </c>
      <c r="D2" s="12">
        <v>1</v>
      </c>
      <c r="E2" s="12">
        <v>-1</v>
      </c>
      <c r="F2" s="12">
        <v>0</v>
      </c>
      <c r="G2" s="12">
        <v>0</v>
      </c>
      <c r="H2" s="12">
        <v>1</v>
      </c>
      <c r="I2" s="12">
        <v>0</v>
      </c>
      <c r="J2" s="12">
        <v>0</v>
      </c>
      <c r="K2" s="12">
        <v>0</v>
      </c>
      <c r="L2" s="12">
        <v>1</v>
      </c>
      <c r="M2" s="12">
        <v>0</v>
      </c>
      <c r="N2" s="12">
        <v>0</v>
      </c>
      <c r="O2" s="12">
        <v>0</v>
      </c>
      <c r="P2" s="12">
        <v>1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-1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-1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-1</v>
      </c>
      <c r="AT2" s="12">
        <v>0</v>
      </c>
      <c r="AU2" s="12">
        <v>0</v>
      </c>
      <c r="AV2" s="12">
        <v>0</v>
      </c>
    </row>
    <row r="3" spans="1:48" x14ac:dyDescent="0.25">
      <c r="A3" s="12">
        <v>0</v>
      </c>
      <c r="B3" s="12">
        <v>0</v>
      </c>
      <c r="C3" s="12">
        <v>-1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-1</v>
      </c>
      <c r="K3" s="12">
        <v>0</v>
      </c>
      <c r="L3" s="12">
        <v>0</v>
      </c>
      <c r="M3" s="12">
        <v>-1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1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1</v>
      </c>
      <c r="AB3" s="12">
        <v>-1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1</v>
      </c>
      <c r="AS3" s="12">
        <v>0</v>
      </c>
      <c r="AT3" s="12">
        <v>0</v>
      </c>
      <c r="AU3" s="12">
        <v>0</v>
      </c>
      <c r="AV3" s="12">
        <v>0</v>
      </c>
    </row>
    <row r="4" spans="1:48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1</v>
      </c>
      <c r="X4" s="12">
        <v>1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-1</v>
      </c>
      <c r="AG4" s="12">
        <v>1</v>
      </c>
      <c r="AH4" s="12">
        <v>0</v>
      </c>
      <c r="AI4" s="12">
        <v>0</v>
      </c>
      <c r="AJ4" s="12">
        <v>1</v>
      </c>
      <c r="AK4" s="12">
        <v>0</v>
      </c>
      <c r="AL4" s="12">
        <v>1</v>
      </c>
      <c r="AM4" s="12">
        <v>0</v>
      </c>
      <c r="AN4" s="12">
        <v>0</v>
      </c>
      <c r="AO4" s="12">
        <v>1</v>
      </c>
      <c r="AP4" s="12">
        <v>0</v>
      </c>
      <c r="AQ4" s="12">
        <v>0</v>
      </c>
      <c r="AR4" s="12">
        <v>0</v>
      </c>
      <c r="AS4" s="12">
        <v>0</v>
      </c>
      <c r="AT4" s="12">
        <v>1</v>
      </c>
      <c r="AU4" s="12">
        <v>0</v>
      </c>
      <c r="AV4" s="12">
        <v>0</v>
      </c>
    </row>
    <row r="5" spans="1:48" x14ac:dyDescent="0.25">
      <c r="A5" s="12">
        <v>0</v>
      </c>
      <c r="B5" s="12">
        <v>1</v>
      </c>
      <c r="C5" s="12">
        <v>0</v>
      </c>
      <c r="D5" s="12">
        <v>-1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1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-1</v>
      </c>
      <c r="AD5" s="12">
        <v>0</v>
      </c>
      <c r="AE5" s="12">
        <v>1</v>
      </c>
      <c r="AF5" s="12">
        <v>0</v>
      </c>
      <c r="AG5" s="12">
        <v>-1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</row>
    <row r="6" spans="1:48" x14ac:dyDescent="0.25">
      <c r="A6" s="12">
        <v>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-1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1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1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-1</v>
      </c>
      <c r="AF6" s="12">
        <v>0</v>
      </c>
      <c r="AG6" s="12">
        <v>0</v>
      </c>
      <c r="AH6" s="12">
        <v>0</v>
      </c>
      <c r="AI6" s="12">
        <v>0</v>
      </c>
      <c r="AJ6" s="12">
        <v>-1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</row>
    <row r="7" spans="1:48" x14ac:dyDescent="0.25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-1</v>
      </c>
      <c r="I7" s="12">
        <v>-1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-1</v>
      </c>
      <c r="AS7" s="12">
        <v>0</v>
      </c>
      <c r="AT7" s="12">
        <v>0</v>
      </c>
      <c r="AU7" s="12">
        <v>0</v>
      </c>
      <c r="AV7" s="12">
        <v>0</v>
      </c>
    </row>
    <row r="8" spans="1:48" x14ac:dyDescent="0.25">
      <c r="A8" s="12">
        <v>0</v>
      </c>
      <c r="B8" s="12">
        <v>0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2">
        <v>0</v>
      </c>
      <c r="I8" s="12">
        <v>1</v>
      </c>
      <c r="J8" s="12">
        <v>0</v>
      </c>
      <c r="K8" s="12">
        <v>-1</v>
      </c>
      <c r="L8" s="12">
        <v>0</v>
      </c>
      <c r="M8" s="12">
        <v>0</v>
      </c>
      <c r="N8" s="12">
        <v>-1</v>
      </c>
      <c r="O8" s="12">
        <v>-1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0</v>
      </c>
      <c r="Z8" s="12">
        <v>0</v>
      </c>
      <c r="AA8" s="12">
        <v>-1</v>
      </c>
      <c r="AB8" s="12">
        <v>0</v>
      </c>
      <c r="AC8" s="12">
        <v>0</v>
      </c>
      <c r="AD8" s="12">
        <v>1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1</v>
      </c>
      <c r="AN8" s="12">
        <v>0</v>
      </c>
      <c r="AO8" s="12">
        <v>0</v>
      </c>
      <c r="AP8" s="12">
        <v>1</v>
      </c>
      <c r="AQ8" s="12">
        <v>0</v>
      </c>
      <c r="AR8" s="12">
        <v>0</v>
      </c>
      <c r="AS8" s="12">
        <v>0</v>
      </c>
      <c r="AT8" s="12">
        <v>-1</v>
      </c>
      <c r="AU8" s="12">
        <v>0</v>
      </c>
      <c r="AV8" s="12">
        <v>0</v>
      </c>
    </row>
    <row r="9" spans="1:48" x14ac:dyDescent="0.25">
      <c r="A9" s="12">
        <v>0</v>
      </c>
      <c r="B9" s="12">
        <v>0</v>
      </c>
      <c r="C9" s="12">
        <v>1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-1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-1</v>
      </c>
      <c r="AA9" s="12">
        <v>0</v>
      </c>
      <c r="AB9" s="12">
        <v>0</v>
      </c>
      <c r="AC9" s="12">
        <v>0</v>
      </c>
      <c r="AD9" s="12">
        <v>-1</v>
      </c>
      <c r="AE9" s="12">
        <v>0</v>
      </c>
      <c r="AF9" s="12">
        <v>0</v>
      </c>
      <c r="AG9" s="12">
        <v>0</v>
      </c>
      <c r="AH9" s="12">
        <v>0</v>
      </c>
      <c r="AI9" s="12">
        <v>1</v>
      </c>
      <c r="AJ9" s="12">
        <v>0</v>
      </c>
      <c r="AK9" s="12">
        <v>0</v>
      </c>
      <c r="AL9" s="12">
        <v>-1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-1</v>
      </c>
      <c r="AV9" s="12">
        <v>0</v>
      </c>
    </row>
    <row r="10" spans="1:48" x14ac:dyDescent="0.25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1</v>
      </c>
      <c r="G10" s="12">
        <v>0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-1</v>
      </c>
      <c r="AL10" s="12">
        <v>0</v>
      </c>
      <c r="AM10" s="12">
        <v>0</v>
      </c>
      <c r="AN10" s="12">
        <v>0</v>
      </c>
      <c r="AO10" s="12">
        <v>-1</v>
      </c>
      <c r="AP10" s="12">
        <v>0</v>
      </c>
      <c r="AQ10" s="12">
        <v>-1</v>
      </c>
      <c r="AR10" s="12">
        <v>0</v>
      </c>
      <c r="AS10" s="12">
        <v>0</v>
      </c>
      <c r="AT10" s="12">
        <v>0</v>
      </c>
      <c r="AU10" s="12">
        <v>0</v>
      </c>
      <c r="AV10" s="12">
        <v>-1</v>
      </c>
    </row>
    <row r="11" spans="1:48" s="24" customFormat="1" x14ac:dyDescent="0.25">
      <c r="A11" s="24">
        <v>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1</v>
      </c>
      <c r="H11" s="24">
        <v>0</v>
      </c>
      <c r="I11" s="24">
        <v>0</v>
      </c>
      <c r="J11" s="24">
        <v>0</v>
      </c>
      <c r="K11" s="24">
        <v>0</v>
      </c>
      <c r="L11" s="24">
        <v>-1</v>
      </c>
      <c r="M11" s="24">
        <v>0</v>
      </c>
      <c r="N11" s="24">
        <v>0</v>
      </c>
      <c r="O11" s="24">
        <v>0</v>
      </c>
      <c r="P11" s="24">
        <v>-1</v>
      </c>
      <c r="Q11" s="24">
        <v>-1</v>
      </c>
      <c r="R11" s="24">
        <v>1</v>
      </c>
      <c r="S11" s="24">
        <v>-1</v>
      </c>
      <c r="T11" s="24">
        <v>0</v>
      </c>
      <c r="U11" s="24">
        <v>-1</v>
      </c>
      <c r="V11" s="24">
        <v>-1</v>
      </c>
      <c r="W11" s="24">
        <v>0</v>
      </c>
      <c r="X11" s="24">
        <v>0</v>
      </c>
      <c r="Y11" s="24">
        <v>-1</v>
      </c>
      <c r="Z11" s="24">
        <v>0</v>
      </c>
      <c r="AA11" s="24">
        <v>0</v>
      </c>
      <c r="AB11" s="24">
        <v>0</v>
      </c>
      <c r="AC11" s="24">
        <v>1</v>
      </c>
      <c r="AD11" s="24">
        <v>0</v>
      </c>
      <c r="AE11" s="24">
        <v>0</v>
      </c>
      <c r="AF11" s="24">
        <v>1</v>
      </c>
      <c r="AG11" s="24">
        <v>0</v>
      </c>
      <c r="AH11" s="24">
        <v>-1</v>
      </c>
      <c r="AI11" s="24">
        <v>-1</v>
      </c>
      <c r="AJ11" s="24">
        <v>0</v>
      </c>
      <c r="AK11" s="24">
        <v>0</v>
      </c>
      <c r="AL11" s="24">
        <v>0</v>
      </c>
      <c r="AM11" s="24">
        <v>0</v>
      </c>
      <c r="AN11" s="24">
        <v>-1</v>
      </c>
      <c r="AO11" s="24">
        <v>0</v>
      </c>
      <c r="AP11" s="24">
        <v>-1</v>
      </c>
      <c r="AQ11" s="24">
        <v>1</v>
      </c>
      <c r="AR11" s="24">
        <v>0</v>
      </c>
      <c r="AS11" s="24">
        <v>0</v>
      </c>
      <c r="AT11" s="24">
        <v>0</v>
      </c>
      <c r="AU11" s="24">
        <v>1</v>
      </c>
      <c r="AV11" s="24">
        <v>0</v>
      </c>
    </row>
    <row r="12" spans="1:48" s="19" customFormat="1" x14ac:dyDescent="0.25"/>
    <row r="13" spans="1:48" x14ac:dyDescent="0.25">
      <c r="A13" s="12">
        <f>IF(ROW(A12)-11=COLUMN(A12),Вычисления!$A4*Вычисления!$A4,0)</f>
        <v>228315464311867.69</v>
      </c>
      <c r="B13" s="12">
        <f>IF(ROW(B12)-11=COLUMN(B12),Вычисления!$A4*Вычисления!$A4,0)</f>
        <v>0</v>
      </c>
      <c r="C13" s="12">
        <f>IF(ROW(C12)-11=COLUMN(C12),Вычисления!$A4*Вычисления!$A4,0)</f>
        <v>0</v>
      </c>
      <c r="D13" s="12">
        <f>IF(ROW(D12)-11=COLUMN(D12),Вычисления!$A4*Вычисления!$A4,0)</f>
        <v>0</v>
      </c>
      <c r="E13" s="12">
        <f>IF(ROW(E12)-11=COLUMN(E12),Вычисления!$A4*Вычисления!$A4,0)</f>
        <v>0</v>
      </c>
      <c r="F13" s="12">
        <f>IF(ROW(F12)-11=COLUMN(F12),Вычисления!$A4*Вычисления!$A4,0)</f>
        <v>0</v>
      </c>
      <c r="G13" s="12">
        <f>IF(ROW(G12)-11=COLUMN(G12),Вычисления!$A4*Вычисления!$A4,0)</f>
        <v>0</v>
      </c>
      <c r="H13" s="12">
        <f>IF(ROW(H12)-11=COLUMN(H12),Вычисления!$A4*Вычисления!$A4,0)</f>
        <v>0</v>
      </c>
      <c r="I13" s="12">
        <f>IF(ROW(I12)-11=COLUMN(I12),Вычисления!$A4*Вычисления!$A4,0)</f>
        <v>0</v>
      </c>
      <c r="J13" s="12">
        <f>IF(ROW(J12)-11=COLUMN(J12),Вычисления!$A4*Вычисления!$A4,0)</f>
        <v>0</v>
      </c>
      <c r="K13" s="12">
        <f>IF(ROW(K12)-11=COLUMN(K12),Вычисления!$A4*Вычисления!$A4,0)</f>
        <v>0</v>
      </c>
      <c r="L13" s="12">
        <f>IF(ROW(L12)-11=COLUMN(L12),Вычисления!$A4*Вычисления!$A4,0)</f>
        <v>0</v>
      </c>
      <c r="M13" s="12">
        <f>IF(ROW(M12)-11=COLUMN(M12),Вычисления!$A4*Вычисления!$A4,0)</f>
        <v>0</v>
      </c>
      <c r="N13" s="12">
        <f>IF(ROW(N12)-11=COLUMN(N12),Вычисления!$A4*Вычисления!$A4,0)</f>
        <v>0</v>
      </c>
      <c r="O13" s="12">
        <f>IF(ROW(O12)-11=COLUMN(O12),Вычисления!$A4*Вычисления!$A4,0)</f>
        <v>0</v>
      </c>
      <c r="P13" s="12">
        <f>IF(ROW(P12)-11=COLUMN(P12),Вычисления!$A4*Вычисления!$A4,0)</f>
        <v>0</v>
      </c>
      <c r="Q13" s="12">
        <f>IF(ROW(Q12)-11=COLUMN(Q12),Вычисления!$A4*Вычисления!$A4,0)</f>
        <v>0</v>
      </c>
      <c r="R13" s="12">
        <f>IF(ROW(R12)-11=COLUMN(R12),Вычисления!$A4*Вычисления!$A4,0)</f>
        <v>0</v>
      </c>
      <c r="S13" s="12">
        <f>IF(ROW(S12)-11=COLUMN(S12),Вычисления!$A4*Вычисления!$A4,0)</f>
        <v>0</v>
      </c>
      <c r="T13" s="12">
        <f>IF(ROW(T12)-11=COLUMN(T12),Вычисления!$A4*Вычисления!$A4,0)</f>
        <v>0</v>
      </c>
      <c r="U13" s="12">
        <f>IF(ROW(U12)-11=COLUMN(U12),Вычисления!$A4*Вычисления!$A4,0)</f>
        <v>0</v>
      </c>
      <c r="V13" s="12">
        <f>IF(ROW(V12)-11=COLUMN(V12),Вычисления!$A4*Вычисления!$A4,0)</f>
        <v>0</v>
      </c>
      <c r="W13" s="12">
        <f>IF(ROW(W12)-11=COLUMN(W12),Вычисления!$A4*Вычисления!$A4,0)</f>
        <v>0</v>
      </c>
      <c r="X13" s="12">
        <f>IF(ROW(X12)-11=COLUMN(X12),Вычисления!$A4*Вычисления!$A4,0)</f>
        <v>0</v>
      </c>
      <c r="Y13" s="12">
        <f>IF(ROW(Y12)-11=COLUMN(Y12),Вычисления!$A4*Вычисления!$A4,0)</f>
        <v>0</v>
      </c>
      <c r="Z13" s="12">
        <f>IF(ROW(Z12)-11=COLUMN(Z12),Вычисления!$A4*Вычисления!$A4,0)</f>
        <v>0</v>
      </c>
      <c r="AA13" s="12">
        <f>IF(ROW(AA12)-11=COLUMN(AA12),Вычисления!$A4*Вычисления!$A4,0)</f>
        <v>0</v>
      </c>
      <c r="AB13" s="12">
        <f>IF(ROW(AB12)-11=COLUMN(AB12),Вычисления!$A4*Вычисления!$A4,0)</f>
        <v>0</v>
      </c>
      <c r="AC13" s="12">
        <f>IF(ROW(AC12)-11=COLUMN(AC12),Вычисления!$A4*Вычисления!$A4,0)</f>
        <v>0</v>
      </c>
      <c r="AD13" s="12">
        <f>IF(ROW(AD12)-11=COLUMN(AD12),Вычисления!$A4*Вычисления!$A4,0)</f>
        <v>0</v>
      </c>
      <c r="AE13" s="12">
        <f>IF(ROW(AE12)-11=COLUMN(AE12),Вычисления!$A4*Вычисления!$A4,0)</f>
        <v>0</v>
      </c>
      <c r="AF13" s="12">
        <f>IF(ROW(AF12)-11=COLUMN(AF12),Вычисления!$A4*Вычисления!$A4,0)</f>
        <v>0</v>
      </c>
      <c r="AG13" s="12">
        <f>IF(ROW(AG12)-11=COLUMN(AG12),Вычисления!$A4*Вычисления!$A4,0)</f>
        <v>0</v>
      </c>
      <c r="AH13" s="12">
        <f>IF(ROW(AH12)-11=COLUMN(AH12),Вычисления!$A4*Вычисления!$A4,0)</f>
        <v>0</v>
      </c>
      <c r="AI13" s="12">
        <f>IF(ROW(AI12)-11=COLUMN(AI12),Вычисления!$A4*Вычисления!$A4,0)</f>
        <v>0</v>
      </c>
      <c r="AJ13" s="12">
        <f>IF(ROW(AJ12)-11=COLUMN(AJ12),Вычисления!$A4*Вычисления!$A4,0)</f>
        <v>0</v>
      </c>
      <c r="AK13" s="12">
        <f>IF(ROW(AK12)-11=COLUMN(AK12),Вычисления!$A4*Вычисления!$A4,0)</f>
        <v>0</v>
      </c>
      <c r="AL13" s="12">
        <f>IF(ROW(AL12)-11=COLUMN(AL12),Вычисления!$A4*Вычисления!$A4,0)</f>
        <v>0</v>
      </c>
      <c r="AM13" s="12">
        <f>IF(ROW(AM12)-11=COLUMN(AM12),Вычисления!$A4*Вычисления!$A4,0)</f>
        <v>0</v>
      </c>
      <c r="AN13" s="12">
        <f>IF(ROW(AN12)-11=COLUMN(AN12),Вычисления!$A4*Вычисления!$A4,0)</f>
        <v>0</v>
      </c>
      <c r="AO13" s="12">
        <f>IF(ROW(AO12)-11=COLUMN(AO12),Вычисления!$A4*Вычисления!$A4,0)</f>
        <v>0</v>
      </c>
      <c r="AP13" s="12">
        <f>IF(ROW(AP12)-11=COLUMN(AP12),Вычисления!$A4*Вычисления!$A4,0)</f>
        <v>0</v>
      </c>
      <c r="AQ13" s="12">
        <f>IF(ROW(AQ12)-11=COLUMN(AQ12),Вычисления!$A4*Вычисления!$A4,0)</f>
        <v>0</v>
      </c>
      <c r="AR13" s="12">
        <f>IF(ROW(AR12)-11=COLUMN(AR12),Вычисления!$A4*Вычисления!$A4,0)</f>
        <v>0</v>
      </c>
      <c r="AS13" s="12">
        <f>IF(ROW(AS12)-11=COLUMN(AS12),Вычисления!$A4*Вычисления!$A4,0)</f>
        <v>0</v>
      </c>
      <c r="AT13" s="12">
        <f>IF(ROW(AT12)-11=COLUMN(AT12),Вычисления!$A4*Вычисления!$A4,0)</f>
        <v>0</v>
      </c>
      <c r="AU13" s="12">
        <f>IF(ROW(AU12)-11=COLUMN(AU12),Вычисления!$A4*Вычисления!$A4,0)</f>
        <v>0</v>
      </c>
      <c r="AV13" s="12">
        <f>IF(ROW(AV12)-11=COLUMN(AV12),Вычисления!$A4*Вычисления!$A4,0)</f>
        <v>0</v>
      </c>
    </row>
    <row r="14" spans="1:48" x14ac:dyDescent="0.25">
      <c r="A14" s="12">
        <f>IF(ROW(A13)-11=COLUMN(A13),Вычисления!$A5*Вычисления!$A5,0)</f>
        <v>0</v>
      </c>
      <c r="B14" s="12">
        <f>IF(ROW(B13)-11=COLUMN(B13),Вычисления!$A5*Вычисления!$A5,0)</f>
        <v>228315464311867.69</v>
      </c>
      <c r="C14" s="12">
        <f>IF(ROW(C13)-11=COLUMN(C13),Вычисления!$A5*Вычисления!$A5,0)</f>
        <v>0</v>
      </c>
      <c r="D14" s="12">
        <f>IF(ROW(D13)-11=COLUMN(D13),Вычисления!$A5*Вычисления!$A5,0)</f>
        <v>0</v>
      </c>
      <c r="E14" s="12">
        <f>IF(ROW(E13)-11=COLUMN(E13),Вычисления!$A5*Вычисления!$A5,0)</f>
        <v>0</v>
      </c>
      <c r="F14" s="12">
        <f>IF(ROW(F13)-11=COLUMN(F13),Вычисления!$A5*Вычисления!$A5,0)</f>
        <v>0</v>
      </c>
      <c r="G14" s="12">
        <f>IF(ROW(G13)-11=COLUMN(G13),Вычисления!$A5*Вычисления!$A5,0)</f>
        <v>0</v>
      </c>
      <c r="H14" s="12">
        <f>IF(ROW(H13)-11=COLUMN(H13),Вычисления!$A5*Вычисления!$A5,0)</f>
        <v>0</v>
      </c>
      <c r="I14" s="12">
        <f>IF(ROW(I13)-11=COLUMN(I13),Вычисления!$A5*Вычисления!$A5,0)</f>
        <v>0</v>
      </c>
      <c r="J14" s="12">
        <f>IF(ROW(J13)-11=COLUMN(J13),Вычисления!$A5*Вычисления!$A5,0)</f>
        <v>0</v>
      </c>
      <c r="K14" s="12">
        <f>IF(ROW(K13)-11=COLUMN(K13),Вычисления!$A5*Вычисления!$A5,0)</f>
        <v>0</v>
      </c>
      <c r="L14" s="12">
        <f>IF(ROW(L13)-11=COLUMN(L13),Вычисления!$A5*Вычисления!$A5,0)</f>
        <v>0</v>
      </c>
      <c r="M14" s="12">
        <f>IF(ROW(M13)-11=COLUMN(M13),Вычисления!$A5*Вычисления!$A5,0)</f>
        <v>0</v>
      </c>
      <c r="N14" s="12">
        <f>IF(ROW(N13)-11=COLUMN(N13),Вычисления!$A5*Вычисления!$A5,0)</f>
        <v>0</v>
      </c>
      <c r="O14" s="12">
        <f>IF(ROW(O13)-11=COLUMN(O13),Вычисления!$A5*Вычисления!$A5,0)</f>
        <v>0</v>
      </c>
      <c r="P14" s="12">
        <f>IF(ROW(P13)-11=COLUMN(P13),Вычисления!$A5*Вычисления!$A5,0)</f>
        <v>0</v>
      </c>
      <c r="Q14" s="12">
        <f>IF(ROW(Q13)-11=COLUMN(Q13),Вычисления!$A5*Вычисления!$A5,0)</f>
        <v>0</v>
      </c>
      <c r="R14" s="12">
        <f>IF(ROW(R13)-11=COLUMN(R13),Вычисления!$A5*Вычисления!$A5,0)</f>
        <v>0</v>
      </c>
      <c r="S14" s="12">
        <f>IF(ROW(S13)-11=COLUMN(S13),Вычисления!$A5*Вычисления!$A5,0)</f>
        <v>0</v>
      </c>
      <c r="T14" s="12">
        <f>IF(ROW(T13)-11=COLUMN(T13),Вычисления!$A5*Вычисления!$A5,0)</f>
        <v>0</v>
      </c>
      <c r="U14" s="12">
        <f>IF(ROW(U13)-11=COLUMN(U13),Вычисления!$A5*Вычисления!$A5,0)</f>
        <v>0</v>
      </c>
      <c r="V14" s="12">
        <f>IF(ROW(V13)-11=COLUMN(V13),Вычисления!$A5*Вычисления!$A5,0)</f>
        <v>0</v>
      </c>
      <c r="W14" s="12">
        <f>IF(ROW(W13)-11=COLUMN(W13),Вычисления!$A5*Вычисления!$A5,0)</f>
        <v>0</v>
      </c>
      <c r="X14" s="12">
        <f>IF(ROW(X13)-11=COLUMN(X13),Вычисления!$A5*Вычисления!$A5,0)</f>
        <v>0</v>
      </c>
      <c r="Y14" s="12">
        <f>IF(ROW(Y13)-11=COLUMN(Y13),Вычисления!$A5*Вычисления!$A5,0)</f>
        <v>0</v>
      </c>
      <c r="Z14" s="12">
        <f>IF(ROW(Z13)-11=COLUMN(Z13),Вычисления!$A5*Вычисления!$A5,0)</f>
        <v>0</v>
      </c>
      <c r="AA14" s="12">
        <f>IF(ROW(AA13)-11=COLUMN(AA13),Вычисления!$A5*Вычисления!$A5,0)</f>
        <v>0</v>
      </c>
      <c r="AB14" s="12">
        <f>IF(ROW(AB13)-11=COLUMN(AB13),Вычисления!$A5*Вычисления!$A5,0)</f>
        <v>0</v>
      </c>
      <c r="AC14" s="12">
        <f>IF(ROW(AC13)-11=COLUMN(AC13),Вычисления!$A5*Вычисления!$A5,0)</f>
        <v>0</v>
      </c>
      <c r="AD14" s="12">
        <f>IF(ROW(AD13)-11=COLUMN(AD13),Вычисления!$A5*Вычисления!$A5,0)</f>
        <v>0</v>
      </c>
      <c r="AE14" s="12">
        <f>IF(ROW(AE13)-11=COLUMN(AE13),Вычисления!$A5*Вычисления!$A5,0)</f>
        <v>0</v>
      </c>
      <c r="AF14" s="12">
        <f>IF(ROW(AF13)-11=COLUMN(AF13),Вычисления!$A5*Вычисления!$A5,0)</f>
        <v>0</v>
      </c>
      <c r="AG14" s="12">
        <f>IF(ROW(AG13)-11=COLUMN(AG13),Вычисления!$A5*Вычисления!$A5,0)</f>
        <v>0</v>
      </c>
      <c r="AH14" s="12">
        <f>IF(ROW(AH13)-11=COLUMN(AH13),Вычисления!$A5*Вычисления!$A5,0)</f>
        <v>0</v>
      </c>
      <c r="AI14" s="12">
        <f>IF(ROW(AI13)-11=COLUMN(AI13),Вычисления!$A5*Вычисления!$A5,0)</f>
        <v>0</v>
      </c>
      <c r="AJ14" s="12">
        <f>IF(ROW(AJ13)-11=COLUMN(AJ13),Вычисления!$A5*Вычисления!$A5,0)</f>
        <v>0</v>
      </c>
      <c r="AK14" s="12">
        <f>IF(ROW(AK13)-11=COLUMN(AK13),Вычисления!$A5*Вычисления!$A5,0)</f>
        <v>0</v>
      </c>
      <c r="AL14" s="12">
        <f>IF(ROW(AL13)-11=COLUMN(AL13),Вычисления!$A5*Вычисления!$A5,0)</f>
        <v>0</v>
      </c>
      <c r="AM14" s="12">
        <f>IF(ROW(AM13)-11=COLUMN(AM13),Вычисления!$A5*Вычисления!$A5,0)</f>
        <v>0</v>
      </c>
      <c r="AN14" s="12">
        <f>IF(ROW(AN13)-11=COLUMN(AN13),Вычисления!$A5*Вычисления!$A5,0)</f>
        <v>0</v>
      </c>
      <c r="AO14" s="12">
        <f>IF(ROW(AO13)-11=COLUMN(AO13),Вычисления!$A5*Вычисления!$A5,0)</f>
        <v>0</v>
      </c>
      <c r="AP14" s="12">
        <f>IF(ROW(AP13)-11=COLUMN(AP13),Вычисления!$A5*Вычисления!$A5,0)</f>
        <v>0</v>
      </c>
      <c r="AQ14" s="12">
        <f>IF(ROW(AQ13)-11=COLUMN(AQ13),Вычисления!$A5*Вычисления!$A5,0)</f>
        <v>0</v>
      </c>
      <c r="AR14" s="12">
        <f>IF(ROW(AR13)-11=COLUMN(AR13),Вычисления!$A5*Вычисления!$A5,0)</f>
        <v>0</v>
      </c>
      <c r="AS14" s="12">
        <f>IF(ROW(AS13)-11=COLUMN(AS13),Вычисления!$A5*Вычисления!$A5,0)</f>
        <v>0</v>
      </c>
      <c r="AT14" s="12">
        <f>IF(ROW(AT13)-11=COLUMN(AT13),Вычисления!$A5*Вычисления!$A5,0)</f>
        <v>0</v>
      </c>
      <c r="AU14" s="12">
        <f>IF(ROW(AU13)-11=COLUMN(AU13),Вычисления!$A5*Вычисления!$A5,0)</f>
        <v>0</v>
      </c>
      <c r="AV14" s="12">
        <f>IF(ROW(AV13)-11=COLUMN(AV13),Вычисления!$A5*Вычисления!$A5,0)</f>
        <v>0</v>
      </c>
    </row>
    <row r="15" spans="1:48" x14ac:dyDescent="0.25">
      <c r="A15" s="12">
        <f>IF(ROW(A14)-11=COLUMN(A14),Вычисления!$A6*Вычисления!$A6,0)</f>
        <v>0</v>
      </c>
      <c r="B15" s="12">
        <f>IF(ROW(B14)-11=COLUMN(B14),Вычисления!$A6*Вычисления!$A6,0)</f>
        <v>0</v>
      </c>
      <c r="C15" s="12">
        <f>IF(ROW(C14)-11=COLUMN(C14),Вычисления!$A6*Вычисления!$A6,0)</f>
        <v>21591.003748438154</v>
      </c>
      <c r="D15" s="12">
        <f>IF(ROW(D14)-11=COLUMN(D14),Вычисления!$A6*Вычисления!$A6,0)</f>
        <v>0</v>
      </c>
      <c r="E15" s="12">
        <f>IF(ROW(E14)-11=COLUMN(E14),Вычисления!$A6*Вычисления!$A6,0)</f>
        <v>0</v>
      </c>
      <c r="F15" s="12">
        <f>IF(ROW(F14)-11=COLUMN(F14),Вычисления!$A6*Вычисления!$A6,0)</f>
        <v>0</v>
      </c>
      <c r="G15" s="12">
        <f>IF(ROW(G14)-11=COLUMN(G14),Вычисления!$A6*Вычисления!$A6,0)</f>
        <v>0</v>
      </c>
      <c r="H15" s="12">
        <f>IF(ROW(H14)-11=COLUMN(H14),Вычисления!$A6*Вычисления!$A6,0)</f>
        <v>0</v>
      </c>
      <c r="I15" s="12">
        <f>IF(ROW(I14)-11=COLUMN(I14),Вычисления!$A6*Вычисления!$A6,0)</f>
        <v>0</v>
      </c>
      <c r="J15" s="12">
        <f>IF(ROW(J14)-11=COLUMN(J14),Вычисления!$A6*Вычисления!$A6,0)</f>
        <v>0</v>
      </c>
      <c r="K15" s="12">
        <f>IF(ROW(K14)-11=COLUMN(K14),Вычисления!$A6*Вычисления!$A6,0)</f>
        <v>0</v>
      </c>
      <c r="L15" s="12">
        <f>IF(ROW(L14)-11=COLUMN(L14),Вычисления!$A6*Вычисления!$A6,0)</f>
        <v>0</v>
      </c>
      <c r="M15" s="12">
        <f>IF(ROW(M14)-11=COLUMN(M14),Вычисления!$A6*Вычисления!$A6,0)</f>
        <v>0</v>
      </c>
      <c r="N15" s="12">
        <f>IF(ROW(N14)-11=COLUMN(N14),Вычисления!$A6*Вычисления!$A6,0)</f>
        <v>0</v>
      </c>
      <c r="O15" s="12">
        <f>IF(ROW(O14)-11=COLUMN(O14),Вычисления!$A6*Вычисления!$A6,0)</f>
        <v>0</v>
      </c>
      <c r="P15" s="12">
        <f>IF(ROW(P14)-11=COLUMN(P14),Вычисления!$A6*Вычисления!$A6,0)</f>
        <v>0</v>
      </c>
      <c r="Q15" s="12">
        <f>IF(ROW(Q14)-11=COLUMN(Q14),Вычисления!$A6*Вычисления!$A6,0)</f>
        <v>0</v>
      </c>
      <c r="R15" s="12">
        <f>IF(ROW(R14)-11=COLUMN(R14),Вычисления!$A6*Вычисления!$A6,0)</f>
        <v>0</v>
      </c>
      <c r="S15" s="12">
        <f>IF(ROW(S14)-11=COLUMN(S14),Вычисления!$A6*Вычисления!$A6,0)</f>
        <v>0</v>
      </c>
      <c r="T15" s="12">
        <f>IF(ROW(T14)-11=COLUMN(T14),Вычисления!$A6*Вычисления!$A6,0)</f>
        <v>0</v>
      </c>
      <c r="U15" s="12">
        <f>IF(ROW(U14)-11=COLUMN(U14),Вычисления!$A6*Вычисления!$A6,0)</f>
        <v>0</v>
      </c>
      <c r="V15" s="12">
        <f>IF(ROW(V14)-11=COLUMN(V14),Вычисления!$A6*Вычисления!$A6,0)</f>
        <v>0</v>
      </c>
      <c r="W15" s="12">
        <f>IF(ROW(W14)-11=COLUMN(W14),Вычисления!$A6*Вычисления!$A6,0)</f>
        <v>0</v>
      </c>
      <c r="X15" s="12">
        <f>IF(ROW(X14)-11=COLUMN(X14),Вычисления!$A6*Вычисления!$A6,0)</f>
        <v>0</v>
      </c>
      <c r="Y15" s="12">
        <f>IF(ROW(Y14)-11=COLUMN(Y14),Вычисления!$A6*Вычисления!$A6,0)</f>
        <v>0</v>
      </c>
      <c r="Z15" s="12">
        <f>IF(ROW(Z14)-11=COLUMN(Z14),Вычисления!$A6*Вычисления!$A6,0)</f>
        <v>0</v>
      </c>
      <c r="AA15" s="12">
        <f>IF(ROW(AA14)-11=COLUMN(AA14),Вычисления!$A6*Вычисления!$A6,0)</f>
        <v>0</v>
      </c>
      <c r="AB15" s="12">
        <f>IF(ROW(AB14)-11=COLUMN(AB14),Вычисления!$A6*Вычисления!$A6,0)</f>
        <v>0</v>
      </c>
      <c r="AC15" s="12">
        <f>IF(ROW(AC14)-11=COLUMN(AC14),Вычисления!$A6*Вычисления!$A6,0)</f>
        <v>0</v>
      </c>
      <c r="AD15" s="12">
        <f>IF(ROW(AD14)-11=COLUMN(AD14),Вычисления!$A6*Вычисления!$A6,0)</f>
        <v>0</v>
      </c>
      <c r="AE15" s="12">
        <f>IF(ROW(AE14)-11=COLUMN(AE14),Вычисления!$A6*Вычисления!$A6,0)</f>
        <v>0</v>
      </c>
      <c r="AF15" s="12">
        <f>IF(ROW(AF14)-11=COLUMN(AF14),Вычисления!$A6*Вычисления!$A6,0)</f>
        <v>0</v>
      </c>
      <c r="AG15" s="12">
        <f>IF(ROW(AG14)-11=COLUMN(AG14),Вычисления!$A6*Вычисления!$A6,0)</f>
        <v>0</v>
      </c>
      <c r="AH15" s="12">
        <f>IF(ROW(AH14)-11=COLUMN(AH14),Вычисления!$A6*Вычисления!$A6,0)</f>
        <v>0</v>
      </c>
      <c r="AI15" s="12">
        <f>IF(ROW(AI14)-11=COLUMN(AI14),Вычисления!$A6*Вычисления!$A6,0)</f>
        <v>0</v>
      </c>
      <c r="AJ15" s="12">
        <f>IF(ROW(AJ14)-11=COLUMN(AJ14),Вычисления!$A6*Вычисления!$A6,0)</f>
        <v>0</v>
      </c>
      <c r="AK15" s="12">
        <f>IF(ROW(AK14)-11=COLUMN(AK14),Вычисления!$A6*Вычисления!$A6,0)</f>
        <v>0</v>
      </c>
      <c r="AL15" s="12">
        <f>IF(ROW(AL14)-11=COLUMN(AL14),Вычисления!$A6*Вычисления!$A6,0)</f>
        <v>0</v>
      </c>
      <c r="AM15" s="12">
        <f>IF(ROW(AM14)-11=COLUMN(AM14),Вычисления!$A6*Вычисления!$A6,0)</f>
        <v>0</v>
      </c>
      <c r="AN15" s="12">
        <f>IF(ROW(AN14)-11=COLUMN(AN14),Вычисления!$A6*Вычисления!$A6,0)</f>
        <v>0</v>
      </c>
      <c r="AO15" s="12">
        <f>IF(ROW(AO14)-11=COLUMN(AO14),Вычисления!$A6*Вычисления!$A6,0)</f>
        <v>0</v>
      </c>
      <c r="AP15" s="12">
        <f>IF(ROW(AP14)-11=COLUMN(AP14),Вычисления!$A6*Вычисления!$A6,0)</f>
        <v>0</v>
      </c>
      <c r="AQ15" s="12">
        <f>IF(ROW(AQ14)-11=COLUMN(AQ14),Вычисления!$A6*Вычисления!$A6,0)</f>
        <v>0</v>
      </c>
      <c r="AR15" s="12">
        <f>IF(ROW(AR14)-11=COLUMN(AR14),Вычисления!$A6*Вычисления!$A6,0)</f>
        <v>0</v>
      </c>
      <c r="AS15" s="12">
        <f>IF(ROW(AS14)-11=COLUMN(AS14),Вычисления!$A6*Вычисления!$A6,0)</f>
        <v>0</v>
      </c>
      <c r="AT15" s="12">
        <f>IF(ROW(AT14)-11=COLUMN(AT14),Вычисления!$A6*Вычисления!$A6,0)</f>
        <v>0</v>
      </c>
      <c r="AU15" s="12">
        <f>IF(ROW(AU14)-11=COLUMN(AU14),Вычисления!$A6*Вычисления!$A6,0)</f>
        <v>0</v>
      </c>
      <c r="AV15" s="12">
        <f>IF(ROW(AV14)-11=COLUMN(AV14),Вычисления!$A6*Вычисления!$A6,0)</f>
        <v>0</v>
      </c>
    </row>
    <row r="16" spans="1:48" x14ac:dyDescent="0.25">
      <c r="A16" s="12">
        <f>IF(ROW(A15)-11=COLUMN(A15),Вычисления!$A7*Вычисления!$A7,0)</f>
        <v>0</v>
      </c>
      <c r="B16" s="12">
        <f>IF(ROW(B15)-11=COLUMN(B15),Вычисления!$A7*Вычисления!$A7,0)</f>
        <v>0</v>
      </c>
      <c r="C16" s="12">
        <f>IF(ROW(C15)-11=COLUMN(C15),Вычисления!$A7*Вычисления!$A7,0)</f>
        <v>0</v>
      </c>
      <c r="D16" s="12">
        <f>IF(ROW(D15)-11=COLUMN(D15),Вычисления!$A7*Вычисления!$A7,0)</f>
        <v>228315464311867.69</v>
      </c>
      <c r="E16" s="12">
        <f>IF(ROW(E15)-11=COLUMN(E15),Вычисления!$A7*Вычисления!$A7,0)</f>
        <v>0</v>
      </c>
      <c r="F16" s="12">
        <f>IF(ROW(F15)-11=COLUMN(F15),Вычисления!$A7*Вычисления!$A7,0)</f>
        <v>0</v>
      </c>
      <c r="G16" s="12">
        <f>IF(ROW(G15)-11=COLUMN(G15),Вычисления!$A7*Вычисления!$A7,0)</f>
        <v>0</v>
      </c>
      <c r="H16" s="12">
        <f>IF(ROW(H15)-11=COLUMN(H15),Вычисления!$A7*Вычисления!$A7,0)</f>
        <v>0</v>
      </c>
      <c r="I16" s="12">
        <f>IF(ROW(I15)-11=COLUMN(I15),Вычисления!$A7*Вычисления!$A7,0)</f>
        <v>0</v>
      </c>
      <c r="J16" s="12">
        <f>IF(ROW(J15)-11=COLUMN(J15),Вычисления!$A7*Вычисления!$A7,0)</f>
        <v>0</v>
      </c>
      <c r="K16" s="12">
        <f>IF(ROW(K15)-11=COLUMN(K15),Вычисления!$A7*Вычисления!$A7,0)</f>
        <v>0</v>
      </c>
      <c r="L16" s="12">
        <f>IF(ROW(L15)-11=COLUMN(L15),Вычисления!$A7*Вычисления!$A7,0)</f>
        <v>0</v>
      </c>
      <c r="M16" s="12">
        <f>IF(ROW(M15)-11=COLUMN(M15),Вычисления!$A7*Вычисления!$A7,0)</f>
        <v>0</v>
      </c>
      <c r="N16" s="12">
        <f>IF(ROW(N15)-11=COLUMN(N15),Вычисления!$A7*Вычисления!$A7,0)</f>
        <v>0</v>
      </c>
      <c r="O16" s="12">
        <f>IF(ROW(O15)-11=COLUMN(O15),Вычисления!$A7*Вычисления!$A7,0)</f>
        <v>0</v>
      </c>
      <c r="P16" s="12">
        <f>IF(ROW(P15)-11=COLUMN(P15),Вычисления!$A7*Вычисления!$A7,0)</f>
        <v>0</v>
      </c>
      <c r="Q16" s="12">
        <f>IF(ROW(Q15)-11=COLUMN(Q15),Вычисления!$A7*Вычисления!$A7,0)</f>
        <v>0</v>
      </c>
      <c r="R16" s="12">
        <f>IF(ROW(R15)-11=COLUMN(R15),Вычисления!$A7*Вычисления!$A7,0)</f>
        <v>0</v>
      </c>
      <c r="S16" s="12">
        <f>IF(ROW(S15)-11=COLUMN(S15),Вычисления!$A7*Вычисления!$A7,0)</f>
        <v>0</v>
      </c>
      <c r="T16" s="12">
        <f>IF(ROW(T15)-11=COLUMN(T15),Вычисления!$A7*Вычисления!$A7,0)</f>
        <v>0</v>
      </c>
      <c r="U16" s="12">
        <f>IF(ROW(U15)-11=COLUMN(U15),Вычисления!$A7*Вычисления!$A7,0)</f>
        <v>0</v>
      </c>
      <c r="V16" s="12">
        <f>IF(ROW(V15)-11=COLUMN(V15),Вычисления!$A7*Вычисления!$A7,0)</f>
        <v>0</v>
      </c>
      <c r="W16" s="12">
        <f>IF(ROW(W15)-11=COLUMN(W15),Вычисления!$A7*Вычисления!$A7,0)</f>
        <v>0</v>
      </c>
      <c r="X16" s="12">
        <f>IF(ROW(X15)-11=COLUMN(X15),Вычисления!$A7*Вычисления!$A7,0)</f>
        <v>0</v>
      </c>
      <c r="Y16" s="12">
        <f>IF(ROW(Y15)-11=COLUMN(Y15),Вычисления!$A7*Вычисления!$A7,0)</f>
        <v>0</v>
      </c>
      <c r="Z16" s="12">
        <f>IF(ROW(Z15)-11=COLUMN(Z15),Вычисления!$A7*Вычисления!$A7,0)</f>
        <v>0</v>
      </c>
      <c r="AA16" s="12">
        <f>IF(ROW(AA15)-11=COLUMN(AA15),Вычисления!$A7*Вычисления!$A7,0)</f>
        <v>0</v>
      </c>
      <c r="AB16" s="12">
        <f>IF(ROW(AB15)-11=COLUMN(AB15),Вычисления!$A7*Вычисления!$A7,0)</f>
        <v>0</v>
      </c>
      <c r="AC16" s="12">
        <f>IF(ROW(AC15)-11=COLUMN(AC15),Вычисления!$A7*Вычисления!$A7,0)</f>
        <v>0</v>
      </c>
      <c r="AD16" s="12">
        <f>IF(ROW(AD15)-11=COLUMN(AD15),Вычисления!$A7*Вычисления!$A7,0)</f>
        <v>0</v>
      </c>
      <c r="AE16" s="12">
        <f>IF(ROW(AE15)-11=COLUMN(AE15),Вычисления!$A7*Вычисления!$A7,0)</f>
        <v>0</v>
      </c>
      <c r="AF16" s="12">
        <f>IF(ROW(AF15)-11=COLUMN(AF15),Вычисления!$A7*Вычисления!$A7,0)</f>
        <v>0</v>
      </c>
      <c r="AG16" s="12">
        <f>IF(ROW(AG15)-11=COLUMN(AG15),Вычисления!$A7*Вычисления!$A7,0)</f>
        <v>0</v>
      </c>
      <c r="AH16" s="12">
        <f>IF(ROW(AH15)-11=COLUMN(AH15),Вычисления!$A7*Вычисления!$A7,0)</f>
        <v>0</v>
      </c>
      <c r="AI16" s="12">
        <f>IF(ROW(AI15)-11=COLUMN(AI15),Вычисления!$A7*Вычисления!$A7,0)</f>
        <v>0</v>
      </c>
      <c r="AJ16" s="12">
        <f>IF(ROW(AJ15)-11=COLUMN(AJ15),Вычисления!$A7*Вычисления!$A7,0)</f>
        <v>0</v>
      </c>
      <c r="AK16" s="12">
        <f>IF(ROW(AK15)-11=COLUMN(AK15),Вычисления!$A7*Вычисления!$A7,0)</f>
        <v>0</v>
      </c>
      <c r="AL16" s="12">
        <f>IF(ROW(AL15)-11=COLUMN(AL15),Вычисления!$A7*Вычисления!$A7,0)</f>
        <v>0</v>
      </c>
      <c r="AM16" s="12">
        <f>IF(ROW(AM15)-11=COLUMN(AM15),Вычисления!$A7*Вычисления!$A7,0)</f>
        <v>0</v>
      </c>
      <c r="AN16" s="12">
        <f>IF(ROW(AN15)-11=COLUMN(AN15),Вычисления!$A7*Вычисления!$A7,0)</f>
        <v>0</v>
      </c>
      <c r="AO16" s="12">
        <f>IF(ROW(AO15)-11=COLUMN(AO15),Вычисления!$A7*Вычисления!$A7,0)</f>
        <v>0</v>
      </c>
      <c r="AP16" s="12">
        <f>IF(ROW(AP15)-11=COLUMN(AP15),Вычисления!$A7*Вычисления!$A7,0)</f>
        <v>0</v>
      </c>
      <c r="AQ16" s="12">
        <f>IF(ROW(AQ15)-11=COLUMN(AQ15),Вычисления!$A7*Вычисления!$A7,0)</f>
        <v>0</v>
      </c>
      <c r="AR16" s="12">
        <f>IF(ROW(AR15)-11=COLUMN(AR15),Вычисления!$A7*Вычисления!$A7,0)</f>
        <v>0</v>
      </c>
      <c r="AS16" s="12">
        <f>IF(ROW(AS15)-11=COLUMN(AS15),Вычисления!$A7*Вычисления!$A7,0)</f>
        <v>0</v>
      </c>
      <c r="AT16" s="12">
        <f>IF(ROW(AT15)-11=COLUMN(AT15),Вычисления!$A7*Вычисления!$A7,0)</f>
        <v>0</v>
      </c>
      <c r="AU16" s="12">
        <f>IF(ROW(AU15)-11=COLUMN(AU15),Вычисления!$A7*Вычисления!$A7,0)</f>
        <v>0</v>
      </c>
      <c r="AV16" s="12">
        <f>IF(ROW(AV15)-11=COLUMN(AV15),Вычисления!$A7*Вычисления!$A7,0)</f>
        <v>0</v>
      </c>
    </row>
    <row r="17" spans="1:48" x14ac:dyDescent="0.25">
      <c r="A17" s="12">
        <f>IF(ROW(A16)-11=COLUMN(A16),Вычисления!$A8*Вычисления!$A8,0)</f>
        <v>0</v>
      </c>
      <c r="B17" s="12">
        <f>IF(ROW(B16)-11=COLUMN(B16),Вычисления!$A8*Вычисления!$A8,0)</f>
        <v>0</v>
      </c>
      <c r="C17" s="12">
        <f>IF(ROW(C16)-11=COLUMN(C16),Вычисления!$A8*Вычисления!$A8,0)</f>
        <v>0</v>
      </c>
      <c r="D17" s="12">
        <f>IF(ROW(D16)-11=COLUMN(D16),Вычисления!$A8*Вычисления!$A8,0)</f>
        <v>0</v>
      </c>
      <c r="E17" s="12">
        <f>IF(ROW(E16)-11=COLUMN(E16),Вычисления!$A8*Вычисления!$A8,0)</f>
        <v>228315464311867.69</v>
      </c>
      <c r="F17" s="12">
        <f>IF(ROW(F16)-11=COLUMN(F16),Вычисления!$A8*Вычисления!$A8,0)</f>
        <v>0</v>
      </c>
      <c r="G17" s="12">
        <f>IF(ROW(G16)-11=COLUMN(G16),Вычисления!$A8*Вычисления!$A8,0)</f>
        <v>0</v>
      </c>
      <c r="H17" s="12">
        <f>IF(ROW(H16)-11=COLUMN(H16),Вычисления!$A8*Вычисления!$A8,0)</f>
        <v>0</v>
      </c>
      <c r="I17" s="12">
        <f>IF(ROW(I16)-11=COLUMN(I16),Вычисления!$A8*Вычисления!$A8,0)</f>
        <v>0</v>
      </c>
      <c r="J17" s="12">
        <f>IF(ROW(J16)-11=COLUMN(J16),Вычисления!$A8*Вычисления!$A8,0)</f>
        <v>0</v>
      </c>
      <c r="K17" s="12">
        <f>IF(ROW(K16)-11=COLUMN(K16),Вычисления!$A8*Вычисления!$A8,0)</f>
        <v>0</v>
      </c>
      <c r="L17" s="12">
        <f>IF(ROW(L16)-11=COLUMN(L16),Вычисления!$A8*Вычисления!$A8,0)</f>
        <v>0</v>
      </c>
      <c r="M17" s="12">
        <f>IF(ROW(M16)-11=COLUMN(M16),Вычисления!$A8*Вычисления!$A8,0)</f>
        <v>0</v>
      </c>
      <c r="N17" s="12">
        <f>IF(ROW(N16)-11=COLUMN(N16),Вычисления!$A8*Вычисления!$A8,0)</f>
        <v>0</v>
      </c>
      <c r="O17" s="12">
        <f>IF(ROW(O16)-11=COLUMN(O16),Вычисления!$A8*Вычисления!$A8,0)</f>
        <v>0</v>
      </c>
      <c r="P17" s="12">
        <f>IF(ROW(P16)-11=COLUMN(P16),Вычисления!$A8*Вычисления!$A8,0)</f>
        <v>0</v>
      </c>
      <c r="Q17" s="12">
        <f>IF(ROW(Q16)-11=COLUMN(Q16),Вычисления!$A8*Вычисления!$A8,0)</f>
        <v>0</v>
      </c>
      <c r="R17" s="12">
        <f>IF(ROW(R16)-11=COLUMN(R16),Вычисления!$A8*Вычисления!$A8,0)</f>
        <v>0</v>
      </c>
      <c r="S17" s="12">
        <f>IF(ROW(S16)-11=COLUMN(S16),Вычисления!$A8*Вычисления!$A8,0)</f>
        <v>0</v>
      </c>
      <c r="T17" s="12">
        <f>IF(ROW(T16)-11=COLUMN(T16),Вычисления!$A8*Вычисления!$A8,0)</f>
        <v>0</v>
      </c>
      <c r="U17" s="12">
        <f>IF(ROW(U16)-11=COLUMN(U16),Вычисления!$A8*Вычисления!$A8,0)</f>
        <v>0</v>
      </c>
      <c r="V17" s="12">
        <f>IF(ROW(V16)-11=COLUMN(V16),Вычисления!$A8*Вычисления!$A8,0)</f>
        <v>0</v>
      </c>
      <c r="W17" s="12">
        <f>IF(ROW(W16)-11=COLUMN(W16),Вычисления!$A8*Вычисления!$A8,0)</f>
        <v>0</v>
      </c>
      <c r="X17" s="12">
        <f>IF(ROW(X16)-11=COLUMN(X16),Вычисления!$A8*Вычисления!$A8,0)</f>
        <v>0</v>
      </c>
      <c r="Y17" s="12">
        <f>IF(ROW(Y16)-11=COLUMN(Y16),Вычисления!$A8*Вычисления!$A8,0)</f>
        <v>0</v>
      </c>
      <c r="Z17" s="12">
        <f>IF(ROW(Z16)-11=COLUMN(Z16),Вычисления!$A8*Вычисления!$A8,0)</f>
        <v>0</v>
      </c>
      <c r="AA17" s="12">
        <f>IF(ROW(AA16)-11=COLUMN(AA16),Вычисления!$A8*Вычисления!$A8,0)</f>
        <v>0</v>
      </c>
      <c r="AB17" s="12">
        <f>IF(ROW(AB16)-11=COLUMN(AB16),Вычисления!$A8*Вычисления!$A8,0)</f>
        <v>0</v>
      </c>
      <c r="AC17" s="12">
        <f>IF(ROW(AC16)-11=COLUMN(AC16),Вычисления!$A8*Вычисления!$A8,0)</f>
        <v>0</v>
      </c>
      <c r="AD17" s="12">
        <f>IF(ROW(AD16)-11=COLUMN(AD16),Вычисления!$A8*Вычисления!$A8,0)</f>
        <v>0</v>
      </c>
      <c r="AE17" s="12">
        <f>IF(ROW(AE16)-11=COLUMN(AE16),Вычисления!$A8*Вычисления!$A8,0)</f>
        <v>0</v>
      </c>
      <c r="AF17" s="12">
        <f>IF(ROW(AF16)-11=COLUMN(AF16),Вычисления!$A8*Вычисления!$A8,0)</f>
        <v>0</v>
      </c>
      <c r="AG17" s="12">
        <f>IF(ROW(AG16)-11=COLUMN(AG16),Вычисления!$A8*Вычисления!$A8,0)</f>
        <v>0</v>
      </c>
      <c r="AH17" s="12">
        <f>IF(ROW(AH16)-11=COLUMN(AH16),Вычисления!$A8*Вычисления!$A8,0)</f>
        <v>0</v>
      </c>
      <c r="AI17" s="12">
        <f>IF(ROW(AI16)-11=COLUMN(AI16),Вычисления!$A8*Вычисления!$A8,0)</f>
        <v>0</v>
      </c>
      <c r="AJ17" s="12">
        <f>IF(ROW(AJ16)-11=COLUMN(AJ16),Вычисления!$A8*Вычисления!$A8,0)</f>
        <v>0</v>
      </c>
      <c r="AK17" s="12">
        <f>IF(ROW(AK16)-11=COLUMN(AK16),Вычисления!$A8*Вычисления!$A8,0)</f>
        <v>0</v>
      </c>
      <c r="AL17" s="12">
        <f>IF(ROW(AL16)-11=COLUMN(AL16),Вычисления!$A8*Вычисления!$A8,0)</f>
        <v>0</v>
      </c>
      <c r="AM17" s="12">
        <f>IF(ROW(AM16)-11=COLUMN(AM16),Вычисления!$A8*Вычисления!$A8,0)</f>
        <v>0</v>
      </c>
      <c r="AN17" s="12">
        <f>IF(ROW(AN16)-11=COLUMN(AN16),Вычисления!$A8*Вычисления!$A8,0)</f>
        <v>0</v>
      </c>
      <c r="AO17" s="12">
        <f>IF(ROW(AO16)-11=COLUMN(AO16),Вычисления!$A8*Вычисления!$A8,0)</f>
        <v>0</v>
      </c>
      <c r="AP17" s="12">
        <f>IF(ROW(AP16)-11=COLUMN(AP16),Вычисления!$A8*Вычисления!$A8,0)</f>
        <v>0</v>
      </c>
      <c r="AQ17" s="12">
        <f>IF(ROW(AQ16)-11=COLUMN(AQ16),Вычисления!$A8*Вычисления!$A8,0)</f>
        <v>0</v>
      </c>
      <c r="AR17" s="12">
        <f>IF(ROW(AR16)-11=COLUMN(AR16),Вычисления!$A8*Вычисления!$A8,0)</f>
        <v>0</v>
      </c>
      <c r="AS17" s="12">
        <f>IF(ROW(AS16)-11=COLUMN(AS16),Вычисления!$A8*Вычисления!$A8,0)</f>
        <v>0</v>
      </c>
      <c r="AT17" s="12">
        <f>IF(ROW(AT16)-11=COLUMN(AT16),Вычисления!$A8*Вычисления!$A8,0)</f>
        <v>0</v>
      </c>
      <c r="AU17" s="12">
        <f>IF(ROW(AU16)-11=COLUMN(AU16),Вычисления!$A8*Вычисления!$A8,0)</f>
        <v>0</v>
      </c>
      <c r="AV17" s="12">
        <f>IF(ROW(AV16)-11=COLUMN(AV16),Вычисления!$A8*Вычисления!$A8,0)</f>
        <v>0</v>
      </c>
    </row>
    <row r="18" spans="1:48" x14ac:dyDescent="0.25">
      <c r="A18" s="12">
        <f>IF(ROW(A17)-11=COLUMN(A17),Вычисления!$A9*Вычисления!$A9,0)</f>
        <v>0</v>
      </c>
      <c r="B18" s="12">
        <f>IF(ROW(B17)-11=COLUMN(B17),Вычисления!$A9*Вычисления!$A9,0)</f>
        <v>0</v>
      </c>
      <c r="C18" s="12">
        <f>IF(ROW(C17)-11=COLUMN(C17),Вычисления!$A9*Вычисления!$A9,0)</f>
        <v>0</v>
      </c>
      <c r="D18" s="12">
        <f>IF(ROW(D17)-11=COLUMN(D17),Вычисления!$A9*Вычисления!$A9,0)</f>
        <v>0</v>
      </c>
      <c r="E18" s="12">
        <f>IF(ROW(E17)-11=COLUMN(E17),Вычисления!$A9*Вычисления!$A9,0)</f>
        <v>0</v>
      </c>
      <c r="F18" s="12">
        <f>IF(ROW(F17)-11=COLUMN(F17),Вычисления!$A9*Вычисления!$A9,0)</f>
        <v>228315464311867.69</v>
      </c>
      <c r="G18" s="12">
        <f>IF(ROW(G17)-11=COLUMN(G17),Вычисления!$A9*Вычисления!$A9,0)</f>
        <v>0</v>
      </c>
      <c r="H18" s="12">
        <f>IF(ROW(H17)-11=COLUMN(H17),Вычисления!$A9*Вычисления!$A9,0)</f>
        <v>0</v>
      </c>
      <c r="I18" s="12">
        <f>IF(ROW(I17)-11=COLUMN(I17),Вычисления!$A9*Вычисления!$A9,0)</f>
        <v>0</v>
      </c>
      <c r="J18" s="12">
        <f>IF(ROW(J17)-11=COLUMN(J17),Вычисления!$A9*Вычисления!$A9,0)</f>
        <v>0</v>
      </c>
      <c r="K18" s="12">
        <f>IF(ROW(K17)-11=COLUMN(K17),Вычисления!$A9*Вычисления!$A9,0)</f>
        <v>0</v>
      </c>
      <c r="L18" s="12">
        <f>IF(ROW(L17)-11=COLUMN(L17),Вычисления!$A9*Вычисления!$A9,0)</f>
        <v>0</v>
      </c>
      <c r="M18" s="12">
        <f>IF(ROW(M17)-11=COLUMN(M17),Вычисления!$A9*Вычисления!$A9,0)</f>
        <v>0</v>
      </c>
      <c r="N18" s="12">
        <f>IF(ROW(N17)-11=COLUMN(N17),Вычисления!$A9*Вычисления!$A9,0)</f>
        <v>0</v>
      </c>
      <c r="O18" s="12">
        <f>IF(ROW(O17)-11=COLUMN(O17),Вычисления!$A9*Вычисления!$A9,0)</f>
        <v>0</v>
      </c>
      <c r="P18" s="12">
        <f>IF(ROW(P17)-11=COLUMN(P17),Вычисления!$A9*Вычисления!$A9,0)</f>
        <v>0</v>
      </c>
      <c r="Q18" s="12">
        <f>IF(ROW(Q17)-11=COLUMN(Q17),Вычисления!$A9*Вычисления!$A9,0)</f>
        <v>0</v>
      </c>
      <c r="R18" s="12">
        <f>IF(ROW(R17)-11=COLUMN(R17),Вычисления!$A9*Вычисления!$A9,0)</f>
        <v>0</v>
      </c>
      <c r="S18" s="12">
        <f>IF(ROW(S17)-11=COLUMN(S17),Вычисления!$A9*Вычисления!$A9,0)</f>
        <v>0</v>
      </c>
      <c r="T18" s="12">
        <f>IF(ROW(T17)-11=COLUMN(T17),Вычисления!$A9*Вычисления!$A9,0)</f>
        <v>0</v>
      </c>
      <c r="U18" s="12">
        <f>IF(ROW(U17)-11=COLUMN(U17),Вычисления!$A9*Вычисления!$A9,0)</f>
        <v>0</v>
      </c>
      <c r="V18" s="12">
        <f>IF(ROW(V17)-11=COLUMN(V17),Вычисления!$A9*Вычисления!$A9,0)</f>
        <v>0</v>
      </c>
      <c r="W18" s="12">
        <f>IF(ROW(W17)-11=COLUMN(W17),Вычисления!$A9*Вычисления!$A9,0)</f>
        <v>0</v>
      </c>
      <c r="X18" s="12">
        <f>IF(ROW(X17)-11=COLUMN(X17),Вычисления!$A9*Вычисления!$A9,0)</f>
        <v>0</v>
      </c>
      <c r="Y18" s="12">
        <f>IF(ROW(Y17)-11=COLUMN(Y17),Вычисления!$A9*Вычисления!$A9,0)</f>
        <v>0</v>
      </c>
      <c r="Z18" s="12">
        <f>IF(ROW(Z17)-11=COLUMN(Z17),Вычисления!$A9*Вычисления!$A9,0)</f>
        <v>0</v>
      </c>
      <c r="AA18" s="12">
        <f>IF(ROW(AA17)-11=COLUMN(AA17),Вычисления!$A9*Вычисления!$A9,0)</f>
        <v>0</v>
      </c>
      <c r="AB18" s="12">
        <f>IF(ROW(AB17)-11=COLUMN(AB17),Вычисления!$A9*Вычисления!$A9,0)</f>
        <v>0</v>
      </c>
      <c r="AC18" s="12">
        <f>IF(ROW(AC17)-11=COLUMN(AC17),Вычисления!$A9*Вычисления!$A9,0)</f>
        <v>0</v>
      </c>
      <c r="AD18" s="12">
        <f>IF(ROW(AD17)-11=COLUMN(AD17),Вычисления!$A9*Вычисления!$A9,0)</f>
        <v>0</v>
      </c>
      <c r="AE18" s="12">
        <f>IF(ROW(AE17)-11=COLUMN(AE17),Вычисления!$A9*Вычисления!$A9,0)</f>
        <v>0</v>
      </c>
      <c r="AF18" s="12">
        <f>IF(ROW(AF17)-11=COLUMN(AF17),Вычисления!$A9*Вычисления!$A9,0)</f>
        <v>0</v>
      </c>
      <c r="AG18" s="12">
        <f>IF(ROW(AG17)-11=COLUMN(AG17),Вычисления!$A9*Вычисления!$A9,0)</f>
        <v>0</v>
      </c>
      <c r="AH18" s="12">
        <f>IF(ROW(AH17)-11=COLUMN(AH17),Вычисления!$A9*Вычисления!$A9,0)</f>
        <v>0</v>
      </c>
      <c r="AI18" s="12">
        <f>IF(ROW(AI17)-11=COLUMN(AI17),Вычисления!$A9*Вычисления!$A9,0)</f>
        <v>0</v>
      </c>
      <c r="AJ18" s="12">
        <f>IF(ROW(AJ17)-11=COLUMN(AJ17),Вычисления!$A9*Вычисления!$A9,0)</f>
        <v>0</v>
      </c>
      <c r="AK18" s="12">
        <f>IF(ROW(AK17)-11=COLUMN(AK17),Вычисления!$A9*Вычисления!$A9,0)</f>
        <v>0</v>
      </c>
      <c r="AL18" s="12">
        <f>IF(ROW(AL17)-11=COLUMN(AL17),Вычисления!$A9*Вычисления!$A9,0)</f>
        <v>0</v>
      </c>
      <c r="AM18" s="12">
        <f>IF(ROW(AM17)-11=COLUMN(AM17),Вычисления!$A9*Вычисления!$A9,0)</f>
        <v>0</v>
      </c>
      <c r="AN18" s="12">
        <f>IF(ROW(AN17)-11=COLUMN(AN17),Вычисления!$A9*Вычисления!$A9,0)</f>
        <v>0</v>
      </c>
      <c r="AO18" s="12">
        <f>IF(ROW(AO17)-11=COLUMN(AO17),Вычисления!$A9*Вычисления!$A9,0)</f>
        <v>0</v>
      </c>
      <c r="AP18" s="12">
        <f>IF(ROW(AP17)-11=COLUMN(AP17),Вычисления!$A9*Вычисления!$A9,0)</f>
        <v>0</v>
      </c>
      <c r="AQ18" s="12">
        <f>IF(ROW(AQ17)-11=COLUMN(AQ17),Вычисления!$A9*Вычисления!$A9,0)</f>
        <v>0</v>
      </c>
      <c r="AR18" s="12">
        <f>IF(ROW(AR17)-11=COLUMN(AR17),Вычисления!$A9*Вычисления!$A9,0)</f>
        <v>0</v>
      </c>
      <c r="AS18" s="12">
        <f>IF(ROW(AS17)-11=COLUMN(AS17),Вычисления!$A9*Вычисления!$A9,0)</f>
        <v>0</v>
      </c>
      <c r="AT18" s="12">
        <f>IF(ROW(AT17)-11=COLUMN(AT17),Вычисления!$A9*Вычисления!$A9,0)</f>
        <v>0</v>
      </c>
      <c r="AU18" s="12">
        <f>IF(ROW(AU17)-11=COLUMN(AU17),Вычисления!$A9*Вычисления!$A9,0)</f>
        <v>0</v>
      </c>
      <c r="AV18" s="12">
        <f>IF(ROW(AV17)-11=COLUMN(AV17),Вычисления!$A9*Вычисления!$A9,0)</f>
        <v>0</v>
      </c>
    </row>
    <row r="19" spans="1:48" x14ac:dyDescent="0.25">
      <c r="A19" s="12">
        <f>IF(ROW(A18)-11=COLUMN(A18),Вычисления!$A10*Вычисления!$A10,0)</f>
        <v>0</v>
      </c>
      <c r="B19" s="12">
        <f>IF(ROW(B18)-11=COLUMN(B18),Вычисления!$A10*Вычисления!$A10,0)</f>
        <v>0</v>
      </c>
      <c r="C19" s="12">
        <f>IF(ROW(C18)-11=COLUMN(C18),Вычисления!$A10*Вычисления!$A10,0)</f>
        <v>0</v>
      </c>
      <c r="D19" s="12">
        <f>IF(ROW(D18)-11=COLUMN(D18),Вычисления!$A10*Вычисления!$A10,0)</f>
        <v>0</v>
      </c>
      <c r="E19" s="12">
        <f>IF(ROW(E18)-11=COLUMN(E18),Вычисления!$A10*Вычисления!$A10,0)</f>
        <v>0</v>
      </c>
      <c r="F19" s="12">
        <f>IF(ROW(F18)-11=COLUMN(F18),Вычисления!$A10*Вычисления!$A10,0)</f>
        <v>0</v>
      </c>
      <c r="G19" s="12">
        <f>IF(ROW(G18)-11=COLUMN(G18),Вычисления!$A10*Вычисления!$A10,0)</f>
        <v>0</v>
      </c>
      <c r="H19" s="12">
        <f>IF(ROW(H18)-11=COLUMN(H18),Вычисления!$A10*Вычисления!$A10,0)</f>
        <v>0</v>
      </c>
      <c r="I19" s="12">
        <f>IF(ROW(I18)-11=COLUMN(I18),Вычисления!$A10*Вычисления!$A10,0)</f>
        <v>0</v>
      </c>
      <c r="J19" s="12">
        <f>IF(ROW(J18)-11=COLUMN(J18),Вычисления!$A10*Вычисления!$A10,0)</f>
        <v>0</v>
      </c>
      <c r="K19" s="12">
        <f>IF(ROW(K18)-11=COLUMN(K18),Вычисления!$A10*Вычисления!$A10,0)</f>
        <v>0</v>
      </c>
      <c r="L19" s="12">
        <f>IF(ROW(L18)-11=COLUMN(L18),Вычисления!$A10*Вычисления!$A10,0)</f>
        <v>0</v>
      </c>
      <c r="M19" s="12">
        <f>IF(ROW(M18)-11=COLUMN(M18),Вычисления!$A10*Вычисления!$A10,0)</f>
        <v>0</v>
      </c>
      <c r="N19" s="12">
        <f>IF(ROW(N18)-11=COLUMN(N18),Вычисления!$A10*Вычисления!$A10,0)</f>
        <v>0</v>
      </c>
      <c r="O19" s="12">
        <f>IF(ROW(O18)-11=COLUMN(O18),Вычисления!$A10*Вычисления!$A10,0)</f>
        <v>0</v>
      </c>
      <c r="P19" s="12">
        <f>IF(ROW(P18)-11=COLUMN(P18),Вычисления!$A10*Вычисления!$A10,0)</f>
        <v>0</v>
      </c>
      <c r="Q19" s="12">
        <f>IF(ROW(Q18)-11=COLUMN(Q18),Вычисления!$A10*Вычисления!$A10,0)</f>
        <v>0</v>
      </c>
      <c r="R19" s="12">
        <f>IF(ROW(R18)-11=COLUMN(R18),Вычисления!$A10*Вычисления!$A10,0)</f>
        <v>0</v>
      </c>
      <c r="S19" s="12">
        <f>IF(ROW(S18)-11=COLUMN(S18),Вычисления!$A10*Вычисления!$A10,0)</f>
        <v>0</v>
      </c>
      <c r="T19" s="12">
        <f>IF(ROW(T18)-11=COLUMN(T18),Вычисления!$A10*Вычисления!$A10,0)</f>
        <v>0</v>
      </c>
      <c r="U19" s="12">
        <f>IF(ROW(U18)-11=COLUMN(U18),Вычисления!$A10*Вычисления!$A10,0)</f>
        <v>0</v>
      </c>
      <c r="V19" s="12">
        <f>IF(ROW(V18)-11=COLUMN(V18),Вычисления!$A10*Вычисления!$A10,0)</f>
        <v>0</v>
      </c>
      <c r="W19" s="12">
        <f>IF(ROW(W18)-11=COLUMN(W18),Вычисления!$A10*Вычисления!$A10,0)</f>
        <v>0</v>
      </c>
      <c r="X19" s="12">
        <f>IF(ROW(X18)-11=COLUMN(X18),Вычисления!$A10*Вычисления!$A10,0)</f>
        <v>0</v>
      </c>
      <c r="Y19" s="12">
        <f>IF(ROW(Y18)-11=COLUMN(Y18),Вычисления!$A10*Вычисления!$A10,0)</f>
        <v>0</v>
      </c>
      <c r="Z19" s="12">
        <f>IF(ROW(Z18)-11=COLUMN(Z18),Вычисления!$A10*Вычисления!$A10,0)</f>
        <v>0</v>
      </c>
      <c r="AA19" s="12">
        <f>IF(ROW(AA18)-11=COLUMN(AA18),Вычисления!$A10*Вычисления!$A10,0)</f>
        <v>0</v>
      </c>
      <c r="AB19" s="12">
        <f>IF(ROW(AB18)-11=COLUMN(AB18),Вычисления!$A10*Вычисления!$A10,0)</f>
        <v>0</v>
      </c>
      <c r="AC19" s="12">
        <f>IF(ROW(AC18)-11=COLUMN(AC18),Вычисления!$A10*Вычисления!$A10,0)</f>
        <v>0</v>
      </c>
      <c r="AD19" s="12">
        <f>IF(ROW(AD18)-11=COLUMN(AD18),Вычисления!$A10*Вычисления!$A10,0)</f>
        <v>0</v>
      </c>
      <c r="AE19" s="12">
        <f>IF(ROW(AE18)-11=COLUMN(AE18),Вычисления!$A10*Вычисления!$A10,0)</f>
        <v>0</v>
      </c>
      <c r="AF19" s="12">
        <f>IF(ROW(AF18)-11=COLUMN(AF18),Вычисления!$A10*Вычисления!$A10,0)</f>
        <v>0</v>
      </c>
      <c r="AG19" s="12">
        <f>IF(ROW(AG18)-11=COLUMN(AG18),Вычисления!$A10*Вычисления!$A10,0)</f>
        <v>0</v>
      </c>
      <c r="AH19" s="12">
        <f>IF(ROW(AH18)-11=COLUMN(AH18),Вычисления!$A10*Вычисления!$A10,0)</f>
        <v>0</v>
      </c>
      <c r="AI19" s="12">
        <f>IF(ROW(AI18)-11=COLUMN(AI18),Вычисления!$A10*Вычисления!$A10,0)</f>
        <v>0</v>
      </c>
      <c r="AJ19" s="12">
        <f>IF(ROW(AJ18)-11=COLUMN(AJ18),Вычисления!$A10*Вычисления!$A10,0)</f>
        <v>0</v>
      </c>
      <c r="AK19" s="12">
        <f>IF(ROW(AK18)-11=COLUMN(AK18),Вычисления!$A10*Вычисления!$A10,0)</f>
        <v>0</v>
      </c>
      <c r="AL19" s="12">
        <f>IF(ROW(AL18)-11=COLUMN(AL18),Вычисления!$A10*Вычисления!$A10,0)</f>
        <v>0</v>
      </c>
      <c r="AM19" s="12">
        <f>IF(ROW(AM18)-11=COLUMN(AM18),Вычисления!$A10*Вычисления!$A10,0)</f>
        <v>0</v>
      </c>
      <c r="AN19" s="12">
        <f>IF(ROW(AN18)-11=COLUMN(AN18),Вычисления!$A10*Вычисления!$A10,0)</f>
        <v>0</v>
      </c>
      <c r="AO19" s="12">
        <f>IF(ROW(AO18)-11=COLUMN(AO18),Вычисления!$A10*Вычисления!$A10,0)</f>
        <v>0</v>
      </c>
      <c r="AP19" s="12">
        <f>IF(ROW(AP18)-11=COLUMN(AP18),Вычисления!$A10*Вычисления!$A10,0)</f>
        <v>0</v>
      </c>
      <c r="AQ19" s="12">
        <f>IF(ROW(AQ18)-11=COLUMN(AQ18),Вычисления!$A10*Вычисления!$A10,0)</f>
        <v>0</v>
      </c>
      <c r="AR19" s="12">
        <f>IF(ROW(AR18)-11=COLUMN(AR18),Вычисления!$A10*Вычисления!$A10,0)</f>
        <v>0</v>
      </c>
      <c r="AS19" s="12">
        <f>IF(ROW(AS18)-11=COLUMN(AS18),Вычисления!$A10*Вычисления!$A10,0)</f>
        <v>0</v>
      </c>
      <c r="AT19" s="12">
        <f>IF(ROW(AT18)-11=COLUMN(AT18),Вычисления!$A10*Вычисления!$A10,0)</f>
        <v>0</v>
      </c>
      <c r="AU19" s="12">
        <f>IF(ROW(AU18)-11=COLUMN(AU18),Вычисления!$A10*Вычисления!$A10,0)</f>
        <v>0</v>
      </c>
      <c r="AV19" s="12">
        <f>IF(ROW(AV18)-11=COLUMN(AV18),Вычисления!$A10*Вычисления!$A10,0)</f>
        <v>0</v>
      </c>
    </row>
    <row r="20" spans="1:48" x14ac:dyDescent="0.25">
      <c r="A20" s="12">
        <f>IF(ROW(A19)-11=COLUMN(A19),Вычисления!$A11*Вычисления!$A11,0)</f>
        <v>0</v>
      </c>
      <c r="B20" s="12">
        <f>IF(ROW(B19)-11=COLUMN(B19),Вычисления!$A11*Вычисления!$A11,0)</f>
        <v>0</v>
      </c>
      <c r="C20" s="12">
        <f>IF(ROW(C19)-11=COLUMN(C19),Вычисления!$A11*Вычисления!$A11,0)</f>
        <v>0</v>
      </c>
      <c r="D20" s="12">
        <f>IF(ROW(D19)-11=COLUMN(D19),Вычисления!$A11*Вычисления!$A11,0)</f>
        <v>0</v>
      </c>
      <c r="E20" s="12">
        <f>IF(ROW(E19)-11=COLUMN(E19),Вычисления!$A11*Вычисления!$A11,0)</f>
        <v>0</v>
      </c>
      <c r="F20" s="12">
        <f>IF(ROW(F19)-11=COLUMN(F19),Вычисления!$A11*Вычисления!$A11,0)</f>
        <v>0</v>
      </c>
      <c r="G20" s="12">
        <f>IF(ROW(G19)-11=COLUMN(G19),Вычисления!$A11*Вычисления!$A11,0)</f>
        <v>0</v>
      </c>
      <c r="H20" s="12">
        <f>IF(ROW(H19)-11=COLUMN(H19),Вычисления!$A11*Вычисления!$A11,0)</f>
        <v>228315464311867.69</v>
      </c>
      <c r="I20" s="12">
        <f>IF(ROW(I19)-11=COLUMN(I19),Вычисления!$A11*Вычисления!$A11,0)</f>
        <v>0</v>
      </c>
      <c r="J20" s="12">
        <f>IF(ROW(J19)-11=COLUMN(J19),Вычисления!$A11*Вычисления!$A11,0)</f>
        <v>0</v>
      </c>
      <c r="K20" s="12">
        <f>IF(ROW(K19)-11=COLUMN(K19),Вычисления!$A11*Вычисления!$A11,0)</f>
        <v>0</v>
      </c>
      <c r="L20" s="12">
        <f>IF(ROW(L19)-11=COLUMN(L19),Вычисления!$A11*Вычисления!$A11,0)</f>
        <v>0</v>
      </c>
      <c r="M20" s="12">
        <f>IF(ROW(M19)-11=COLUMN(M19),Вычисления!$A11*Вычисления!$A11,0)</f>
        <v>0</v>
      </c>
      <c r="N20" s="12">
        <f>IF(ROW(N19)-11=COLUMN(N19),Вычисления!$A11*Вычисления!$A11,0)</f>
        <v>0</v>
      </c>
      <c r="O20" s="12">
        <f>IF(ROW(O19)-11=COLUMN(O19),Вычисления!$A11*Вычисления!$A11,0)</f>
        <v>0</v>
      </c>
      <c r="P20" s="12">
        <f>IF(ROW(P19)-11=COLUMN(P19),Вычисления!$A11*Вычисления!$A11,0)</f>
        <v>0</v>
      </c>
      <c r="Q20" s="12">
        <f>IF(ROW(Q19)-11=COLUMN(Q19),Вычисления!$A11*Вычисления!$A11,0)</f>
        <v>0</v>
      </c>
      <c r="R20" s="12">
        <f>IF(ROW(R19)-11=COLUMN(R19),Вычисления!$A11*Вычисления!$A11,0)</f>
        <v>0</v>
      </c>
      <c r="S20" s="12">
        <f>IF(ROW(S19)-11=COLUMN(S19),Вычисления!$A11*Вычисления!$A11,0)</f>
        <v>0</v>
      </c>
      <c r="T20" s="12">
        <f>IF(ROW(T19)-11=COLUMN(T19),Вычисления!$A11*Вычисления!$A11,0)</f>
        <v>0</v>
      </c>
      <c r="U20" s="12">
        <f>IF(ROW(U19)-11=COLUMN(U19),Вычисления!$A11*Вычисления!$A11,0)</f>
        <v>0</v>
      </c>
      <c r="V20" s="12">
        <f>IF(ROW(V19)-11=COLUMN(V19),Вычисления!$A11*Вычисления!$A11,0)</f>
        <v>0</v>
      </c>
      <c r="W20" s="12">
        <f>IF(ROW(W19)-11=COLUMN(W19),Вычисления!$A11*Вычисления!$A11,0)</f>
        <v>0</v>
      </c>
      <c r="X20" s="12">
        <f>IF(ROW(X19)-11=COLUMN(X19),Вычисления!$A11*Вычисления!$A11,0)</f>
        <v>0</v>
      </c>
      <c r="Y20" s="12">
        <f>IF(ROW(Y19)-11=COLUMN(Y19),Вычисления!$A11*Вычисления!$A11,0)</f>
        <v>0</v>
      </c>
      <c r="Z20" s="12">
        <f>IF(ROW(Z19)-11=COLUMN(Z19),Вычисления!$A11*Вычисления!$A11,0)</f>
        <v>0</v>
      </c>
      <c r="AA20" s="12">
        <f>IF(ROW(AA19)-11=COLUMN(AA19),Вычисления!$A11*Вычисления!$A11,0)</f>
        <v>0</v>
      </c>
      <c r="AB20" s="12">
        <f>IF(ROW(AB19)-11=COLUMN(AB19),Вычисления!$A11*Вычисления!$A11,0)</f>
        <v>0</v>
      </c>
      <c r="AC20" s="12">
        <f>IF(ROW(AC19)-11=COLUMN(AC19),Вычисления!$A11*Вычисления!$A11,0)</f>
        <v>0</v>
      </c>
      <c r="AD20" s="12">
        <f>IF(ROW(AD19)-11=COLUMN(AD19),Вычисления!$A11*Вычисления!$A11,0)</f>
        <v>0</v>
      </c>
      <c r="AE20" s="12">
        <f>IF(ROW(AE19)-11=COLUMN(AE19),Вычисления!$A11*Вычисления!$A11,0)</f>
        <v>0</v>
      </c>
      <c r="AF20" s="12">
        <f>IF(ROW(AF19)-11=COLUMN(AF19),Вычисления!$A11*Вычисления!$A11,0)</f>
        <v>0</v>
      </c>
      <c r="AG20" s="12">
        <f>IF(ROW(AG19)-11=COLUMN(AG19),Вычисления!$A11*Вычисления!$A11,0)</f>
        <v>0</v>
      </c>
      <c r="AH20" s="12">
        <f>IF(ROW(AH19)-11=COLUMN(AH19),Вычисления!$A11*Вычисления!$A11,0)</f>
        <v>0</v>
      </c>
      <c r="AI20" s="12">
        <f>IF(ROW(AI19)-11=COLUMN(AI19),Вычисления!$A11*Вычисления!$A11,0)</f>
        <v>0</v>
      </c>
      <c r="AJ20" s="12">
        <f>IF(ROW(AJ19)-11=COLUMN(AJ19),Вычисления!$A11*Вычисления!$A11,0)</f>
        <v>0</v>
      </c>
      <c r="AK20" s="12">
        <f>IF(ROW(AK19)-11=COLUMN(AK19),Вычисления!$A11*Вычисления!$A11,0)</f>
        <v>0</v>
      </c>
      <c r="AL20" s="12">
        <f>IF(ROW(AL19)-11=COLUMN(AL19),Вычисления!$A11*Вычисления!$A11,0)</f>
        <v>0</v>
      </c>
      <c r="AM20" s="12">
        <f>IF(ROW(AM19)-11=COLUMN(AM19),Вычисления!$A11*Вычисления!$A11,0)</f>
        <v>0</v>
      </c>
      <c r="AN20" s="12">
        <f>IF(ROW(AN19)-11=COLUMN(AN19),Вычисления!$A11*Вычисления!$A11,0)</f>
        <v>0</v>
      </c>
      <c r="AO20" s="12">
        <f>IF(ROW(AO19)-11=COLUMN(AO19),Вычисления!$A11*Вычисления!$A11,0)</f>
        <v>0</v>
      </c>
      <c r="AP20" s="12">
        <f>IF(ROW(AP19)-11=COLUMN(AP19),Вычисления!$A11*Вычисления!$A11,0)</f>
        <v>0</v>
      </c>
      <c r="AQ20" s="12">
        <f>IF(ROW(AQ19)-11=COLUMN(AQ19),Вычисления!$A11*Вычисления!$A11,0)</f>
        <v>0</v>
      </c>
      <c r="AR20" s="12">
        <f>IF(ROW(AR19)-11=COLUMN(AR19),Вычисления!$A11*Вычисления!$A11,0)</f>
        <v>0</v>
      </c>
      <c r="AS20" s="12">
        <f>IF(ROW(AS19)-11=COLUMN(AS19),Вычисления!$A11*Вычисления!$A11,0)</f>
        <v>0</v>
      </c>
      <c r="AT20" s="12">
        <f>IF(ROW(AT19)-11=COLUMN(AT19),Вычисления!$A11*Вычисления!$A11,0)</f>
        <v>0</v>
      </c>
      <c r="AU20" s="12">
        <f>IF(ROW(AU19)-11=COLUMN(AU19),Вычисления!$A11*Вычисления!$A11,0)</f>
        <v>0</v>
      </c>
      <c r="AV20" s="12">
        <f>IF(ROW(AV19)-11=COLUMN(AV19),Вычисления!$A11*Вычисления!$A11,0)</f>
        <v>0</v>
      </c>
    </row>
    <row r="21" spans="1:48" x14ac:dyDescent="0.25">
      <c r="A21" s="12">
        <f>IF(ROW(A20)-11=COLUMN(A20),Вычисления!$A12*Вычисления!$A12,0)</f>
        <v>0</v>
      </c>
      <c r="B21" s="12">
        <f>IF(ROW(B20)-11=COLUMN(B20),Вычисления!$A12*Вычисления!$A12,0)</f>
        <v>0</v>
      </c>
      <c r="C21" s="12">
        <f>IF(ROW(C20)-11=COLUMN(C20),Вычисления!$A12*Вычисления!$A12,0)</f>
        <v>0</v>
      </c>
      <c r="D21" s="12">
        <f>IF(ROW(D20)-11=COLUMN(D20),Вычисления!$A12*Вычисления!$A12,0)</f>
        <v>0</v>
      </c>
      <c r="E21" s="12">
        <f>IF(ROW(E20)-11=COLUMN(E20),Вычисления!$A12*Вычисления!$A12,0)</f>
        <v>0</v>
      </c>
      <c r="F21" s="12">
        <f>IF(ROW(F20)-11=COLUMN(F20),Вычисления!$A12*Вычисления!$A12,0)</f>
        <v>0</v>
      </c>
      <c r="G21" s="12">
        <f>IF(ROW(G20)-11=COLUMN(G20),Вычисления!$A12*Вычисления!$A12,0)</f>
        <v>0</v>
      </c>
      <c r="H21" s="12">
        <f>IF(ROW(H20)-11=COLUMN(H20),Вычисления!$A12*Вычисления!$A12,0)</f>
        <v>0</v>
      </c>
      <c r="I21" s="12">
        <f>IF(ROW(I20)-11=COLUMN(I20),Вычисления!$A12*Вычисления!$A12,0)</f>
        <v>229105.16020746762</v>
      </c>
      <c r="J21" s="12">
        <f>IF(ROW(J20)-11=COLUMN(J20),Вычисления!$A12*Вычисления!$A12,0)</f>
        <v>0</v>
      </c>
      <c r="K21" s="12">
        <f>IF(ROW(K20)-11=COLUMN(K20),Вычисления!$A12*Вычисления!$A12,0)</f>
        <v>0</v>
      </c>
      <c r="L21" s="12">
        <f>IF(ROW(L20)-11=COLUMN(L20),Вычисления!$A12*Вычисления!$A12,0)</f>
        <v>0</v>
      </c>
      <c r="M21" s="12">
        <f>IF(ROW(M20)-11=COLUMN(M20),Вычисления!$A12*Вычисления!$A12,0)</f>
        <v>0</v>
      </c>
      <c r="N21" s="12">
        <f>IF(ROW(N20)-11=COLUMN(N20),Вычисления!$A12*Вычисления!$A12,0)</f>
        <v>0</v>
      </c>
      <c r="O21" s="12">
        <f>IF(ROW(O20)-11=COLUMN(O20),Вычисления!$A12*Вычисления!$A12,0)</f>
        <v>0</v>
      </c>
      <c r="P21" s="12">
        <f>IF(ROW(P20)-11=COLUMN(P20),Вычисления!$A12*Вычисления!$A12,0)</f>
        <v>0</v>
      </c>
      <c r="Q21" s="12">
        <f>IF(ROW(Q20)-11=COLUMN(Q20),Вычисления!$A12*Вычисления!$A12,0)</f>
        <v>0</v>
      </c>
      <c r="R21" s="12">
        <f>IF(ROW(R20)-11=COLUMN(R20),Вычисления!$A12*Вычисления!$A12,0)</f>
        <v>0</v>
      </c>
      <c r="S21" s="12">
        <f>IF(ROW(S20)-11=COLUMN(S20),Вычисления!$A12*Вычисления!$A12,0)</f>
        <v>0</v>
      </c>
      <c r="T21" s="12">
        <f>IF(ROW(T20)-11=COLUMN(T20),Вычисления!$A12*Вычисления!$A12,0)</f>
        <v>0</v>
      </c>
      <c r="U21" s="12">
        <f>IF(ROW(U20)-11=COLUMN(U20),Вычисления!$A12*Вычисления!$A12,0)</f>
        <v>0</v>
      </c>
      <c r="V21" s="12">
        <f>IF(ROW(V20)-11=COLUMN(V20),Вычисления!$A12*Вычисления!$A12,0)</f>
        <v>0</v>
      </c>
      <c r="W21" s="12">
        <f>IF(ROW(W20)-11=COLUMN(W20),Вычисления!$A12*Вычисления!$A12,0)</f>
        <v>0</v>
      </c>
      <c r="X21" s="12">
        <f>IF(ROW(X20)-11=COLUMN(X20),Вычисления!$A12*Вычисления!$A12,0)</f>
        <v>0</v>
      </c>
      <c r="Y21" s="12">
        <f>IF(ROW(Y20)-11=COLUMN(Y20),Вычисления!$A12*Вычисления!$A12,0)</f>
        <v>0</v>
      </c>
      <c r="Z21" s="12">
        <f>IF(ROW(Z20)-11=COLUMN(Z20),Вычисления!$A12*Вычисления!$A12,0)</f>
        <v>0</v>
      </c>
      <c r="AA21" s="12">
        <f>IF(ROW(AA20)-11=COLUMN(AA20),Вычисления!$A12*Вычисления!$A12,0)</f>
        <v>0</v>
      </c>
      <c r="AB21" s="12">
        <f>IF(ROW(AB20)-11=COLUMN(AB20),Вычисления!$A12*Вычисления!$A12,0)</f>
        <v>0</v>
      </c>
      <c r="AC21" s="12">
        <f>IF(ROW(AC20)-11=COLUMN(AC20),Вычисления!$A12*Вычисления!$A12,0)</f>
        <v>0</v>
      </c>
      <c r="AD21" s="12">
        <f>IF(ROW(AD20)-11=COLUMN(AD20),Вычисления!$A12*Вычисления!$A12,0)</f>
        <v>0</v>
      </c>
      <c r="AE21" s="12">
        <f>IF(ROW(AE20)-11=COLUMN(AE20),Вычисления!$A12*Вычисления!$A12,0)</f>
        <v>0</v>
      </c>
      <c r="AF21" s="12">
        <f>IF(ROW(AF20)-11=COLUMN(AF20),Вычисления!$A12*Вычисления!$A12,0)</f>
        <v>0</v>
      </c>
      <c r="AG21" s="12">
        <f>IF(ROW(AG20)-11=COLUMN(AG20),Вычисления!$A12*Вычисления!$A12,0)</f>
        <v>0</v>
      </c>
      <c r="AH21" s="12">
        <f>IF(ROW(AH20)-11=COLUMN(AH20),Вычисления!$A12*Вычисления!$A12,0)</f>
        <v>0</v>
      </c>
      <c r="AI21" s="12">
        <f>IF(ROW(AI20)-11=COLUMN(AI20),Вычисления!$A12*Вычисления!$A12,0)</f>
        <v>0</v>
      </c>
      <c r="AJ21" s="12">
        <f>IF(ROW(AJ20)-11=COLUMN(AJ20),Вычисления!$A12*Вычисления!$A12,0)</f>
        <v>0</v>
      </c>
      <c r="AK21" s="12">
        <f>IF(ROW(AK20)-11=COLUMN(AK20),Вычисления!$A12*Вычисления!$A12,0)</f>
        <v>0</v>
      </c>
      <c r="AL21" s="12">
        <f>IF(ROW(AL20)-11=COLUMN(AL20),Вычисления!$A12*Вычисления!$A12,0)</f>
        <v>0</v>
      </c>
      <c r="AM21" s="12">
        <f>IF(ROW(AM20)-11=COLUMN(AM20),Вычисления!$A12*Вычисления!$A12,0)</f>
        <v>0</v>
      </c>
      <c r="AN21" s="12">
        <f>IF(ROW(AN20)-11=COLUMN(AN20),Вычисления!$A12*Вычисления!$A12,0)</f>
        <v>0</v>
      </c>
      <c r="AO21" s="12">
        <f>IF(ROW(AO20)-11=COLUMN(AO20),Вычисления!$A12*Вычисления!$A12,0)</f>
        <v>0</v>
      </c>
      <c r="AP21" s="12">
        <f>IF(ROW(AP20)-11=COLUMN(AP20),Вычисления!$A12*Вычисления!$A12,0)</f>
        <v>0</v>
      </c>
      <c r="AQ21" s="12">
        <f>IF(ROW(AQ20)-11=COLUMN(AQ20),Вычисления!$A12*Вычисления!$A12,0)</f>
        <v>0</v>
      </c>
      <c r="AR21" s="12">
        <f>IF(ROW(AR20)-11=COLUMN(AR20),Вычисления!$A12*Вычисления!$A12,0)</f>
        <v>0</v>
      </c>
      <c r="AS21" s="12">
        <f>IF(ROW(AS20)-11=COLUMN(AS20),Вычисления!$A12*Вычисления!$A12,0)</f>
        <v>0</v>
      </c>
      <c r="AT21" s="12">
        <f>IF(ROW(AT20)-11=COLUMN(AT20),Вычисления!$A12*Вычисления!$A12,0)</f>
        <v>0</v>
      </c>
      <c r="AU21" s="12">
        <f>IF(ROW(AU20)-11=COLUMN(AU20),Вычисления!$A12*Вычисления!$A12,0)</f>
        <v>0</v>
      </c>
      <c r="AV21" s="12">
        <f>IF(ROW(AV20)-11=COLUMN(AV20),Вычисления!$A12*Вычисления!$A12,0)</f>
        <v>0</v>
      </c>
    </row>
    <row r="22" spans="1:48" x14ac:dyDescent="0.25">
      <c r="A22" s="12">
        <f>IF(ROW(A21)-11=COLUMN(A21),Вычисления!$A13*Вычисления!$A13,0)</f>
        <v>0</v>
      </c>
      <c r="B22" s="12">
        <f>IF(ROW(B21)-11=COLUMN(B21),Вычисления!$A13*Вычисления!$A13,0)</f>
        <v>0</v>
      </c>
      <c r="C22" s="12">
        <f>IF(ROW(C21)-11=COLUMN(C21),Вычисления!$A13*Вычисления!$A13,0)</f>
        <v>0</v>
      </c>
      <c r="D22" s="12">
        <f>IF(ROW(D21)-11=COLUMN(D21),Вычисления!$A13*Вычисления!$A13,0)</f>
        <v>0</v>
      </c>
      <c r="E22" s="12">
        <f>IF(ROW(E21)-11=COLUMN(E21),Вычисления!$A13*Вычисления!$A13,0)</f>
        <v>0</v>
      </c>
      <c r="F22" s="12">
        <f>IF(ROW(F21)-11=COLUMN(F21),Вычисления!$A13*Вычисления!$A13,0)</f>
        <v>0</v>
      </c>
      <c r="G22" s="12">
        <f>IF(ROW(G21)-11=COLUMN(G21),Вычисления!$A13*Вычисления!$A13,0)</f>
        <v>0</v>
      </c>
      <c r="H22" s="12">
        <f>IF(ROW(H21)-11=COLUMN(H21),Вычисления!$A13*Вычисления!$A13,0)</f>
        <v>0</v>
      </c>
      <c r="I22" s="12">
        <f>IF(ROW(I21)-11=COLUMN(I21),Вычисления!$A13*Вычисления!$A13,0)</f>
        <v>0</v>
      </c>
      <c r="J22" s="12">
        <f>IF(ROW(J21)-11=COLUMN(J21),Вычисления!$A13*Вычисления!$A13,0)</f>
        <v>228315464311867.69</v>
      </c>
      <c r="K22" s="12">
        <f>IF(ROW(K21)-11=COLUMN(K21),Вычисления!$A13*Вычисления!$A13,0)</f>
        <v>0</v>
      </c>
      <c r="L22" s="12">
        <f>IF(ROW(L21)-11=COLUMN(L21),Вычисления!$A13*Вычисления!$A13,0)</f>
        <v>0</v>
      </c>
      <c r="M22" s="12">
        <f>IF(ROW(M21)-11=COLUMN(M21),Вычисления!$A13*Вычисления!$A13,0)</f>
        <v>0</v>
      </c>
      <c r="N22" s="12">
        <f>IF(ROW(N21)-11=COLUMN(N21),Вычисления!$A13*Вычисления!$A13,0)</f>
        <v>0</v>
      </c>
      <c r="O22" s="12">
        <f>IF(ROW(O21)-11=COLUMN(O21),Вычисления!$A13*Вычисления!$A13,0)</f>
        <v>0</v>
      </c>
      <c r="P22" s="12">
        <f>IF(ROW(P21)-11=COLUMN(P21),Вычисления!$A13*Вычисления!$A13,0)</f>
        <v>0</v>
      </c>
      <c r="Q22" s="12">
        <f>IF(ROW(Q21)-11=COLUMN(Q21),Вычисления!$A13*Вычисления!$A13,0)</f>
        <v>0</v>
      </c>
      <c r="R22" s="12">
        <f>IF(ROW(R21)-11=COLUMN(R21),Вычисления!$A13*Вычисления!$A13,0)</f>
        <v>0</v>
      </c>
      <c r="S22" s="12">
        <f>IF(ROW(S21)-11=COLUMN(S21),Вычисления!$A13*Вычисления!$A13,0)</f>
        <v>0</v>
      </c>
      <c r="T22" s="12">
        <f>IF(ROW(T21)-11=COLUMN(T21),Вычисления!$A13*Вычисления!$A13,0)</f>
        <v>0</v>
      </c>
      <c r="U22" s="12">
        <f>IF(ROW(U21)-11=COLUMN(U21),Вычисления!$A13*Вычисления!$A13,0)</f>
        <v>0</v>
      </c>
      <c r="V22" s="12">
        <f>IF(ROW(V21)-11=COLUMN(V21),Вычисления!$A13*Вычисления!$A13,0)</f>
        <v>0</v>
      </c>
      <c r="W22" s="12">
        <f>IF(ROW(W21)-11=COLUMN(W21),Вычисления!$A13*Вычисления!$A13,0)</f>
        <v>0</v>
      </c>
      <c r="X22" s="12">
        <f>IF(ROW(X21)-11=COLUMN(X21),Вычисления!$A13*Вычисления!$A13,0)</f>
        <v>0</v>
      </c>
      <c r="Y22" s="12">
        <f>IF(ROW(Y21)-11=COLUMN(Y21),Вычисления!$A13*Вычисления!$A13,0)</f>
        <v>0</v>
      </c>
      <c r="Z22" s="12">
        <f>IF(ROW(Z21)-11=COLUMN(Z21),Вычисления!$A13*Вычисления!$A13,0)</f>
        <v>0</v>
      </c>
      <c r="AA22" s="12">
        <f>IF(ROW(AA21)-11=COLUMN(AA21),Вычисления!$A13*Вычисления!$A13,0)</f>
        <v>0</v>
      </c>
      <c r="AB22" s="12">
        <f>IF(ROW(AB21)-11=COLUMN(AB21),Вычисления!$A13*Вычисления!$A13,0)</f>
        <v>0</v>
      </c>
      <c r="AC22" s="12">
        <f>IF(ROW(AC21)-11=COLUMN(AC21),Вычисления!$A13*Вычисления!$A13,0)</f>
        <v>0</v>
      </c>
      <c r="AD22" s="12">
        <f>IF(ROW(AD21)-11=COLUMN(AD21),Вычисления!$A13*Вычисления!$A13,0)</f>
        <v>0</v>
      </c>
      <c r="AE22" s="12">
        <f>IF(ROW(AE21)-11=COLUMN(AE21),Вычисления!$A13*Вычисления!$A13,0)</f>
        <v>0</v>
      </c>
      <c r="AF22" s="12">
        <f>IF(ROW(AF21)-11=COLUMN(AF21),Вычисления!$A13*Вычисления!$A13,0)</f>
        <v>0</v>
      </c>
      <c r="AG22" s="12">
        <f>IF(ROW(AG21)-11=COLUMN(AG21),Вычисления!$A13*Вычисления!$A13,0)</f>
        <v>0</v>
      </c>
      <c r="AH22" s="12">
        <f>IF(ROW(AH21)-11=COLUMN(AH21),Вычисления!$A13*Вычисления!$A13,0)</f>
        <v>0</v>
      </c>
      <c r="AI22" s="12">
        <f>IF(ROW(AI21)-11=COLUMN(AI21),Вычисления!$A13*Вычисления!$A13,0)</f>
        <v>0</v>
      </c>
      <c r="AJ22" s="12">
        <f>IF(ROW(AJ21)-11=COLUMN(AJ21),Вычисления!$A13*Вычисления!$A13,0)</f>
        <v>0</v>
      </c>
      <c r="AK22" s="12">
        <f>IF(ROW(AK21)-11=COLUMN(AK21),Вычисления!$A13*Вычисления!$A13,0)</f>
        <v>0</v>
      </c>
      <c r="AL22" s="12">
        <f>IF(ROW(AL21)-11=COLUMN(AL21),Вычисления!$A13*Вычисления!$A13,0)</f>
        <v>0</v>
      </c>
      <c r="AM22" s="12">
        <f>IF(ROW(AM21)-11=COLUMN(AM21),Вычисления!$A13*Вычисления!$A13,0)</f>
        <v>0</v>
      </c>
      <c r="AN22" s="12">
        <f>IF(ROW(AN21)-11=COLUMN(AN21),Вычисления!$A13*Вычисления!$A13,0)</f>
        <v>0</v>
      </c>
      <c r="AO22" s="12">
        <f>IF(ROW(AO21)-11=COLUMN(AO21),Вычисления!$A13*Вычисления!$A13,0)</f>
        <v>0</v>
      </c>
      <c r="AP22" s="12">
        <f>IF(ROW(AP21)-11=COLUMN(AP21),Вычисления!$A13*Вычисления!$A13,0)</f>
        <v>0</v>
      </c>
      <c r="AQ22" s="12">
        <f>IF(ROW(AQ21)-11=COLUMN(AQ21),Вычисления!$A13*Вычисления!$A13,0)</f>
        <v>0</v>
      </c>
      <c r="AR22" s="12">
        <f>IF(ROW(AR21)-11=COLUMN(AR21),Вычисления!$A13*Вычисления!$A13,0)</f>
        <v>0</v>
      </c>
      <c r="AS22" s="12">
        <f>IF(ROW(AS21)-11=COLUMN(AS21),Вычисления!$A13*Вычисления!$A13,0)</f>
        <v>0</v>
      </c>
      <c r="AT22" s="12">
        <f>IF(ROW(AT21)-11=COLUMN(AT21),Вычисления!$A13*Вычисления!$A13,0)</f>
        <v>0</v>
      </c>
      <c r="AU22" s="12">
        <f>IF(ROW(AU21)-11=COLUMN(AU21),Вычисления!$A13*Вычисления!$A13,0)</f>
        <v>0</v>
      </c>
      <c r="AV22" s="12">
        <f>IF(ROW(AV21)-11=COLUMN(AV21),Вычисления!$A13*Вычисления!$A13,0)</f>
        <v>0</v>
      </c>
    </row>
    <row r="23" spans="1:48" x14ac:dyDescent="0.25">
      <c r="A23" s="12">
        <f>IF(ROW(A22)-11=COLUMN(A22),Вычисления!$A14*Вычисления!$A14,0)</f>
        <v>0</v>
      </c>
      <c r="B23" s="12">
        <f>IF(ROW(B22)-11=COLUMN(B22),Вычисления!$A14*Вычисления!$A14,0)</f>
        <v>0</v>
      </c>
      <c r="C23" s="12">
        <f>IF(ROW(C22)-11=COLUMN(C22),Вычисления!$A14*Вычисления!$A14,0)</f>
        <v>0</v>
      </c>
      <c r="D23" s="12">
        <f>IF(ROW(D22)-11=COLUMN(D22),Вычисления!$A14*Вычисления!$A14,0)</f>
        <v>0</v>
      </c>
      <c r="E23" s="12">
        <f>IF(ROW(E22)-11=COLUMN(E22),Вычисления!$A14*Вычисления!$A14,0)</f>
        <v>0</v>
      </c>
      <c r="F23" s="12">
        <f>IF(ROW(F22)-11=COLUMN(F22),Вычисления!$A14*Вычисления!$A14,0)</f>
        <v>0</v>
      </c>
      <c r="G23" s="12">
        <f>IF(ROW(G22)-11=COLUMN(G22),Вычисления!$A14*Вычисления!$A14,0)</f>
        <v>0</v>
      </c>
      <c r="H23" s="12">
        <f>IF(ROW(H22)-11=COLUMN(H22),Вычисления!$A14*Вычисления!$A14,0)</f>
        <v>0</v>
      </c>
      <c r="I23" s="12">
        <f>IF(ROW(I22)-11=COLUMN(I22),Вычисления!$A14*Вычисления!$A14,0)</f>
        <v>0</v>
      </c>
      <c r="J23" s="12">
        <f>IF(ROW(J22)-11=COLUMN(J22),Вычисления!$A14*Вычисления!$A14,0)</f>
        <v>0</v>
      </c>
      <c r="K23" s="12">
        <f>IF(ROW(K22)-11=COLUMN(K22),Вычисления!$A14*Вычисления!$A14,0)</f>
        <v>228315464311867.69</v>
      </c>
      <c r="L23" s="12">
        <f>IF(ROW(L22)-11=COLUMN(L22),Вычисления!$A14*Вычисления!$A14,0)</f>
        <v>0</v>
      </c>
      <c r="M23" s="12">
        <f>IF(ROW(M22)-11=COLUMN(M22),Вычисления!$A14*Вычисления!$A14,0)</f>
        <v>0</v>
      </c>
      <c r="N23" s="12">
        <f>IF(ROW(N22)-11=COLUMN(N22),Вычисления!$A14*Вычисления!$A14,0)</f>
        <v>0</v>
      </c>
      <c r="O23" s="12">
        <f>IF(ROW(O22)-11=COLUMN(O22),Вычисления!$A14*Вычисления!$A14,0)</f>
        <v>0</v>
      </c>
      <c r="P23" s="12">
        <f>IF(ROW(P22)-11=COLUMN(P22),Вычисления!$A14*Вычисления!$A14,0)</f>
        <v>0</v>
      </c>
      <c r="Q23" s="12">
        <f>IF(ROW(Q22)-11=COLUMN(Q22),Вычисления!$A14*Вычисления!$A14,0)</f>
        <v>0</v>
      </c>
      <c r="R23" s="12">
        <f>IF(ROW(R22)-11=COLUMN(R22),Вычисления!$A14*Вычисления!$A14,0)</f>
        <v>0</v>
      </c>
      <c r="S23" s="12">
        <f>IF(ROW(S22)-11=COLUMN(S22),Вычисления!$A14*Вычисления!$A14,0)</f>
        <v>0</v>
      </c>
      <c r="T23" s="12">
        <f>IF(ROW(T22)-11=COLUMN(T22),Вычисления!$A14*Вычисления!$A14,0)</f>
        <v>0</v>
      </c>
      <c r="U23" s="12">
        <f>IF(ROW(U22)-11=COLUMN(U22),Вычисления!$A14*Вычисления!$A14,0)</f>
        <v>0</v>
      </c>
      <c r="V23" s="12">
        <f>IF(ROW(V22)-11=COLUMN(V22),Вычисления!$A14*Вычисления!$A14,0)</f>
        <v>0</v>
      </c>
      <c r="W23" s="12">
        <f>IF(ROW(W22)-11=COLUMN(W22),Вычисления!$A14*Вычисления!$A14,0)</f>
        <v>0</v>
      </c>
      <c r="X23" s="12">
        <f>IF(ROW(X22)-11=COLUMN(X22),Вычисления!$A14*Вычисления!$A14,0)</f>
        <v>0</v>
      </c>
      <c r="Y23" s="12">
        <f>IF(ROW(Y22)-11=COLUMN(Y22),Вычисления!$A14*Вычисления!$A14,0)</f>
        <v>0</v>
      </c>
      <c r="Z23" s="12">
        <f>IF(ROW(Z22)-11=COLUMN(Z22),Вычисления!$A14*Вычисления!$A14,0)</f>
        <v>0</v>
      </c>
      <c r="AA23" s="12">
        <f>IF(ROW(AA22)-11=COLUMN(AA22),Вычисления!$A14*Вычисления!$A14,0)</f>
        <v>0</v>
      </c>
      <c r="AB23" s="12">
        <f>IF(ROW(AB22)-11=COLUMN(AB22),Вычисления!$A14*Вычисления!$A14,0)</f>
        <v>0</v>
      </c>
      <c r="AC23" s="12">
        <f>IF(ROW(AC22)-11=COLUMN(AC22),Вычисления!$A14*Вычисления!$A14,0)</f>
        <v>0</v>
      </c>
      <c r="AD23" s="12">
        <f>IF(ROW(AD22)-11=COLUMN(AD22),Вычисления!$A14*Вычисления!$A14,0)</f>
        <v>0</v>
      </c>
      <c r="AE23" s="12">
        <f>IF(ROW(AE22)-11=COLUMN(AE22),Вычисления!$A14*Вычисления!$A14,0)</f>
        <v>0</v>
      </c>
      <c r="AF23" s="12">
        <f>IF(ROW(AF22)-11=COLUMN(AF22),Вычисления!$A14*Вычисления!$A14,0)</f>
        <v>0</v>
      </c>
      <c r="AG23" s="12">
        <f>IF(ROW(AG22)-11=COLUMN(AG22),Вычисления!$A14*Вычисления!$A14,0)</f>
        <v>0</v>
      </c>
      <c r="AH23" s="12">
        <f>IF(ROW(AH22)-11=COLUMN(AH22),Вычисления!$A14*Вычисления!$A14,0)</f>
        <v>0</v>
      </c>
      <c r="AI23" s="12">
        <f>IF(ROW(AI22)-11=COLUMN(AI22),Вычисления!$A14*Вычисления!$A14,0)</f>
        <v>0</v>
      </c>
      <c r="AJ23" s="12">
        <f>IF(ROW(AJ22)-11=COLUMN(AJ22),Вычисления!$A14*Вычисления!$A14,0)</f>
        <v>0</v>
      </c>
      <c r="AK23" s="12">
        <f>IF(ROW(AK22)-11=COLUMN(AK22),Вычисления!$A14*Вычисления!$A14,0)</f>
        <v>0</v>
      </c>
      <c r="AL23" s="12">
        <f>IF(ROW(AL22)-11=COLUMN(AL22),Вычисления!$A14*Вычисления!$A14,0)</f>
        <v>0</v>
      </c>
      <c r="AM23" s="12">
        <f>IF(ROW(AM22)-11=COLUMN(AM22),Вычисления!$A14*Вычисления!$A14,0)</f>
        <v>0</v>
      </c>
      <c r="AN23" s="12">
        <f>IF(ROW(AN22)-11=COLUMN(AN22),Вычисления!$A14*Вычисления!$A14,0)</f>
        <v>0</v>
      </c>
      <c r="AO23" s="12">
        <f>IF(ROW(AO22)-11=COLUMN(AO22),Вычисления!$A14*Вычисления!$A14,0)</f>
        <v>0</v>
      </c>
      <c r="AP23" s="12">
        <f>IF(ROW(AP22)-11=COLUMN(AP22),Вычисления!$A14*Вычисления!$A14,0)</f>
        <v>0</v>
      </c>
      <c r="AQ23" s="12">
        <f>IF(ROW(AQ22)-11=COLUMN(AQ22),Вычисления!$A14*Вычисления!$A14,0)</f>
        <v>0</v>
      </c>
      <c r="AR23" s="12">
        <f>IF(ROW(AR22)-11=COLUMN(AR22),Вычисления!$A14*Вычисления!$A14,0)</f>
        <v>0</v>
      </c>
      <c r="AS23" s="12">
        <f>IF(ROW(AS22)-11=COLUMN(AS22),Вычисления!$A14*Вычисления!$A14,0)</f>
        <v>0</v>
      </c>
      <c r="AT23" s="12">
        <f>IF(ROW(AT22)-11=COLUMN(AT22),Вычисления!$A14*Вычисления!$A14,0)</f>
        <v>0</v>
      </c>
      <c r="AU23" s="12">
        <f>IF(ROW(AU22)-11=COLUMN(AU22),Вычисления!$A14*Вычисления!$A14,0)</f>
        <v>0</v>
      </c>
      <c r="AV23" s="12">
        <f>IF(ROW(AV22)-11=COLUMN(AV22),Вычисления!$A14*Вычисления!$A14,0)</f>
        <v>0</v>
      </c>
    </row>
    <row r="24" spans="1:48" x14ac:dyDescent="0.25">
      <c r="A24" s="12">
        <f>IF(ROW(A23)-11=COLUMN(A23),Вычисления!$A15*Вычисления!$A15,0)</f>
        <v>0</v>
      </c>
      <c r="B24" s="12">
        <f>IF(ROW(B23)-11=COLUMN(B23),Вычисления!$A15*Вычисления!$A15,0)</f>
        <v>0</v>
      </c>
      <c r="C24" s="12">
        <f>IF(ROW(C23)-11=COLUMN(C23),Вычисления!$A15*Вычисления!$A15,0)</f>
        <v>0</v>
      </c>
      <c r="D24" s="12">
        <f>IF(ROW(D23)-11=COLUMN(D23),Вычисления!$A15*Вычисления!$A15,0)</f>
        <v>0</v>
      </c>
      <c r="E24" s="12">
        <f>IF(ROW(E23)-11=COLUMN(E23),Вычисления!$A15*Вычисления!$A15,0)</f>
        <v>0</v>
      </c>
      <c r="F24" s="12">
        <f>IF(ROW(F23)-11=COLUMN(F23),Вычисления!$A15*Вычисления!$A15,0)</f>
        <v>0</v>
      </c>
      <c r="G24" s="12">
        <f>IF(ROW(G23)-11=COLUMN(G23),Вычисления!$A15*Вычисления!$A15,0)</f>
        <v>0</v>
      </c>
      <c r="H24" s="12">
        <f>IF(ROW(H23)-11=COLUMN(H23),Вычисления!$A15*Вычисления!$A15,0)</f>
        <v>0</v>
      </c>
      <c r="I24" s="12">
        <f>IF(ROW(I23)-11=COLUMN(I23),Вычисления!$A15*Вычисления!$A15,0)</f>
        <v>0</v>
      </c>
      <c r="J24" s="12">
        <f>IF(ROW(J23)-11=COLUMN(J23),Вычисления!$A15*Вычисления!$A15,0)</f>
        <v>0</v>
      </c>
      <c r="K24" s="12">
        <f>IF(ROW(K23)-11=COLUMN(K23),Вычисления!$A15*Вычисления!$A15,0)</f>
        <v>0</v>
      </c>
      <c r="L24" s="12">
        <f>IF(ROW(L23)-11=COLUMN(L23),Вычисления!$A15*Вычисления!$A15,0)</f>
        <v>0.84339858392335587</v>
      </c>
      <c r="M24" s="12">
        <f>IF(ROW(M23)-11=COLUMN(M23),Вычисления!$A15*Вычисления!$A15,0)</f>
        <v>0</v>
      </c>
      <c r="N24" s="12">
        <f>IF(ROW(N23)-11=COLUMN(N23),Вычисления!$A15*Вычисления!$A15,0)</f>
        <v>0</v>
      </c>
      <c r="O24" s="12">
        <f>IF(ROW(O23)-11=COLUMN(O23),Вычисления!$A15*Вычисления!$A15,0)</f>
        <v>0</v>
      </c>
      <c r="P24" s="12">
        <f>IF(ROW(P23)-11=COLUMN(P23),Вычисления!$A15*Вычисления!$A15,0)</f>
        <v>0</v>
      </c>
      <c r="Q24" s="12">
        <f>IF(ROW(Q23)-11=COLUMN(Q23),Вычисления!$A15*Вычисления!$A15,0)</f>
        <v>0</v>
      </c>
      <c r="R24" s="12">
        <f>IF(ROW(R23)-11=COLUMN(R23),Вычисления!$A15*Вычисления!$A15,0)</f>
        <v>0</v>
      </c>
      <c r="S24" s="12">
        <f>IF(ROW(S23)-11=COLUMN(S23),Вычисления!$A15*Вычисления!$A15,0)</f>
        <v>0</v>
      </c>
      <c r="T24" s="12">
        <f>IF(ROW(T23)-11=COLUMN(T23),Вычисления!$A15*Вычисления!$A15,0)</f>
        <v>0</v>
      </c>
      <c r="U24" s="12">
        <f>IF(ROW(U23)-11=COLUMN(U23),Вычисления!$A15*Вычисления!$A15,0)</f>
        <v>0</v>
      </c>
      <c r="V24" s="12">
        <f>IF(ROW(V23)-11=COLUMN(V23),Вычисления!$A15*Вычисления!$A15,0)</f>
        <v>0</v>
      </c>
      <c r="W24" s="12">
        <f>IF(ROW(W23)-11=COLUMN(W23),Вычисления!$A15*Вычисления!$A15,0)</f>
        <v>0</v>
      </c>
      <c r="X24" s="12">
        <f>IF(ROW(X23)-11=COLUMN(X23),Вычисления!$A15*Вычисления!$A15,0)</f>
        <v>0</v>
      </c>
      <c r="Y24" s="12">
        <f>IF(ROW(Y23)-11=COLUMN(Y23),Вычисления!$A15*Вычисления!$A15,0)</f>
        <v>0</v>
      </c>
      <c r="Z24" s="12">
        <f>IF(ROW(Z23)-11=COLUMN(Z23),Вычисления!$A15*Вычисления!$A15,0)</f>
        <v>0</v>
      </c>
      <c r="AA24" s="12">
        <f>IF(ROW(AA23)-11=COLUMN(AA23),Вычисления!$A15*Вычисления!$A15,0)</f>
        <v>0</v>
      </c>
      <c r="AB24" s="12">
        <f>IF(ROW(AB23)-11=COLUMN(AB23),Вычисления!$A15*Вычисления!$A15,0)</f>
        <v>0</v>
      </c>
      <c r="AC24" s="12">
        <f>IF(ROW(AC23)-11=COLUMN(AC23),Вычисления!$A15*Вычисления!$A15,0)</f>
        <v>0</v>
      </c>
      <c r="AD24" s="12">
        <f>IF(ROW(AD23)-11=COLUMN(AD23),Вычисления!$A15*Вычисления!$A15,0)</f>
        <v>0</v>
      </c>
      <c r="AE24" s="12">
        <f>IF(ROW(AE23)-11=COLUMN(AE23),Вычисления!$A15*Вычисления!$A15,0)</f>
        <v>0</v>
      </c>
      <c r="AF24" s="12">
        <f>IF(ROW(AF23)-11=COLUMN(AF23),Вычисления!$A15*Вычисления!$A15,0)</f>
        <v>0</v>
      </c>
      <c r="AG24" s="12">
        <f>IF(ROW(AG23)-11=COLUMN(AG23),Вычисления!$A15*Вычисления!$A15,0)</f>
        <v>0</v>
      </c>
      <c r="AH24" s="12">
        <f>IF(ROW(AH23)-11=COLUMN(AH23),Вычисления!$A15*Вычисления!$A15,0)</f>
        <v>0</v>
      </c>
      <c r="AI24" s="12">
        <f>IF(ROW(AI23)-11=COLUMN(AI23),Вычисления!$A15*Вычисления!$A15,0)</f>
        <v>0</v>
      </c>
      <c r="AJ24" s="12">
        <f>IF(ROW(AJ23)-11=COLUMN(AJ23),Вычисления!$A15*Вычисления!$A15,0)</f>
        <v>0</v>
      </c>
      <c r="AK24" s="12">
        <f>IF(ROW(AK23)-11=COLUMN(AK23),Вычисления!$A15*Вычисления!$A15,0)</f>
        <v>0</v>
      </c>
      <c r="AL24" s="12">
        <f>IF(ROW(AL23)-11=COLUMN(AL23),Вычисления!$A15*Вычисления!$A15,0)</f>
        <v>0</v>
      </c>
      <c r="AM24" s="12">
        <f>IF(ROW(AM23)-11=COLUMN(AM23),Вычисления!$A15*Вычисления!$A15,0)</f>
        <v>0</v>
      </c>
      <c r="AN24" s="12">
        <f>IF(ROW(AN23)-11=COLUMN(AN23),Вычисления!$A15*Вычисления!$A15,0)</f>
        <v>0</v>
      </c>
      <c r="AO24" s="12">
        <f>IF(ROW(AO23)-11=COLUMN(AO23),Вычисления!$A15*Вычисления!$A15,0)</f>
        <v>0</v>
      </c>
      <c r="AP24" s="12">
        <f>IF(ROW(AP23)-11=COLUMN(AP23),Вычисления!$A15*Вычисления!$A15,0)</f>
        <v>0</v>
      </c>
      <c r="AQ24" s="12">
        <f>IF(ROW(AQ23)-11=COLUMN(AQ23),Вычисления!$A15*Вычисления!$A15,0)</f>
        <v>0</v>
      </c>
      <c r="AR24" s="12">
        <f>IF(ROW(AR23)-11=COLUMN(AR23),Вычисления!$A15*Вычисления!$A15,0)</f>
        <v>0</v>
      </c>
      <c r="AS24" s="12">
        <f>IF(ROW(AS23)-11=COLUMN(AS23),Вычисления!$A15*Вычисления!$A15,0)</f>
        <v>0</v>
      </c>
      <c r="AT24" s="12">
        <f>IF(ROW(AT23)-11=COLUMN(AT23),Вычисления!$A15*Вычисления!$A15,0)</f>
        <v>0</v>
      </c>
      <c r="AU24" s="12">
        <f>IF(ROW(AU23)-11=COLUMN(AU23),Вычисления!$A15*Вычисления!$A15,0)</f>
        <v>0</v>
      </c>
      <c r="AV24" s="12">
        <f>IF(ROW(AV23)-11=COLUMN(AV23),Вычисления!$A15*Вычисления!$A15,0)</f>
        <v>0</v>
      </c>
    </row>
    <row r="25" spans="1:48" x14ac:dyDescent="0.25">
      <c r="A25" s="12">
        <f>IF(ROW(A24)-11=COLUMN(A24),Вычисления!$A16*Вычисления!$A16,0)</f>
        <v>0</v>
      </c>
      <c r="B25" s="12">
        <f>IF(ROW(B24)-11=COLUMN(B24),Вычисления!$A16*Вычисления!$A16,0)</f>
        <v>0</v>
      </c>
      <c r="C25" s="12">
        <f>IF(ROW(C24)-11=COLUMN(C24),Вычисления!$A16*Вычисления!$A16,0)</f>
        <v>0</v>
      </c>
      <c r="D25" s="12">
        <f>IF(ROW(D24)-11=COLUMN(D24),Вычисления!$A16*Вычисления!$A16,0)</f>
        <v>0</v>
      </c>
      <c r="E25" s="12">
        <f>IF(ROW(E24)-11=COLUMN(E24),Вычисления!$A16*Вычисления!$A16,0)</f>
        <v>0</v>
      </c>
      <c r="F25" s="12">
        <f>IF(ROW(F24)-11=COLUMN(F24),Вычисления!$A16*Вычисления!$A16,0)</f>
        <v>0</v>
      </c>
      <c r="G25" s="12">
        <f>IF(ROW(G24)-11=COLUMN(G24),Вычисления!$A16*Вычисления!$A16,0)</f>
        <v>0</v>
      </c>
      <c r="H25" s="12">
        <f>IF(ROW(H24)-11=COLUMN(H24),Вычисления!$A16*Вычисления!$A16,0)</f>
        <v>0</v>
      </c>
      <c r="I25" s="12">
        <f>IF(ROW(I24)-11=COLUMN(I24),Вычисления!$A16*Вычисления!$A16,0)</f>
        <v>0</v>
      </c>
      <c r="J25" s="12">
        <f>IF(ROW(J24)-11=COLUMN(J24),Вычисления!$A16*Вычисления!$A16,0)</f>
        <v>0</v>
      </c>
      <c r="K25" s="12">
        <f>IF(ROW(K24)-11=COLUMN(K24),Вычисления!$A16*Вычисления!$A16,0)</f>
        <v>0</v>
      </c>
      <c r="L25" s="12">
        <f>IF(ROW(L24)-11=COLUMN(L24),Вычисления!$A16*Вычисления!$A16,0)</f>
        <v>0</v>
      </c>
      <c r="M25" s="12">
        <f>IF(ROW(M24)-11=COLUMN(M24),Вычисления!$A16*Вычисления!$A16,0)</f>
        <v>1.4993752603082052E-4</v>
      </c>
      <c r="N25" s="12">
        <f>IF(ROW(N24)-11=COLUMN(N24),Вычисления!$A16*Вычисления!$A16,0)</f>
        <v>0</v>
      </c>
      <c r="O25" s="12">
        <f>IF(ROW(O24)-11=COLUMN(O24),Вычисления!$A16*Вычисления!$A16,0)</f>
        <v>0</v>
      </c>
      <c r="P25" s="12">
        <f>IF(ROW(P24)-11=COLUMN(P24),Вычисления!$A16*Вычисления!$A16,0)</f>
        <v>0</v>
      </c>
      <c r="Q25" s="12">
        <f>IF(ROW(Q24)-11=COLUMN(Q24),Вычисления!$A16*Вычисления!$A16,0)</f>
        <v>0</v>
      </c>
      <c r="R25" s="12">
        <f>IF(ROW(R24)-11=COLUMN(R24),Вычисления!$A16*Вычисления!$A16,0)</f>
        <v>0</v>
      </c>
      <c r="S25" s="12">
        <f>IF(ROW(S24)-11=COLUMN(S24),Вычисления!$A16*Вычисления!$A16,0)</f>
        <v>0</v>
      </c>
      <c r="T25" s="12">
        <f>IF(ROW(T24)-11=COLUMN(T24),Вычисления!$A16*Вычисления!$A16,0)</f>
        <v>0</v>
      </c>
      <c r="U25" s="12">
        <f>IF(ROW(U24)-11=COLUMN(U24),Вычисления!$A16*Вычисления!$A16,0)</f>
        <v>0</v>
      </c>
      <c r="V25" s="12">
        <f>IF(ROW(V24)-11=COLUMN(V24),Вычисления!$A16*Вычисления!$A16,0)</f>
        <v>0</v>
      </c>
      <c r="W25" s="12">
        <f>IF(ROW(W24)-11=COLUMN(W24),Вычисления!$A16*Вычисления!$A16,0)</f>
        <v>0</v>
      </c>
      <c r="X25" s="12">
        <f>IF(ROW(X24)-11=COLUMN(X24),Вычисления!$A16*Вычисления!$A16,0)</f>
        <v>0</v>
      </c>
      <c r="Y25" s="12">
        <f>IF(ROW(Y24)-11=COLUMN(Y24),Вычисления!$A16*Вычисления!$A16,0)</f>
        <v>0</v>
      </c>
      <c r="Z25" s="12">
        <f>IF(ROW(Z24)-11=COLUMN(Z24),Вычисления!$A16*Вычисления!$A16,0)</f>
        <v>0</v>
      </c>
      <c r="AA25" s="12">
        <f>IF(ROW(AA24)-11=COLUMN(AA24),Вычисления!$A16*Вычисления!$A16,0)</f>
        <v>0</v>
      </c>
      <c r="AB25" s="12">
        <f>IF(ROW(AB24)-11=COLUMN(AB24),Вычисления!$A16*Вычисления!$A16,0)</f>
        <v>0</v>
      </c>
      <c r="AC25" s="12">
        <f>IF(ROW(AC24)-11=COLUMN(AC24),Вычисления!$A16*Вычисления!$A16,0)</f>
        <v>0</v>
      </c>
      <c r="AD25" s="12">
        <f>IF(ROW(AD24)-11=COLUMN(AD24),Вычисления!$A16*Вычисления!$A16,0)</f>
        <v>0</v>
      </c>
      <c r="AE25" s="12">
        <f>IF(ROW(AE24)-11=COLUMN(AE24),Вычисления!$A16*Вычисления!$A16,0)</f>
        <v>0</v>
      </c>
      <c r="AF25" s="12">
        <f>IF(ROW(AF24)-11=COLUMN(AF24),Вычисления!$A16*Вычисления!$A16,0)</f>
        <v>0</v>
      </c>
      <c r="AG25" s="12">
        <f>IF(ROW(AG24)-11=COLUMN(AG24),Вычисления!$A16*Вычисления!$A16,0)</f>
        <v>0</v>
      </c>
      <c r="AH25" s="12">
        <f>IF(ROW(AH24)-11=COLUMN(AH24),Вычисления!$A16*Вычисления!$A16,0)</f>
        <v>0</v>
      </c>
      <c r="AI25" s="12">
        <f>IF(ROW(AI24)-11=COLUMN(AI24),Вычисления!$A16*Вычисления!$A16,0)</f>
        <v>0</v>
      </c>
      <c r="AJ25" s="12">
        <f>IF(ROW(AJ24)-11=COLUMN(AJ24),Вычисления!$A16*Вычисления!$A16,0)</f>
        <v>0</v>
      </c>
      <c r="AK25" s="12">
        <f>IF(ROW(AK24)-11=COLUMN(AK24),Вычисления!$A16*Вычисления!$A16,0)</f>
        <v>0</v>
      </c>
      <c r="AL25" s="12">
        <f>IF(ROW(AL24)-11=COLUMN(AL24),Вычисления!$A16*Вычисления!$A16,0)</f>
        <v>0</v>
      </c>
      <c r="AM25" s="12">
        <f>IF(ROW(AM24)-11=COLUMN(AM24),Вычисления!$A16*Вычисления!$A16,0)</f>
        <v>0</v>
      </c>
      <c r="AN25" s="12">
        <f>IF(ROW(AN24)-11=COLUMN(AN24),Вычисления!$A16*Вычисления!$A16,0)</f>
        <v>0</v>
      </c>
      <c r="AO25" s="12">
        <f>IF(ROW(AO24)-11=COLUMN(AO24),Вычисления!$A16*Вычисления!$A16,0)</f>
        <v>0</v>
      </c>
      <c r="AP25" s="12">
        <f>IF(ROW(AP24)-11=COLUMN(AP24),Вычисления!$A16*Вычисления!$A16,0)</f>
        <v>0</v>
      </c>
      <c r="AQ25" s="12">
        <f>IF(ROW(AQ24)-11=COLUMN(AQ24),Вычисления!$A16*Вычисления!$A16,0)</f>
        <v>0</v>
      </c>
      <c r="AR25" s="12">
        <f>IF(ROW(AR24)-11=COLUMN(AR24),Вычисления!$A16*Вычисления!$A16,0)</f>
        <v>0</v>
      </c>
      <c r="AS25" s="12">
        <f>IF(ROW(AS24)-11=COLUMN(AS24),Вычисления!$A16*Вычисления!$A16,0)</f>
        <v>0</v>
      </c>
      <c r="AT25" s="12">
        <f>IF(ROW(AT24)-11=COLUMN(AT24),Вычисления!$A16*Вычисления!$A16,0)</f>
        <v>0</v>
      </c>
      <c r="AU25" s="12">
        <f>IF(ROW(AU24)-11=COLUMN(AU24),Вычисления!$A16*Вычисления!$A16,0)</f>
        <v>0</v>
      </c>
      <c r="AV25" s="12">
        <f>IF(ROW(AV24)-11=COLUMN(AV24),Вычисления!$A16*Вычисления!$A16,0)</f>
        <v>0</v>
      </c>
    </row>
    <row r="26" spans="1:48" x14ac:dyDescent="0.25">
      <c r="A26" s="12">
        <f>IF(ROW(A25)-11=COLUMN(A25),Вычисления!$A17*Вычисления!$A17,0)</f>
        <v>0</v>
      </c>
      <c r="B26" s="12">
        <f>IF(ROW(B25)-11=COLUMN(B25),Вычисления!$A17*Вычисления!$A17,0)</f>
        <v>0</v>
      </c>
      <c r="C26" s="12">
        <f>IF(ROW(C25)-11=COLUMN(C25),Вычисления!$A17*Вычисления!$A17,0)</f>
        <v>0</v>
      </c>
      <c r="D26" s="12">
        <f>IF(ROW(D25)-11=COLUMN(D25),Вычисления!$A17*Вычисления!$A17,0)</f>
        <v>0</v>
      </c>
      <c r="E26" s="12">
        <f>IF(ROW(E25)-11=COLUMN(E25),Вычисления!$A17*Вычисления!$A17,0)</f>
        <v>0</v>
      </c>
      <c r="F26" s="12">
        <f>IF(ROW(F25)-11=COLUMN(F25),Вычисления!$A17*Вычисления!$A17,0)</f>
        <v>0</v>
      </c>
      <c r="G26" s="12">
        <f>IF(ROW(G25)-11=COLUMN(G25),Вычисления!$A17*Вычисления!$A17,0)</f>
        <v>0</v>
      </c>
      <c r="H26" s="12">
        <f>IF(ROW(H25)-11=COLUMN(H25),Вычисления!$A17*Вычисления!$A17,0)</f>
        <v>0</v>
      </c>
      <c r="I26" s="12">
        <f>IF(ROW(I25)-11=COLUMN(I25),Вычисления!$A17*Вычисления!$A17,0)</f>
        <v>0</v>
      </c>
      <c r="J26" s="12">
        <f>IF(ROW(J25)-11=COLUMN(J25),Вычисления!$A17*Вычисления!$A17,0)</f>
        <v>0</v>
      </c>
      <c r="K26" s="12">
        <f>IF(ROW(K25)-11=COLUMN(K25),Вычисления!$A17*Вычисления!$A17,0)</f>
        <v>0</v>
      </c>
      <c r="L26" s="12">
        <f>IF(ROW(L25)-11=COLUMN(L25),Вычисления!$A17*Вычисления!$A17,0)</f>
        <v>0</v>
      </c>
      <c r="M26" s="12">
        <f>IF(ROW(M25)-11=COLUMN(M25),Вычисления!$A17*Вычисления!$A17,0)</f>
        <v>0</v>
      </c>
      <c r="N26" s="12">
        <f>IF(ROW(N25)-11=COLUMN(N25),Вычисления!$A17*Вычисления!$A17,0)</f>
        <v>228315464311867.69</v>
      </c>
      <c r="O26" s="12">
        <f>IF(ROW(O25)-11=COLUMN(O25),Вычисления!$A17*Вычисления!$A17,0)</f>
        <v>0</v>
      </c>
      <c r="P26" s="12">
        <f>IF(ROW(P25)-11=COLUMN(P25),Вычисления!$A17*Вычисления!$A17,0)</f>
        <v>0</v>
      </c>
      <c r="Q26" s="12">
        <f>IF(ROW(Q25)-11=COLUMN(Q25),Вычисления!$A17*Вычисления!$A17,0)</f>
        <v>0</v>
      </c>
      <c r="R26" s="12">
        <f>IF(ROW(R25)-11=COLUMN(R25),Вычисления!$A17*Вычисления!$A17,0)</f>
        <v>0</v>
      </c>
      <c r="S26" s="12">
        <f>IF(ROW(S25)-11=COLUMN(S25),Вычисления!$A17*Вычисления!$A17,0)</f>
        <v>0</v>
      </c>
      <c r="T26" s="12">
        <f>IF(ROW(T25)-11=COLUMN(T25),Вычисления!$A17*Вычисления!$A17,0)</f>
        <v>0</v>
      </c>
      <c r="U26" s="12">
        <f>IF(ROW(U25)-11=COLUMN(U25),Вычисления!$A17*Вычисления!$A17,0)</f>
        <v>0</v>
      </c>
      <c r="V26" s="12">
        <f>IF(ROW(V25)-11=COLUMN(V25),Вычисления!$A17*Вычисления!$A17,0)</f>
        <v>0</v>
      </c>
      <c r="W26" s="12">
        <f>IF(ROW(W25)-11=COLUMN(W25),Вычисления!$A17*Вычисления!$A17,0)</f>
        <v>0</v>
      </c>
      <c r="X26" s="12">
        <f>IF(ROW(X25)-11=COLUMN(X25),Вычисления!$A17*Вычисления!$A17,0)</f>
        <v>0</v>
      </c>
      <c r="Y26" s="12">
        <f>IF(ROW(Y25)-11=COLUMN(Y25),Вычисления!$A17*Вычисления!$A17,0)</f>
        <v>0</v>
      </c>
      <c r="Z26" s="12">
        <f>IF(ROW(Z25)-11=COLUMN(Z25),Вычисления!$A17*Вычисления!$A17,0)</f>
        <v>0</v>
      </c>
      <c r="AA26" s="12">
        <f>IF(ROW(AA25)-11=COLUMN(AA25),Вычисления!$A17*Вычисления!$A17,0)</f>
        <v>0</v>
      </c>
      <c r="AB26" s="12">
        <f>IF(ROW(AB25)-11=COLUMN(AB25),Вычисления!$A17*Вычисления!$A17,0)</f>
        <v>0</v>
      </c>
      <c r="AC26" s="12">
        <f>IF(ROW(AC25)-11=COLUMN(AC25),Вычисления!$A17*Вычисления!$A17,0)</f>
        <v>0</v>
      </c>
      <c r="AD26" s="12">
        <f>IF(ROW(AD25)-11=COLUMN(AD25),Вычисления!$A17*Вычисления!$A17,0)</f>
        <v>0</v>
      </c>
      <c r="AE26" s="12">
        <f>IF(ROW(AE25)-11=COLUMN(AE25),Вычисления!$A17*Вычисления!$A17,0)</f>
        <v>0</v>
      </c>
      <c r="AF26" s="12">
        <f>IF(ROW(AF25)-11=COLUMN(AF25),Вычисления!$A17*Вычисления!$A17,0)</f>
        <v>0</v>
      </c>
      <c r="AG26" s="12">
        <f>IF(ROW(AG25)-11=COLUMN(AG25),Вычисления!$A17*Вычисления!$A17,0)</f>
        <v>0</v>
      </c>
      <c r="AH26" s="12">
        <f>IF(ROW(AH25)-11=COLUMN(AH25),Вычисления!$A17*Вычисления!$A17,0)</f>
        <v>0</v>
      </c>
      <c r="AI26" s="12">
        <f>IF(ROW(AI25)-11=COLUMN(AI25),Вычисления!$A17*Вычисления!$A17,0)</f>
        <v>0</v>
      </c>
      <c r="AJ26" s="12">
        <f>IF(ROW(AJ25)-11=COLUMN(AJ25),Вычисления!$A17*Вычисления!$A17,0)</f>
        <v>0</v>
      </c>
      <c r="AK26" s="12">
        <f>IF(ROW(AK25)-11=COLUMN(AK25),Вычисления!$A17*Вычисления!$A17,0)</f>
        <v>0</v>
      </c>
      <c r="AL26" s="12">
        <f>IF(ROW(AL25)-11=COLUMN(AL25),Вычисления!$A17*Вычисления!$A17,0)</f>
        <v>0</v>
      </c>
      <c r="AM26" s="12">
        <f>IF(ROW(AM25)-11=COLUMN(AM25),Вычисления!$A17*Вычисления!$A17,0)</f>
        <v>0</v>
      </c>
      <c r="AN26" s="12">
        <f>IF(ROW(AN25)-11=COLUMN(AN25),Вычисления!$A17*Вычисления!$A17,0)</f>
        <v>0</v>
      </c>
      <c r="AO26" s="12">
        <f>IF(ROW(AO25)-11=COLUMN(AO25),Вычисления!$A17*Вычисления!$A17,0)</f>
        <v>0</v>
      </c>
      <c r="AP26" s="12">
        <f>IF(ROW(AP25)-11=COLUMN(AP25),Вычисления!$A17*Вычисления!$A17,0)</f>
        <v>0</v>
      </c>
      <c r="AQ26" s="12">
        <f>IF(ROW(AQ25)-11=COLUMN(AQ25),Вычисления!$A17*Вычисления!$A17,0)</f>
        <v>0</v>
      </c>
      <c r="AR26" s="12">
        <f>IF(ROW(AR25)-11=COLUMN(AR25),Вычисления!$A17*Вычисления!$A17,0)</f>
        <v>0</v>
      </c>
      <c r="AS26" s="12">
        <f>IF(ROW(AS25)-11=COLUMN(AS25),Вычисления!$A17*Вычисления!$A17,0)</f>
        <v>0</v>
      </c>
      <c r="AT26" s="12">
        <f>IF(ROW(AT25)-11=COLUMN(AT25),Вычисления!$A17*Вычисления!$A17,0)</f>
        <v>0</v>
      </c>
      <c r="AU26" s="12">
        <f>IF(ROW(AU25)-11=COLUMN(AU25),Вычисления!$A17*Вычисления!$A17,0)</f>
        <v>0</v>
      </c>
      <c r="AV26" s="12">
        <f>IF(ROW(AV25)-11=COLUMN(AV25),Вычисления!$A17*Вычисления!$A17,0)</f>
        <v>0</v>
      </c>
    </row>
    <row r="27" spans="1:48" x14ac:dyDescent="0.25">
      <c r="A27" s="12">
        <f>IF(ROW(A26)-11=COLUMN(A26),Вычисления!$A18*Вычисления!$A18,0)</f>
        <v>0</v>
      </c>
      <c r="B27" s="12">
        <f>IF(ROW(B26)-11=COLUMN(B26),Вычисления!$A18*Вычисления!$A18,0)</f>
        <v>0</v>
      </c>
      <c r="C27" s="12">
        <f>IF(ROW(C26)-11=COLUMN(C26),Вычисления!$A18*Вычисления!$A18,0)</f>
        <v>0</v>
      </c>
      <c r="D27" s="12">
        <f>IF(ROW(D26)-11=COLUMN(D26),Вычисления!$A18*Вычисления!$A18,0)</f>
        <v>0</v>
      </c>
      <c r="E27" s="12">
        <f>IF(ROW(E26)-11=COLUMN(E26),Вычисления!$A18*Вычисления!$A18,0)</f>
        <v>0</v>
      </c>
      <c r="F27" s="12">
        <f>IF(ROW(F26)-11=COLUMN(F26),Вычисления!$A18*Вычисления!$A18,0)</f>
        <v>0</v>
      </c>
      <c r="G27" s="12">
        <f>IF(ROW(G26)-11=COLUMN(G26),Вычисления!$A18*Вычисления!$A18,0)</f>
        <v>0</v>
      </c>
      <c r="H27" s="12">
        <f>IF(ROW(H26)-11=COLUMN(H26),Вычисления!$A18*Вычисления!$A18,0)</f>
        <v>0</v>
      </c>
      <c r="I27" s="12">
        <f>IF(ROW(I26)-11=COLUMN(I26),Вычисления!$A18*Вычисления!$A18,0)</f>
        <v>0</v>
      </c>
      <c r="J27" s="12">
        <f>IF(ROW(J26)-11=COLUMN(J26),Вычисления!$A18*Вычисления!$A18,0)</f>
        <v>0</v>
      </c>
      <c r="K27" s="12">
        <f>IF(ROW(K26)-11=COLUMN(K26),Вычисления!$A18*Вычисления!$A18,0)</f>
        <v>0</v>
      </c>
      <c r="L27" s="12">
        <f>IF(ROW(L26)-11=COLUMN(L26),Вычисления!$A18*Вычисления!$A18,0)</f>
        <v>0</v>
      </c>
      <c r="M27" s="12">
        <f>IF(ROW(M26)-11=COLUMN(M26),Вычисления!$A18*Вычисления!$A18,0)</f>
        <v>0</v>
      </c>
      <c r="N27" s="12">
        <f>IF(ROW(N26)-11=COLUMN(N26),Вычисления!$A18*Вычисления!$A18,0)</f>
        <v>0</v>
      </c>
      <c r="O27" s="12">
        <f>IF(ROW(O26)-11=COLUMN(O26),Вычисления!$A18*Вычисления!$A18,0)</f>
        <v>228315464311867.69</v>
      </c>
      <c r="P27" s="12">
        <f>IF(ROW(P26)-11=COLUMN(P26),Вычисления!$A18*Вычисления!$A18,0)</f>
        <v>0</v>
      </c>
      <c r="Q27" s="12">
        <f>IF(ROW(Q26)-11=COLUMN(Q26),Вычисления!$A18*Вычисления!$A18,0)</f>
        <v>0</v>
      </c>
      <c r="R27" s="12">
        <f>IF(ROW(R26)-11=COLUMN(R26),Вычисления!$A18*Вычисления!$A18,0)</f>
        <v>0</v>
      </c>
      <c r="S27" s="12">
        <f>IF(ROW(S26)-11=COLUMN(S26),Вычисления!$A18*Вычисления!$A18,0)</f>
        <v>0</v>
      </c>
      <c r="T27" s="12">
        <f>IF(ROW(T26)-11=COLUMN(T26),Вычисления!$A18*Вычисления!$A18,0)</f>
        <v>0</v>
      </c>
      <c r="U27" s="12">
        <f>IF(ROW(U26)-11=COLUMN(U26),Вычисления!$A18*Вычисления!$A18,0)</f>
        <v>0</v>
      </c>
      <c r="V27" s="12">
        <f>IF(ROW(V26)-11=COLUMN(V26),Вычисления!$A18*Вычисления!$A18,0)</f>
        <v>0</v>
      </c>
      <c r="W27" s="12">
        <f>IF(ROW(W26)-11=COLUMN(W26),Вычисления!$A18*Вычисления!$A18,0)</f>
        <v>0</v>
      </c>
      <c r="X27" s="12">
        <f>IF(ROW(X26)-11=COLUMN(X26),Вычисления!$A18*Вычисления!$A18,0)</f>
        <v>0</v>
      </c>
      <c r="Y27" s="12">
        <f>IF(ROW(Y26)-11=COLUMN(Y26),Вычисления!$A18*Вычисления!$A18,0)</f>
        <v>0</v>
      </c>
      <c r="Z27" s="12">
        <f>IF(ROW(Z26)-11=COLUMN(Z26),Вычисления!$A18*Вычисления!$A18,0)</f>
        <v>0</v>
      </c>
      <c r="AA27" s="12">
        <f>IF(ROW(AA26)-11=COLUMN(AA26),Вычисления!$A18*Вычисления!$A18,0)</f>
        <v>0</v>
      </c>
      <c r="AB27" s="12">
        <f>IF(ROW(AB26)-11=COLUMN(AB26),Вычисления!$A18*Вычисления!$A18,0)</f>
        <v>0</v>
      </c>
      <c r="AC27" s="12">
        <f>IF(ROW(AC26)-11=COLUMN(AC26),Вычисления!$A18*Вычисления!$A18,0)</f>
        <v>0</v>
      </c>
      <c r="AD27" s="12">
        <f>IF(ROW(AD26)-11=COLUMN(AD26),Вычисления!$A18*Вычисления!$A18,0)</f>
        <v>0</v>
      </c>
      <c r="AE27" s="12">
        <f>IF(ROW(AE26)-11=COLUMN(AE26),Вычисления!$A18*Вычисления!$A18,0)</f>
        <v>0</v>
      </c>
      <c r="AF27" s="12">
        <f>IF(ROW(AF26)-11=COLUMN(AF26),Вычисления!$A18*Вычисления!$A18,0)</f>
        <v>0</v>
      </c>
      <c r="AG27" s="12">
        <f>IF(ROW(AG26)-11=COLUMN(AG26),Вычисления!$A18*Вычисления!$A18,0)</f>
        <v>0</v>
      </c>
      <c r="AH27" s="12">
        <f>IF(ROW(AH26)-11=COLUMN(AH26),Вычисления!$A18*Вычисления!$A18,0)</f>
        <v>0</v>
      </c>
      <c r="AI27" s="12">
        <f>IF(ROW(AI26)-11=COLUMN(AI26),Вычисления!$A18*Вычисления!$A18,0)</f>
        <v>0</v>
      </c>
      <c r="AJ27" s="12">
        <f>IF(ROW(AJ26)-11=COLUMN(AJ26),Вычисления!$A18*Вычисления!$A18,0)</f>
        <v>0</v>
      </c>
      <c r="AK27" s="12">
        <f>IF(ROW(AK26)-11=COLUMN(AK26),Вычисления!$A18*Вычисления!$A18,0)</f>
        <v>0</v>
      </c>
      <c r="AL27" s="12">
        <f>IF(ROW(AL26)-11=COLUMN(AL26),Вычисления!$A18*Вычисления!$A18,0)</f>
        <v>0</v>
      </c>
      <c r="AM27" s="12">
        <f>IF(ROW(AM26)-11=COLUMN(AM26),Вычисления!$A18*Вычисления!$A18,0)</f>
        <v>0</v>
      </c>
      <c r="AN27" s="12">
        <f>IF(ROW(AN26)-11=COLUMN(AN26),Вычисления!$A18*Вычисления!$A18,0)</f>
        <v>0</v>
      </c>
      <c r="AO27" s="12">
        <f>IF(ROW(AO26)-11=COLUMN(AO26),Вычисления!$A18*Вычисления!$A18,0)</f>
        <v>0</v>
      </c>
      <c r="AP27" s="12">
        <f>IF(ROW(AP26)-11=COLUMN(AP26),Вычисления!$A18*Вычисления!$A18,0)</f>
        <v>0</v>
      </c>
      <c r="AQ27" s="12">
        <f>IF(ROW(AQ26)-11=COLUMN(AQ26),Вычисления!$A18*Вычисления!$A18,0)</f>
        <v>0</v>
      </c>
      <c r="AR27" s="12">
        <f>IF(ROW(AR26)-11=COLUMN(AR26),Вычисления!$A18*Вычисления!$A18,0)</f>
        <v>0</v>
      </c>
      <c r="AS27" s="12">
        <f>IF(ROW(AS26)-11=COLUMN(AS26),Вычисления!$A18*Вычисления!$A18,0)</f>
        <v>0</v>
      </c>
      <c r="AT27" s="12">
        <f>IF(ROW(AT26)-11=COLUMN(AT26),Вычисления!$A18*Вычисления!$A18,0)</f>
        <v>0</v>
      </c>
      <c r="AU27" s="12">
        <f>IF(ROW(AU26)-11=COLUMN(AU26),Вычисления!$A18*Вычисления!$A18,0)</f>
        <v>0</v>
      </c>
      <c r="AV27" s="12">
        <f>IF(ROW(AV26)-11=COLUMN(AV26),Вычисления!$A18*Вычисления!$A18,0)</f>
        <v>0</v>
      </c>
    </row>
    <row r="28" spans="1:48" x14ac:dyDescent="0.25">
      <c r="A28" s="12">
        <f>IF(ROW(A27)-11=COLUMN(A27),Вычисления!$A19*Вычисления!$A19,0)</f>
        <v>0</v>
      </c>
      <c r="B28" s="12">
        <f>IF(ROW(B27)-11=COLUMN(B27),Вычисления!$A19*Вычисления!$A19,0)</f>
        <v>0</v>
      </c>
      <c r="C28" s="12">
        <f>IF(ROW(C27)-11=COLUMN(C27),Вычисления!$A19*Вычисления!$A19,0)</f>
        <v>0</v>
      </c>
      <c r="D28" s="12">
        <f>IF(ROW(D27)-11=COLUMN(D27),Вычисления!$A19*Вычисления!$A19,0)</f>
        <v>0</v>
      </c>
      <c r="E28" s="12">
        <f>IF(ROW(E27)-11=COLUMN(E27),Вычисления!$A19*Вычисления!$A19,0)</f>
        <v>0</v>
      </c>
      <c r="F28" s="12">
        <f>IF(ROW(F27)-11=COLUMN(F27),Вычисления!$A19*Вычисления!$A19,0)</f>
        <v>0</v>
      </c>
      <c r="G28" s="12">
        <f>IF(ROW(G27)-11=COLUMN(G27),Вычисления!$A19*Вычисления!$A19,0)</f>
        <v>0</v>
      </c>
      <c r="H28" s="12">
        <f>IF(ROW(H27)-11=COLUMN(H27),Вычисления!$A19*Вычисления!$A19,0)</f>
        <v>0</v>
      </c>
      <c r="I28" s="12">
        <f>IF(ROW(I27)-11=COLUMN(I27),Вычисления!$A19*Вычисления!$A19,0)</f>
        <v>0</v>
      </c>
      <c r="J28" s="12">
        <f>IF(ROW(J27)-11=COLUMN(J27),Вычисления!$A19*Вычисления!$A19,0)</f>
        <v>0</v>
      </c>
      <c r="K28" s="12">
        <f>IF(ROW(K27)-11=COLUMN(K27),Вычисления!$A19*Вычисления!$A19,0)</f>
        <v>0</v>
      </c>
      <c r="L28" s="12">
        <f>IF(ROW(L27)-11=COLUMN(L27),Вычисления!$A19*Вычисления!$A19,0)</f>
        <v>0</v>
      </c>
      <c r="M28" s="12">
        <f>IF(ROW(M27)-11=COLUMN(M27),Вычисления!$A19*Вычисления!$A19,0)</f>
        <v>0</v>
      </c>
      <c r="N28" s="12">
        <f>IF(ROW(N27)-11=COLUMN(N27),Вычисления!$A19*Вычисления!$A19,0)</f>
        <v>0</v>
      </c>
      <c r="O28" s="12">
        <f>IF(ROW(O27)-11=COLUMN(O27),Вычисления!$A19*Вычисления!$A19,0)</f>
        <v>0</v>
      </c>
      <c r="P28" s="12">
        <f>IF(ROW(P27)-11=COLUMN(P27),Вычисления!$A19*Вычисления!$A19,0)</f>
        <v>1.1223888979591841</v>
      </c>
      <c r="Q28" s="12">
        <f>IF(ROW(Q27)-11=COLUMN(Q27),Вычисления!$A19*Вычисления!$A19,0)</f>
        <v>0</v>
      </c>
      <c r="R28" s="12">
        <f>IF(ROW(R27)-11=COLUMN(R27),Вычисления!$A19*Вычисления!$A19,0)</f>
        <v>0</v>
      </c>
      <c r="S28" s="12">
        <f>IF(ROW(S27)-11=COLUMN(S27),Вычисления!$A19*Вычисления!$A19,0)</f>
        <v>0</v>
      </c>
      <c r="T28" s="12">
        <f>IF(ROW(T27)-11=COLUMN(T27),Вычисления!$A19*Вычисления!$A19,0)</f>
        <v>0</v>
      </c>
      <c r="U28" s="12">
        <f>IF(ROW(U27)-11=COLUMN(U27),Вычисления!$A19*Вычисления!$A19,0)</f>
        <v>0</v>
      </c>
      <c r="V28" s="12">
        <f>IF(ROW(V27)-11=COLUMN(V27),Вычисления!$A19*Вычисления!$A19,0)</f>
        <v>0</v>
      </c>
      <c r="W28" s="12">
        <f>IF(ROW(W27)-11=COLUMN(W27),Вычисления!$A19*Вычисления!$A19,0)</f>
        <v>0</v>
      </c>
      <c r="X28" s="12">
        <f>IF(ROW(X27)-11=COLUMN(X27),Вычисления!$A19*Вычисления!$A19,0)</f>
        <v>0</v>
      </c>
      <c r="Y28" s="12">
        <f>IF(ROW(Y27)-11=COLUMN(Y27),Вычисления!$A19*Вычисления!$A19,0)</f>
        <v>0</v>
      </c>
      <c r="Z28" s="12">
        <f>IF(ROW(Z27)-11=COLUMN(Z27),Вычисления!$A19*Вычисления!$A19,0)</f>
        <v>0</v>
      </c>
      <c r="AA28" s="12">
        <f>IF(ROW(AA27)-11=COLUMN(AA27),Вычисления!$A19*Вычисления!$A19,0)</f>
        <v>0</v>
      </c>
      <c r="AB28" s="12">
        <f>IF(ROW(AB27)-11=COLUMN(AB27),Вычисления!$A19*Вычисления!$A19,0)</f>
        <v>0</v>
      </c>
      <c r="AC28" s="12">
        <f>IF(ROW(AC27)-11=COLUMN(AC27),Вычисления!$A19*Вычисления!$A19,0)</f>
        <v>0</v>
      </c>
      <c r="AD28" s="12">
        <f>IF(ROW(AD27)-11=COLUMN(AD27),Вычисления!$A19*Вычисления!$A19,0)</f>
        <v>0</v>
      </c>
      <c r="AE28" s="12">
        <f>IF(ROW(AE27)-11=COLUMN(AE27),Вычисления!$A19*Вычисления!$A19,0)</f>
        <v>0</v>
      </c>
      <c r="AF28" s="12">
        <f>IF(ROW(AF27)-11=COLUMN(AF27),Вычисления!$A19*Вычисления!$A19,0)</f>
        <v>0</v>
      </c>
      <c r="AG28" s="12">
        <f>IF(ROW(AG27)-11=COLUMN(AG27),Вычисления!$A19*Вычисления!$A19,0)</f>
        <v>0</v>
      </c>
      <c r="AH28" s="12">
        <f>IF(ROW(AH27)-11=COLUMN(AH27),Вычисления!$A19*Вычисления!$A19,0)</f>
        <v>0</v>
      </c>
      <c r="AI28" s="12">
        <f>IF(ROW(AI27)-11=COLUMN(AI27),Вычисления!$A19*Вычисления!$A19,0)</f>
        <v>0</v>
      </c>
      <c r="AJ28" s="12">
        <f>IF(ROW(AJ27)-11=COLUMN(AJ27),Вычисления!$A19*Вычисления!$A19,0)</f>
        <v>0</v>
      </c>
      <c r="AK28" s="12">
        <f>IF(ROW(AK27)-11=COLUMN(AK27),Вычисления!$A19*Вычисления!$A19,0)</f>
        <v>0</v>
      </c>
      <c r="AL28" s="12">
        <f>IF(ROW(AL27)-11=COLUMN(AL27),Вычисления!$A19*Вычисления!$A19,0)</f>
        <v>0</v>
      </c>
      <c r="AM28" s="12">
        <f>IF(ROW(AM27)-11=COLUMN(AM27),Вычисления!$A19*Вычисления!$A19,0)</f>
        <v>0</v>
      </c>
      <c r="AN28" s="12">
        <f>IF(ROW(AN27)-11=COLUMN(AN27),Вычисления!$A19*Вычисления!$A19,0)</f>
        <v>0</v>
      </c>
      <c r="AO28" s="12">
        <f>IF(ROW(AO27)-11=COLUMN(AO27),Вычисления!$A19*Вычисления!$A19,0)</f>
        <v>0</v>
      </c>
      <c r="AP28" s="12">
        <f>IF(ROW(AP27)-11=COLUMN(AP27),Вычисления!$A19*Вычисления!$A19,0)</f>
        <v>0</v>
      </c>
      <c r="AQ28" s="12">
        <f>IF(ROW(AQ27)-11=COLUMN(AQ27),Вычисления!$A19*Вычисления!$A19,0)</f>
        <v>0</v>
      </c>
      <c r="AR28" s="12">
        <f>IF(ROW(AR27)-11=COLUMN(AR27),Вычисления!$A19*Вычисления!$A19,0)</f>
        <v>0</v>
      </c>
      <c r="AS28" s="12">
        <f>IF(ROW(AS27)-11=COLUMN(AS27),Вычисления!$A19*Вычисления!$A19,0)</f>
        <v>0</v>
      </c>
      <c r="AT28" s="12">
        <f>IF(ROW(AT27)-11=COLUMN(AT27),Вычисления!$A19*Вычисления!$A19,0)</f>
        <v>0</v>
      </c>
      <c r="AU28" s="12">
        <f>IF(ROW(AU27)-11=COLUMN(AU27),Вычисления!$A19*Вычисления!$A19,0)</f>
        <v>0</v>
      </c>
      <c r="AV28" s="12">
        <f>IF(ROW(AV27)-11=COLUMN(AV27),Вычисления!$A19*Вычисления!$A19,0)</f>
        <v>0</v>
      </c>
    </row>
    <row r="29" spans="1:48" x14ac:dyDescent="0.25">
      <c r="A29" s="12">
        <f>IF(ROW(A28)-11=COLUMN(A28),Вычисления!$A20*Вычисления!$A20,0)</f>
        <v>0</v>
      </c>
      <c r="B29" s="12">
        <f>IF(ROW(B28)-11=COLUMN(B28),Вычисления!$A20*Вычисления!$A20,0)</f>
        <v>0</v>
      </c>
      <c r="C29" s="12">
        <f>IF(ROW(C28)-11=COLUMN(C28),Вычисления!$A20*Вычисления!$A20,0)</f>
        <v>0</v>
      </c>
      <c r="D29" s="12">
        <f>IF(ROW(D28)-11=COLUMN(D28),Вычисления!$A20*Вычисления!$A20,0)</f>
        <v>0</v>
      </c>
      <c r="E29" s="12">
        <f>IF(ROW(E28)-11=COLUMN(E28),Вычисления!$A20*Вычисления!$A20,0)</f>
        <v>0</v>
      </c>
      <c r="F29" s="12">
        <f>IF(ROW(F28)-11=COLUMN(F28),Вычисления!$A20*Вычисления!$A20,0)</f>
        <v>0</v>
      </c>
      <c r="G29" s="12">
        <f>IF(ROW(G28)-11=COLUMN(G28),Вычисления!$A20*Вычисления!$A20,0)</f>
        <v>0</v>
      </c>
      <c r="H29" s="12">
        <f>IF(ROW(H28)-11=COLUMN(H28),Вычисления!$A20*Вычисления!$A20,0)</f>
        <v>0</v>
      </c>
      <c r="I29" s="12">
        <f>IF(ROW(I28)-11=COLUMN(I28),Вычисления!$A20*Вычисления!$A20,0)</f>
        <v>0</v>
      </c>
      <c r="J29" s="12">
        <f>IF(ROW(J28)-11=COLUMN(J28),Вычисления!$A20*Вычисления!$A20,0)</f>
        <v>0</v>
      </c>
      <c r="K29" s="12">
        <f>IF(ROW(K28)-11=COLUMN(K28),Вычисления!$A20*Вычисления!$A20,0)</f>
        <v>0</v>
      </c>
      <c r="L29" s="12">
        <f>IF(ROW(L28)-11=COLUMN(L28),Вычисления!$A20*Вычисления!$A20,0)</f>
        <v>0</v>
      </c>
      <c r="M29" s="12">
        <f>IF(ROW(M28)-11=COLUMN(M28),Вычисления!$A20*Вычисления!$A20,0)</f>
        <v>0</v>
      </c>
      <c r="N29" s="12">
        <f>IF(ROW(N28)-11=COLUMN(N28),Вычисления!$A20*Вычисления!$A20,0)</f>
        <v>0</v>
      </c>
      <c r="O29" s="12">
        <f>IF(ROW(O28)-11=COLUMN(O28),Вычисления!$A20*Вычисления!$A20,0)</f>
        <v>0</v>
      </c>
      <c r="P29" s="12">
        <f>IF(ROW(P28)-11=COLUMN(P28),Вычисления!$A20*Вычисления!$A20,0)</f>
        <v>0</v>
      </c>
      <c r="Q29" s="12">
        <f>IF(ROW(Q28)-11=COLUMN(Q28),Вычисления!$A20*Вычисления!$A20,0)</f>
        <v>1161116.2015826742</v>
      </c>
      <c r="R29" s="12">
        <f>IF(ROW(R28)-11=COLUMN(R28),Вычисления!$A20*Вычисления!$A20,0)</f>
        <v>0</v>
      </c>
      <c r="S29" s="12">
        <f>IF(ROW(S28)-11=COLUMN(S28),Вычисления!$A20*Вычисления!$A20,0)</f>
        <v>0</v>
      </c>
      <c r="T29" s="12">
        <f>IF(ROW(T28)-11=COLUMN(T28),Вычисления!$A20*Вычисления!$A20,0)</f>
        <v>0</v>
      </c>
      <c r="U29" s="12">
        <f>IF(ROW(U28)-11=COLUMN(U28),Вычисления!$A20*Вычисления!$A20,0)</f>
        <v>0</v>
      </c>
      <c r="V29" s="12">
        <f>IF(ROW(V28)-11=COLUMN(V28),Вычисления!$A20*Вычисления!$A20,0)</f>
        <v>0</v>
      </c>
      <c r="W29" s="12">
        <f>IF(ROW(W28)-11=COLUMN(W28),Вычисления!$A20*Вычисления!$A20,0)</f>
        <v>0</v>
      </c>
      <c r="X29" s="12">
        <f>IF(ROW(X28)-11=COLUMN(X28),Вычисления!$A20*Вычисления!$A20,0)</f>
        <v>0</v>
      </c>
      <c r="Y29" s="12">
        <f>IF(ROW(Y28)-11=COLUMN(Y28),Вычисления!$A20*Вычисления!$A20,0)</f>
        <v>0</v>
      </c>
      <c r="Z29" s="12">
        <f>IF(ROW(Z28)-11=COLUMN(Z28),Вычисления!$A20*Вычисления!$A20,0)</f>
        <v>0</v>
      </c>
      <c r="AA29" s="12">
        <f>IF(ROW(AA28)-11=COLUMN(AA28),Вычисления!$A20*Вычисления!$A20,0)</f>
        <v>0</v>
      </c>
      <c r="AB29" s="12">
        <f>IF(ROW(AB28)-11=COLUMN(AB28),Вычисления!$A20*Вычисления!$A20,0)</f>
        <v>0</v>
      </c>
      <c r="AC29" s="12">
        <f>IF(ROW(AC28)-11=COLUMN(AC28),Вычисления!$A20*Вычисления!$A20,0)</f>
        <v>0</v>
      </c>
      <c r="AD29" s="12">
        <f>IF(ROW(AD28)-11=COLUMN(AD28),Вычисления!$A20*Вычисления!$A20,0)</f>
        <v>0</v>
      </c>
      <c r="AE29" s="12">
        <f>IF(ROW(AE28)-11=COLUMN(AE28),Вычисления!$A20*Вычисления!$A20,0)</f>
        <v>0</v>
      </c>
      <c r="AF29" s="12">
        <f>IF(ROW(AF28)-11=COLUMN(AF28),Вычисления!$A20*Вычисления!$A20,0)</f>
        <v>0</v>
      </c>
      <c r="AG29" s="12">
        <f>IF(ROW(AG28)-11=COLUMN(AG28),Вычисления!$A20*Вычисления!$A20,0)</f>
        <v>0</v>
      </c>
      <c r="AH29" s="12">
        <f>IF(ROW(AH28)-11=COLUMN(AH28),Вычисления!$A20*Вычисления!$A20,0)</f>
        <v>0</v>
      </c>
      <c r="AI29" s="12">
        <f>IF(ROW(AI28)-11=COLUMN(AI28),Вычисления!$A20*Вычисления!$A20,0)</f>
        <v>0</v>
      </c>
      <c r="AJ29" s="12">
        <f>IF(ROW(AJ28)-11=COLUMN(AJ28),Вычисления!$A20*Вычисления!$A20,0)</f>
        <v>0</v>
      </c>
      <c r="AK29" s="12">
        <f>IF(ROW(AK28)-11=COLUMN(AK28),Вычисления!$A20*Вычисления!$A20,0)</f>
        <v>0</v>
      </c>
      <c r="AL29" s="12">
        <f>IF(ROW(AL28)-11=COLUMN(AL28),Вычисления!$A20*Вычисления!$A20,0)</f>
        <v>0</v>
      </c>
      <c r="AM29" s="12">
        <f>IF(ROW(AM28)-11=COLUMN(AM28),Вычисления!$A20*Вычисления!$A20,0)</f>
        <v>0</v>
      </c>
      <c r="AN29" s="12">
        <f>IF(ROW(AN28)-11=COLUMN(AN28),Вычисления!$A20*Вычисления!$A20,0)</f>
        <v>0</v>
      </c>
      <c r="AO29" s="12">
        <f>IF(ROW(AO28)-11=COLUMN(AO28),Вычисления!$A20*Вычисления!$A20,0)</f>
        <v>0</v>
      </c>
      <c r="AP29" s="12">
        <f>IF(ROW(AP28)-11=COLUMN(AP28),Вычисления!$A20*Вычисления!$A20,0)</f>
        <v>0</v>
      </c>
      <c r="AQ29" s="12">
        <f>IF(ROW(AQ28)-11=COLUMN(AQ28),Вычисления!$A20*Вычисления!$A20,0)</f>
        <v>0</v>
      </c>
      <c r="AR29" s="12">
        <f>IF(ROW(AR28)-11=COLUMN(AR28),Вычисления!$A20*Вычисления!$A20,0)</f>
        <v>0</v>
      </c>
      <c r="AS29" s="12">
        <f>IF(ROW(AS28)-11=COLUMN(AS28),Вычисления!$A20*Вычисления!$A20,0)</f>
        <v>0</v>
      </c>
      <c r="AT29" s="12">
        <f>IF(ROW(AT28)-11=COLUMN(AT28),Вычисления!$A20*Вычисления!$A20,0)</f>
        <v>0</v>
      </c>
      <c r="AU29" s="12">
        <f>IF(ROW(AU28)-11=COLUMN(AU28),Вычисления!$A20*Вычисления!$A20,0)</f>
        <v>0</v>
      </c>
      <c r="AV29" s="12">
        <f>IF(ROW(AV28)-11=COLUMN(AV28),Вычисления!$A20*Вычисления!$A20,0)</f>
        <v>0</v>
      </c>
    </row>
    <row r="30" spans="1:48" x14ac:dyDescent="0.25">
      <c r="A30" s="12">
        <f>IF(ROW(A29)-11=COLUMN(A29),Вычисления!$A21*Вычисления!$A21,0)</f>
        <v>0</v>
      </c>
      <c r="B30" s="12">
        <f>IF(ROW(B29)-11=COLUMN(B29),Вычисления!$A21*Вычисления!$A21,0)</f>
        <v>0</v>
      </c>
      <c r="C30" s="12">
        <f>IF(ROW(C29)-11=COLUMN(C29),Вычисления!$A21*Вычисления!$A21,0)</f>
        <v>0</v>
      </c>
      <c r="D30" s="12">
        <f>IF(ROW(D29)-11=COLUMN(D29),Вычисления!$A21*Вычисления!$A21,0)</f>
        <v>0</v>
      </c>
      <c r="E30" s="12">
        <f>IF(ROW(E29)-11=COLUMN(E29),Вычисления!$A21*Вычисления!$A21,0)</f>
        <v>0</v>
      </c>
      <c r="F30" s="12">
        <f>IF(ROW(F29)-11=COLUMN(F29),Вычисления!$A21*Вычисления!$A21,0)</f>
        <v>0</v>
      </c>
      <c r="G30" s="12">
        <f>IF(ROW(G29)-11=COLUMN(G29),Вычисления!$A21*Вычисления!$A21,0)</f>
        <v>0</v>
      </c>
      <c r="H30" s="12">
        <f>IF(ROW(H29)-11=COLUMN(H29),Вычисления!$A21*Вычисления!$A21,0)</f>
        <v>0</v>
      </c>
      <c r="I30" s="12">
        <f>IF(ROW(I29)-11=COLUMN(I29),Вычисления!$A21*Вычисления!$A21,0)</f>
        <v>0</v>
      </c>
      <c r="J30" s="12">
        <f>IF(ROW(J29)-11=COLUMN(J29),Вычисления!$A21*Вычисления!$A21,0)</f>
        <v>0</v>
      </c>
      <c r="K30" s="12">
        <f>IF(ROW(K29)-11=COLUMN(K29),Вычисления!$A21*Вычисления!$A21,0)</f>
        <v>0</v>
      </c>
      <c r="L30" s="12">
        <f>IF(ROW(L29)-11=COLUMN(L29),Вычисления!$A21*Вычисления!$A21,0)</f>
        <v>0</v>
      </c>
      <c r="M30" s="12">
        <f>IF(ROW(M29)-11=COLUMN(M29),Вычисления!$A21*Вычисления!$A21,0)</f>
        <v>0</v>
      </c>
      <c r="N30" s="12">
        <f>IF(ROW(N29)-11=COLUMN(N29),Вычисления!$A21*Вычисления!$A21,0)</f>
        <v>0</v>
      </c>
      <c r="O30" s="12">
        <f>IF(ROW(O29)-11=COLUMN(O29),Вычисления!$A21*Вычисления!$A21,0)</f>
        <v>0</v>
      </c>
      <c r="P30" s="12">
        <f>IF(ROW(P29)-11=COLUMN(P29),Вычисления!$A21*Вычисления!$A21,0)</f>
        <v>0</v>
      </c>
      <c r="Q30" s="12">
        <f>IF(ROW(Q29)-11=COLUMN(Q29),Вычисления!$A21*Вычисления!$A21,0)</f>
        <v>0</v>
      </c>
      <c r="R30" s="12">
        <f>IF(ROW(R29)-11=COLUMN(R29),Вычисления!$A21*Вычисления!$A21,0)</f>
        <v>3172.6780508121046</v>
      </c>
      <c r="S30" s="12">
        <f>IF(ROW(S29)-11=COLUMN(S29),Вычисления!$A21*Вычисления!$A21,0)</f>
        <v>0</v>
      </c>
      <c r="T30" s="12">
        <f>IF(ROW(T29)-11=COLUMN(T29),Вычисления!$A21*Вычисления!$A21,0)</f>
        <v>0</v>
      </c>
      <c r="U30" s="12">
        <f>IF(ROW(U29)-11=COLUMN(U29),Вычисления!$A21*Вычисления!$A21,0)</f>
        <v>0</v>
      </c>
      <c r="V30" s="12">
        <f>IF(ROW(V29)-11=COLUMN(V29),Вычисления!$A21*Вычисления!$A21,0)</f>
        <v>0</v>
      </c>
      <c r="W30" s="12">
        <f>IF(ROW(W29)-11=COLUMN(W29),Вычисления!$A21*Вычисления!$A21,0)</f>
        <v>0</v>
      </c>
      <c r="X30" s="12">
        <f>IF(ROW(X29)-11=COLUMN(X29),Вычисления!$A21*Вычисления!$A21,0)</f>
        <v>0</v>
      </c>
      <c r="Y30" s="12">
        <f>IF(ROW(Y29)-11=COLUMN(Y29),Вычисления!$A21*Вычисления!$A21,0)</f>
        <v>0</v>
      </c>
      <c r="Z30" s="12">
        <f>IF(ROW(Z29)-11=COLUMN(Z29),Вычисления!$A21*Вычисления!$A21,0)</f>
        <v>0</v>
      </c>
      <c r="AA30" s="12">
        <f>IF(ROW(AA29)-11=COLUMN(AA29),Вычисления!$A21*Вычисления!$A21,0)</f>
        <v>0</v>
      </c>
      <c r="AB30" s="12">
        <f>IF(ROW(AB29)-11=COLUMN(AB29),Вычисления!$A21*Вычисления!$A21,0)</f>
        <v>0</v>
      </c>
      <c r="AC30" s="12">
        <f>IF(ROW(AC29)-11=COLUMN(AC29),Вычисления!$A21*Вычисления!$A21,0)</f>
        <v>0</v>
      </c>
      <c r="AD30" s="12">
        <f>IF(ROW(AD29)-11=COLUMN(AD29),Вычисления!$A21*Вычисления!$A21,0)</f>
        <v>0</v>
      </c>
      <c r="AE30" s="12">
        <f>IF(ROW(AE29)-11=COLUMN(AE29),Вычисления!$A21*Вычисления!$A21,0)</f>
        <v>0</v>
      </c>
      <c r="AF30" s="12">
        <f>IF(ROW(AF29)-11=COLUMN(AF29),Вычисления!$A21*Вычисления!$A21,0)</f>
        <v>0</v>
      </c>
      <c r="AG30" s="12">
        <f>IF(ROW(AG29)-11=COLUMN(AG29),Вычисления!$A21*Вычисления!$A21,0)</f>
        <v>0</v>
      </c>
      <c r="AH30" s="12">
        <f>IF(ROW(AH29)-11=COLUMN(AH29),Вычисления!$A21*Вычисления!$A21,0)</f>
        <v>0</v>
      </c>
      <c r="AI30" s="12">
        <f>IF(ROW(AI29)-11=COLUMN(AI29),Вычисления!$A21*Вычисления!$A21,0)</f>
        <v>0</v>
      </c>
      <c r="AJ30" s="12">
        <f>IF(ROW(AJ29)-11=COLUMN(AJ29),Вычисления!$A21*Вычисления!$A21,0)</f>
        <v>0</v>
      </c>
      <c r="AK30" s="12">
        <f>IF(ROW(AK29)-11=COLUMN(AK29),Вычисления!$A21*Вычисления!$A21,0)</f>
        <v>0</v>
      </c>
      <c r="AL30" s="12">
        <f>IF(ROW(AL29)-11=COLUMN(AL29),Вычисления!$A21*Вычисления!$A21,0)</f>
        <v>0</v>
      </c>
      <c r="AM30" s="12">
        <f>IF(ROW(AM29)-11=COLUMN(AM29),Вычисления!$A21*Вычисления!$A21,0)</f>
        <v>0</v>
      </c>
      <c r="AN30" s="12">
        <f>IF(ROW(AN29)-11=COLUMN(AN29),Вычисления!$A21*Вычисления!$A21,0)</f>
        <v>0</v>
      </c>
      <c r="AO30" s="12">
        <f>IF(ROW(AO29)-11=COLUMN(AO29),Вычисления!$A21*Вычисления!$A21,0)</f>
        <v>0</v>
      </c>
      <c r="AP30" s="12">
        <f>IF(ROW(AP29)-11=COLUMN(AP29),Вычисления!$A21*Вычисления!$A21,0)</f>
        <v>0</v>
      </c>
      <c r="AQ30" s="12">
        <f>IF(ROW(AQ29)-11=COLUMN(AQ29),Вычисления!$A21*Вычисления!$A21,0)</f>
        <v>0</v>
      </c>
      <c r="AR30" s="12">
        <f>IF(ROW(AR29)-11=COLUMN(AR29),Вычисления!$A21*Вычисления!$A21,0)</f>
        <v>0</v>
      </c>
      <c r="AS30" s="12">
        <f>IF(ROW(AS29)-11=COLUMN(AS29),Вычисления!$A21*Вычисления!$A21,0)</f>
        <v>0</v>
      </c>
      <c r="AT30" s="12">
        <f>IF(ROW(AT29)-11=COLUMN(AT29),Вычисления!$A21*Вычисления!$A21,0)</f>
        <v>0</v>
      </c>
      <c r="AU30" s="12">
        <f>IF(ROW(AU29)-11=COLUMN(AU29),Вычисления!$A21*Вычисления!$A21,0)</f>
        <v>0</v>
      </c>
      <c r="AV30" s="12">
        <f>IF(ROW(AV29)-11=COLUMN(AV29),Вычисления!$A21*Вычисления!$A21,0)</f>
        <v>0</v>
      </c>
    </row>
    <row r="31" spans="1:48" x14ac:dyDescent="0.25">
      <c r="A31" s="12">
        <f>IF(ROW(A30)-11=COLUMN(A30),Вычисления!$A22*Вычисления!$A22,0)</f>
        <v>0</v>
      </c>
      <c r="B31" s="12">
        <f>IF(ROW(B30)-11=COLUMN(B30),Вычисления!$A22*Вычисления!$A22,0)</f>
        <v>0</v>
      </c>
      <c r="C31" s="12">
        <f>IF(ROW(C30)-11=COLUMN(C30),Вычисления!$A22*Вычисления!$A22,0)</f>
        <v>0</v>
      </c>
      <c r="D31" s="12">
        <f>IF(ROW(D30)-11=COLUMN(D30),Вычисления!$A22*Вычисления!$A22,0)</f>
        <v>0</v>
      </c>
      <c r="E31" s="12">
        <f>IF(ROW(E30)-11=COLUMN(E30),Вычисления!$A22*Вычисления!$A22,0)</f>
        <v>0</v>
      </c>
      <c r="F31" s="12">
        <f>IF(ROW(F30)-11=COLUMN(F30),Вычисления!$A22*Вычисления!$A22,0)</f>
        <v>0</v>
      </c>
      <c r="G31" s="12">
        <f>IF(ROW(G30)-11=COLUMN(G30),Вычисления!$A22*Вычисления!$A22,0)</f>
        <v>0</v>
      </c>
      <c r="H31" s="12">
        <f>IF(ROW(H30)-11=COLUMN(H30),Вычисления!$A22*Вычисления!$A22,0)</f>
        <v>0</v>
      </c>
      <c r="I31" s="12">
        <f>IF(ROW(I30)-11=COLUMN(I30),Вычисления!$A22*Вычисления!$A22,0)</f>
        <v>0</v>
      </c>
      <c r="J31" s="12">
        <f>IF(ROW(J30)-11=COLUMN(J30),Вычисления!$A22*Вычисления!$A22,0)</f>
        <v>0</v>
      </c>
      <c r="K31" s="12">
        <f>IF(ROW(K30)-11=COLUMN(K30),Вычисления!$A22*Вычисления!$A22,0)</f>
        <v>0</v>
      </c>
      <c r="L31" s="12">
        <f>IF(ROW(L30)-11=COLUMN(L30),Вычисления!$A22*Вычисления!$A22,0)</f>
        <v>0</v>
      </c>
      <c r="M31" s="12">
        <f>IF(ROW(M30)-11=COLUMN(M30),Вычисления!$A22*Вычисления!$A22,0)</f>
        <v>0</v>
      </c>
      <c r="N31" s="12">
        <f>IF(ROW(N30)-11=COLUMN(N30),Вычисления!$A22*Вычисления!$A22,0)</f>
        <v>0</v>
      </c>
      <c r="O31" s="12">
        <f>IF(ROW(O30)-11=COLUMN(O30),Вычисления!$A22*Вычисления!$A22,0)</f>
        <v>0</v>
      </c>
      <c r="P31" s="12">
        <f>IF(ROW(P30)-11=COLUMN(P30),Вычисления!$A22*Вычисления!$A22,0)</f>
        <v>0</v>
      </c>
      <c r="Q31" s="12">
        <f>IF(ROW(Q30)-11=COLUMN(Q30),Вычисления!$A22*Вычисления!$A22,0)</f>
        <v>0</v>
      </c>
      <c r="R31" s="12">
        <f>IF(ROW(R30)-11=COLUMN(R30),Вычисления!$A22*Вычисления!$A22,0)</f>
        <v>0</v>
      </c>
      <c r="S31" s="12">
        <f>IF(ROW(S30)-11=COLUMN(S30),Вычисления!$A22*Вычисления!$A22,0)</f>
        <v>158.75597717101917</v>
      </c>
      <c r="T31" s="12">
        <f>IF(ROW(T30)-11=COLUMN(T30),Вычисления!$A22*Вычисления!$A22,0)</f>
        <v>0</v>
      </c>
      <c r="U31" s="12">
        <f>IF(ROW(U30)-11=COLUMN(U30),Вычисления!$A22*Вычисления!$A22,0)</f>
        <v>0</v>
      </c>
      <c r="V31" s="12">
        <f>IF(ROW(V30)-11=COLUMN(V30),Вычисления!$A22*Вычисления!$A22,0)</f>
        <v>0</v>
      </c>
      <c r="W31" s="12">
        <f>IF(ROW(W30)-11=COLUMN(W30),Вычисления!$A22*Вычисления!$A22,0)</f>
        <v>0</v>
      </c>
      <c r="X31" s="12">
        <f>IF(ROW(X30)-11=COLUMN(X30),Вычисления!$A22*Вычисления!$A22,0)</f>
        <v>0</v>
      </c>
      <c r="Y31" s="12">
        <f>IF(ROW(Y30)-11=COLUMN(Y30),Вычисления!$A22*Вычисления!$A22,0)</f>
        <v>0</v>
      </c>
      <c r="Z31" s="12">
        <f>IF(ROW(Z30)-11=COLUMN(Z30),Вычисления!$A22*Вычисления!$A22,0)</f>
        <v>0</v>
      </c>
      <c r="AA31" s="12">
        <f>IF(ROW(AA30)-11=COLUMN(AA30),Вычисления!$A22*Вычисления!$A22,0)</f>
        <v>0</v>
      </c>
      <c r="AB31" s="12">
        <f>IF(ROW(AB30)-11=COLUMN(AB30),Вычисления!$A22*Вычисления!$A22,0)</f>
        <v>0</v>
      </c>
      <c r="AC31" s="12">
        <f>IF(ROW(AC30)-11=COLUMN(AC30),Вычисления!$A22*Вычисления!$A22,0)</f>
        <v>0</v>
      </c>
      <c r="AD31" s="12">
        <f>IF(ROW(AD30)-11=COLUMN(AD30),Вычисления!$A22*Вычисления!$A22,0)</f>
        <v>0</v>
      </c>
      <c r="AE31" s="12">
        <f>IF(ROW(AE30)-11=COLUMN(AE30),Вычисления!$A22*Вычисления!$A22,0)</f>
        <v>0</v>
      </c>
      <c r="AF31" s="12">
        <f>IF(ROW(AF30)-11=COLUMN(AF30),Вычисления!$A22*Вычисления!$A22,0)</f>
        <v>0</v>
      </c>
      <c r="AG31" s="12">
        <f>IF(ROW(AG30)-11=COLUMN(AG30),Вычисления!$A22*Вычисления!$A22,0)</f>
        <v>0</v>
      </c>
      <c r="AH31" s="12">
        <f>IF(ROW(AH30)-11=COLUMN(AH30),Вычисления!$A22*Вычисления!$A22,0)</f>
        <v>0</v>
      </c>
      <c r="AI31" s="12">
        <f>IF(ROW(AI30)-11=COLUMN(AI30),Вычисления!$A22*Вычисления!$A22,0)</f>
        <v>0</v>
      </c>
      <c r="AJ31" s="12">
        <f>IF(ROW(AJ30)-11=COLUMN(AJ30),Вычисления!$A22*Вычисления!$A22,0)</f>
        <v>0</v>
      </c>
      <c r="AK31" s="12">
        <f>IF(ROW(AK30)-11=COLUMN(AK30),Вычисления!$A22*Вычисления!$A22,0)</f>
        <v>0</v>
      </c>
      <c r="AL31" s="12">
        <f>IF(ROW(AL30)-11=COLUMN(AL30),Вычисления!$A22*Вычисления!$A22,0)</f>
        <v>0</v>
      </c>
      <c r="AM31" s="12">
        <f>IF(ROW(AM30)-11=COLUMN(AM30),Вычисления!$A22*Вычисления!$A22,0)</f>
        <v>0</v>
      </c>
      <c r="AN31" s="12">
        <f>IF(ROW(AN30)-11=COLUMN(AN30),Вычисления!$A22*Вычисления!$A22,0)</f>
        <v>0</v>
      </c>
      <c r="AO31" s="12">
        <f>IF(ROW(AO30)-11=COLUMN(AO30),Вычисления!$A22*Вычисления!$A22,0)</f>
        <v>0</v>
      </c>
      <c r="AP31" s="12">
        <f>IF(ROW(AP30)-11=COLUMN(AP30),Вычисления!$A22*Вычисления!$A22,0)</f>
        <v>0</v>
      </c>
      <c r="AQ31" s="12">
        <f>IF(ROW(AQ30)-11=COLUMN(AQ30),Вычисления!$A22*Вычисления!$A22,0)</f>
        <v>0</v>
      </c>
      <c r="AR31" s="12">
        <f>IF(ROW(AR30)-11=COLUMN(AR30),Вычисления!$A22*Вычисления!$A22,0)</f>
        <v>0</v>
      </c>
      <c r="AS31" s="12">
        <f>IF(ROW(AS30)-11=COLUMN(AS30),Вычисления!$A22*Вычисления!$A22,0)</f>
        <v>0</v>
      </c>
      <c r="AT31" s="12">
        <f>IF(ROW(AT30)-11=COLUMN(AT30),Вычисления!$A22*Вычисления!$A22,0)</f>
        <v>0</v>
      </c>
      <c r="AU31" s="12">
        <f>IF(ROW(AU30)-11=COLUMN(AU30),Вычисления!$A22*Вычисления!$A22,0)</f>
        <v>0</v>
      </c>
      <c r="AV31" s="12">
        <f>IF(ROW(AV30)-11=COLUMN(AV30),Вычисления!$A22*Вычисления!$A22,0)</f>
        <v>0</v>
      </c>
    </row>
    <row r="32" spans="1:48" x14ac:dyDescent="0.25">
      <c r="A32" s="12">
        <f>IF(ROW(A31)-11=COLUMN(A31),Вычисления!$A23*Вычисления!$A23,0)</f>
        <v>0</v>
      </c>
      <c r="B32" s="12">
        <f>IF(ROW(B31)-11=COLUMN(B31),Вычисления!$A23*Вычисления!$A23,0)</f>
        <v>0</v>
      </c>
      <c r="C32" s="12">
        <f>IF(ROW(C31)-11=COLUMN(C31),Вычисления!$A23*Вычисления!$A23,0)</f>
        <v>0</v>
      </c>
      <c r="D32" s="12">
        <f>IF(ROW(D31)-11=COLUMN(D31),Вычисления!$A23*Вычисления!$A23,0)</f>
        <v>0</v>
      </c>
      <c r="E32" s="12">
        <f>IF(ROW(E31)-11=COLUMN(E31),Вычисления!$A23*Вычисления!$A23,0)</f>
        <v>0</v>
      </c>
      <c r="F32" s="12">
        <f>IF(ROW(F31)-11=COLUMN(F31),Вычисления!$A23*Вычисления!$A23,0)</f>
        <v>0</v>
      </c>
      <c r="G32" s="12">
        <f>IF(ROW(G31)-11=COLUMN(G31),Вычисления!$A23*Вычисления!$A23,0)</f>
        <v>0</v>
      </c>
      <c r="H32" s="12">
        <f>IF(ROW(H31)-11=COLUMN(H31),Вычисления!$A23*Вычисления!$A23,0)</f>
        <v>0</v>
      </c>
      <c r="I32" s="12">
        <f>IF(ROW(I31)-11=COLUMN(I31),Вычисления!$A23*Вычисления!$A23,0)</f>
        <v>0</v>
      </c>
      <c r="J32" s="12">
        <f>IF(ROW(J31)-11=COLUMN(J31),Вычисления!$A23*Вычисления!$A23,0)</f>
        <v>0</v>
      </c>
      <c r="K32" s="12">
        <f>IF(ROW(K31)-11=COLUMN(K31),Вычисления!$A23*Вычисления!$A23,0)</f>
        <v>0</v>
      </c>
      <c r="L32" s="12">
        <f>IF(ROW(L31)-11=COLUMN(L31),Вычисления!$A23*Вычисления!$A23,0)</f>
        <v>0</v>
      </c>
      <c r="M32" s="12">
        <f>IF(ROW(M31)-11=COLUMN(M31),Вычисления!$A23*Вычисления!$A23,0)</f>
        <v>0</v>
      </c>
      <c r="N32" s="12">
        <f>IF(ROW(N31)-11=COLUMN(N31),Вычисления!$A23*Вычисления!$A23,0)</f>
        <v>0</v>
      </c>
      <c r="O32" s="12">
        <f>IF(ROW(O31)-11=COLUMN(O31),Вычисления!$A23*Вычисления!$A23,0)</f>
        <v>0</v>
      </c>
      <c r="P32" s="12">
        <f>IF(ROW(P31)-11=COLUMN(P31),Вычисления!$A23*Вычисления!$A23,0)</f>
        <v>0</v>
      </c>
      <c r="Q32" s="12">
        <f>IF(ROW(Q31)-11=COLUMN(Q31),Вычисления!$A23*Вычисления!$A23,0)</f>
        <v>0</v>
      </c>
      <c r="R32" s="12">
        <f>IF(ROW(R31)-11=COLUMN(R31),Вычисления!$A23*Вычисления!$A23,0)</f>
        <v>0</v>
      </c>
      <c r="S32" s="12">
        <f>IF(ROW(S31)-11=COLUMN(S31),Вычисления!$A23*Вычисления!$A23,0)</f>
        <v>0</v>
      </c>
      <c r="T32" s="12">
        <f>IF(ROW(T31)-11=COLUMN(T31),Вычисления!$A23*Вычисления!$A23,0)</f>
        <v>228315464311867.69</v>
      </c>
      <c r="U32" s="12">
        <f>IF(ROW(U31)-11=COLUMN(U31),Вычисления!$A23*Вычисления!$A23,0)</f>
        <v>0</v>
      </c>
      <c r="V32" s="12">
        <f>IF(ROW(V31)-11=COLUMN(V31),Вычисления!$A23*Вычисления!$A23,0)</f>
        <v>0</v>
      </c>
      <c r="W32" s="12">
        <f>IF(ROW(W31)-11=COLUMN(W31),Вычисления!$A23*Вычисления!$A23,0)</f>
        <v>0</v>
      </c>
      <c r="X32" s="12">
        <f>IF(ROW(X31)-11=COLUMN(X31),Вычисления!$A23*Вычисления!$A23,0)</f>
        <v>0</v>
      </c>
      <c r="Y32" s="12">
        <f>IF(ROW(Y31)-11=COLUMN(Y31),Вычисления!$A23*Вычисления!$A23,0)</f>
        <v>0</v>
      </c>
      <c r="Z32" s="12">
        <f>IF(ROW(Z31)-11=COLUMN(Z31),Вычисления!$A23*Вычисления!$A23,0)</f>
        <v>0</v>
      </c>
      <c r="AA32" s="12">
        <f>IF(ROW(AA31)-11=COLUMN(AA31),Вычисления!$A23*Вычисления!$A23,0)</f>
        <v>0</v>
      </c>
      <c r="AB32" s="12">
        <f>IF(ROW(AB31)-11=COLUMN(AB31),Вычисления!$A23*Вычисления!$A23,0)</f>
        <v>0</v>
      </c>
      <c r="AC32" s="12">
        <f>IF(ROW(AC31)-11=COLUMN(AC31),Вычисления!$A23*Вычисления!$A23,0)</f>
        <v>0</v>
      </c>
      <c r="AD32" s="12">
        <f>IF(ROW(AD31)-11=COLUMN(AD31),Вычисления!$A23*Вычисления!$A23,0)</f>
        <v>0</v>
      </c>
      <c r="AE32" s="12">
        <f>IF(ROW(AE31)-11=COLUMN(AE31),Вычисления!$A23*Вычисления!$A23,0)</f>
        <v>0</v>
      </c>
      <c r="AF32" s="12">
        <f>IF(ROW(AF31)-11=COLUMN(AF31),Вычисления!$A23*Вычисления!$A23,0)</f>
        <v>0</v>
      </c>
      <c r="AG32" s="12">
        <f>IF(ROW(AG31)-11=COLUMN(AG31),Вычисления!$A23*Вычисления!$A23,0)</f>
        <v>0</v>
      </c>
      <c r="AH32" s="12">
        <f>IF(ROW(AH31)-11=COLUMN(AH31),Вычисления!$A23*Вычисления!$A23,0)</f>
        <v>0</v>
      </c>
      <c r="AI32" s="12">
        <f>IF(ROW(AI31)-11=COLUMN(AI31),Вычисления!$A23*Вычисления!$A23,0)</f>
        <v>0</v>
      </c>
      <c r="AJ32" s="12">
        <f>IF(ROW(AJ31)-11=COLUMN(AJ31),Вычисления!$A23*Вычисления!$A23,0)</f>
        <v>0</v>
      </c>
      <c r="AK32" s="12">
        <f>IF(ROW(AK31)-11=COLUMN(AK31),Вычисления!$A23*Вычисления!$A23,0)</f>
        <v>0</v>
      </c>
      <c r="AL32" s="12">
        <f>IF(ROW(AL31)-11=COLUMN(AL31),Вычисления!$A23*Вычисления!$A23,0)</f>
        <v>0</v>
      </c>
      <c r="AM32" s="12">
        <f>IF(ROW(AM31)-11=COLUMN(AM31),Вычисления!$A23*Вычисления!$A23,0)</f>
        <v>0</v>
      </c>
      <c r="AN32" s="12">
        <f>IF(ROW(AN31)-11=COLUMN(AN31),Вычисления!$A23*Вычисления!$A23,0)</f>
        <v>0</v>
      </c>
      <c r="AO32" s="12">
        <f>IF(ROW(AO31)-11=COLUMN(AO31),Вычисления!$A23*Вычисления!$A23,0)</f>
        <v>0</v>
      </c>
      <c r="AP32" s="12">
        <f>IF(ROW(AP31)-11=COLUMN(AP31),Вычисления!$A23*Вычисления!$A23,0)</f>
        <v>0</v>
      </c>
      <c r="AQ32" s="12">
        <f>IF(ROW(AQ31)-11=COLUMN(AQ31),Вычисления!$A23*Вычисления!$A23,0)</f>
        <v>0</v>
      </c>
      <c r="AR32" s="12">
        <f>IF(ROW(AR31)-11=COLUMN(AR31),Вычисления!$A23*Вычисления!$A23,0)</f>
        <v>0</v>
      </c>
      <c r="AS32" s="12">
        <f>IF(ROW(AS31)-11=COLUMN(AS31),Вычисления!$A23*Вычисления!$A23,0)</f>
        <v>0</v>
      </c>
      <c r="AT32" s="12">
        <f>IF(ROW(AT31)-11=COLUMN(AT31),Вычисления!$A23*Вычисления!$A23,0)</f>
        <v>0</v>
      </c>
      <c r="AU32" s="12">
        <f>IF(ROW(AU31)-11=COLUMN(AU31),Вычисления!$A23*Вычисления!$A23,0)</f>
        <v>0</v>
      </c>
      <c r="AV32" s="12">
        <f>IF(ROW(AV31)-11=COLUMN(AV31),Вычисления!$A23*Вычисления!$A23,0)</f>
        <v>0</v>
      </c>
    </row>
    <row r="33" spans="1:48" x14ac:dyDescent="0.25">
      <c r="A33" s="12">
        <f>IF(ROW(A32)-11=COLUMN(A32),Вычисления!$A24*Вычисления!$A24,0)</f>
        <v>0</v>
      </c>
      <c r="B33" s="12">
        <f>IF(ROW(B32)-11=COLUMN(B32),Вычисления!$A24*Вычисления!$A24,0)</f>
        <v>0</v>
      </c>
      <c r="C33" s="12">
        <f>IF(ROW(C32)-11=COLUMN(C32),Вычисления!$A24*Вычисления!$A24,0)</f>
        <v>0</v>
      </c>
      <c r="D33" s="12">
        <f>IF(ROW(D32)-11=COLUMN(D32),Вычисления!$A24*Вычисления!$A24,0)</f>
        <v>0</v>
      </c>
      <c r="E33" s="12">
        <f>IF(ROW(E32)-11=COLUMN(E32),Вычисления!$A24*Вычисления!$A24,0)</f>
        <v>0</v>
      </c>
      <c r="F33" s="12">
        <f>IF(ROW(F32)-11=COLUMN(F32),Вычисления!$A24*Вычисления!$A24,0)</f>
        <v>0</v>
      </c>
      <c r="G33" s="12">
        <f>IF(ROW(G32)-11=COLUMN(G32),Вычисления!$A24*Вычисления!$A24,0)</f>
        <v>0</v>
      </c>
      <c r="H33" s="12">
        <f>IF(ROW(H32)-11=COLUMN(H32),Вычисления!$A24*Вычисления!$A24,0)</f>
        <v>0</v>
      </c>
      <c r="I33" s="12">
        <f>IF(ROW(I32)-11=COLUMN(I32),Вычисления!$A24*Вычисления!$A24,0)</f>
        <v>0</v>
      </c>
      <c r="J33" s="12">
        <f>IF(ROW(J32)-11=COLUMN(J32),Вычисления!$A24*Вычисления!$A24,0)</f>
        <v>0</v>
      </c>
      <c r="K33" s="12">
        <f>IF(ROW(K32)-11=COLUMN(K32),Вычисления!$A24*Вычисления!$A24,0)</f>
        <v>0</v>
      </c>
      <c r="L33" s="12">
        <f>IF(ROW(L32)-11=COLUMN(L32),Вычисления!$A24*Вычисления!$A24,0)</f>
        <v>0</v>
      </c>
      <c r="M33" s="12">
        <f>IF(ROW(M32)-11=COLUMN(M32),Вычисления!$A24*Вычисления!$A24,0)</f>
        <v>0</v>
      </c>
      <c r="N33" s="12">
        <f>IF(ROW(N32)-11=COLUMN(N32),Вычисления!$A24*Вычисления!$A24,0)</f>
        <v>0</v>
      </c>
      <c r="O33" s="12">
        <f>IF(ROW(O32)-11=COLUMN(O32),Вычисления!$A24*Вычисления!$A24,0)</f>
        <v>0</v>
      </c>
      <c r="P33" s="12">
        <f>IF(ROW(P32)-11=COLUMN(P32),Вычисления!$A24*Вычисления!$A24,0)</f>
        <v>0</v>
      </c>
      <c r="Q33" s="12">
        <f>IF(ROW(Q32)-11=COLUMN(Q32),Вычисления!$A24*Вычисления!$A24,0)</f>
        <v>0</v>
      </c>
      <c r="R33" s="12">
        <f>IF(ROW(R32)-11=COLUMN(R32),Вычисления!$A24*Вычисления!$A24,0)</f>
        <v>0</v>
      </c>
      <c r="S33" s="12">
        <f>IF(ROW(S32)-11=COLUMN(S32),Вычисления!$A24*Вычисления!$A24,0)</f>
        <v>0</v>
      </c>
      <c r="T33" s="12">
        <f>IF(ROW(T32)-11=COLUMN(T32),Вычисления!$A24*Вычисления!$A24,0)</f>
        <v>0</v>
      </c>
      <c r="U33" s="12">
        <f>IF(ROW(U32)-11=COLUMN(U32),Вычисления!$A24*Вычисления!$A24,0)</f>
        <v>5236.5031824503849</v>
      </c>
      <c r="V33" s="12">
        <f>IF(ROW(V32)-11=COLUMN(V32),Вычисления!$A24*Вычисления!$A24,0)</f>
        <v>0</v>
      </c>
      <c r="W33" s="12">
        <f>IF(ROW(W32)-11=COLUMN(W32),Вычисления!$A24*Вычисления!$A24,0)</f>
        <v>0</v>
      </c>
      <c r="X33" s="12">
        <f>IF(ROW(X32)-11=COLUMN(X32),Вычисления!$A24*Вычисления!$A24,0)</f>
        <v>0</v>
      </c>
      <c r="Y33" s="12">
        <f>IF(ROW(Y32)-11=COLUMN(Y32),Вычисления!$A24*Вычисления!$A24,0)</f>
        <v>0</v>
      </c>
      <c r="Z33" s="12">
        <f>IF(ROW(Z32)-11=COLUMN(Z32),Вычисления!$A24*Вычисления!$A24,0)</f>
        <v>0</v>
      </c>
      <c r="AA33" s="12">
        <f>IF(ROW(AA32)-11=COLUMN(AA32),Вычисления!$A24*Вычисления!$A24,0)</f>
        <v>0</v>
      </c>
      <c r="AB33" s="12">
        <f>IF(ROW(AB32)-11=COLUMN(AB32),Вычисления!$A24*Вычисления!$A24,0)</f>
        <v>0</v>
      </c>
      <c r="AC33" s="12">
        <f>IF(ROW(AC32)-11=COLUMN(AC32),Вычисления!$A24*Вычисления!$A24,0)</f>
        <v>0</v>
      </c>
      <c r="AD33" s="12">
        <f>IF(ROW(AD32)-11=COLUMN(AD32),Вычисления!$A24*Вычисления!$A24,0)</f>
        <v>0</v>
      </c>
      <c r="AE33" s="12">
        <f>IF(ROW(AE32)-11=COLUMN(AE32),Вычисления!$A24*Вычисления!$A24,0)</f>
        <v>0</v>
      </c>
      <c r="AF33" s="12">
        <f>IF(ROW(AF32)-11=COLUMN(AF32),Вычисления!$A24*Вычисления!$A24,0)</f>
        <v>0</v>
      </c>
      <c r="AG33" s="12">
        <f>IF(ROW(AG32)-11=COLUMN(AG32),Вычисления!$A24*Вычисления!$A24,0)</f>
        <v>0</v>
      </c>
      <c r="AH33" s="12">
        <f>IF(ROW(AH32)-11=COLUMN(AH32),Вычисления!$A24*Вычисления!$A24,0)</f>
        <v>0</v>
      </c>
      <c r="AI33" s="12">
        <f>IF(ROW(AI32)-11=COLUMN(AI32),Вычисления!$A24*Вычисления!$A24,0)</f>
        <v>0</v>
      </c>
      <c r="AJ33" s="12">
        <f>IF(ROW(AJ32)-11=COLUMN(AJ32),Вычисления!$A24*Вычисления!$A24,0)</f>
        <v>0</v>
      </c>
      <c r="AK33" s="12">
        <f>IF(ROW(AK32)-11=COLUMN(AK32),Вычисления!$A24*Вычисления!$A24,0)</f>
        <v>0</v>
      </c>
      <c r="AL33" s="12">
        <f>IF(ROW(AL32)-11=COLUMN(AL32),Вычисления!$A24*Вычисления!$A24,0)</f>
        <v>0</v>
      </c>
      <c r="AM33" s="12">
        <f>IF(ROW(AM32)-11=COLUMN(AM32),Вычисления!$A24*Вычисления!$A24,0)</f>
        <v>0</v>
      </c>
      <c r="AN33" s="12">
        <f>IF(ROW(AN32)-11=COLUMN(AN32),Вычисления!$A24*Вычисления!$A24,0)</f>
        <v>0</v>
      </c>
      <c r="AO33" s="12">
        <f>IF(ROW(AO32)-11=COLUMN(AO32),Вычисления!$A24*Вычисления!$A24,0)</f>
        <v>0</v>
      </c>
      <c r="AP33" s="12">
        <f>IF(ROW(AP32)-11=COLUMN(AP32),Вычисления!$A24*Вычисления!$A24,0)</f>
        <v>0</v>
      </c>
      <c r="AQ33" s="12">
        <f>IF(ROW(AQ32)-11=COLUMN(AQ32),Вычисления!$A24*Вычисления!$A24,0)</f>
        <v>0</v>
      </c>
      <c r="AR33" s="12">
        <f>IF(ROW(AR32)-11=COLUMN(AR32),Вычисления!$A24*Вычисления!$A24,0)</f>
        <v>0</v>
      </c>
      <c r="AS33" s="12">
        <f>IF(ROW(AS32)-11=COLUMN(AS32),Вычисления!$A24*Вычисления!$A24,0)</f>
        <v>0</v>
      </c>
      <c r="AT33" s="12">
        <f>IF(ROW(AT32)-11=COLUMN(AT32),Вычисления!$A24*Вычисления!$A24,0)</f>
        <v>0</v>
      </c>
      <c r="AU33" s="12">
        <f>IF(ROW(AU32)-11=COLUMN(AU32),Вычисления!$A24*Вычисления!$A24,0)</f>
        <v>0</v>
      </c>
      <c r="AV33" s="12">
        <f>IF(ROW(AV32)-11=COLUMN(AV32),Вычисления!$A24*Вычисления!$A24,0)</f>
        <v>0</v>
      </c>
    </row>
    <row r="34" spans="1:48" x14ac:dyDescent="0.25">
      <c r="A34" s="12">
        <f>IF(ROW(A33)-11=COLUMN(A33),Вычисления!$A25*Вычисления!$A25,0)</f>
        <v>0</v>
      </c>
      <c r="B34" s="12">
        <f>IF(ROW(B33)-11=COLUMN(B33),Вычисления!$A25*Вычисления!$A25,0)</f>
        <v>0</v>
      </c>
      <c r="C34" s="12">
        <f>IF(ROW(C33)-11=COLUMN(C33),Вычисления!$A25*Вычисления!$A25,0)</f>
        <v>0</v>
      </c>
      <c r="D34" s="12">
        <f>IF(ROW(D33)-11=COLUMN(D33),Вычисления!$A25*Вычисления!$A25,0)</f>
        <v>0</v>
      </c>
      <c r="E34" s="12">
        <f>IF(ROW(E33)-11=COLUMN(E33),Вычисления!$A25*Вычисления!$A25,0)</f>
        <v>0</v>
      </c>
      <c r="F34" s="12">
        <f>IF(ROW(F33)-11=COLUMN(F33),Вычисления!$A25*Вычисления!$A25,0)</f>
        <v>0</v>
      </c>
      <c r="G34" s="12">
        <f>IF(ROW(G33)-11=COLUMN(G33),Вычисления!$A25*Вычисления!$A25,0)</f>
        <v>0</v>
      </c>
      <c r="H34" s="12">
        <f>IF(ROW(H33)-11=COLUMN(H33),Вычисления!$A25*Вычисления!$A25,0)</f>
        <v>0</v>
      </c>
      <c r="I34" s="12">
        <f>IF(ROW(I33)-11=COLUMN(I33),Вычисления!$A25*Вычисления!$A25,0)</f>
        <v>0</v>
      </c>
      <c r="J34" s="12">
        <f>IF(ROW(J33)-11=COLUMN(J33),Вычисления!$A25*Вычисления!$A25,0)</f>
        <v>0</v>
      </c>
      <c r="K34" s="12">
        <f>IF(ROW(K33)-11=COLUMN(K33),Вычисления!$A25*Вычисления!$A25,0)</f>
        <v>0</v>
      </c>
      <c r="L34" s="12">
        <f>IF(ROW(L33)-11=COLUMN(L33),Вычисления!$A25*Вычисления!$A25,0)</f>
        <v>0</v>
      </c>
      <c r="M34" s="12">
        <f>IF(ROW(M33)-11=COLUMN(M33),Вычисления!$A25*Вычисления!$A25,0)</f>
        <v>0</v>
      </c>
      <c r="N34" s="12">
        <f>IF(ROW(N33)-11=COLUMN(N33),Вычисления!$A25*Вычисления!$A25,0)</f>
        <v>0</v>
      </c>
      <c r="O34" s="12">
        <f>IF(ROW(O33)-11=COLUMN(O33),Вычисления!$A25*Вычисления!$A25,0)</f>
        <v>0</v>
      </c>
      <c r="P34" s="12">
        <f>IF(ROW(P33)-11=COLUMN(P33),Вычисления!$A25*Вычисления!$A25,0)</f>
        <v>0</v>
      </c>
      <c r="Q34" s="12">
        <f>IF(ROW(Q33)-11=COLUMN(Q33),Вычисления!$A25*Вычисления!$A25,0)</f>
        <v>0</v>
      </c>
      <c r="R34" s="12">
        <f>IF(ROW(R33)-11=COLUMN(R33),Вычисления!$A25*Вычисления!$A25,0)</f>
        <v>0</v>
      </c>
      <c r="S34" s="12">
        <f>IF(ROW(S33)-11=COLUMN(S33),Вычисления!$A25*Вычисления!$A25,0)</f>
        <v>0</v>
      </c>
      <c r="T34" s="12">
        <f>IF(ROW(T33)-11=COLUMN(T33),Вычисления!$A25*Вычисления!$A25,0)</f>
        <v>0</v>
      </c>
      <c r="U34" s="12">
        <f>IF(ROW(U33)-11=COLUMN(U33),Вычисления!$A25*Вычисления!$A25,0)</f>
        <v>0</v>
      </c>
      <c r="V34" s="12">
        <f>IF(ROW(V33)-11=COLUMN(V33),Вычисления!$A25*Вычисления!$A25,0)</f>
        <v>71.385256143273622</v>
      </c>
      <c r="W34" s="12">
        <f>IF(ROW(W33)-11=COLUMN(W33),Вычисления!$A25*Вычисления!$A25,0)</f>
        <v>0</v>
      </c>
      <c r="X34" s="12">
        <f>IF(ROW(X33)-11=COLUMN(X33),Вычисления!$A25*Вычисления!$A25,0)</f>
        <v>0</v>
      </c>
      <c r="Y34" s="12">
        <f>IF(ROW(Y33)-11=COLUMN(Y33),Вычисления!$A25*Вычисления!$A25,0)</f>
        <v>0</v>
      </c>
      <c r="Z34" s="12">
        <f>IF(ROW(Z33)-11=COLUMN(Z33),Вычисления!$A25*Вычисления!$A25,0)</f>
        <v>0</v>
      </c>
      <c r="AA34" s="12">
        <f>IF(ROW(AA33)-11=COLUMN(AA33),Вычисления!$A25*Вычисления!$A25,0)</f>
        <v>0</v>
      </c>
      <c r="AB34" s="12">
        <f>IF(ROW(AB33)-11=COLUMN(AB33),Вычисления!$A25*Вычисления!$A25,0)</f>
        <v>0</v>
      </c>
      <c r="AC34" s="12">
        <f>IF(ROW(AC33)-11=COLUMN(AC33),Вычисления!$A25*Вычисления!$A25,0)</f>
        <v>0</v>
      </c>
      <c r="AD34" s="12">
        <f>IF(ROW(AD33)-11=COLUMN(AD33),Вычисления!$A25*Вычисления!$A25,0)</f>
        <v>0</v>
      </c>
      <c r="AE34" s="12">
        <f>IF(ROW(AE33)-11=COLUMN(AE33),Вычисления!$A25*Вычисления!$A25,0)</f>
        <v>0</v>
      </c>
      <c r="AF34" s="12">
        <f>IF(ROW(AF33)-11=COLUMN(AF33),Вычисления!$A25*Вычисления!$A25,0)</f>
        <v>0</v>
      </c>
      <c r="AG34" s="12">
        <f>IF(ROW(AG33)-11=COLUMN(AG33),Вычисления!$A25*Вычисления!$A25,0)</f>
        <v>0</v>
      </c>
      <c r="AH34" s="12">
        <f>IF(ROW(AH33)-11=COLUMN(AH33),Вычисления!$A25*Вычисления!$A25,0)</f>
        <v>0</v>
      </c>
      <c r="AI34" s="12">
        <f>IF(ROW(AI33)-11=COLUMN(AI33),Вычисления!$A25*Вычисления!$A25,0)</f>
        <v>0</v>
      </c>
      <c r="AJ34" s="12">
        <f>IF(ROW(AJ33)-11=COLUMN(AJ33),Вычисления!$A25*Вычисления!$A25,0)</f>
        <v>0</v>
      </c>
      <c r="AK34" s="12">
        <f>IF(ROW(AK33)-11=COLUMN(AK33),Вычисления!$A25*Вычисления!$A25,0)</f>
        <v>0</v>
      </c>
      <c r="AL34" s="12">
        <f>IF(ROW(AL33)-11=COLUMN(AL33),Вычисления!$A25*Вычисления!$A25,0)</f>
        <v>0</v>
      </c>
      <c r="AM34" s="12">
        <f>IF(ROW(AM33)-11=COLUMN(AM33),Вычисления!$A25*Вычисления!$A25,0)</f>
        <v>0</v>
      </c>
      <c r="AN34" s="12">
        <f>IF(ROW(AN33)-11=COLUMN(AN33),Вычисления!$A25*Вычисления!$A25,0)</f>
        <v>0</v>
      </c>
      <c r="AO34" s="12">
        <f>IF(ROW(AO33)-11=COLUMN(AO33),Вычисления!$A25*Вычисления!$A25,0)</f>
        <v>0</v>
      </c>
      <c r="AP34" s="12">
        <f>IF(ROW(AP33)-11=COLUMN(AP33),Вычисления!$A25*Вычисления!$A25,0)</f>
        <v>0</v>
      </c>
      <c r="AQ34" s="12">
        <f>IF(ROW(AQ33)-11=COLUMN(AQ33),Вычисления!$A25*Вычисления!$A25,0)</f>
        <v>0</v>
      </c>
      <c r="AR34" s="12">
        <f>IF(ROW(AR33)-11=COLUMN(AR33),Вычисления!$A25*Вычисления!$A25,0)</f>
        <v>0</v>
      </c>
      <c r="AS34" s="12">
        <f>IF(ROW(AS33)-11=COLUMN(AS33),Вычисления!$A25*Вычисления!$A25,0)</f>
        <v>0</v>
      </c>
      <c r="AT34" s="12">
        <f>IF(ROW(AT33)-11=COLUMN(AT33),Вычисления!$A25*Вычисления!$A25,0)</f>
        <v>0</v>
      </c>
      <c r="AU34" s="12">
        <f>IF(ROW(AU33)-11=COLUMN(AU33),Вычисления!$A25*Вычисления!$A25,0)</f>
        <v>0</v>
      </c>
      <c r="AV34" s="12">
        <f>IF(ROW(AV33)-11=COLUMN(AV33),Вычисления!$A25*Вычисления!$A25,0)</f>
        <v>0</v>
      </c>
    </row>
    <row r="35" spans="1:48" x14ac:dyDescent="0.25">
      <c r="A35" s="12">
        <f>IF(ROW(A34)-11=COLUMN(A34),Вычисления!$A26*Вычисления!$A26,0)</f>
        <v>0</v>
      </c>
      <c r="B35" s="12">
        <f>IF(ROW(B34)-11=COLUMN(B34),Вычисления!$A26*Вычисления!$A26,0)</f>
        <v>0</v>
      </c>
      <c r="C35" s="12">
        <f>IF(ROW(C34)-11=COLUMN(C34),Вычисления!$A26*Вычисления!$A26,0)</f>
        <v>0</v>
      </c>
      <c r="D35" s="12">
        <f>IF(ROW(D34)-11=COLUMN(D34),Вычисления!$A26*Вычисления!$A26,0)</f>
        <v>0</v>
      </c>
      <c r="E35" s="12">
        <f>IF(ROW(E34)-11=COLUMN(E34),Вычисления!$A26*Вычисления!$A26,0)</f>
        <v>0</v>
      </c>
      <c r="F35" s="12">
        <f>IF(ROW(F34)-11=COLUMN(F34),Вычисления!$A26*Вычисления!$A26,0)</f>
        <v>0</v>
      </c>
      <c r="G35" s="12">
        <f>IF(ROW(G34)-11=COLUMN(G34),Вычисления!$A26*Вычисления!$A26,0)</f>
        <v>0</v>
      </c>
      <c r="H35" s="12">
        <f>IF(ROW(H34)-11=COLUMN(H34),Вычисления!$A26*Вычисления!$A26,0)</f>
        <v>0</v>
      </c>
      <c r="I35" s="12">
        <f>IF(ROW(I34)-11=COLUMN(I34),Вычисления!$A26*Вычисления!$A26,0)</f>
        <v>0</v>
      </c>
      <c r="J35" s="12">
        <f>IF(ROW(J34)-11=COLUMN(J34),Вычисления!$A26*Вычисления!$A26,0)</f>
        <v>0</v>
      </c>
      <c r="K35" s="12">
        <f>IF(ROW(K34)-11=COLUMN(K34),Вычисления!$A26*Вычисления!$A26,0)</f>
        <v>0</v>
      </c>
      <c r="L35" s="12">
        <f>IF(ROW(L34)-11=COLUMN(L34),Вычисления!$A26*Вычисления!$A26,0)</f>
        <v>0</v>
      </c>
      <c r="M35" s="12">
        <f>IF(ROW(M34)-11=COLUMN(M34),Вычисления!$A26*Вычисления!$A26,0)</f>
        <v>0</v>
      </c>
      <c r="N35" s="12">
        <f>IF(ROW(N34)-11=COLUMN(N34),Вычисления!$A26*Вычисления!$A26,0)</f>
        <v>0</v>
      </c>
      <c r="O35" s="12">
        <f>IF(ROW(O34)-11=COLUMN(O34),Вычисления!$A26*Вычисления!$A26,0)</f>
        <v>0</v>
      </c>
      <c r="P35" s="12">
        <f>IF(ROW(P34)-11=COLUMN(P34),Вычисления!$A26*Вычисления!$A26,0)</f>
        <v>0</v>
      </c>
      <c r="Q35" s="12">
        <f>IF(ROW(Q34)-11=COLUMN(Q34),Вычисления!$A26*Вычисления!$A26,0)</f>
        <v>0</v>
      </c>
      <c r="R35" s="12">
        <f>IF(ROW(R34)-11=COLUMN(R34),Вычисления!$A26*Вычисления!$A26,0)</f>
        <v>0</v>
      </c>
      <c r="S35" s="12">
        <f>IF(ROW(S34)-11=COLUMN(S34),Вычисления!$A26*Вычисления!$A26,0)</f>
        <v>0</v>
      </c>
      <c r="T35" s="12">
        <f>IF(ROW(T34)-11=COLUMN(T34),Вычисления!$A26*Вычисления!$A26,0)</f>
        <v>0</v>
      </c>
      <c r="U35" s="12">
        <f>IF(ROW(U34)-11=COLUMN(U34),Вычисления!$A26*Вычисления!$A26,0)</f>
        <v>0</v>
      </c>
      <c r="V35" s="12">
        <f>IF(ROW(V34)-11=COLUMN(V34),Вычисления!$A26*Вычисления!$A26,0)</f>
        <v>0</v>
      </c>
      <c r="W35" s="12">
        <f>IF(ROW(W34)-11=COLUMN(W34),Вычисления!$A26*Вычисления!$A26,0)</f>
        <v>1.4993752603082052E-4</v>
      </c>
      <c r="X35" s="12">
        <f>IF(ROW(X34)-11=COLUMN(X34),Вычисления!$A26*Вычисления!$A26,0)</f>
        <v>0</v>
      </c>
      <c r="Y35" s="12">
        <f>IF(ROW(Y34)-11=COLUMN(Y34),Вычисления!$A26*Вычисления!$A26,0)</f>
        <v>0</v>
      </c>
      <c r="Z35" s="12">
        <f>IF(ROW(Z34)-11=COLUMN(Z34),Вычисления!$A26*Вычисления!$A26,0)</f>
        <v>0</v>
      </c>
      <c r="AA35" s="12">
        <f>IF(ROW(AA34)-11=COLUMN(AA34),Вычисления!$A26*Вычисления!$A26,0)</f>
        <v>0</v>
      </c>
      <c r="AB35" s="12">
        <f>IF(ROW(AB34)-11=COLUMN(AB34),Вычисления!$A26*Вычисления!$A26,0)</f>
        <v>0</v>
      </c>
      <c r="AC35" s="12">
        <f>IF(ROW(AC34)-11=COLUMN(AC34),Вычисления!$A26*Вычисления!$A26,0)</f>
        <v>0</v>
      </c>
      <c r="AD35" s="12">
        <f>IF(ROW(AD34)-11=COLUMN(AD34),Вычисления!$A26*Вычисления!$A26,0)</f>
        <v>0</v>
      </c>
      <c r="AE35" s="12">
        <f>IF(ROW(AE34)-11=COLUMN(AE34),Вычисления!$A26*Вычисления!$A26,0)</f>
        <v>0</v>
      </c>
      <c r="AF35" s="12">
        <f>IF(ROW(AF34)-11=COLUMN(AF34),Вычисления!$A26*Вычисления!$A26,0)</f>
        <v>0</v>
      </c>
      <c r="AG35" s="12">
        <f>IF(ROW(AG34)-11=COLUMN(AG34),Вычисления!$A26*Вычисления!$A26,0)</f>
        <v>0</v>
      </c>
      <c r="AH35" s="12">
        <f>IF(ROW(AH34)-11=COLUMN(AH34),Вычисления!$A26*Вычисления!$A26,0)</f>
        <v>0</v>
      </c>
      <c r="AI35" s="12">
        <f>IF(ROW(AI34)-11=COLUMN(AI34),Вычисления!$A26*Вычисления!$A26,0)</f>
        <v>0</v>
      </c>
      <c r="AJ35" s="12">
        <f>IF(ROW(AJ34)-11=COLUMN(AJ34),Вычисления!$A26*Вычисления!$A26,0)</f>
        <v>0</v>
      </c>
      <c r="AK35" s="12">
        <f>IF(ROW(AK34)-11=COLUMN(AK34),Вычисления!$A26*Вычисления!$A26,0)</f>
        <v>0</v>
      </c>
      <c r="AL35" s="12">
        <f>IF(ROW(AL34)-11=COLUMN(AL34),Вычисления!$A26*Вычисления!$A26,0)</f>
        <v>0</v>
      </c>
      <c r="AM35" s="12">
        <f>IF(ROW(AM34)-11=COLUMN(AM34),Вычисления!$A26*Вычисления!$A26,0)</f>
        <v>0</v>
      </c>
      <c r="AN35" s="12">
        <f>IF(ROW(AN34)-11=COLUMN(AN34),Вычисления!$A26*Вычисления!$A26,0)</f>
        <v>0</v>
      </c>
      <c r="AO35" s="12">
        <f>IF(ROW(AO34)-11=COLUMN(AO34),Вычисления!$A26*Вычисления!$A26,0)</f>
        <v>0</v>
      </c>
      <c r="AP35" s="12">
        <f>IF(ROW(AP34)-11=COLUMN(AP34),Вычисления!$A26*Вычисления!$A26,0)</f>
        <v>0</v>
      </c>
      <c r="AQ35" s="12">
        <f>IF(ROW(AQ34)-11=COLUMN(AQ34),Вычисления!$A26*Вычисления!$A26,0)</f>
        <v>0</v>
      </c>
      <c r="AR35" s="12">
        <f>IF(ROW(AR34)-11=COLUMN(AR34),Вычисления!$A26*Вычисления!$A26,0)</f>
        <v>0</v>
      </c>
      <c r="AS35" s="12">
        <f>IF(ROW(AS34)-11=COLUMN(AS34),Вычисления!$A26*Вычисления!$A26,0)</f>
        <v>0</v>
      </c>
      <c r="AT35" s="12">
        <f>IF(ROW(AT34)-11=COLUMN(AT34),Вычисления!$A26*Вычисления!$A26,0)</f>
        <v>0</v>
      </c>
      <c r="AU35" s="12">
        <f>IF(ROW(AU34)-11=COLUMN(AU34),Вычисления!$A26*Вычисления!$A26,0)</f>
        <v>0</v>
      </c>
      <c r="AV35" s="12">
        <f>IF(ROW(AV34)-11=COLUMN(AV34),Вычисления!$A26*Вычисления!$A26,0)</f>
        <v>0</v>
      </c>
    </row>
    <row r="36" spans="1:48" x14ac:dyDescent="0.25">
      <c r="A36" s="12">
        <f>IF(ROW(A35)-11=COLUMN(A35),Вычисления!$A27*Вычисления!$A27,0)</f>
        <v>0</v>
      </c>
      <c r="B36" s="12">
        <f>IF(ROW(B35)-11=COLUMN(B35),Вычисления!$A27*Вычисления!$A27,0)</f>
        <v>0</v>
      </c>
      <c r="C36" s="12">
        <f>IF(ROW(C35)-11=COLUMN(C35),Вычисления!$A27*Вычисления!$A27,0)</f>
        <v>0</v>
      </c>
      <c r="D36" s="12">
        <f>IF(ROW(D35)-11=COLUMN(D35),Вычисления!$A27*Вычисления!$A27,0)</f>
        <v>0</v>
      </c>
      <c r="E36" s="12">
        <f>IF(ROW(E35)-11=COLUMN(E35),Вычисления!$A27*Вычисления!$A27,0)</f>
        <v>0</v>
      </c>
      <c r="F36" s="12">
        <f>IF(ROW(F35)-11=COLUMN(F35),Вычисления!$A27*Вычисления!$A27,0)</f>
        <v>0</v>
      </c>
      <c r="G36" s="12">
        <f>IF(ROW(G35)-11=COLUMN(G35),Вычисления!$A27*Вычисления!$A27,0)</f>
        <v>0</v>
      </c>
      <c r="H36" s="12">
        <f>IF(ROW(H35)-11=COLUMN(H35),Вычисления!$A27*Вычисления!$A27,0)</f>
        <v>0</v>
      </c>
      <c r="I36" s="12">
        <f>IF(ROW(I35)-11=COLUMN(I35),Вычисления!$A27*Вычисления!$A27,0)</f>
        <v>0</v>
      </c>
      <c r="J36" s="12">
        <f>IF(ROW(J35)-11=COLUMN(J35),Вычисления!$A27*Вычисления!$A27,0)</f>
        <v>0</v>
      </c>
      <c r="K36" s="12">
        <f>IF(ROW(K35)-11=COLUMN(K35),Вычисления!$A27*Вычисления!$A27,0)</f>
        <v>0</v>
      </c>
      <c r="L36" s="12">
        <f>IF(ROW(L35)-11=COLUMN(L35),Вычисления!$A27*Вычисления!$A27,0)</f>
        <v>0</v>
      </c>
      <c r="M36" s="12">
        <f>IF(ROW(M35)-11=COLUMN(M35),Вычисления!$A27*Вычисления!$A27,0)</f>
        <v>0</v>
      </c>
      <c r="N36" s="12">
        <f>IF(ROW(N35)-11=COLUMN(N35),Вычисления!$A27*Вычисления!$A27,0)</f>
        <v>0</v>
      </c>
      <c r="O36" s="12">
        <f>IF(ROW(O35)-11=COLUMN(O35),Вычисления!$A27*Вычисления!$A27,0)</f>
        <v>0</v>
      </c>
      <c r="P36" s="12">
        <f>IF(ROW(P35)-11=COLUMN(P35),Вычисления!$A27*Вычисления!$A27,0)</f>
        <v>0</v>
      </c>
      <c r="Q36" s="12">
        <f>IF(ROW(Q35)-11=COLUMN(Q35),Вычисления!$A27*Вычисления!$A27,0)</f>
        <v>0</v>
      </c>
      <c r="R36" s="12">
        <f>IF(ROW(R35)-11=COLUMN(R35),Вычисления!$A27*Вычисления!$A27,0)</f>
        <v>0</v>
      </c>
      <c r="S36" s="12">
        <f>IF(ROW(S35)-11=COLUMN(S35),Вычисления!$A27*Вычисления!$A27,0)</f>
        <v>0</v>
      </c>
      <c r="T36" s="12">
        <f>IF(ROW(T35)-11=COLUMN(T35),Вычисления!$A27*Вычисления!$A27,0)</f>
        <v>0</v>
      </c>
      <c r="U36" s="12">
        <f>IF(ROW(U35)-11=COLUMN(U35),Вычисления!$A27*Вычисления!$A27,0)</f>
        <v>0</v>
      </c>
      <c r="V36" s="12">
        <f>IF(ROW(V35)-11=COLUMN(V35),Вычисления!$A27*Вычисления!$A27,0)</f>
        <v>0</v>
      </c>
      <c r="W36" s="12">
        <f>IF(ROW(W35)-11=COLUMN(W35),Вычисления!$A27*Вычисления!$A27,0)</f>
        <v>0</v>
      </c>
      <c r="X36" s="12">
        <f>IF(ROW(X35)-11=COLUMN(X35),Вычисления!$A27*Вычисления!$A27,0)</f>
        <v>1.4993752603082052E-4</v>
      </c>
      <c r="Y36" s="12">
        <f>IF(ROW(Y35)-11=COLUMN(Y35),Вычисления!$A27*Вычисления!$A27,0)</f>
        <v>0</v>
      </c>
      <c r="Z36" s="12">
        <f>IF(ROW(Z35)-11=COLUMN(Z35),Вычисления!$A27*Вычисления!$A27,0)</f>
        <v>0</v>
      </c>
      <c r="AA36" s="12">
        <f>IF(ROW(AA35)-11=COLUMN(AA35),Вычисления!$A27*Вычисления!$A27,0)</f>
        <v>0</v>
      </c>
      <c r="AB36" s="12">
        <f>IF(ROW(AB35)-11=COLUMN(AB35),Вычисления!$A27*Вычисления!$A27,0)</f>
        <v>0</v>
      </c>
      <c r="AC36" s="12">
        <f>IF(ROW(AC35)-11=COLUMN(AC35),Вычисления!$A27*Вычисления!$A27,0)</f>
        <v>0</v>
      </c>
      <c r="AD36" s="12">
        <f>IF(ROW(AD35)-11=COLUMN(AD35),Вычисления!$A27*Вычисления!$A27,0)</f>
        <v>0</v>
      </c>
      <c r="AE36" s="12">
        <f>IF(ROW(AE35)-11=COLUMN(AE35),Вычисления!$A27*Вычисления!$A27,0)</f>
        <v>0</v>
      </c>
      <c r="AF36" s="12">
        <f>IF(ROW(AF35)-11=COLUMN(AF35),Вычисления!$A27*Вычисления!$A27,0)</f>
        <v>0</v>
      </c>
      <c r="AG36" s="12">
        <f>IF(ROW(AG35)-11=COLUMN(AG35),Вычисления!$A27*Вычисления!$A27,0)</f>
        <v>0</v>
      </c>
      <c r="AH36" s="12">
        <f>IF(ROW(AH35)-11=COLUMN(AH35),Вычисления!$A27*Вычисления!$A27,0)</f>
        <v>0</v>
      </c>
      <c r="AI36" s="12">
        <f>IF(ROW(AI35)-11=COLUMN(AI35),Вычисления!$A27*Вычисления!$A27,0)</f>
        <v>0</v>
      </c>
      <c r="AJ36" s="12">
        <f>IF(ROW(AJ35)-11=COLUMN(AJ35),Вычисления!$A27*Вычисления!$A27,0)</f>
        <v>0</v>
      </c>
      <c r="AK36" s="12">
        <f>IF(ROW(AK35)-11=COLUMN(AK35),Вычисления!$A27*Вычисления!$A27,0)</f>
        <v>0</v>
      </c>
      <c r="AL36" s="12">
        <f>IF(ROW(AL35)-11=COLUMN(AL35),Вычисления!$A27*Вычисления!$A27,0)</f>
        <v>0</v>
      </c>
      <c r="AM36" s="12">
        <f>IF(ROW(AM35)-11=COLUMN(AM35),Вычисления!$A27*Вычисления!$A27,0)</f>
        <v>0</v>
      </c>
      <c r="AN36" s="12">
        <f>IF(ROW(AN35)-11=COLUMN(AN35),Вычисления!$A27*Вычисления!$A27,0)</f>
        <v>0</v>
      </c>
      <c r="AO36" s="12">
        <f>IF(ROW(AO35)-11=COLUMN(AO35),Вычисления!$A27*Вычисления!$A27,0)</f>
        <v>0</v>
      </c>
      <c r="AP36" s="12">
        <f>IF(ROW(AP35)-11=COLUMN(AP35),Вычисления!$A27*Вычисления!$A27,0)</f>
        <v>0</v>
      </c>
      <c r="AQ36" s="12">
        <f>IF(ROW(AQ35)-11=COLUMN(AQ35),Вычисления!$A27*Вычисления!$A27,0)</f>
        <v>0</v>
      </c>
      <c r="AR36" s="12">
        <f>IF(ROW(AR35)-11=COLUMN(AR35),Вычисления!$A27*Вычисления!$A27,0)</f>
        <v>0</v>
      </c>
      <c r="AS36" s="12">
        <f>IF(ROW(AS35)-11=COLUMN(AS35),Вычисления!$A27*Вычисления!$A27,0)</f>
        <v>0</v>
      </c>
      <c r="AT36" s="12">
        <f>IF(ROW(AT35)-11=COLUMN(AT35),Вычисления!$A27*Вычисления!$A27,0)</f>
        <v>0</v>
      </c>
      <c r="AU36" s="12">
        <f>IF(ROW(AU35)-11=COLUMN(AU35),Вычисления!$A27*Вычисления!$A27,0)</f>
        <v>0</v>
      </c>
      <c r="AV36" s="12">
        <f>IF(ROW(AV35)-11=COLUMN(AV35),Вычисления!$A27*Вычисления!$A27,0)</f>
        <v>0</v>
      </c>
    </row>
    <row r="37" spans="1:48" x14ac:dyDescent="0.25">
      <c r="A37" s="12">
        <f>IF(ROW(A36)-11=COLUMN(A36),Вычисления!$A28*Вычисления!$A28,0)</f>
        <v>0</v>
      </c>
      <c r="B37" s="12">
        <f>IF(ROW(B36)-11=COLUMN(B36),Вычисления!$A28*Вычисления!$A28,0)</f>
        <v>0</v>
      </c>
      <c r="C37" s="12">
        <f>IF(ROW(C36)-11=COLUMN(C36),Вычисления!$A28*Вычисления!$A28,0)</f>
        <v>0</v>
      </c>
      <c r="D37" s="12">
        <f>IF(ROW(D36)-11=COLUMN(D36),Вычисления!$A28*Вычисления!$A28,0)</f>
        <v>0</v>
      </c>
      <c r="E37" s="12">
        <f>IF(ROW(E36)-11=COLUMN(E36),Вычисления!$A28*Вычисления!$A28,0)</f>
        <v>0</v>
      </c>
      <c r="F37" s="12">
        <f>IF(ROW(F36)-11=COLUMN(F36),Вычисления!$A28*Вычисления!$A28,0)</f>
        <v>0</v>
      </c>
      <c r="G37" s="12">
        <f>IF(ROW(G36)-11=COLUMN(G36),Вычисления!$A28*Вычисления!$A28,0)</f>
        <v>0</v>
      </c>
      <c r="H37" s="12">
        <f>IF(ROW(H36)-11=COLUMN(H36),Вычисления!$A28*Вычисления!$A28,0)</f>
        <v>0</v>
      </c>
      <c r="I37" s="12">
        <f>IF(ROW(I36)-11=COLUMN(I36),Вычисления!$A28*Вычисления!$A28,0)</f>
        <v>0</v>
      </c>
      <c r="J37" s="12">
        <f>IF(ROW(J36)-11=COLUMN(J36),Вычисления!$A28*Вычисления!$A28,0)</f>
        <v>0</v>
      </c>
      <c r="K37" s="12">
        <f>IF(ROW(K36)-11=COLUMN(K36),Вычисления!$A28*Вычисления!$A28,0)</f>
        <v>0</v>
      </c>
      <c r="L37" s="12">
        <f>IF(ROW(L36)-11=COLUMN(L36),Вычисления!$A28*Вычисления!$A28,0)</f>
        <v>0</v>
      </c>
      <c r="M37" s="12">
        <f>IF(ROW(M36)-11=COLUMN(M36),Вычисления!$A28*Вычисления!$A28,0)</f>
        <v>0</v>
      </c>
      <c r="N37" s="12">
        <f>IF(ROW(N36)-11=COLUMN(N36),Вычисления!$A28*Вычисления!$A28,0)</f>
        <v>0</v>
      </c>
      <c r="O37" s="12">
        <f>IF(ROW(O36)-11=COLUMN(O36),Вычисления!$A28*Вычисления!$A28,0)</f>
        <v>0</v>
      </c>
      <c r="P37" s="12">
        <f>IF(ROW(P36)-11=COLUMN(P36),Вычисления!$A28*Вычисления!$A28,0)</f>
        <v>0</v>
      </c>
      <c r="Q37" s="12">
        <f>IF(ROW(Q36)-11=COLUMN(Q36),Вычисления!$A28*Вычисления!$A28,0)</f>
        <v>0</v>
      </c>
      <c r="R37" s="12">
        <f>IF(ROW(R36)-11=COLUMN(R36),Вычисления!$A28*Вычисления!$A28,0)</f>
        <v>0</v>
      </c>
      <c r="S37" s="12">
        <f>IF(ROW(S36)-11=COLUMN(S36),Вычисления!$A28*Вычисления!$A28,0)</f>
        <v>0</v>
      </c>
      <c r="T37" s="12">
        <f>IF(ROW(T36)-11=COLUMN(T36),Вычисления!$A28*Вычисления!$A28,0)</f>
        <v>0</v>
      </c>
      <c r="U37" s="12">
        <f>IF(ROW(U36)-11=COLUMN(U36),Вычисления!$A28*Вычисления!$A28,0)</f>
        <v>0</v>
      </c>
      <c r="V37" s="12">
        <f>IF(ROW(V36)-11=COLUMN(V36),Вычисления!$A28*Вычисления!$A28,0)</f>
        <v>0</v>
      </c>
      <c r="W37" s="12">
        <f>IF(ROW(W36)-11=COLUMN(W36),Вычисления!$A28*Вычисления!$A28,0)</f>
        <v>0</v>
      </c>
      <c r="X37" s="12">
        <f>IF(ROW(X36)-11=COLUMN(X36),Вычисления!$A28*Вычисления!$A28,0)</f>
        <v>0</v>
      </c>
      <c r="Y37" s="12">
        <f>IF(ROW(Y36)-11=COLUMN(Y36),Вычисления!$A28*Вычисления!$A28,0)</f>
        <v>0</v>
      </c>
      <c r="Z37" s="12">
        <f>IF(ROW(Z36)-11=COLUMN(Z36),Вычисления!$A28*Вычисления!$A28,0)</f>
        <v>0</v>
      </c>
      <c r="AA37" s="12">
        <f>IF(ROW(AA36)-11=COLUMN(AA36),Вычисления!$A28*Вычисления!$A28,0)</f>
        <v>0</v>
      </c>
      <c r="AB37" s="12">
        <f>IF(ROW(AB36)-11=COLUMN(AB36),Вычисления!$A28*Вычисления!$A28,0)</f>
        <v>0</v>
      </c>
      <c r="AC37" s="12">
        <f>IF(ROW(AC36)-11=COLUMN(AC36),Вычисления!$A28*Вычисления!$A28,0)</f>
        <v>0</v>
      </c>
      <c r="AD37" s="12">
        <f>IF(ROW(AD36)-11=COLUMN(AD36),Вычисления!$A28*Вычисления!$A28,0)</f>
        <v>0</v>
      </c>
      <c r="AE37" s="12">
        <f>IF(ROW(AE36)-11=COLUMN(AE36),Вычисления!$A28*Вычисления!$A28,0)</f>
        <v>0</v>
      </c>
      <c r="AF37" s="12">
        <f>IF(ROW(AF36)-11=COLUMN(AF36),Вычисления!$A28*Вычисления!$A28,0)</f>
        <v>0</v>
      </c>
      <c r="AG37" s="12">
        <f>IF(ROW(AG36)-11=COLUMN(AG36),Вычисления!$A28*Вычисления!$A28,0)</f>
        <v>0</v>
      </c>
      <c r="AH37" s="12">
        <f>IF(ROW(AH36)-11=COLUMN(AH36),Вычисления!$A28*Вычисления!$A28,0)</f>
        <v>0</v>
      </c>
      <c r="AI37" s="12">
        <f>IF(ROW(AI36)-11=COLUMN(AI36),Вычисления!$A28*Вычисления!$A28,0)</f>
        <v>0</v>
      </c>
      <c r="AJ37" s="12">
        <f>IF(ROW(AJ36)-11=COLUMN(AJ36),Вычисления!$A28*Вычисления!$A28,0)</f>
        <v>0</v>
      </c>
      <c r="AK37" s="12">
        <f>IF(ROW(AK36)-11=COLUMN(AK36),Вычисления!$A28*Вычисления!$A28,0)</f>
        <v>0</v>
      </c>
      <c r="AL37" s="12">
        <f>IF(ROW(AL36)-11=COLUMN(AL36),Вычисления!$A28*Вычисления!$A28,0)</f>
        <v>0</v>
      </c>
      <c r="AM37" s="12">
        <f>IF(ROW(AM36)-11=COLUMN(AM36),Вычисления!$A28*Вычисления!$A28,0)</f>
        <v>0</v>
      </c>
      <c r="AN37" s="12">
        <f>IF(ROW(AN36)-11=COLUMN(AN36),Вычисления!$A28*Вычисления!$A28,0)</f>
        <v>0</v>
      </c>
      <c r="AO37" s="12">
        <f>IF(ROW(AO36)-11=COLUMN(AO36),Вычисления!$A28*Вычисления!$A28,0)</f>
        <v>0</v>
      </c>
      <c r="AP37" s="12">
        <f>IF(ROW(AP36)-11=COLUMN(AP36),Вычисления!$A28*Вычисления!$A28,0)</f>
        <v>0</v>
      </c>
      <c r="AQ37" s="12">
        <f>IF(ROW(AQ36)-11=COLUMN(AQ36),Вычисления!$A28*Вычисления!$A28,0)</f>
        <v>0</v>
      </c>
      <c r="AR37" s="12">
        <f>IF(ROW(AR36)-11=COLUMN(AR36),Вычисления!$A28*Вычисления!$A28,0)</f>
        <v>0</v>
      </c>
      <c r="AS37" s="12">
        <f>IF(ROW(AS36)-11=COLUMN(AS36),Вычисления!$A28*Вычисления!$A28,0)</f>
        <v>0</v>
      </c>
      <c r="AT37" s="12">
        <f>IF(ROW(AT36)-11=COLUMN(AT36),Вычисления!$A28*Вычисления!$A28,0)</f>
        <v>0</v>
      </c>
      <c r="AU37" s="12">
        <f>IF(ROW(AU36)-11=COLUMN(AU36),Вычисления!$A28*Вычисления!$A28,0)</f>
        <v>0</v>
      </c>
      <c r="AV37" s="12">
        <f>IF(ROW(AV36)-11=COLUMN(AV36),Вычисления!$A28*Вычисления!$A28,0)</f>
        <v>0</v>
      </c>
    </row>
    <row r="38" spans="1:48" x14ac:dyDescent="0.25">
      <c r="A38" s="12">
        <f>IF(ROW(A37)-11=COLUMN(A37),Вычисления!$A29*Вычисления!$A29,0)</f>
        <v>0</v>
      </c>
      <c r="B38" s="12">
        <f>IF(ROW(B37)-11=COLUMN(B37),Вычисления!$A29*Вычисления!$A29,0)</f>
        <v>0</v>
      </c>
      <c r="C38" s="12">
        <f>IF(ROW(C37)-11=COLUMN(C37),Вычисления!$A29*Вычисления!$A29,0)</f>
        <v>0</v>
      </c>
      <c r="D38" s="12">
        <f>IF(ROW(D37)-11=COLUMN(D37),Вычисления!$A29*Вычисления!$A29,0)</f>
        <v>0</v>
      </c>
      <c r="E38" s="12">
        <f>IF(ROW(E37)-11=COLUMN(E37),Вычисления!$A29*Вычисления!$A29,0)</f>
        <v>0</v>
      </c>
      <c r="F38" s="12">
        <f>IF(ROW(F37)-11=COLUMN(F37),Вычисления!$A29*Вычисления!$A29,0)</f>
        <v>0</v>
      </c>
      <c r="G38" s="12">
        <f>IF(ROW(G37)-11=COLUMN(G37),Вычисления!$A29*Вычисления!$A29,0)</f>
        <v>0</v>
      </c>
      <c r="H38" s="12">
        <f>IF(ROW(H37)-11=COLUMN(H37),Вычисления!$A29*Вычисления!$A29,0)</f>
        <v>0</v>
      </c>
      <c r="I38" s="12">
        <f>IF(ROW(I37)-11=COLUMN(I37),Вычисления!$A29*Вычисления!$A29,0)</f>
        <v>0</v>
      </c>
      <c r="J38" s="12">
        <f>IF(ROW(J37)-11=COLUMN(J37),Вычисления!$A29*Вычисления!$A29,0)</f>
        <v>0</v>
      </c>
      <c r="K38" s="12">
        <f>IF(ROW(K37)-11=COLUMN(K37),Вычисления!$A29*Вычисления!$A29,0)</f>
        <v>0</v>
      </c>
      <c r="L38" s="12">
        <f>IF(ROW(L37)-11=COLUMN(L37),Вычисления!$A29*Вычисления!$A29,0)</f>
        <v>0</v>
      </c>
      <c r="M38" s="12">
        <f>IF(ROW(M37)-11=COLUMN(M37),Вычисления!$A29*Вычисления!$A29,0)</f>
        <v>0</v>
      </c>
      <c r="N38" s="12">
        <f>IF(ROW(N37)-11=COLUMN(N37),Вычисления!$A29*Вычисления!$A29,0)</f>
        <v>0</v>
      </c>
      <c r="O38" s="12">
        <f>IF(ROW(O37)-11=COLUMN(O37),Вычисления!$A29*Вычисления!$A29,0)</f>
        <v>0</v>
      </c>
      <c r="P38" s="12">
        <f>IF(ROW(P37)-11=COLUMN(P37),Вычисления!$A29*Вычисления!$A29,0)</f>
        <v>0</v>
      </c>
      <c r="Q38" s="12">
        <f>IF(ROW(Q37)-11=COLUMN(Q37),Вычисления!$A29*Вычисления!$A29,0)</f>
        <v>0</v>
      </c>
      <c r="R38" s="12">
        <f>IF(ROW(R37)-11=COLUMN(R37),Вычисления!$A29*Вычисления!$A29,0)</f>
        <v>0</v>
      </c>
      <c r="S38" s="12">
        <f>IF(ROW(S37)-11=COLUMN(S37),Вычисления!$A29*Вычисления!$A29,0)</f>
        <v>0</v>
      </c>
      <c r="T38" s="12">
        <f>IF(ROW(T37)-11=COLUMN(T37),Вычисления!$A29*Вычисления!$A29,0)</f>
        <v>0</v>
      </c>
      <c r="U38" s="12">
        <f>IF(ROW(U37)-11=COLUMN(U37),Вычисления!$A29*Вычисления!$A29,0)</f>
        <v>0</v>
      </c>
      <c r="V38" s="12">
        <f>IF(ROW(V37)-11=COLUMN(V37),Вычисления!$A29*Вычисления!$A29,0)</f>
        <v>0</v>
      </c>
      <c r="W38" s="12">
        <f>IF(ROW(W37)-11=COLUMN(W37),Вычисления!$A29*Вычисления!$A29,0)</f>
        <v>0</v>
      </c>
      <c r="X38" s="12">
        <f>IF(ROW(X37)-11=COLUMN(X37),Вычисления!$A29*Вычисления!$A29,0)</f>
        <v>0</v>
      </c>
      <c r="Y38" s="12">
        <f>IF(ROW(Y37)-11=COLUMN(Y37),Вычисления!$A29*Вычисления!$A29,0)</f>
        <v>0</v>
      </c>
      <c r="Z38" s="12">
        <f>IF(ROW(Z37)-11=COLUMN(Z37),Вычисления!$A29*Вычисления!$A29,0)</f>
        <v>10.135776759683464</v>
      </c>
      <c r="AA38" s="12">
        <f>IF(ROW(AA37)-11=COLUMN(AA37),Вычисления!$A29*Вычисления!$A29,0)</f>
        <v>0</v>
      </c>
      <c r="AB38" s="12">
        <f>IF(ROW(AB37)-11=COLUMN(AB37),Вычисления!$A29*Вычисления!$A29,0)</f>
        <v>0</v>
      </c>
      <c r="AC38" s="12">
        <f>IF(ROW(AC37)-11=COLUMN(AC37),Вычисления!$A29*Вычисления!$A29,0)</f>
        <v>0</v>
      </c>
      <c r="AD38" s="12">
        <f>IF(ROW(AD37)-11=COLUMN(AD37),Вычисления!$A29*Вычисления!$A29,0)</f>
        <v>0</v>
      </c>
      <c r="AE38" s="12">
        <f>IF(ROW(AE37)-11=COLUMN(AE37),Вычисления!$A29*Вычисления!$A29,0)</f>
        <v>0</v>
      </c>
      <c r="AF38" s="12">
        <f>IF(ROW(AF37)-11=COLUMN(AF37),Вычисления!$A29*Вычисления!$A29,0)</f>
        <v>0</v>
      </c>
      <c r="AG38" s="12">
        <f>IF(ROW(AG37)-11=COLUMN(AG37),Вычисления!$A29*Вычисления!$A29,0)</f>
        <v>0</v>
      </c>
      <c r="AH38" s="12">
        <f>IF(ROW(AH37)-11=COLUMN(AH37),Вычисления!$A29*Вычисления!$A29,0)</f>
        <v>0</v>
      </c>
      <c r="AI38" s="12">
        <f>IF(ROW(AI37)-11=COLUMN(AI37),Вычисления!$A29*Вычисления!$A29,0)</f>
        <v>0</v>
      </c>
      <c r="AJ38" s="12">
        <f>IF(ROW(AJ37)-11=COLUMN(AJ37),Вычисления!$A29*Вычисления!$A29,0)</f>
        <v>0</v>
      </c>
      <c r="AK38" s="12">
        <f>IF(ROW(AK37)-11=COLUMN(AK37),Вычисления!$A29*Вычисления!$A29,0)</f>
        <v>0</v>
      </c>
      <c r="AL38" s="12">
        <f>IF(ROW(AL37)-11=COLUMN(AL37),Вычисления!$A29*Вычисления!$A29,0)</f>
        <v>0</v>
      </c>
      <c r="AM38" s="12">
        <f>IF(ROW(AM37)-11=COLUMN(AM37),Вычисления!$A29*Вычисления!$A29,0)</f>
        <v>0</v>
      </c>
      <c r="AN38" s="12">
        <f>IF(ROW(AN37)-11=COLUMN(AN37),Вычисления!$A29*Вычисления!$A29,0)</f>
        <v>0</v>
      </c>
      <c r="AO38" s="12">
        <f>IF(ROW(AO37)-11=COLUMN(AO37),Вычисления!$A29*Вычисления!$A29,0)</f>
        <v>0</v>
      </c>
      <c r="AP38" s="12">
        <f>IF(ROW(AP37)-11=COLUMN(AP37),Вычисления!$A29*Вычисления!$A29,0)</f>
        <v>0</v>
      </c>
      <c r="AQ38" s="12">
        <f>IF(ROW(AQ37)-11=COLUMN(AQ37),Вычисления!$A29*Вычисления!$A29,0)</f>
        <v>0</v>
      </c>
      <c r="AR38" s="12">
        <f>IF(ROW(AR37)-11=COLUMN(AR37),Вычисления!$A29*Вычисления!$A29,0)</f>
        <v>0</v>
      </c>
      <c r="AS38" s="12">
        <f>IF(ROW(AS37)-11=COLUMN(AS37),Вычисления!$A29*Вычисления!$A29,0)</f>
        <v>0</v>
      </c>
      <c r="AT38" s="12">
        <f>IF(ROW(AT37)-11=COLUMN(AT37),Вычисления!$A29*Вычисления!$A29,0)</f>
        <v>0</v>
      </c>
      <c r="AU38" s="12">
        <f>IF(ROW(AU37)-11=COLUMN(AU37),Вычисления!$A29*Вычисления!$A29,0)</f>
        <v>0</v>
      </c>
      <c r="AV38" s="12">
        <f>IF(ROW(AV37)-11=COLUMN(AV37),Вычисления!$A29*Вычисления!$A29,0)</f>
        <v>0</v>
      </c>
    </row>
    <row r="39" spans="1:48" x14ac:dyDescent="0.25">
      <c r="A39" s="12">
        <f>IF(ROW(A38)-11=COLUMN(A38),Вычисления!$A30*Вычисления!$A30,0)</f>
        <v>0</v>
      </c>
      <c r="B39" s="12">
        <f>IF(ROW(B38)-11=COLUMN(B38),Вычисления!$A30*Вычисления!$A30,0)</f>
        <v>0</v>
      </c>
      <c r="C39" s="12">
        <f>IF(ROW(C38)-11=COLUMN(C38),Вычисления!$A30*Вычисления!$A30,0)</f>
        <v>0</v>
      </c>
      <c r="D39" s="12">
        <f>IF(ROW(D38)-11=COLUMN(D38),Вычисления!$A30*Вычисления!$A30,0)</f>
        <v>0</v>
      </c>
      <c r="E39" s="12">
        <f>IF(ROW(E38)-11=COLUMN(E38),Вычисления!$A30*Вычисления!$A30,0)</f>
        <v>0</v>
      </c>
      <c r="F39" s="12">
        <f>IF(ROW(F38)-11=COLUMN(F38),Вычисления!$A30*Вычисления!$A30,0)</f>
        <v>0</v>
      </c>
      <c r="G39" s="12">
        <f>IF(ROW(G38)-11=COLUMN(G38),Вычисления!$A30*Вычисления!$A30,0)</f>
        <v>0</v>
      </c>
      <c r="H39" s="12">
        <f>IF(ROW(H38)-11=COLUMN(H38),Вычисления!$A30*Вычисления!$A30,0)</f>
        <v>0</v>
      </c>
      <c r="I39" s="12">
        <f>IF(ROW(I38)-11=COLUMN(I38),Вычисления!$A30*Вычисления!$A30,0)</f>
        <v>0</v>
      </c>
      <c r="J39" s="12">
        <f>IF(ROW(J38)-11=COLUMN(J38),Вычисления!$A30*Вычисления!$A30,0)</f>
        <v>0</v>
      </c>
      <c r="K39" s="12">
        <f>IF(ROW(K38)-11=COLUMN(K38),Вычисления!$A30*Вычисления!$A30,0)</f>
        <v>0</v>
      </c>
      <c r="L39" s="12">
        <f>IF(ROW(L38)-11=COLUMN(L38),Вычисления!$A30*Вычисления!$A30,0)</f>
        <v>0</v>
      </c>
      <c r="M39" s="12">
        <f>IF(ROW(M38)-11=COLUMN(M38),Вычисления!$A30*Вычисления!$A30,0)</f>
        <v>0</v>
      </c>
      <c r="N39" s="12">
        <f>IF(ROW(N38)-11=COLUMN(N38),Вычисления!$A30*Вычисления!$A30,0)</f>
        <v>0</v>
      </c>
      <c r="O39" s="12">
        <f>IF(ROW(O38)-11=COLUMN(O38),Вычисления!$A30*Вычисления!$A30,0)</f>
        <v>0</v>
      </c>
      <c r="P39" s="12">
        <f>IF(ROW(P38)-11=COLUMN(P38),Вычисления!$A30*Вычисления!$A30,0)</f>
        <v>0</v>
      </c>
      <c r="Q39" s="12">
        <f>IF(ROW(Q38)-11=COLUMN(Q38),Вычисления!$A30*Вычисления!$A30,0)</f>
        <v>0</v>
      </c>
      <c r="R39" s="12">
        <f>IF(ROW(R38)-11=COLUMN(R38),Вычисления!$A30*Вычисления!$A30,0)</f>
        <v>0</v>
      </c>
      <c r="S39" s="12">
        <f>IF(ROW(S38)-11=COLUMN(S38),Вычисления!$A30*Вычисления!$A30,0)</f>
        <v>0</v>
      </c>
      <c r="T39" s="12">
        <f>IF(ROW(T38)-11=COLUMN(T38),Вычисления!$A30*Вычисления!$A30,0)</f>
        <v>0</v>
      </c>
      <c r="U39" s="12">
        <f>IF(ROW(U38)-11=COLUMN(U38),Вычисления!$A30*Вычисления!$A30,0)</f>
        <v>0</v>
      </c>
      <c r="V39" s="12">
        <f>IF(ROW(V38)-11=COLUMN(V38),Вычисления!$A30*Вычисления!$A30,0)</f>
        <v>0</v>
      </c>
      <c r="W39" s="12">
        <f>IF(ROW(W38)-11=COLUMN(W38),Вычисления!$A30*Вычисления!$A30,0)</f>
        <v>0</v>
      </c>
      <c r="X39" s="12">
        <f>IF(ROW(X38)-11=COLUMN(X38),Вычисления!$A30*Вычисления!$A30,0)</f>
        <v>0</v>
      </c>
      <c r="Y39" s="12">
        <f>IF(ROW(Y38)-11=COLUMN(Y38),Вычисления!$A30*Вычисления!$A30,0)</f>
        <v>0</v>
      </c>
      <c r="Z39" s="12">
        <f>IF(ROW(Z38)-11=COLUMN(Z38),Вычисления!$A30*Вычисления!$A30,0)</f>
        <v>0</v>
      </c>
      <c r="AA39" s="12">
        <f>IF(ROW(AA38)-11=COLUMN(AA38),Вычисления!$A30*Вычисления!$A30,0)</f>
        <v>228315464311867.69</v>
      </c>
      <c r="AB39" s="12">
        <f>IF(ROW(AB38)-11=COLUMN(AB38),Вычисления!$A30*Вычисления!$A30,0)</f>
        <v>0</v>
      </c>
      <c r="AC39" s="12">
        <f>IF(ROW(AC38)-11=COLUMN(AC38),Вычисления!$A30*Вычисления!$A30,0)</f>
        <v>0</v>
      </c>
      <c r="AD39" s="12">
        <f>IF(ROW(AD38)-11=COLUMN(AD38),Вычисления!$A30*Вычисления!$A30,0)</f>
        <v>0</v>
      </c>
      <c r="AE39" s="12">
        <f>IF(ROW(AE38)-11=COLUMN(AE38),Вычисления!$A30*Вычисления!$A30,0)</f>
        <v>0</v>
      </c>
      <c r="AF39" s="12">
        <f>IF(ROW(AF38)-11=COLUMN(AF38),Вычисления!$A30*Вычисления!$A30,0)</f>
        <v>0</v>
      </c>
      <c r="AG39" s="12">
        <f>IF(ROW(AG38)-11=COLUMN(AG38),Вычисления!$A30*Вычисления!$A30,0)</f>
        <v>0</v>
      </c>
      <c r="AH39" s="12">
        <f>IF(ROW(AH38)-11=COLUMN(AH38),Вычисления!$A30*Вычисления!$A30,0)</f>
        <v>0</v>
      </c>
      <c r="AI39" s="12">
        <f>IF(ROW(AI38)-11=COLUMN(AI38),Вычисления!$A30*Вычисления!$A30,0)</f>
        <v>0</v>
      </c>
      <c r="AJ39" s="12">
        <f>IF(ROW(AJ38)-11=COLUMN(AJ38),Вычисления!$A30*Вычисления!$A30,0)</f>
        <v>0</v>
      </c>
      <c r="AK39" s="12">
        <f>IF(ROW(AK38)-11=COLUMN(AK38),Вычисления!$A30*Вычисления!$A30,0)</f>
        <v>0</v>
      </c>
      <c r="AL39" s="12">
        <f>IF(ROW(AL38)-11=COLUMN(AL38),Вычисления!$A30*Вычисления!$A30,0)</f>
        <v>0</v>
      </c>
      <c r="AM39" s="12">
        <f>IF(ROW(AM38)-11=COLUMN(AM38),Вычисления!$A30*Вычисления!$A30,0)</f>
        <v>0</v>
      </c>
      <c r="AN39" s="12">
        <f>IF(ROW(AN38)-11=COLUMN(AN38),Вычисления!$A30*Вычисления!$A30,0)</f>
        <v>0</v>
      </c>
      <c r="AO39" s="12">
        <f>IF(ROW(AO38)-11=COLUMN(AO38),Вычисления!$A30*Вычисления!$A30,0)</f>
        <v>0</v>
      </c>
      <c r="AP39" s="12">
        <f>IF(ROW(AP38)-11=COLUMN(AP38),Вычисления!$A30*Вычисления!$A30,0)</f>
        <v>0</v>
      </c>
      <c r="AQ39" s="12">
        <f>IF(ROW(AQ38)-11=COLUMN(AQ38),Вычисления!$A30*Вычисления!$A30,0)</f>
        <v>0</v>
      </c>
      <c r="AR39" s="12">
        <f>IF(ROW(AR38)-11=COLUMN(AR38),Вычисления!$A30*Вычисления!$A30,0)</f>
        <v>0</v>
      </c>
      <c r="AS39" s="12">
        <f>IF(ROW(AS38)-11=COLUMN(AS38),Вычисления!$A30*Вычисления!$A30,0)</f>
        <v>0</v>
      </c>
      <c r="AT39" s="12">
        <f>IF(ROW(AT38)-11=COLUMN(AT38),Вычисления!$A30*Вычисления!$A30,0)</f>
        <v>0</v>
      </c>
      <c r="AU39" s="12">
        <f>IF(ROW(AU38)-11=COLUMN(AU38),Вычисления!$A30*Вычисления!$A30,0)</f>
        <v>0</v>
      </c>
      <c r="AV39" s="12">
        <f>IF(ROW(AV38)-11=COLUMN(AV38),Вычисления!$A30*Вычисления!$A30,0)</f>
        <v>0</v>
      </c>
    </row>
    <row r="40" spans="1:48" x14ac:dyDescent="0.25">
      <c r="A40" s="12">
        <f>IF(ROW(A39)-11=COLUMN(A39),Вычисления!$A31*Вычисления!$A31,0)</f>
        <v>0</v>
      </c>
      <c r="B40" s="12">
        <f>IF(ROW(B39)-11=COLUMN(B39),Вычисления!$A31*Вычисления!$A31,0)</f>
        <v>0</v>
      </c>
      <c r="C40" s="12">
        <f>IF(ROW(C39)-11=COLUMN(C39),Вычисления!$A31*Вычисления!$A31,0)</f>
        <v>0</v>
      </c>
      <c r="D40" s="12">
        <f>IF(ROW(D39)-11=COLUMN(D39),Вычисления!$A31*Вычисления!$A31,0)</f>
        <v>0</v>
      </c>
      <c r="E40" s="12">
        <f>IF(ROW(E39)-11=COLUMN(E39),Вычисления!$A31*Вычисления!$A31,0)</f>
        <v>0</v>
      </c>
      <c r="F40" s="12">
        <f>IF(ROW(F39)-11=COLUMN(F39),Вычисления!$A31*Вычисления!$A31,0)</f>
        <v>0</v>
      </c>
      <c r="G40" s="12">
        <f>IF(ROW(G39)-11=COLUMN(G39),Вычисления!$A31*Вычисления!$A31,0)</f>
        <v>0</v>
      </c>
      <c r="H40" s="12">
        <f>IF(ROW(H39)-11=COLUMN(H39),Вычисления!$A31*Вычисления!$A31,0)</f>
        <v>0</v>
      </c>
      <c r="I40" s="12">
        <f>IF(ROW(I39)-11=COLUMN(I39),Вычисления!$A31*Вычисления!$A31,0)</f>
        <v>0</v>
      </c>
      <c r="J40" s="12">
        <f>IF(ROW(J39)-11=COLUMN(J39),Вычисления!$A31*Вычисления!$A31,0)</f>
        <v>0</v>
      </c>
      <c r="K40" s="12">
        <f>IF(ROW(K39)-11=COLUMN(K39),Вычисления!$A31*Вычисления!$A31,0)</f>
        <v>0</v>
      </c>
      <c r="L40" s="12">
        <f>IF(ROW(L39)-11=COLUMN(L39),Вычисления!$A31*Вычисления!$A31,0)</f>
        <v>0</v>
      </c>
      <c r="M40" s="12">
        <f>IF(ROW(M39)-11=COLUMN(M39),Вычисления!$A31*Вычисления!$A31,0)</f>
        <v>0</v>
      </c>
      <c r="N40" s="12">
        <f>IF(ROW(N39)-11=COLUMN(N39),Вычисления!$A31*Вычисления!$A31,0)</f>
        <v>0</v>
      </c>
      <c r="O40" s="12">
        <f>IF(ROW(O39)-11=COLUMN(O39),Вычисления!$A31*Вычисления!$A31,0)</f>
        <v>0</v>
      </c>
      <c r="P40" s="12">
        <f>IF(ROW(P39)-11=COLUMN(P39),Вычисления!$A31*Вычисления!$A31,0)</f>
        <v>0</v>
      </c>
      <c r="Q40" s="12">
        <f>IF(ROW(Q39)-11=COLUMN(Q39),Вычисления!$A31*Вычисления!$A31,0)</f>
        <v>0</v>
      </c>
      <c r="R40" s="12">
        <f>IF(ROW(R39)-11=COLUMN(R39),Вычисления!$A31*Вычисления!$A31,0)</f>
        <v>0</v>
      </c>
      <c r="S40" s="12">
        <f>IF(ROW(S39)-11=COLUMN(S39),Вычисления!$A31*Вычисления!$A31,0)</f>
        <v>0</v>
      </c>
      <c r="T40" s="12">
        <f>IF(ROW(T39)-11=COLUMN(T39),Вычисления!$A31*Вычисления!$A31,0)</f>
        <v>0</v>
      </c>
      <c r="U40" s="12">
        <f>IF(ROW(U39)-11=COLUMN(U39),Вычисления!$A31*Вычисления!$A31,0)</f>
        <v>0</v>
      </c>
      <c r="V40" s="12">
        <f>IF(ROW(V39)-11=COLUMN(V39),Вычисления!$A31*Вычисления!$A31,0)</f>
        <v>0</v>
      </c>
      <c r="W40" s="12">
        <f>IF(ROW(W39)-11=COLUMN(W39),Вычисления!$A31*Вычисления!$A31,0)</f>
        <v>0</v>
      </c>
      <c r="X40" s="12">
        <f>IF(ROW(X39)-11=COLUMN(X39),Вычисления!$A31*Вычисления!$A31,0)</f>
        <v>0</v>
      </c>
      <c r="Y40" s="12">
        <f>IF(ROW(Y39)-11=COLUMN(Y39),Вычисления!$A31*Вычисления!$A31,0)</f>
        <v>0</v>
      </c>
      <c r="Z40" s="12">
        <f>IF(ROW(Z39)-11=COLUMN(Z39),Вычисления!$A31*Вычисления!$A31,0)</f>
        <v>0</v>
      </c>
      <c r="AA40" s="12">
        <f>IF(ROW(AA39)-11=COLUMN(AA39),Вычисления!$A31*Вычисления!$A31,0)</f>
        <v>0</v>
      </c>
      <c r="AB40" s="12">
        <f>IF(ROW(AB39)-11=COLUMN(AB39),Вычисления!$A31*Вычисления!$A31,0)</f>
        <v>228315464311867.69</v>
      </c>
      <c r="AC40" s="12">
        <f>IF(ROW(AC39)-11=COLUMN(AC39),Вычисления!$A31*Вычисления!$A31,0)</f>
        <v>0</v>
      </c>
      <c r="AD40" s="12">
        <f>IF(ROW(AD39)-11=COLUMN(AD39),Вычисления!$A31*Вычисления!$A31,0)</f>
        <v>0</v>
      </c>
      <c r="AE40" s="12">
        <f>IF(ROW(AE39)-11=COLUMN(AE39),Вычисления!$A31*Вычисления!$A31,0)</f>
        <v>0</v>
      </c>
      <c r="AF40" s="12">
        <f>IF(ROW(AF39)-11=COLUMN(AF39),Вычисления!$A31*Вычисления!$A31,0)</f>
        <v>0</v>
      </c>
      <c r="AG40" s="12">
        <f>IF(ROW(AG39)-11=COLUMN(AG39),Вычисления!$A31*Вычисления!$A31,0)</f>
        <v>0</v>
      </c>
      <c r="AH40" s="12">
        <f>IF(ROW(AH39)-11=COLUMN(AH39),Вычисления!$A31*Вычисления!$A31,0)</f>
        <v>0</v>
      </c>
      <c r="AI40" s="12">
        <f>IF(ROW(AI39)-11=COLUMN(AI39),Вычисления!$A31*Вычисления!$A31,0)</f>
        <v>0</v>
      </c>
      <c r="AJ40" s="12">
        <f>IF(ROW(AJ39)-11=COLUMN(AJ39),Вычисления!$A31*Вычисления!$A31,0)</f>
        <v>0</v>
      </c>
      <c r="AK40" s="12">
        <f>IF(ROW(AK39)-11=COLUMN(AK39),Вычисления!$A31*Вычисления!$A31,0)</f>
        <v>0</v>
      </c>
      <c r="AL40" s="12">
        <f>IF(ROW(AL39)-11=COLUMN(AL39),Вычисления!$A31*Вычисления!$A31,0)</f>
        <v>0</v>
      </c>
      <c r="AM40" s="12">
        <f>IF(ROW(AM39)-11=COLUMN(AM39),Вычисления!$A31*Вычисления!$A31,0)</f>
        <v>0</v>
      </c>
      <c r="AN40" s="12">
        <f>IF(ROW(AN39)-11=COLUMN(AN39),Вычисления!$A31*Вычисления!$A31,0)</f>
        <v>0</v>
      </c>
      <c r="AO40" s="12">
        <f>IF(ROW(AO39)-11=COLUMN(AO39),Вычисления!$A31*Вычисления!$A31,0)</f>
        <v>0</v>
      </c>
      <c r="AP40" s="12">
        <f>IF(ROW(AP39)-11=COLUMN(AP39),Вычисления!$A31*Вычисления!$A31,0)</f>
        <v>0</v>
      </c>
      <c r="AQ40" s="12">
        <f>IF(ROW(AQ39)-11=COLUMN(AQ39),Вычисления!$A31*Вычисления!$A31,0)</f>
        <v>0</v>
      </c>
      <c r="AR40" s="12">
        <f>IF(ROW(AR39)-11=COLUMN(AR39),Вычисления!$A31*Вычисления!$A31,0)</f>
        <v>0</v>
      </c>
      <c r="AS40" s="12">
        <f>IF(ROW(AS39)-11=COLUMN(AS39),Вычисления!$A31*Вычисления!$A31,0)</f>
        <v>0</v>
      </c>
      <c r="AT40" s="12">
        <f>IF(ROW(AT39)-11=COLUMN(AT39),Вычисления!$A31*Вычисления!$A31,0)</f>
        <v>0</v>
      </c>
      <c r="AU40" s="12">
        <f>IF(ROW(AU39)-11=COLUMN(AU39),Вычисления!$A31*Вычисления!$A31,0)</f>
        <v>0</v>
      </c>
      <c r="AV40" s="12">
        <f>IF(ROW(AV39)-11=COLUMN(AV39),Вычисления!$A31*Вычисления!$A31,0)</f>
        <v>0</v>
      </c>
    </row>
    <row r="41" spans="1:48" x14ac:dyDescent="0.25">
      <c r="A41" s="12">
        <f>IF(ROW(A40)-11=COLUMN(A40),Вычисления!$A32*Вычисления!$A32,0)</f>
        <v>0</v>
      </c>
      <c r="B41" s="12">
        <f>IF(ROW(B40)-11=COLUMN(B40),Вычисления!$A32*Вычисления!$A32,0)</f>
        <v>0</v>
      </c>
      <c r="C41" s="12">
        <f>IF(ROW(C40)-11=COLUMN(C40),Вычисления!$A32*Вычисления!$A32,0)</f>
        <v>0</v>
      </c>
      <c r="D41" s="12">
        <f>IF(ROW(D40)-11=COLUMN(D40),Вычисления!$A32*Вычисления!$A32,0)</f>
        <v>0</v>
      </c>
      <c r="E41" s="12">
        <f>IF(ROW(E40)-11=COLUMN(E40),Вычисления!$A32*Вычисления!$A32,0)</f>
        <v>0</v>
      </c>
      <c r="F41" s="12">
        <f>IF(ROW(F40)-11=COLUMN(F40),Вычисления!$A32*Вычисления!$A32,0)</f>
        <v>0</v>
      </c>
      <c r="G41" s="12">
        <f>IF(ROW(G40)-11=COLUMN(G40),Вычисления!$A32*Вычисления!$A32,0)</f>
        <v>0</v>
      </c>
      <c r="H41" s="12">
        <f>IF(ROW(H40)-11=COLUMN(H40),Вычисления!$A32*Вычисления!$A32,0)</f>
        <v>0</v>
      </c>
      <c r="I41" s="12">
        <f>IF(ROW(I40)-11=COLUMN(I40),Вычисления!$A32*Вычисления!$A32,0)</f>
        <v>0</v>
      </c>
      <c r="J41" s="12">
        <f>IF(ROW(J40)-11=COLUMN(J40),Вычисления!$A32*Вычисления!$A32,0)</f>
        <v>0</v>
      </c>
      <c r="K41" s="12">
        <f>IF(ROW(K40)-11=COLUMN(K40),Вычисления!$A32*Вычисления!$A32,0)</f>
        <v>0</v>
      </c>
      <c r="L41" s="12">
        <f>IF(ROW(L40)-11=COLUMN(L40),Вычисления!$A32*Вычисления!$A32,0)</f>
        <v>0</v>
      </c>
      <c r="M41" s="12">
        <f>IF(ROW(M40)-11=COLUMN(M40),Вычисления!$A32*Вычисления!$A32,0)</f>
        <v>0</v>
      </c>
      <c r="N41" s="12">
        <f>IF(ROW(N40)-11=COLUMN(N40),Вычисления!$A32*Вычисления!$A32,0)</f>
        <v>0</v>
      </c>
      <c r="O41" s="12">
        <f>IF(ROW(O40)-11=COLUMN(O40),Вычисления!$A32*Вычисления!$A32,0)</f>
        <v>0</v>
      </c>
      <c r="P41" s="12">
        <f>IF(ROW(P40)-11=COLUMN(P40),Вычисления!$A32*Вычисления!$A32,0)</f>
        <v>0</v>
      </c>
      <c r="Q41" s="12">
        <f>IF(ROW(Q40)-11=COLUMN(Q40),Вычисления!$A32*Вычисления!$A32,0)</f>
        <v>0</v>
      </c>
      <c r="R41" s="12">
        <f>IF(ROW(R40)-11=COLUMN(R40),Вычисления!$A32*Вычисления!$A32,0)</f>
        <v>0</v>
      </c>
      <c r="S41" s="12">
        <f>IF(ROW(S40)-11=COLUMN(S40),Вычисления!$A32*Вычисления!$A32,0)</f>
        <v>0</v>
      </c>
      <c r="T41" s="12">
        <f>IF(ROW(T40)-11=COLUMN(T40),Вычисления!$A32*Вычисления!$A32,0)</f>
        <v>0</v>
      </c>
      <c r="U41" s="12">
        <f>IF(ROW(U40)-11=COLUMN(U40),Вычисления!$A32*Вычисления!$A32,0)</f>
        <v>0</v>
      </c>
      <c r="V41" s="12">
        <f>IF(ROW(V40)-11=COLUMN(V40),Вычисления!$A32*Вычисления!$A32,0)</f>
        <v>0</v>
      </c>
      <c r="W41" s="12">
        <f>IF(ROW(W40)-11=COLUMN(W40),Вычисления!$A32*Вычисления!$A32,0)</f>
        <v>0</v>
      </c>
      <c r="X41" s="12">
        <f>IF(ROW(X40)-11=COLUMN(X40),Вычисления!$A32*Вычисления!$A32,0)</f>
        <v>0</v>
      </c>
      <c r="Y41" s="12">
        <f>IF(ROW(Y40)-11=COLUMN(Y40),Вычисления!$A32*Вычисления!$A32,0)</f>
        <v>0</v>
      </c>
      <c r="Z41" s="12">
        <f>IF(ROW(Z40)-11=COLUMN(Z40),Вычисления!$A32*Вычисления!$A32,0)</f>
        <v>0</v>
      </c>
      <c r="AA41" s="12">
        <f>IF(ROW(AA40)-11=COLUMN(AA40),Вычисления!$A32*Вычисления!$A32,0)</f>
        <v>0</v>
      </c>
      <c r="AB41" s="12">
        <f>IF(ROW(AB40)-11=COLUMN(AB40),Вычисления!$A32*Вычисления!$A32,0)</f>
        <v>0</v>
      </c>
      <c r="AC41" s="12">
        <f>IF(ROW(AC40)-11=COLUMN(AC40),Вычисления!$A32*Вычисления!$A32,0)</f>
        <v>228315464311867.69</v>
      </c>
      <c r="AD41" s="12">
        <f>IF(ROW(AD40)-11=COLUMN(AD40),Вычисления!$A32*Вычисления!$A32,0)</f>
        <v>0</v>
      </c>
      <c r="AE41" s="12">
        <f>IF(ROW(AE40)-11=COLUMN(AE40),Вычисления!$A32*Вычисления!$A32,0)</f>
        <v>0</v>
      </c>
      <c r="AF41" s="12">
        <f>IF(ROW(AF40)-11=COLUMN(AF40),Вычисления!$A32*Вычисления!$A32,0)</f>
        <v>0</v>
      </c>
      <c r="AG41" s="12">
        <f>IF(ROW(AG40)-11=COLUMN(AG40),Вычисления!$A32*Вычисления!$A32,0)</f>
        <v>0</v>
      </c>
      <c r="AH41" s="12">
        <f>IF(ROW(AH40)-11=COLUMN(AH40),Вычисления!$A32*Вычисления!$A32,0)</f>
        <v>0</v>
      </c>
      <c r="AI41" s="12">
        <f>IF(ROW(AI40)-11=COLUMN(AI40),Вычисления!$A32*Вычисления!$A32,0)</f>
        <v>0</v>
      </c>
      <c r="AJ41" s="12">
        <f>IF(ROW(AJ40)-11=COLUMN(AJ40),Вычисления!$A32*Вычисления!$A32,0)</f>
        <v>0</v>
      </c>
      <c r="AK41" s="12">
        <f>IF(ROW(AK40)-11=COLUMN(AK40),Вычисления!$A32*Вычисления!$A32,0)</f>
        <v>0</v>
      </c>
      <c r="AL41" s="12">
        <f>IF(ROW(AL40)-11=COLUMN(AL40),Вычисления!$A32*Вычисления!$A32,0)</f>
        <v>0</v>
      </c>
      <c r="AM41" s="12">
        <f>IF(ROW(AM40)-11=COLUMN(AM40),Вычисления!$A32*Вычисления!$A32,0)</f>
        <v>0</v>
      </c>
      <c r="AN41" s="12">
        <f>IF(ROW(AN40)-11=COLUMN(AN40),Вычисления!$A32*Вычисления!$A32,0)</f>
        <v>0</v>
      </c>
      <c r="AO41" s="12">
        <f>IF(ROW(AO40)-11=COLUMN(AO40),Вычисления!$A32*Вычисления!$A32,0)</f>
        <v>0</v>
      </c>
      <c r="AP41" s="12">
        <f>IF(ROW(AP40)-11=COLUMN(AP40),Вычисления!$A32*Вычисления!$A32,0)</f>
        <v>0</v>
      </c>
      <c r="AQ41" s="12">
        <f>IF(ROW(AQ40)-11=COLUMN(AQ40),Вычисления!$A32*Вычисления!$A32,0)</f>
        <v>0</v>
      </c>
      <c r="AR41" s="12">
        <f>IF(ROW(AR40)-11=COLUMN(AR40),Вычисления!$A32*Вычисления!$A32,0)</f>
        <v>0</v>
      </c>
      <c r="AS41" s="12">
        <f>IF(ROW(AS40)-11=COLUMN(AS40),Вычисления!$A32*Вычисления!$A32,0)</f>
        <v>0</v>
      </c>
      <c r="AT41" s="12">
        <f>IF(ROW(AT40)-11=COLUMN(AT40),Вычисления!$A32*Вычисления!$A32,0)</f>
        <v>0</v>
      </c>
      <c r="AU41" s="12">
        <f>IF(ROW(AU40)-11=COLUMN(AU40),Вычисления!$A32*Вычисления!$A32,0)</f>
        <v>0</v>
      </c>
      <c r="AV41" s="12">
        <f>IF(ROW(AV40)-11=COLUMN(AV40),Вычисления!$A32*Вычисления!$A32,0)</f>
        <v>0</v>
      </c>
    </row>
    <row r="42" spans="1:48" x14ac:dyDescent="0.25">
      <c r="A42" s="12">
        <f>IF(ROW(A41)-11=COLUMN(A41),Вычисления!$A33*Вычисления!$A33,0)</f>
        <v>0</v>
      </c>
      <c r="B42" s="12">
        <f>IF(ROW(B41)-11=COLUMN(B41),Вычисления!$A33*Вычисления!$A33,0)</f>
        <v>0</v>
      </c>
      <c r="C42" s="12">
        <f>IF(ROW(C41)-11=COLUMN(C41),Вычисления!$A33*Вычисления!$A33,0)</f>
        <v>0</v>
      </c>
      <c r="D42" s="12">
        <f>IF(ROW(D41)-11=COLUMN(D41),Вычисления!$A33*Вычисления!$A33,0)</f>
        <v>0</v>
      </c>
      <c r="E42" s="12">
        <f>IF(ROW(E41)-11=COLUMN(E41),Вычисления!$A33*Вычисления!$A33,0)</f>
        <v>0</v>
      </c>
      <c r="F42" s="12">
        <f>IF(ROW(F41)-11=COLUMN(F41),Вычисления!$A33*Вычисления!$A33,0)</f>
        <v>0</v>
      </c>
      <c r="G42" s="12">
        <f>IF(ROW(G41)-11=COLUMN(G41),Вычисления!$A33*Вычисления!$A33,0)</f>
        <v>0</v>
      </c>
      <c r="H42" s="12">
        <f>IF(ROW(H41)-11=COLUMN(H41),Вычисления!$A33*Вычисления!$A33,0)</f>
        <v>0</v>
      </c>
      <c r="I42" s="12">
        <f>IF(ROW(I41)-11=COLUMN(I41),Вычисления!$A33*Вычисления!$A33,0)</f>
        <v>0</v>
      </c>
      <c r="J42" s="12">
        <f>IF(ROW(J41)-11=COLUMN(J41),Вычисления!$A33*Вычисления!$A33,0)</f>
        <v>0</v>
      </c>
      <c r="K42" s="12">
        <f>IF(ROW(K41)-11=COLUMN(K41),Вычисления!$A33*Вычисления!$A33,0)</f>
        <v>0</v>
      </c>
      <c r="L42" s="12">
        <f>IF(ROW(L41)-11=COLUMN(L41),Вычисления!$A33*Вычисления!$A33,0)</f>
        <v>0</v>
      </c>
      <c r="M42" s="12">
        <f>IF(ROW(M41)-11=COLUMN(M41),Вычисления!$A33*Вычисления!$A33,0)</f>
        <v>0</v>
      </c>
      <c r="N42" s="12">
        <f>IF(ROW(N41)-11=COLUMN(N41),Вычисления!$A33*Вычисления!$A33,0)</f>
        <v>0</v>
      </c>
      <c r="O42" s="12">
        <f>IF(ROW(O41)-11=COLUMN(O41),Вычисления!$A33*Вычисления!$A33,0)</f>
        <v>0</v>
      </c>
      <c r="P42" s="12">
        <f>IF(ROW(P41)-11=COLUMN(P41),Вычисления!$A33*Вычисления!$A33,0)</f>
        <v>0</v>
      </c>
      <c r="Q42" s="12">
        <f>IF(ROW(Q41)-11=COLUMN(Q41),Вычисления!$A33*Вычисления!$A33,0)</f>
        <v>0</v>
      </c>
      <c r="R42" s="12">
        <f>IF(ROW(R41)-11=COLUMN(R41),Вычисления!$A33*Вычисления!$A33,0)</f>
        <v>0</v>
      </c>
      <c r="S42" s="12">
        <f>IF(ROW(S41)-11=COLUMN(S41),Вычисления!$A33*Вычисления!$A33,0)</f>
        <v>0</v>
      </c>
      <c r="T42" s="12">
        <f>IF(ROW(T41)-11=COLUMN(T41),Вычисления!$A33*Вычисления!$A33,0)</f>
        <v>0</v>
      </c>
      <c r="U42" s="12">
        <f>IF(ROW(U41)-11=COLUMN(U41),Вычисления!$A33*Вычисления!$A33,0)</f>
        <v>0</v>
      </c>
      <c r="V42" s="12">
        <f>IF(ROW(V41)-11=COLUMN(V41),Вычисления!$A33*Вычисления!$A33,0)</f>
        <v>0</v>
      </c>
      <c r="W42" s="12">
        <f>IF(ROW(W41)-11=COLUMN(W41),Вычисления!$A33*Вычисления!$A33,0)</f>
        <v>0</v>
      </c>
      <c r="X42" s="12">
        <f>IF(ROW(X41)-11=COLUMN(X41),Вычисления!$A33*Вычисления!$A33,0)</f>
        <v>0</v>
      </c>
      <c r="Y42" s="12">
        <f>IF(ROW(Y41)-11=COLUMN(Y41),Вычисления!$A33*Вычисления!$A33,0)</f>
        <v>0</v>
      </c>
      <c r="Z42" s="12">
        <f>IF(ROW(Z41)-11=COLUMN(Z41),Вычисления!$A33*Вычисления!$A33,0)</f>
        <v>0</v>
      </c>
      <c r="AA42" s="12">
        <f>IF(ROW(AA41)-11=COLUMN(AA41),Вычисления!$A33*Вычисления!$A33,0)</f>
        <v>0</v>
      </c>
      <c r="AB42" s="12">
        <f>IF(ROW(AB41)-11=COLUMN(AB41),Вычисления!$A33*Вычисления!$A33,0)</f>
        <v>0</v>
      </c>
      <c r="AC42" s="12">
        <f>IF(ROW(AC41)-11=COLUMN(AC41),Вычисления!$A33*Вычисления!$A33,0)</f>
        <v>0</v>
      </c>
      <c r="AD42" s="12">
        <f>IF(ROW(AD41)-11=COLUMN(AD41),Вычисления!$A33*Вычисления!$A33,0)</f>
        <v>355.59183673469391</v>
      </c>
      <c r="AE42" s="12">
        <f>IF(ROW(AE41)-11=COLUMN(AE41),Вычисления!$A33*Вычисления!$A33,0)</f>
        <v>0</v>
      </c>
      <c r="AF42" s="12">
        <f>IF(ROW(AF41)-11=COLUMN(AF41),Вычисления!$A33*Вычисления!$A33,0)</f>
        <v>0</v>
      </c>
      <c r="AG42" s="12">
        <f>IF(ROW(AG41)-11=COLUMN(AG41),Вычисления!$A33*Вычисления!$A33,0)</f>
        <v>0</v>
      </c>
      <c r="AH42" s="12">
        <f>IF(ROW(AH41)-11=COLUMN(AH41),Вычисления!$A33*Вычисления!$A33,0)</f>
        <v>0</v>
      </c>
      <c r="AI42" s="12">
        <f>IF(ROW(AI41)-11=COLUMN(AI41),Вычисления!$A33*Вычисления!$A33,0)</f>
        <v>0</v>
      </c>
      <c r="AJ42" s="12">
        <f>IF(ROW(AJ41)-11=COLUMN(AJ41),Вычисления!$A33*Вычисления!$A33,0)</f>
        <v>0</v>
      </c>
      <c r="AK42" s="12">
        <f>IF(ROW(AK41)-11=COLUMN(AK41),Вычисления!$A33*Вычисления!$A33,0)</f>
        <v>0</v>
      </c>
      <c r="AL42" s="12">
        <f>IF(ROW(AL41)-11=COLUMN(AL41),Вычисления!$A33*Вычисления!$A33,0)</f>
        <v>0</v>
      </c>
      <c r="AM42" s="12">
        <f>IF(ROW(AM41)-11=COLUMN(AM41),Вычисления!$A33*Вычисления!$A33,0)</f>
        <v>0</v>
      </c>
      <c r="AN42" s="12">
        <f>IF(ROW(AN41)-11=COLUMN(AN41),Вычисления!$A33*Вычисления!$A33,0)</f>
        <v>0</v>
      </c>
      <c r="AO42" s="12">
        <f>IF(ROW(AO41)-11=COLUMN(AO41),Вычисления!$A33*Вычисления!$A33,0)</f>
        <v>0</v>
      </c>
      <c r="AP42" s="12">
        <f>IF(ROW(AP41)-11=COLUMN(AP41),Вычисления!$A33*Вычисления!$A33,0)</f>
        <v>0</v>
      </c>
      <c r="AQ42" s="12">
        <f>IF(ROW(AQ41)-11=COLUMN(AQ41),Вычисления!$A33*Вычисления!$A33,0)</f>
        <v>0</v>
      </c>
      <c r="AR42" s="12">
        <f>IF(ROW(AR41)-11=COLUMN(AR41),Вычисления!$A33*Вычисления!$A33,0)</f>
        <v>0</v>
      </c>
      <c r="AS42" s="12">
        <f>IF(ROW(AS41)-11=COLUMN(AS41),Вычисления!$A33*Вычисления!$A33,0)</f>
        <v>0</v>
      </c>
      <c r="AT42" s="12">
        <f>IF(ROW(AT41)-11=COLUMN(AT41),Вычисления!$A33*Вычисления!$A33,0)</f>
        <v>0</v>
      </c>
      <c r="AU42" s="12">
        <f>IF(ROW(AU41)-11=COLUMN(AU41),Вычисления!$A33*Вычисления!$A33,0)</f>
        <v>0</v>
      </c>
      <c r="AV42" s="12">
        <f>IF(ROW(AV41)-11=COLUMN(AV41),Вычисления!$A33*Вычисления!$A33,0)</f>
        <v>0</v>
      </c>
    </row>
    <row r="43" spans="1:48" x14ac:dyDescent="0.25">
      <c r="A43" s="12">
        <f>IF(ROW(A42)-11=COLUMN(A42),Вычисления!$A34*Вычисления!$A34,0)</f>
        <v>0</v>
      </c>
      <c r="B43" s="12">
        <f>IF(ROW(B42)-11=COLUMN(B42),Вычисления!$A34*Вычисления!$A34,0)</f>
        <v>0</v>
      </c>
      <c r="C43" s="12">
        <f>IF(ROW(C42)-11=COLUMN(C42),Вычисления!$A34*Вычисления!$A34,0)</f>
        <v>0</v>
      </c>
      <c r="D43" s="12">
        <f>IF(ROW(D42)-11=COLUMN(D42),Вычисления!$A34*Вычисления!$A34,0)</f>
        <v>0</v>
      </c>
      <c r="E43" s="12">
        <f>IF(ROW(E42)-11=COLUMN(E42),Вычисления!$A34*Вычисления!$A34,0)</f>
        <v>0</v>
      </c>
      <c r="F43" s="12">
        <f>IF(ROW(F42)-11=COLUMN(F42),Вычисления!$A34*Вычисления!$A34,0)</f>
        <v>0</v>
      </c>
      <c r="G43" s="12">
        <f>IF(ROW(G42)-11=COLUMN(G42),Вычисления!$A34*Вычисления!$A34,0)</f>
        <v>0</v>
      </c>
      <c r="H43" s="12">
        <f>IF(ROW(H42)-11=COLUMN(H42),Вычисления!$A34*Вычисления!$A34,0)</f>
        <v>0</v>
      </c>
      <c r="I43" s="12">
        <f>IF(ROW(I42)-11=COLUMN(I42),Вычисления!$A34*Вычисления!$A34,0)</f>
        <v>0</v>
      </c>
      <c r="J43" s="12">
        <f>IF(ROW(J42)-11=COLUMN(J42),Вычисления!$A34*Вычисления!$A34,0)</f>
        <v>0</v>
      </c>
      <c r="K43" s="12">
        <f>IF(ROW(K42)-11=COLUMN(K42),Вычисления!$A34*Вычисления!$A34,0)</f>
        <v>0</v>
      </c>
      <c r="L43" s="12">
        <f>IF(ROW(L42)-11=COLUMN(L42),Вычисления!$A34*Вычисления!$A34,0)</f>
        <v>0</v>
      </c>
      <c r="M43" s="12">
        <f>IF(ROW(M42)-11=COLUMN(M42),Вычисления!$A34*Вычисления!$A34,0)</f>
        <v>0</v>
      </c>
      <c r="N43" s="12">
        <f>IF(ROW(N42)-11=COLUMN(N42),Вычисления!$A34*Вычисления!$A34,0)</f>
        <v>0</v>
      </c>
      <c r="O43" s="12">
        <f>IF(ROW(O42)-11=COLUMN(O42),Вычисления!$A34*Вычисления!$A34,0)</f>
        <v>0</v>
      </c>
      <c r="P43" s="12">
        <f>IF(ROW(P42)-11=COLUMN(P42),Вычисления!$A34*Вычисления!$A34,0)</f>
        <v>0</v>
      </c>
      <c r="Q43" s="12">
        <f>IF(ROW(Q42)-11=COLUMN(Q42),Вычисления!$A34*Вычисления!$A34,0)</f>
        <v>0</v>
      </c>
      <c r="R43" s="12">
        <f>IF(ROW(R42)-11=COLUMN(R42),Вычисления!$A34*Вычисления!$A34,0)</f>
        <v>0</v>
      </c>
      <c r="S43" s="12">
        <f>IF(ROW(S42)-11=COLUMN(S42),Вычисления!$A34*Вычисления!$A34,0)</f>
        <v>0</v>
      </c>
      <c r="T43" s="12">
        <f>IF(ROW(T42)-11=COLUMN(T42),Вычисления!$A34*Вычисления!$A34,0)</f>
        <v>0</v>
      </c>
      <c r="U43" s="12">
        <f>IF(ROW(U42)-11=COLUMN(U42),Вычисления!$A34*Вычисления!$A34,0)</f>
        <v>0</v>
      </c>
      <c r="V43" s="12">
        <f>IF(ROW(V42)-11=COLUMN(V42),Вычисления!$A34*Вычисления!$A34,0)</f>
        <v>0</v>
      </c>
      <c r="W43" s="12">
        <f>IF(ROW(W42)-11=COLUMN(W42),Вычисления!$A34*Вычисления!$A34,0)</f>
        <v>0</v>
      </c>
      <c r="X43" s="12">
        <f>IF(ROW(X42)-11=COLUMN(X42),Вычисления!$A34*Вычисления!$A34,0)</f>
        <v>0</v>
      </c>
      <c r="Y43" s="12">
        <f>IF(ROW(Y42)-11=COLUMN(Y42),Вычисления!$A34*Вычисления!$A34,0)</f>
        <v>0</v>
      </c>
      <c r="Z43" s="12">
        <f>IF(ROW(Z42)-11=COLUMN(Z42),Вычисления!$A34*Вычисления!$A34,0)</f>
        <v>0</v>
      </c>
      <c r="AA43" s="12">
        <f>IF(ROW(AA42)-11=COLUMN(AA42),Вычисления!$A34*Вычисления!$A34,0)</f>
        <v>0</v>
      </c>
      <c r="AB43" s="12">
        <f>IF(ROW(AB42)-11=COLUMN(AB42),Вычисления!$A34*Вычисления!$A34,0)</f>
        <v>0</v>
      </c>
      <c r="AC43" s="12">
        <f>IF(ROW(AC42)-11=COLUMN(AC42),Вычисления!$A34*Вычисления!$A34,0)</f>
        <v>0</v>
      </c>
      <c r="AD43" s="12">
        <f>IF(ROW(AD42)-11=COLUMN(AD42),Вычисления!$A34*Вычисления!$A34,0)</f>
        <v>0</v>
      </c>
      <c r="AE43" s="12">
        <f>IF(ROW(AE42)-11=COLUMN(AE42),Вычисления!$A34*Вычисления!$A34,0)</f>
        <v>614144.10662224062</v>
      </c>
      <c r="AF43" s="12">
        <f>IF(ROW(AF42)-11=COLUMN(AF42),Вычисления!$A34*Вычисления!$A34,0)</f>
        <v>0</v>
      </c>
      <c r="AG43" s="12">
        <f>IF(ROW(AG42)-11=COLUMN(AG42),Вычисления!$A34*Вычисления!$A34,0)</f>
        <v>0</v>
      </c>
      <c r="AH43" s="12">
        <f>IF(ROW(AH42)-11=COLUMN(AH42),Вычисления!$A34*Вычисления!$A34,0)</f>
        <v>0</v>
      </c>
      <c r="AI43" s="12">
        <f>IF(ROW(AI42)-11=COLUMN(AI42),Вычисления!$A34*Вычисления!$A34,0)</f>
        <v>0</v>
      </c>
      <c r="AJ43" s="12">
        <f>IF(ROW(AJ42)-11=COLUMN(AJ42),Вычисления!$A34*Вычисления!$A34,0)</f>
        <v>0</v>
      </c>
      <c r="AK43" s="12">
        <f>IF(ROW(AK42)-11=COLUMN(AK42),Вычисления!$A34*Вычисления!$A34,0)</f>
        <v>0</v>
      </c>
      <c r="AL43" s="12">
        <f>IF(ROW(AL42)-11=COLUMN(AL42),Вычисления!$A34*Вычисления!$A34,0)</f>
        <v>0</v>
      </c>
      <c r="AM43" s="12">
        <f>IF(ROW(AM42)-11=COLUMN(AM42),Вычисления!$A34*Вычисления!$A34,0)</f>
        <v>0</v>
      </c>
      <c r="AN43" s="12">
        <f>IF(ROW(AN42)-11=COLUMN(AN42),Вычисления!$A34*Вычисления!$A34,0)</f>
        <v>0</v>
      </c>
      <c r="AO43" s="12">
        <f>IF(ROW(AO42)-11=COLUMN(AO42),Вычисления!$A34*Вычисления!$A34,0)</f>
        <v>0</v>
      </c>
      <c r="AP43" s="12">
        <f>IF(ROW(AP42)-11=COLUMN(AP42),Вычисления!$A34*Вычисления!$A34,0)</f>
        <v>0</v>
      </c>
      <c r="AQ43" s="12">
        <f>IF(ROW(AQ42)-11=COLUMN(AQ42),Вычисления!$A34*Вычисления!$A34,0)</f>
        <v>0</v>
      </c>
      <c r="AR43" s="12">
        <f>IF(ROW(AR42)-11=COLUMN(AR42),Вычисления!$A34*Вычисления!$A34,0)</f>
        <v>0</v>
      </c>
      <c r="AS43" s="12">
        <f>IF(ROW(AS42)-11=COLUMN(AS42),Вычисления!$A34*Вычисления!$A34,0)</f>
        <v>0</v>
      </c>
      <c r="AT43" s="12">
        <f>IF(ROW(AT42)-11=COLUMN(AT42),Вычисления!$A34*Вычисления!$A34,0)</f>
        <v>0</v>
      </c>
      <c r="AU43" s="12">
        <f>IF(ROW(AU42)-11=COLUMN(AU42),Вычисления!$A34*Вычисления!$A34,0)</f>
        <v>0</v>
      </c>
      <c r="AV43" s="12">
        <f>IF(ROW(AV42)-11=COLUMN(AV42),Вычисления!$A34*Вычисления!$A34,0)</f>
        <v>0</v>
      </c>
    </row>
    <row r="44" spans="1:48" x14ac:dyDescent="0.25">
      <c r="A44" s="12">
        <f>IF(ROW(A43)-11=COLUMN(A43),Вычисления!$A35*Вычисления!$A35,0)</f>
        <v>0</v>
      </c>
      <c r="B44" s="12">
        <f>IF(ROW(B43)-11=COLUMN(B43),Вычисления!$A35*Вычисления!$A35,0)</f>
        <v>0</v>
      </c>
      <c r="C44" s="12">
        <f>IF(ROW(C43)-11=COLUMN(C43),Вычисления!$A35*Вычисления!$A35,0)</f>
        <v>0</v>
      </c>
      <c r="D44" s="12">
        <f>IF(ROW(D43)-11=COLUMN(D43),Вычисления!$A35*Вычисления!$A35,0)</f>
        <v>0</v>
      </c>
      <c r="E44" s="12">
        <f>IF(ROW(E43)-11=COLUMN(E43),Вычисления!$A35*Вычисления!$A35,0)</f>
        <v>0</v>
      </c>
      <c r="F44" s="12">
        <f>IF(ROW(F43)-11=COLUMN(F43),Вычисления!$A35*Вычисления!$A35,0)</f>
        <v>0</v>
      </c>
      <c r="G44" s="12">
        <f>IF(ROW(G43)-11=COLUMN(G43),Вычисления!$A35*Вычисления!$A35,0)</f>
        <v>0</v>
      </c>
      <c r="H44" s="12">
        <f>IF(ROW(H43)-11=COLUMN(H43),Вычисления!$A35*Вычисления!$A35,0)</f>
        <v>0</v>
      </c>
      <c r="I44" s="12">
        <f>IF(ROW(I43)-11=COLUMN(I43),Вычисления!$A35*Вычисления!$A35,0)</f>
        <v>0</v>
      </c>
      <c r="J44" s="12">
        <f>IF(ROW(J43)-11=COLUMN(J43),Вычисления!$A35*Вычисления!$A35,0)</f>
        <v>0</v>
      </c>
      <c r="K44" s="12">
        <f>IF(ROW(K43)-11=COLUMN(K43),Вычисления!$A35*Вычисления!$A35,0)</f>
        <v>0</v>
      </c>
      <c r="L44" s="12">
        <f>IF(ROW(L43)-11=COLUMN(L43),Вычисления!$A35*Вычисления!$A35,0)</f>
        <v>0</v>
      </c>
      <c r="M44" s="12">
        <f>IF(ROW(M43)-11=COLUMN(M43),Вычисления!$A35*Вычисления!$A35,0)</f>
        <v>0</v>
      </c>
      <c r="N44" s="12">
        <f>IF(ROW(N43)-11=COLUMN(N43),Вычисления!$A35*Вычисления!$A35,0)</f>
        <v>0</v>
      </c>
      <c r="O44" s="12">
        <f>IF(ROW(O43)-11=COLUMN(O43),Вычисления!$A35*Вычисления!$A35,0)</f>
        <v>0</v>
      </c>
      <c r="P44" s="12">
        <f>IF(ROW(P43)-11=COLUMN(P43),Вычисления!$A35*Вычисления!$A35,0)</f>
        <v>0</v>
      </c>
      <c r="Q44" s="12">
        <f>IF(ROW(Q43)-11=COLUMN(Q43),Вычисления!$A35*Вычисления!$A35,0)</f>
        <v>0</v>
      </c>
      <c r="R44" s="12">
        <f>IF(ROW(R43)-11=COLUMN(R43),Вычисления!$A35*Вычисления!$A35,0)</f>
        <v>0</v>
      </c>
      <c r="S44" s="12">
        <f>IF(ROW(S43)-11=COLUMN(S43),Вычисления!$A35*Вычисления!$A35,0)</f>
        <v>0</v>
      </c>
      <c r="T44" s="12">
        <f>IF(ROW(T43)-11=COLUMN(T43),Вычисления!$A35*Вычисления!$A35,0)</f>
        <v>0</v>
      </c>
      <c r="U44" s="12">
        <f>IF(ROW(U43)-11=COLUMN(U43),Вычисления!$A35*Вычисления!$A35,0)</f>
        <v>0</v>
      </c>
      <c r="V44" s="12">
        <f>IF(ROW(V43)-11=COLUMN(V43),Вычисления!$A35*Вычисления!$A35,0)</f>
        <v>0</v>
      </c>
      <c r="W44" s="12">
        <f>IF(ROW(W43)-11=COLUMN(W43),Вычисления!$A35*Вычисления!$A35,0)</f>
        <v>0</v>
      </c>
      <c r="X44" s="12">
        <f>IF(ROW(X43)-11=COLUMN(X43),Вычисления!$A35*Вычисления!$A35,0)</f>
        <v>0</v>
      </c>
      <c r="Y44" s="12">
        <f>IF(ROW(Y43)-11=COLUMN(Y43),Вычисления!$A35*Вычисления!$A35,0)</f>
        <v>0</v>
      </c>
      <c r="Z44" s="12">
        <f>IF(ROW(Z43)-11=COLUMN(Z43),Вычисления!$A35*Вычисления!$A35,0)</f>
        <v>0</v>
      </c>
      <c r="AA44" s="12">
        <f>IF(ROW(AA43)-11=COLUMN(AA43),Вычисления!$A35*Вычисления!$A35,0)</f>
        <v>0</v>
      </c>
      <c r="AB44" s="12">
        <f>IF(ROW(AB43)-11=COLUMN(AB43),Вычисления!$A35*Вычисления!$A35,0)</f>
        <v>0</v>
      </c>
      <c r="AC44" s="12">
        <f>IF(ROW(AC43)-11=COLUMN(AC43),Вычисления!$A35*Вычисления!$A35,0)</f>
        <v>0</v>
      </c>
      <c r="AD44" s="12">
        <f>IF(ROW(AD43)-11=COLUMN(AD43),Вычисления!$A35*Вычисления!$A35,0)</f>
        <v>0</v>
      </c>
      <c r="AE44" s="12">
        <f>IF(ROW(AE43)-11=COLUMN(AE43),Вычисления!$A35*Вычисления!$A35,0)</f>
        <v>0</v>
      </c>
      <c r="AF44" s="12">
        <f>IF(ROW(AF43)-11=COLUMN(AF43),Вычисления!$A35*Вычисления!$A35,0)</f>
        <v>228315464311867.69</v>
      </c>
      <c r="AG44" s="12">
        <f>IF(ROW(AG43)-11=COLUMN(AG43),Вычисления!$A35*Вычисления!$A35,0)</f>
        <v>0</v>
      </c>
      <c r="AH44" s="12">
        <f>IF(ROW(AH43)-11=COLUMN(AH43),Вычисления!$A35*Вычисления!$A35,0)</f>
        <v>0</v>
      </c>
      <c r="AI44" s="12">
        <f>IF(ROW(AI43)-11=COLUMN(AI43),Вычисления!$A35*Вычисления!$A35,0)</f>
        <v>0</v>
      </c>
      <c r="AJ44" s="12">
        <f>IF(ROW(AJ43)-11=COLUMN(AJ43),Вычисления!$A35*Вычисления!$A35,0)</f>
        <v>0</v>
      </c>
      <c r="AK44" s="12">
        <f>IF(ROW(AK43)-11=COLUMN(AK43),Вычисления!$A35*Вычисления!$A35,0)</f>
        <v>0</v>
      </c>
      <c r="AL44" s="12">
        <f>IF(ROW(AL43)-11=COLUMN(AL43),Вычисления!$A35*Вычисления!$A35,0)</f>
        <v>0</v>
      </c>
      <c r="AM44" s="12">
        <f>IF(ROW(AM43)-11=COLUMN(AM43),Вычисления!$A35*Вычисления!$A35,0)</f>
        <v>0</v>
      </c>
      <c r="AN44" s="12">
        <f>IF(ROW(AN43)-11=COLUMN(AN43),Вычисления!$A35*Вычисления!$A35,0)</f>
        <v>0</v>
      </c>
      <c r="AO44" s="12">
        <f>IF(ROW(AO43)-11=COLUMN(AO43),Вычисления!$A35*Вычисления!$A35,0)</f>
        <v>0</v>
      </c>
      <c r="AP44" s="12">
        <f>IF(ROW(AP43)-11=COLUMN(AP43),Вычисления!$A35*Вычисления!$A35,0)</f>
        <v>0</v>
      </c>
      <c r="AQ44" s="12">
        <f>IF(ROW(AQ43)-11=COLUMN(AQ43),Вычисления!$A35*Вычисления!$A35,0)</f>
        <v>0</v>
      </c>
      <c r="AR44" s="12">
        <f>IF(ROW(AR43)-11=COLUMN(AR43),Вычисления!$A35*Вычисления!$A35,0)</f>
        <v>0</v>
      </c>
      <c r="AS44" s="12">
        <f>IF(ROW(AS43)-11=COLUMN(AS43),Вычисления!$A35*Вычисления!$A35,0)</f>
        <v>0</v>
      </c>
      <c r="AT44" s="12">
        <f>IF(ROW(AT43)-11=COLUMN(AT43),Вычисления!$A35*Вычисления!$A35,0)</f>
        <v>0</v>
      </c>
      <c r="AU44" s="12">
        <f>IF(ROW(AU43)-11=COLUMN(AU43),Вычисления!$A35*Вычисления!$A35,0)</f>
        <v>0</v>
      </c>
      <c r="AV44" s="12">
        <f>IF(ROW(AV43)-11=COLUMN(AV43),Вычисления!$A35*Вычисления!$A35,0)</f>
        <v>0</v>
      </c>
    </row>
    <row r="45" spans="1:48" x14ac:dyDescent="0.25">
      <c r="A45" s="12">
        <f>IF(ROW(A44)-11=COLUMN(A44),Вычисления!$A36*Вычисления!$A36,0)</f>
        <v>0</v>
      </c>
      <c r="B45" s="12">
        <f>IF(ROW(B44)-11=COLUMN(B44),Вычисления!$A36*Вычисления!$A36,0)</f>
        <v>0</v>
      </c>
      <c r="C45" s="12">
        <f>IF(ROW(C44)-11=COLUMN(C44),Вычисления!$A36*Вычисления!$A36,0)</f>
        <v>0</v>
      </c>
      <c r="D45" s="12">
        <f>IF(ROW(D44)-11=COLUMN(D44),Вычисления!$A36*Вычисления!$A36,0)</f>
        <v>0</v>
      </c>
      <c r="E45" s="12">
        <f>IF(ROW(E44)-11=COLUMN(E44),Вычисления!$A36*Вычисления!$A36,0)</f>
        <v>0</v>
      </c>
      <c r="F45" s="12">
        <f>IF(ROW(F44)-11=COLUMN(F44),Вычисления!$A36*Вычисления!$A36,0)</f>
        <v>0</v>
      </c>
      <c r="G45" s="12">
        <f>IF(ROW(G44)-11=COLUMN(G44),Вычисления!$A36*Вычисления!$A36,0)</f>
        <v>0</v>
      </c>
      <c r="H45" s="12">
        <f>IF(ROW(H44)-11=COLUMN(H44),Вычисления!$A36*Вычисления!$A36,0)</f>
        <v>0</v>
      </c>
      <c r="I45" s="12">
        <f>IF(ROW(I44)-11=COLUMN(I44),Вычисления!$A36*Вычисления!$A36,0)</f>
        <v>0</v>
      </c>
      <c r="J45" s="12">
        <f>IF(ROW(J44)-11=COLUMN(J44),Вычисления!$A36*Вычисления!$A36,0)</f>
        <v>0</v>
      </c>
      <c r="K45" s="12">
        <f>IF(ROW(K44)-11=COLUMN(K44),Вычисления!$A36*Вычисления!$A36,0)</f>
        <v>0</v>
      </c>
      <c r="L45" s="12">
        <f>IF(ROW(L44)-11=COLUMN(L44),Вычисления!$A36*Вычисления!$A36,0)</f>
        <v>0</v>
      </c>
      <c r="M45" s="12">
        <f>IF(ROW(M44)-11=COLUMN(M44),Вычисления!$A36*Вычисления!$A36,0)</f>
        <v>0</v>
      </c>
      <c r="N45" s="12">
        <f>IF(ROW(N44)-11=COLUMN(N44),Вычисления!$A36*Вычисления!$A36,0)</f>
        <v>0</v>
      </c>
      <c r="O45" s="12">
        <f>IF(ROW(O44)-11=COLUMN(O44),Вычисления!$A36*Вычисления!$A36,0)</f>
        <v>0</v>
      </c>
      <c r="P45" s="12">
        <f>IF(ROW(P44)-11=COLUMN(P44),Вычисления!$A36*Вычисления!$A36,0)</f>
        <v>0</v>
      </c>
      <c r="Q45" s="12">
        <f>IF(ROW(Q44)-11=COLUMN(Q44),Вычисления!$A36*Вычисления!$A36,0)</f>
        <v>0</v>
      </c>
      <c r="R45" s="12">
        <f>IF(ROW(R44)-11=COLUMN(R44),Вычисления!$A36*Вычисления!$A36,0)</f>
        <v>0</v>
      </c>
      <c r="S45" s="12">
        <f>IF(ROW(S44)-11=COLUMN(S44),Вычисления!$A36*Вычисления!$A36,0)</f>
        <v>0</v>
      </c>
      <c r="T45" s="12">
        <f>IF(ROW(T44)-11=COLUMN(T44),Вычисления!$A36*Вычисления!$A36,0)</f>
        <v>0</v>
      </c>
      <c r="U45" s="12">
        <f>IF(ROW(U44)-11=COLUMN(U44),Вычисления!$A36*Вычисления!$A36,0)</f>
        <v>0</v>
      </c>
      <c r="V45" s="12">
        <f>IF(ROW(V44)-11=COLUMN(V44),Вычисления!$A36*Вычисления!$A36,0)</f>
        <v>0</v>
      </c>
      <c r="W45" s="12">
        <f>IF(ROW(W44)-11=COLUMN(W44),Вычисления!$A36*Вычисления!$A36,0)</f>
        <v>0</v>
      </c>
      <c r="X45" s="12">
        <f>IF(ROW(X44)-11=COLUMN(X44),Вычисления!$A36*Вычисления!$A36,0)</f>
        <v>0</v>
      </c>
      <c r="Y45" s="12">
        <f>IF(ROW(Y44)-11=COLUMN(Y44),Вычисления!$A36*Вычисления!$A36,0)</f>
        <v>0</v>
      </c>
      <c r="Z45" s="12">
        <f>IF(ROW(Z44)-11=COLUMN(Z44),Вычисления!$A36*Вычисления!$A36,0)</f>
        <v>0</v>
      </c>
      <c r="AA45" s="12">
        <f>IF(ROW(AA44)-11=COLUMN(AA44),Вычисления!$A36*Вычисления!$A36,0)</f>
        <v>0</v>
      </c>
      <c r="AB45" s="12">
        <f>IF(ROW(AB44)-11=COLUMN(AB44),Вычисления!$A36*Вычисления!$A36,0)</f>
        <v>0</v>
      </c>
      <c r="AC45" s="12">
        <f>IF(ROW(AC44)-11=COLUMN(AC44),Вычисления!$A36*Вычисления!$A36,0)</f>
        <v>0</v>
      </c>
      <c r="AD45" s="12">
        <f>IF(ROW(AD44)-11=COLUMN(AD44),Вычисления!$A36*Вычисления!$A36,0)</f>
        <v>0</v>
      </c>
      <c r="AE45" s="12">
        <f>IF(ROW(AE44)-11=COLUMN(AE44),Вычисления!$A36*Вычисления!$A36,0)</f>
        <v>0</v>
      </c>
      <c r="AF45" s="12">
        <f>IF(ROW(AF44)-11=COLUMN(AF44),Вычисления!$A36*Вычисления!$A36,0)</f>
        <v>0</v>
      </c>
      <c r="AG45" s="12">
        <f>IF(ROW(AG44)-11=COLUMN(AG44),Вычисления!$A36*Вычисления!$A36,0)</f>
        <v>1.4993752603082052E-4</v>
      </c>
      <c r="AH45" s="12">
        <f>IF(ROW(AH44)-11=COLUMN(AH44),Вычисления!$A36*Вычисления!$A36,0)</f>
        <v>0</v>
      </c>
      <c r="AI45" s="12">
        <f>IF(ROW(AI44)-11=COLUMN(AI44),Вычисления!$A36*Вычисления!$A36,0)</f>
        <v>0</v>
      </c>
      <c r="AJ45" s="12">
        <f>IF(ROW(AJ44)-11=COLUMN(AJ44),Вычисления!$A36*Вычисления!$A36,0)</f>
        <v>0</v>
      </c>
      <c r="AK45" s="12">
        <f>IF(ROW(AK44)-11=COLUMN(AK44),Вычисления!$A36*Вычисления!$A36,0)</f>
        <v>0</v>
      </c>
      <c r="AL45" s="12">
        <f>IF(ROW(AL44)-11=COLUMN(AL44),Вычисления!$A36*Вычисления!$A36,0)</f>
        <v>0</v>
      </c>
      <c r="AM45" s="12">
        <f>IF(ROW(AM44)-11=COLUMN(AM44),Вычисления!$A36*Вычисления!$A36,0)</f>
        <v>0</v>
      </c>
      <c r="AN45" s="12">
        <f>IF(ROW(AN44)-11=COLUMN(AN44),Вычисления!$A36*Вычисления!$A36,0)</f>
        <v>0</v>
      </c>
      <c r="AO45" s="12">
        <f>IF(ROW(AO44)-11=COLUMN(AO44),Вычисления!$A36*Вычисления!$A36,0)</f>
        <v>0</v>
      </c>
      <c r="AP45" s="12">
        <f>IF(ROW(AP44)-11=COLUMN(AP44),Вычисления!$A36*Вычисления!$A36,0)</f>
        <v>0</v>
      </c>
      <c r="AQ45" s="12">
        <f>IF(ROW(AQ44)-11=COLUMN(AQ44),Вычисления!$A36*Вычисления!$A36,0)</f>
        <v>0</v>
      </c>
      <c r="AR45" s="12">
        <f>IF(ROW(AR44)-11=COLUMN(AR44),Вычисления!$A36*Вычисления!$A36,0)</f>
        <v>0</v>
      </c>
      <c r="AS45" s="12">
        <f>IF(ROW(AS44)-11=COLUMN(AS44),Вычисления!$A36*Вычисления!$A36,0)</f>
        <v>0</v>
      </c>
      <c r="AT45" s="12">
        <f>IF(ROW(AT44)-11=COLUMN(AT44),Вычисления!$A36*Вычисления!$A36,0)</f>
        <v>0</v>
      </c>
      <c r="AU45" s="12">
        <f>IF(ROW(AU44)-11=COLUMN(AU44),Вычисления!$A36*Вычисления!$A36,0)</f>
        <v>0</v>
      </c>
      <c r="AV45" s="12">
        <f>IF(ROW(AV44)-11=COLUMN(AV44),Вычисления!$A36*Вычисления!$A36,0)</f>
        <v>0</v>
      </c>
    </row>
    <row r="46" spans="1:48" x14ac:dyDescent="0.25">
      <c r="A46" s="12">
        <f>IF(ROW(A45)-11=COLUMN(A45),Вычисления!$A37*Вычисления!$A37,0)</f>
        <v>0</v>
      </c>
      <c r="B46" s="12">
        <f>IF(ROW(B45)-11=COLUMN(B45),Вычисления!$A37*Вычисления!$A37,0)</f>
        <v>0</v>
      </c>
      <c r="C46" s="12">
        <f>IF(ROW(C45)-11=COLUMN(C45),Вычисления!$A37*Вычисления!$A37,0)</f>
        <v>0</v>
      </c>
      <c r="D46" s="12">
        <f>IF(ROW(D45)-11=COLUMN(D45),Вычисления!$A37*Вычисления!$A37,0)</f>
        <v>0</v>
      </c>
      <c r="E46" s="12">
        <f>IF(ROW(E45)-11=COLUMN(E45),Вычисления!$A37*Вычисления!$A37,0)</f>
        <v>0</v>
      </c>
      <c r="F46" s="12">
        <f>IF(ROW(F45)-11=COLUMN(F45),Вычисления!$A37*Вычисления!$A37,0)</f>
        <v>0</v>
      </c>
      <c r="G46" s="12">
        <f>IF(ROW(G45)-11=COLUMN(G45),Вычисления!$A37*Вычисления!$A37,0)</f>
        <v>0</v>
      </c>
      <c r="H46" s="12">
        <f>IF(ROW(H45)-11=COLUMN(H45),Вычисления!$A37*Вычисления!$A37,0)</f>
        <v>0</v>
      </c>
      <c r="I46" s="12">
        <f>IF(ROW(I45)-11=COLUMN(I45),Вычисления!$A37*Вычисления!$A37,0)</f>
        <v>0</v>
      </c>
      <c r="J46" s="12">
        <f>IF(ROW(J45)-11=COLUMN(J45),Вычисления!$A37*Вычисления!$A37,0)</f>
        <v>0</v>
      </c>
      <c r="K46" s="12">
        <f>IF(ROW(K45)-11=COLUMN(K45),Вычисления!$A37*Вычисления!$A37,0)</f>
        <v>0</v>
      </c>
      <c r="L46" s="12">
        <f>IF(ROW(L45)-11=COLUMN(L45),Вычисления!$A37*Вычисления!$A37,0)</f>
        <v>0</v>
      </c>
      <c r="M46" s="12">
        <f>IF(ROW(M45)-11=COLUMN(M45),Вычисления!$A37*Вычисления!$A37,0)</f>
        <v>0</v>
      </c>
      <c r="N46" s="12">
        <f>IF(ROW(N45)-11=COLUMN(N45),Вычисления!$A37*Вычисления!$A37,0)</f>
        <v>0</v>
      </c>
      <c r="O46" s="12">
        <f>IF(ROW(O45)-11=COLUMN(O45),Вычисления!$A37*Вычисления!$A37,0)</f>
        <v>0</v>
      </c>
      <c r="P46" s="12">
        <f>IF(ROW(P45)-11=COLUMN(P45),Вычисления!$A37*Вычисления!$A37,0)</f>
        <v>0</v>
      </c>
      <c r="Q46" s="12">
        <f>IF(ROW(Q45)-11=COLUMN(Q45),Вычисления!$A37*Вычисления!$A37,0)</f>
        <v>0</v>
      </c>
      <c r="R46" s="12">
        <f>IF(ROW(R45)-11=COLUMN(R45),Вычисления!$A37*Вычисления!$A37,0)</f>
        <v>0</v>
      </c>
      <c r="S46" s="12">
        <f>IF(ROW(S45)-11=COLUMN(S45),Вычисления!$A37*Вычисления!$A37,0)</f>
        <v>0</v>
      </c>
      <c r="T46" s="12">
        <f>IF(ROW(T45)-11=COLUMN(T45),Вычисления!$A37*Вычисления!$A37,0)</f>
        <v>0</v>
      </c>
      <c r="U46" s="12">
        <f>IF(ROW(U45)-11=COLUMN(U45),Вычисления!$A37*Вычисления!$A37,0)</f>
        <v>0</v>
      </c>
      <c r="V46" s="12">
        <f>IF(ROW(V45)-11=COLUMN(V45),Вычисления!$A37*Вычисления!$A37,0)</f>
        <v>0</v>
      </c>
      <c r="W46" s="12">
        <f>IF(ROW(W45)-11=COLUMN(W45),Вычисления!$A37*Вычисления!$A37,0)</f>
        <v>0</v>
      </c>
      <c r="X46" s="12">
        <f>IF(ROW(X45)-11=COLUMN(X45),Вычисления!$A37*Вычисления!$A37,0)</f>
        <v>0</v>
      </c>
      <c r="Y46" s="12">
        <f>IF(ROW(Y45)-11=COLUMN(Y45),Вычисления!$A37*Вычисления!$A37,0)</f>
        <v>0</v>
      </c>
      <c r="Z46" s="12">
        <f>IF(ROW(Z45)-11=COLUMN(Z45),Вычисления!$A37*Вычисления!$A37,0)</f>
        <v>0</v>
      </c>
      <c r="AA46" s="12">
        <f>IF(ROW(AA45)-11=COLUMN(AA45),Вычисления!$A37*Вычисления!$A37,0)</f>
        <v>0</v>
      </c>
      <c r="AB46" s="12">
        <f>IF(ROW(AB45)-11=COLUMN(AB45),Вычисления!$A37*Вычисления!$A37,0)</f>
        <v>0</v>
      </c>
      <c r="AC46" s="12">
        <f>IF(ROW(AC45)-11=COLUMN(AC45),Вычисления!$A37*Вычисления!$A37,0)</f>
        <v>0</v>
      </c>
      <c r="AD46" s="12">
        <f>IF(ROW(AD45)-11=COLUMN(AD45),Вычисления!$A37*Вычисления!$A37,0)</f>
        <v>0</v>
      </c>
      <c r="AE46" s="12">
        <f>IF(ROW(AE45)-11=COLUMN(AE45),Вычисления!$A37*Вычисления!$A37,0)</f>
        <v>0</v>
      </c>
      <c r="AF46" s="12">
        <f>IF(ROW(AF45)-11=COLUMN(AF45),Вычисления!$A37*Вычисления!$A37,0)</f>
        <v>0</v>
      </c>
      <c r="AG46" s="12">
        <f>IF(ROW(AG45)-11=COLUMN(AG45),Вычисления!$A37*Вычисления!$A37,0)</f>
        <v>0</v>
      </c>
      <c r="AH46" s="12">
        <f>IF(ROW(AH45)-11=COLUMN(AH45),Вычисления!$A37*Вычисления!$A37,0)</f>
        <v>40.543107038733858</v>
      </c>
      <c r="AI46" s="12">
        <f>IF(ROW(AI45)-11=COLUMN(AI45),Вычисления!$A37*Вычисления!$A37,0)</f>
        <v>0</v>
      </c>
      <c r="AJ46" s="12">
        <f>IF(ROW(AJ45)-11=COLUMN(AJ45),Вычисления!$A37*Вычисления!$A37,0)</f>
        <v>0</v>
      </c>
      <c r="AK46" s="12">
        <f>IF(ROW(AK45)-11=COLUMN(AK45),Вычисления!$A37*Вычисления!$A37,0)</f>
        <v>0</v>
      </c>
      <c r="AL46" s="12">
        <f>IF(ROW(AL45)-11=COLUMN(AL45),Вычисления!$A37*Вычисления!$A37,0)</f>
        <v>0</v>
      </c>
      <c r="AM46" s="12">
        <f>IF(ROW(AM45)-11=COLUMN(AM45),Вычисления!$A37*Вычисления!$A37,0)</f>
        <v>0</v>
      </c>
      <c r="AN46" s="12">
        <f>IF(ROW(AN45)-11=COLUMN(AN45),Вычисления!$A37*Вычисления!$A37,0)</f>
        <v>0</v>
      </c>
      <c r="AO46" s="12">
        <f>IF(ROW(AO45)-11=COLUMN(AO45),Вычисления!$A37*Вычисления!$A37,0)</f>
        <v>0</v>
      </c>
      <c r="AP46" s="12">
        <f>IF(ROW(AP45)-11=COLUMN(AP45),Вычисления!$A37*Вычисления!$A37,0)</f>
        <v>0</v>
      </c>
      <c r="AQ46" s="12">
        <f>IF(ROW(AQ45)-11=COLUMN(AQ45),Вычисления!$A37*Вычисления!$A37,0)</f>
        <v>0</v>
      </c>
      <c r="AR46" s="12">
        <f>IF(ROW(AR45)-11=COLUMN(AR45),Вычисления!$A37*Вычисления!$A37,0)</f>
        <v>0</v>
      </c>
      <c r="AS46" s="12">
        <f>IF(ROW(AS45)-11=COLUMN(AS45),Вычисления!$A37*Вычисления!$A37,0)</f>
        <v>0</v>
      </c>
      <c r="AT46" s="12">
        <f>IF(ROW(AT45)-11=COLUMN(AT45),Вычисления!$A37*Вычисления!$A37,0)</f>
        <v>0</v>
      </c>
      <c r="AU46" s="12">
        <f>IF(ROW(AU45)-11=COLUMN(AU45),Вычисления!$A37*Вычисления!$A37,0)</f>
        <v>0</v>
      </c>
      <c r="AV46" s="12">
        <f>IF(ROW(AV45)-11=COLUMN(AV45),Вычисления!$A37*Вычисления!$A37,0)</f>
        <v>0</v>
      </c>
    </row>
    <row r="47" spans="1:48" x14ac:dyDescent="0.25">
      <c r="A47" s="12">
        <f>IF(ROW(A46)-11=COLUMN(A46),Вычисления!$A38*Вычисления!$A38,0)</f>
        <v>0</v>
      </c>
      <c r="B47" s="12">
        <f>IF(ROW(B46)-11=COLUMN(B46),Вычисления!$A38*Вычисления!$A38,0)</f>
        <v>0</v>
      </c>
      <c r="C47" s="12">
        <f>IF(ROW(C46)-11=COLUMN(C46),Вычисления!$A38*Вычисления!$A38,0)</f>
        <v>0</v>
      </c>
      <c r="D47" s="12">
        <f>IF(ROW(D46)-11=COLUMN(D46),Вычисления!$A38*Вычисления!$A38,0)</f>
        <v>0</v>
      </c>
      <c r="E47" s="12">
        <f>IF(ROW(E46)-11=COLUMN(E46),Вычисления!$A38*Вычисления!$A38,0)</f>
        <v>0</v>
      </c>
      <c r="F47" s="12">
        <f>IF(ROW(F46)-11=COLUMN(F46),Вычисления!$A38*Вычисления!$A38,0)</f>
        <v>0</v>
      </c>
      <c r="G47" s="12">
        <f>IF(ROW(G46)-11=COLUMN(G46),Вычисления!$A38*Вычисления!$A38,0)</f>
        <v>0</v>
      </c>
      <c r="H47" s="12">
        <f>IF(ROW(H46)-11=COLUMN(H46),Вычисления!$A38*Вычисления!$A38,0)</f>
        <v>0</v>
      </c>
      <c r="I47" s="12">
        <f>IF(ROW(I46)-11=COLUMN(I46),Вычисления!$A38*Вычисления!$A38,0)</f>
        <v>0</v>
      </c>
      <c r="J47" s="12">
        <f>IF(ROW(J46)-11=COLUMN(J46),Вычисления!$A38*Вычисления!$A38,0)</f>
        <v>0</v>
      </c>
      <c r="K47" s="12">
        <f>IF(ROW(K46)-11=COLUMN(K46),Вычисления!$A38*Вычисления!$A38,0)</f>
        <v>0</v>
      </c>
      <c r="L47" s="12">
        <f>IF(ROW(L46)-11=COLUMN(L46),Вычисления!$A38*Вычисления!$A38,0)</f>
        <v>0</v>
      </c>
      <c r="M47" s="12">
        <f>IF(ROW(M46)-11=COLUMN(M46),Вычисления!$A38*Вычисления!$A38,0)</f>
        <v>0</v>
      </c>
      <c r="N47" s="12">
        <f>IF(ROW(N46)-11=COLUMN(N46),Вычисления!$A38*Вычисления!$A38,0)</f>
        <v>0</v>
      </c>
      <c r="O47" s="12">
        <f>IF(ROW(O46)-11=COLUMN(O46),Вычисления!$A38*Вычисления!$A38,0)</f>
        <v>0</v>
      </c>
      <c r="P47" s="12">
        <f>IF(ROW(P46)-11=COLUMN(P46),Вычисления!$A38*Вычисления!$A38,0)</f>
        <v>0</v>
      </c>
      <c r="Q47" s="12">
        <f>IF(ROW(Q46)-11=COLUMN(Q46),Вычисления!$A38*Вычисления!$A38,0)</f>
        <v>0</v>
      </c>
      <c r="R47" s="12">
        <f>IF(ROW(R46)-11=COLUMN(R46),Вычисления!$A38*Вычисления!$A38,0)</f>
        <v>0</v>
      </c>
      <c r="S47" s="12">
        <f>IF(ROW(S46)-11=COLUMN(S46),Вычисления!$A38*Вычисления!$A38,0)</f>
        <v>0</v>
      </c>
      <c r="T47" s="12">
        <f>IF(ROW(T46)-11=COLUMN(T46),Вычисления!$A38*Вычисления!$A38,0)</f>
        <v>0</v>
      </c>
      <c r="U47" s="12">
        <f>IF(ROW(U46)-11=COLUMN(U46),Вычисления!$A38*Вычисления!$A38,0)</f>
        <v>0</v>
      </c>
      <c r="V47" s="12">
        <f>IF(ROW(V46)-11=COLUMN(V46),Вычисления!$A38*Вычисления!$A38,0)</f>
        <v>0</v>
      </c>
      <c r="W47" s="12">
        <f>IF(ROW(W46)-11=COLUMN(W46),Вычисления!$A38*Вычисления!$A38,0)</f>
        <v>0</v>
      </c>
      <c r="X47" s="12">
        <f>IF(ROW(X46)-11=COLUMN(X46),Вычисления!$A38*Вычисления!$A38,0)</f>
        <v>0</v>
      </c>
      <c r="Y47" s="12">
        <f>IF(ROW(Y46)-11=COLUMN(Y46),Вычисления!$A38*Вычисления!$A38,0)</f>
        <v>0</v>
      </c>
      <c r="Z47" s="12">
        <f>IF(ROW(Z46)-11=COLUMN(Z46),Вычисления!$A38*Вычисления!$A38,0)</f>
        <v>0</v>
      </c>
      <c r="AA47" s="12">
        <f>IF(ROW(AA46)-11=COLUMN(AA46),Вычисления!$A38*Вычисления!$A38,0)</f>
        <v>0</v>
      </c>
      <c r="AB47" s="12">
        <f>IF(ROW(AB46)-11=COLUMN(AB46),Вычисления!$A38*Вычисления!$A38,0)</f>
        <v>0</v>
      </c>
      <c r="AC47" s="12">
        <f>IF(ROW(AC46)-11=COLUMN(AC46),Вычисления!$A38*Вычисления!$A38,0)</f>
        <v>0</v>
      </c>
      <c r="AD47" s="12">
        <f>IF(ROW(AD46)-11=COLUMN(AD46),Вычисления!$A38*Вычисления!$A38,0)</f>
        <v>0</v>
      </c>
      <c r="AE47" s="12">
        <f>IF(ROW(AE46)-11=COLUMN(AE46),Вычисления!$A38*Вычисления!$A38,0)</f>
        <v>0</v>
      </c>
      <c r="AF47" s="12">
        <f>IF(ROW(AF46)-11=COLUMN(AF46),Вычисления!$A38*Вычисления!$A38,0)</f>
        <v>0</v>
      </c>
      <c r="AG47" s="12">
        <f>IF(ROW(AG46)-11=COLUMN(AG46),Вычисления!$A38*Вычисления!$A38,0)</f>
        <v>0</v>
      </c>
      <c r="AH47" s="12">
        <f>IF(ROW(AH46)-11=COLUMN(AH46),Вычисления!$A38*Вычисления!$A38,0)</f>
        <v>0</v>
      </c>
      <c r="AI47" s="12">
        <f>IF(ROW(AI46)-11=COLUMN(AI46),Вычисления!$A38*Вычисления!$A38,0)</f>
        <v>228315464311867.69</v>
      </c>
      <c r="AJ47" s="12">
        <f>IF(ROW(AJ46)-11=COLUMN(AJ46),Вычисления!$A38*Вычисления!$A38,0)</f>
        <v>0</v>
      </c>
      <c r="AK47" s="12">
        <f>IF(ROW(AK46)-11=COLUMN(AK46),Вычисления!$A38*Вычисления!$A38,0)</f>
        <v>0</v>
      </c>
      <c r="AL47" s="12">
        <f>IF(ROW(AL46)-11=COLUMN(AL46),Вычисления!$A38*Вычисления!$A38,0)</f>
        <v>0</v>
      </c>
      <c r="AM47" s="12">
        <f>IF(ROW(AM46)-11=COLUMN(AM46),Вычисления!$A38*Вычисления!$A38,0)</f>
        <v>0</v>
      </c>
      <c r="AN47" s="12">
        <f>IF(ROW(AN46)-11=COLUMN(AN46),Вычисления!$A38*Вычисления!$A38,0)</f>
        <v>0</v>
      </c>
      <c r="AO47" s="12">
        <f>IF(ROW(AO46)-11=COLUMN(AO46),Вычисления!$A38*Вычисления!$A38,0)</f>
        <v>0</v>
      </c>
      <c r="AP47" s="12">
        <f>IF(ROW(AP46)-11=COLUMN(AP46),Вычисления!$A38*Вычисления!$A38,0)</f>
        <v>0</v>
      </c>
      <c r="AQ47" s="12">
        <f>IF(ROW(AQ46)-11=COLUMN(AQ46),Вычисления!$A38*Вычисления!$A38,0)</f>
        <v>0</v>
      </c>
      <c r="AR47" s="12">
        <f>IF(ROW(AR46)-11=COLUMN(AR46),Вычисления!$A38*Вычисления!$A38,0)</f>
        <v>0</v>
      </c>
      <c r="AS47" s="12">
        <f>IF(ROW(AS46)-11=COLUMN(AS46),Вычисления!$A38*Вычисления!$A38,0)</f>
        <v>0</v>
      </c>
      <c r="AT47" s="12">
        <f>IF(ROW(AT46)-11=COLUMN(AT46),Вычисления!$A38*Вычисления!$A38,0)</f>
        <v>0</v>
      </c>
      <c r="AU47" s="12">
        <f>IF(ROW(AU46)-11=COLUMN(AU46),Вычисления!$A38*Вычисления!$A38,0)</f>
        <v>0</v>
      </c>
      <c r="AV47" s="12">
        <f>IF(ROW(AV46)-11=COLUMN(AV46),Вычисления!$A38*Вычисления!$A38,0)</f>
        <v>0</v>
      </c>
    </row>
    <row r="48" spans="1:48" x14ac:dyDescent="0.25">
      <c r="A48" s="12">
        <f>IF(ROW(A47)-11=COLUMN(A47),Вычисления!$A39*Вычисления!$A39,0)</f>
        <v>0</v>
      </c>
      <c r="B48" s="12">
        <f>IF(ROW(B47)-11=COLUMN(B47),Вычисления!$A39*Вычисления!$A39,0)</f>
        <v>0</v>
      </c>
      <c r="C48" s="12">
        <f>IF(ROW(C47)-11=COLUMN(C47),Вычисления!$A39*Вычисления!$A39,0)</f>
        <v>0</v>
      </c>
      <c r="D48" s="12">
        <f>IF(ROW(D47)-11=COLUMN(D47),Вычисления!$A39*Вычисления!$A39,0)</f>
        <v>0</v>
      </c>
      <c r="E48" s="12">
        <f>IF(ROW(E47)-11=COLUMN(E47),Вычисления!$A39*Вычисления!$A39,0)</f>
        <v>0</v>
      </c>
      <c r="F48" s="12">
        <f>IF(ROW(F47)-11=COLUMN(F47),Вычисления!$A39*Вычисления!$A39,0)</f>
        <v>0</v>
      </c>
      <c r="G48" s="12">
        <f>IF(ROW(G47)-11=COLUMN(G47),Вычисления!$A39*Вычисления!$A39,0)</f>
        <v>0</v>
      </c>
      <c r="H48" s="12">
        <f>IF(ROW(H47)-11=COLUMN(H47),Вычисления!$A39*Вычисления!$A39,0)</f>
        <v>0</v>
      </c>
      <c r="I48" s="12">
        <f>IF(ROW(I47)-11=COLUMN(I47),Вычисления!$A39*Вычисления!$A39,0)</f>
        <v>0</v>
      </c>
      <c r="J48" s="12">
        <f>IF(ROW(J47)-11=COLUMN(J47),Вычисления!$A39*Вычисления!$A39,0)</f>
        <v>0</v>
      </c>
      <c r="K48" s="12">
        <f>IF(ROW(K47)-11=COLUMN(K47),Вычисления!$A39*Вычисления!$A39,0)</f>
        <v>0</v>
      </c>
      <c r="L48" s="12">
        <f>IF(ROW(L47)-11=COLUMN(L47),Вычисления!$A39*Вычисления!$A39,0)</f>
        <v>0</v>
      </c>
      <c r="M48" s="12">
        <f>IF(ROW(M47)-11=COLUMN(M47),Вычисления!$A39*Вычисления!$A39,0)</f>
        <v>0</v>
      </c>
      <c r="N48" s="12">
        <f>IF(ROW(N47)-11=COLUMN(N47),Вычисления!$A39*Вычисления!$A39,0)</f>
        <v>0</v>
      </c>
      <c r="O48" s="12">
        <f>IF(ROW(O47)-11=COLUMN(O47),Вычисления!$A39*Вычисления!$A39,0)</f>
        <v>0</v>
      </c>
      <c r="P48" s="12">
        <f>IF(ROW(P47)-11=COLUMN(P47),Вычисления!$A39*Вычисления!$A39,0)</f>
        <v>0</v>
      </c>
      <c r="Q48" s="12">
        <f>IF(ROW(Q47)-11=COLUMN(Q47),Вычисления!$A39*Вычисления!$A39,0)</f>
        <v>0</v>
      </c>
      <c r="R48" s="12">
        <f>IF(ROW(R47)-11=COLUMN(R47),Вычисления!$A39*Вычисления!$A39,0)</f>
        <v>0</v>
      </c>
      <c r="S48" s="12">
        <f>IF(ROW(S47)-11=COLUMN(S47),Вычисления!$A39*Вычисления!$A39,0)</f>
        <v>0</v>
      </c>
      <c r="T48" s="12">
        <f>IF(ROW(T47)-11=COLUMN(T47),Вычисления!$A39*Вычисления!$A39,0)</f>
        <v>0</v>
      </c>
      <c r="U48" s="12">
        <f>IF(ROW(U47)-11=COLUMN(U47),Вычисления!$A39*Вычисления!$A39,0)</f>
        <v>0</v>
      </c>
      <c r="V48" s="12">
        <f>IF(ROW(V47)-11=COLUMN(V47),Вычисления!$A39*Вычисления!$A39,0)</f>
        <v>0</v>
      </c>
      <c r="W48" s="12">
        <f>IF(ROW(W47)-11=COLUMN(W47),Вычисления!$A39*Вычисления!$A39,0)</f>
        <v>0</v>
      </c>
      <c r="X48" s="12">
        <f>IF(ROW(X47)-11=COLUMN(X47),Вычисления!$A39*Вычисления!$A39,0)</f>
        <v>0</v>
      </c>
      <c r="Y48" s="12">
        <f>IF(ROW(Y47)-11=COLUMN(Y47),Вычисления!$A39*Вычисления!$A39,0)</f>
        <v>0</v>
      </c>
      <c r="Z48" s="12">
        <f>IF(ROW(Z47)-11=COLUMN(Z47),Вычисления!$A39*Вычисления!$A39,0)</f>
        <v>0</v>
      </c>
      <c r="AA48" s="12">
        <f>IF(ROW(AA47)-11=COLUMN(AA47),Вычисления!$A39*Вычисления!$A39,0)</f>
        <v>0</v>
      </c>
      <c r="AB48" s="12">
        <f>IF(ROW(AB47)-11=COLUMN(AB47),Вычисления!$A39*Вычисления!$A39,0)</f>
        <v>0</v>
      </c>
      <c r="AC48" s="12">
        <f>IF(ROW(AC47)-11=COLUMN(AC47),Вычисления!$A39*Вычисления!$A39,0)</f>
        <v>0</v>
      </c>
      <c r="AD48" s="12">
        <f>IF(ROW(AD47)-11=COLUMN(AD47),Вычисления!$A39*Вычисления!$A39,0)</f>
        <v>0</v>
      </c>
      <c r="AE48" s="12">
        <f>IF(ROW(AE47)-11=COLUMN(AE47),Вычисления!$A39*Вычисления!$A39,0)</f>
        <v>0</v>
      </c>
      <c r="AF48" s="12">
        <f>IF(ROW(AF47)-11=COLUMN(AF47),Вычисления!$A39*Вычисления!$A39,0)</f>
        <v>0</v>
      </c>
      <c r="AG48" s="12">
        <f>IF(ROW(AG47)-11=COLUMN(AG47),Вычисления!$A39*Вычисления!$A39,0)</f>
        <v>0</v>
      </c>
      <c r="AH48" s="12">
        <f>IF(ROW(AH47)-11=COLUMN(AH47),Вычисления!$A39*Вычисления!$A39,0)</f>
        <v>0</v>
      </c>
      <c r="AI48" s="12">
        <f>IF(ROW(AI47)-11=COLUMN(AI47),Вычисления!$A39*Вычисления!$A39,0)</f>
        <v>0</v>
      </c>
      <c r="AJ48" s="12">
        <f>IF(ROW(AJ47)-11=COLUMN(AJ47),Вычисления!$A39*Вычисления!$A39,0)</f>
        <v>1.4993752603082052E-4</v>
      </c>
      <c r="AK48" s="12">
        <f>IF(ROW(AK47)-11=COLUMN(AK47),Вычисления!$A39*Вычисления!$A39,0)</f>
        <v>0</v>
      </c>
      <c r="AL48" s="12">
        <f>IF(ROW(AL47)-11=COLUMN(AL47),Вычисления!$A39*Вычисления!$A39,0)</f>
        <v>0</v>
      </c>
      <c r="AM48" s="12">
        <f>IF(ROW(AM47)-11=COLUMN(AM47),Вычисления!$A39*Вычисления!$A39,0)</f>
        <v>0</v>
      </c>
      <c r="AN48" s="12">
        <f>IF(ROW(AN47)-11=COLUMN(AN47),Вычисления!$A39*Вычисления!$A39,0)</f>
        <v>0</v>
      </c>
      <c r="AO48" s="12">
        <f>IF(ROW(AO47)-11=COLUMN(AO47),Вычисления!$A39*Вычисления!$A39,0)</f>
        <v>0</v>
      </c>
      <c r="AP48" s="12">
        <f>IF(ROW(AP47)-11=COLUMN(AP47),Вычисления!$A39*Вычисления!$A39,0)</f>
        <v>0</v>
      </c>
      <c r="AQ48" s="12">
        <f>IF(ROW(AQ47)-11=COLUMN(AQ47),Вычисления!$A39*Вычисления!$A39,0)</f>
        <v>0</v>
      </c>
      <c r="AR48" s="12">
        <f>IF(ROW(AR47)-11=COLUMN(AR47),Вычисления!$A39*Вычисления!$A39,0)</f>
        <v>0</v>
      </c>
      <c r="AS48" s="12">
        <f>IF(ROW(AS47)-11=COLUMN(AS47),Вычисления!$A39*Вычисления!$A39,0)</f>
        <v>0</v>
      </c>
      <c r="AT48" s="12">
        <f>IF(ROW(AT47)-11=COLUMN(AT47),Вычисления!$A39*Вычисления!$A39,0)</f>
        <v>0</v>
      </c>
      <c r="AU48" s="12">
        <f>IF(ROW(AU47)-11=COLUMN(AU47),Вычисления!$A39*Вычисления!$A39,0)</f>
        <v>0</v>
      </c>
      <c r="AV48" s="12">
        <f>IF(ROW(AV47)-11=COLUMN(AV47),Вычисления!$A39*Вычисления!$A39,0)</f>
        <v>0</v>
      </c>
    </row>
    <row r="49" spans="1:48" x14ac:dyDescent="0.25">
      <c r="A49" s="12">
        <f>IF(ROW(A48)-11=COLUMN(A48),Вычисления!$A40*Вычисления!$A40,0)</f>
        <v>0</v>
      </c>
      <c r="B49" s="12">
        <f>IF(ROW(B48)-11=COLUMN(B48),Вычисления!$A40*Вычисления!$A40,0)</f>
        <v>0</v>
      </c>
      <c r="C49" s="12">
        <f>IF(ROW(C48)-11=COLUMN(C48),Вычисления!$A40*Вычисления!$A40,0)</f>
        <v>0</v>
      </c>
      <c r="D49" s="12">
        <f>IF(ROW(D48)-11=COLUMN(D48),Вычисления!$A40*Вычисления!$A40,0)</f>
        <v>0</v>
      </c>
      <c r="E49" s="12">
        <f>IF(ROW(E48)-11=COLUMN(E48),Вычисления!$A40*Вычисления!$A40,0)</f>
        <v>0</v>
      </c>
      <c r="F49" s="12">
        <f>IF(ROW(F48)-11=COLUMN(F48),Вычисления!$A40*Вычисления!$A40,0)</f>
        <v>0</v>
      </c>
      <c r="G49" s="12">
        <f>IF(ROW(G48)-11=COLUMN(G48),Вычисления!$A40*Вычисления!$A40,0)</f>
        <v>0</v>
      </c>
      <c r="H49" s="12">
        <f>IF(ROW(H48)-11=COLUMN(H48),Вычисления!$A40*Вычисления!$A40,0)</f>
        <v>0</v>
      </c>
      <c r="I49" s="12">
        <f>IF(ROW(I48)-11=COLUMN(I48),Вычисления!$A40*Вычисления!$A40,0)</f>
        <v>0</v>
      </c>
      <c r="J49" s="12">
        <f>IF(ROW(J48)-11=COLUMN(J48),Вычисления!$A40*Вычисления!$A40,0)</f>
        <v>0</v>
      </c>
      <c r="K49" s="12">
        <f>IF(ROW(K48)-11=COLUMN(K48),Вычисления!$A40*Вычисления!$A40,0)</f>
        <v>0</v>
      </c>
      <c r="L49" s="12">
        <f>IF(ROW(L48)-11=COLUMN(L48),Вычисления!$A40*Вычисления!$A40,0)</f>
        <v>0</v>
      </c>
      <c r="M49" s="12">
        <f>IF(ROW(M48)-11=COLUMN(M48),Вычисления!$A40*Вычисления!$A40,0)</f>
        <v>0</v>
      </c>
      <c r="N49" s="12">
        <f>IF(ROW(N48)-11=COLUMN(N48),Вычисления!$A40*Вычисления!$A40,0)</f>
        <v>0</v>
      </c>
      <c r="O49" s="12">
        <f>IF(ROW(O48)-11=COLUMN(O48),Вычисления!$A40*Вычисления!$A40,0)</f>
        <v>0</v>
      </c>
      <c r="P49" s="12">
        <f>IF(ROW(P48)-11=COLUMN(P48),Вычисления!$A40*Вычисления!$A40,0)</f>
        <v>0</v>
      </c>
      <c r="Q49" s="12">
        <f>IF(ROW(Q48)-11=COLUMN(Q48),Вычисления!$A40*Вычисления!$A40,0)</f>
        <v>0</v>
      </c>
      <c r="R49" s="12">
        <f>IF(ROW(R48)-11=COLUMN(R48),Вычисления!$A40*Вычисления!$A40,0)</f>
        <v>0</v>
      </c>
      <c r="S49" s="12">
        <f>IF(ROW(S48)-11=COLUMN(S48),Вычисления!$A40*Вычисления!$A40,0)</f>
        <v>0</v>
      </c>
      <c r="T49" s="12">
        <f>IF(ROW(T48)-11=COLUMN(T48),Вычисления!$A40*Вычисления!$A40,0)</f>
        <v>0</v>
      </c>
      <c r="U49" s="12">
        <f>IF(ROW(U48)-11=COLUMN(U48),Вычисления!$A40*Вычисления!$A40,0)</f>
        <v>0</v>
      </c>
      <c r="V49" s="12">
        <f>IF(ROW(V48)-11=COLUMN(V48),Вычисления!$A40*Вычисления!$A40,0)</f>
        <v>0</v>
      </c>
      <c r="W49" s="12">
        <f>IF(ROW(W48)-11=COLUMN(W48),Вычисления!$A40*Вычисления!$A40,0)</f>
        <v>0</v>
      </c>
      <c r="X49" s="12">
        <f>IF(ROW(X48)-11=COLUMN(X48),Вычисления!$A40*Вычисления!$A40,0)</f>
        <v>0</v>
      </c>
      <c r="Y49" s="12">
        <f>IF(ROW(Y48)-11=COLUMN(Y48),Вычисления!$A40*Вычисления!$A40,0)</f>
        <v>0</v>
      </c>
      <c r="Z49" s="12">
        <f>IF(ROW(Z48)-11=COLUMN(Z48),Вычисления!$A40*Вычисления!$A40,0)</f>
        <v>0</v>
      </c>
      <c r="AA49" s="12">
        <f>IF(ROW(AA48)-11=COLUMN(AA48),Вычисления!$A40*Вычисления!$A40,0)</f>
        <v>0</v>
      </c>
      <c r="AB49" s="12">
        <f>IF(ROW(AB48)-11=COLUMN(AB48),Вычисления!$A40*Вычисления!$A40,0)</f>
        <v>0</v>
      </c>
      <c r="AC49" s="12">
        <f>IF(ROW(AC48)-11=COLUMN(AC48),Вычисления!$A40*Вычисления!$A40,0)</f>
        <v>0</v>
      </c>
      <c r="AD49" s="12">
        <f>IF(ROW(AD48)-11=COLUMN(AD48),Вычисления!$A40*Вычисления!$A40,0)</f>
        <v>0</v>
      </c>
      <c r="AE49" s="12">
        <f>IF(ROW(AE48)-11=COLUMN(AE48),Вычисления!$A40*Вычисления!$A40,0)</f>
        <v>0</v>
      </c>
      <c r="AF49" s="12">
        <f>IF(ROW(AF48)-11=COLUMN(AF48),Вычисления!$A40*Вычисления!$A40,0)</f>
        <v>0</v>
      </c>
      <c r="AG49" s="12">
        <f>IF(ROW(AG48)-11=COLUMN(AG48),Вычисления!$A40*Вычисления!$A40,0)</f>
        <v>0</v>
      </c>
      <c r="AH49" s="12">
        <f>IF(ROW(AH48)-11=COLUMN(AH48),Вычисления!$A40*Вычисления!$A40,0)</f>
        <v>0</v>
      </c>
      <c r="AI49" s="12">
        <f>IF(ROW(AI48)-11=COLUMN(AI48),Вычисления!$A40*Вычисления!$A40,0)</f>
        <v>0</v>
      </c>
      <c r="AJ49" s="12">
        <f>IF(ROW(AJ48)-11=COLUMN(AJ48),Вычисления!$A40*Вычисления!$A40,0)</f>
        <v>0</v>
      </c>
      <c r="AK49" s="12">
        <f>IF(ROW(AK48)-11=COLUMN(AK48),Вычисления!$A40*Вычисления!$A40,0)</f>
        <v>228315464311867.69</v>
      </c>
      <c r="AL49" s="12">
        <f>IF(ROW(AL48)-11=COLUMN(AL48),Вычисления!$A40*Вычисления!$A40,0)</f>
        <v>0</v>
      </c>
      <c r="AM49" s="12">
        <f>IF(ROW(AM48)-11=COLUMN(AM48),Вычисления!$A40*Вычисления!$A40,0)</f>
        <v>0</v>
      </c>
      <c r="AN49" s="12">
        <f>IF(ROW(AN48)-11=COLUMN(AN48),Вычисления!$A40*Вычисления!$A40,0)</f>
        <v>0</v>
      </c>
      <c r="AO49" s="12">
        <f>IF(ROW(AO48)-11=COLUMN(AO48),Вычисления!$A40*Вычисления!$A40,0)</f>
        <v>0</v>
      </c>
      <c r="AP49" s="12">
        <f>IF(ROW(AP48)-11=COLUMN(AP48),Вычисления!$A40*Вычисления!$A40,0)</f>
        <v>0</v>
      </c>
      <c r="AQ49" s="12">
        <f>IF(ROW(AQ48)-11=COLUMN(AQ48),Вычисления!$A40*Вычисления!$A40,0)</f>
        <v>0</v>
      </c>
      <c r="AR49" s="12">
        <f>IF(ROW(AR48)-11=COLUMN(AR48),Вычисления!$A40*Вычисления!$A40,0)</f>
        <v>0</v>
      </c>
      <c r="AS49" s="12">
        <f>IF(ROW(AS48)-11=COLUMN(AS48),Вычисления!$A40*Вычисления!$A40,0)</f>
        <v>0</v>
      </c>
      <c r="AT49" s="12">
        <f>IF(ROW(AT48)-11=COLUMN(AT48),Вычисления!$A40*Вычисления!$A40,0)</f>
        <v>0</v>
      </c>
      <c r="AU49" s="12">
        <f>IF(ROW(AU48)-11=COLUMN(AU48),Вычисления!$A40*Вычисления!$A40,0)</f>
        <v>0</v>
      </c>
      <c r="AV49" s="12">
        <f>IF(ROW(AV48)-11=COLUMN(AV48),Вычисления!$A40*Вычисления!$A40,0)</f>
        <v>0</v>
      </c>
    </row>
    <row r="50" spans="1:48" x14ac:dyDescent="0.25">
      <c r="A50" s="12">
        <f>IF(ROW(A49)-11=COLUMN(A49),Вычисления!$A41*Вычисления!$A41,0)</f>
        <v>0</v>
      </c>
      <c r="B50" s="12">
        <f>IF(ROW(B49)-11=COLUMN(B49),Вычисления!$A41*Вычисления!$A41,0)</f>
        <v>0</v>
      </c>
      <c r="C50" s="12">
        <f>IF(ROW(C49)-11=COLUMN(C49),Вычисления!$A41*Вычисления!$A41,0)</f>
        <v>0</v>
      </c>
      <c r="D50" s="12">
        <f>IF(ROW(D49)-11=COLUMN(D49),Вычисления!$A41*Вычисления!$A41,0)</f>
        <v>0</v>
      </c>
      <c r="E50" s="12">
        <f>IF(ROW(E49)-11=COLUMN(E49),Вычисления!$A41*Вычисления!$A41,0)</f>
        <v>0</v>
      </c>
      <c r="F50" s="12">
        <f>IF(ROW(F49)-11=COLUMN(F49),Вычисления!$A41*Вычисления!$A41,0)</f>
        <v>0</v>
      </c>
      <c r="G50" s="12">
        <f>IF(ROW(G49)-11=COLUMN(G49),Вычисления!$A41*Вычисления!$A41,0)</f>
        <v>0</v>
      </c>
      <c r="H50" s="12">
        <f>IF(ROW(H49)-11=COLUMN(H49),Вычисления!$A41*Вычисления!$A41,0)</f>
        <v>0</v>
      </c>
      <c r="I50" s="12">
        <f>IF(ROW(I49)-11=COLUMN(I49),Вычисления!$A41*Вычисления!$A41,0)</f>
        <v>0</v>
      </c>
      <c r="J50" s="12">
        <f>IF(ROW(J49)-11=COLUMN(J49),Вычисления!$A41*Вычисления!$A41,0)</f>
        <v>0</v>
      </c>
      <c r="K50" s="12">
        <f>IF(ROW(K49)-11=COLUMN(K49),Вычисления!$A41*Вычисления!$A41,0)</f>
        <v>0</v>
      </c>
      <c r="L50" s="12">
        <f>IF(ROW(L49)-11=COLUMN(L49),Вычисления!$A41*Вычисления!$A41,0)</f>
        <v>0</v>
      </c>
      <c r="M50" s="12">
        <f>IF(ROW(M49)-11=COLUMN(M49),Вычисления!$A41*Вычисления!$A41,0)</f>
        <v>0</v>
      </c>
      <c r="N50" s="12">
        <f>IF(ROW(N49)-11=COLUMN(N49),Вычисления!$A41*Вычисления!$A41,0)</f>
        <v>0</v>
      </c>
      <c r="O50" s="12">
        <f>IF(ROW(O49)-11=COLUMN(O49),Вычисления!$A41*Вычисления!$A41,0)</f>
        <v>0</v>
      </c>
      <c r="P50" s="12">
        <f>IF(ROW(P49)-11=COLUMN(P49),Вычисления!$A41*Вычисления!$A41,0)</f>
        <v>0</v>
      </c>
      <c r="Q50" s="12">
        <f>IF(ROW(Q49)-11=COLUMN(Q49),Вычисления!$A41*Вычисления!$A41,0)</f>
        <v>0</v>
      </c>
      <c r="R50" s="12">
        <f>IF(ROW(R49)-11=COLUMN(R49),Вычисления!$A41*Вычисления!$A41,0)</f>
        <v>0</v>
      </c>
      <c r="S50" s="12">
        <f>IF(ROW(S49)-11=COLUMN(S49),Вычисления!$A41*Вычисления!$A41,0)</f>
        <v>0</v>
      </c>
      <c r="T50" s="12">
        <f>IF(ROW(T49)-11=COLUMN(T49),Вычисления!$A41*Вычисления!$A41,0)</f>
        <v>0</v>
      </c>
      <c r="U50" s="12">
        <f>IF(ROW(U49)-11=COLUMN(U49),Вычисления!$A41*Вычисления!$A41,0)</f>
        <v>0</v>
      </c>
      <c r="V50" s="12">
        <f>IF(ROW(V49)-11=COLUMN(V49),Вычисления!$A41*Вычисления!$A41,0)</f>
        <v>0</v>
      </c>
      <c r="W50" s="12">
        <f>IF(ROW(W49)-11=COLUMN(W49),Вычисления!$A41*Вычисления!$A41,0)</f>
        <v>0</v>
      </c>
      <c r="X50" s="12">
        <f>IF(ROW(X49)-11=COLUMN(X49),Вычисления!$A41*Вычисления!$A41,0)</f>
        <v>0</v>
      </c>
      <c r="Y50" s="12">
        <f>IF(ROW(Y49)-11=COLUMN(Y49),Вычисления!$A41*Вычисления!$A41,0)</f>
        <v>0</v>
      </c>
      <c r="Z50" s="12">
        <f>IF(ROW(Z49)-11=COLUMN(Z49),Вычисления!$A41*Вычисления!$A41,0)</f>
        <v>0</v>
      </c>
      <c r="AA50" s="12">
        <f>IF(ROW(AA49)-11=COLUMN(AA49),Вычисления!$A41*Вычисления!$A41,0)</f>
        <v>0</v>
      </c>
      <c r="AB50" s="12">
        <f>IF(ROW(AB49)-11=COLUMN(AB49),Вычисления!$A41*Вычисления!$A41,0)</f>
        <v>0</v>
      </c>
      <c r="AC50" s="12">
        <f>IF(ROW(AC49)-11=COLUMN(AC49),Вычисления!$A41*Вычисления!$A41,0)</f>
        <v>0</v>
      </c>
      <c r="AD50" s="12">
        <f>IF(ROW(AD49)-11=COLUMN(AD49),Вычисления!$A41*Вычисления!$A41,0)</f>
        <v>0</v>
      </c>
      <c r="AE50" s="12">
        <f>IF(ROW(AE49)-11=COLUMN(AE49),Вычисления!$A41*Вычисления!$A41,0)</f>
        <v>0</v>
      </c>
      <c r="AF50" s="12">
        <f>IF(ROW(AF49)-11=COLUMN(AF49),Вычисления!$A41*Вычисления!$A41,0)</f>
        <v>0</v>
      </c>
      <c r="AG50" s="12">
        <f>IF(ROW(AG49)-11=COLUMN(AG49),Вычисления!$A41*Вычисления!$A41,0)</f>
        <v>0</v>
      </c>
      <c r="AH50" s="12">
        <f>IF(ROW(AH49)-11=COLUMN(AH49),Вычисления!$A41*Вычисления!$A41,0)</f>
        <v>0</v>
      </c>
      <c r="AI50" s="12">
        <f>IF(ROW(AI49)-11=COLUMN(AI49),Вычисления!$A41*Вычисления!$A41,0)</f>
        <v>0</v>
      </c>
      <c r="AJ50" s="12">
        <f>IF(ROW(AJ49)-11=COLUMN(AJ49),Вычисления!$A41*Вычисления!$A41,0)</f>
        <v>0</v>
      </c>
      <c r="AK50" s="12">
        <f>IF(ROW(AK49)-11=COLUMN(AK49),Вычисления!$A41*Вычисления!$A41,0)</f>
        <v>0</v>
      </c>
      <c r="AL50" s="12">
        <f>IF(ROW(AL49)-11=COLUMN(AL49),Вычисления!$A41*Вычисления!$A41,0)</f>
        <v>1.4993752603082052E-4</v>
      </c>
      <c r="AM50" s="12">
        <f>IF(ROW(AM49)-11=COLUMN(AM49),Вычисления!$A41*Вычисления!$A41,0)</f>
        <v>0</v>
      </c>
      <c r="AN50" s="12">
        <f>IF(ROW(AN49)-11=COLUMN(AN49),Вычисления!$A41*Вычисления!$A41,0)</f>
        <v>0</v>
      </c>
      <c r="AO50" s="12">
        <f>IF(ROW(AO49)-11=COLUMN(AO49),Вычисления!$A41*Вычисления!$A41,0)</f>
        <v>0</v>
      </c>
      <c r="AP50" s="12">
        <f>IF(ROW(AP49)-11=COLUMN(AP49),Вычисления!$A41*Вычисления!$A41,0)</f>
        <v>0</v>
      </c>
      <c r="AQ50" s="12">
        <f>IF(ROW(AQ49)-11=COLUMN(AQ49),Вычисления!$A41*Вычисления!$A41,0)</f>
        <v>0</v>
      </c>
      <c r="AR50" s="12">
        <f>IF(ROW(AR49)-11=COLUMN(AR49),Вычисления!$A41*Вычисления!$A41,0)</f>
        <v>0</v>
      </c>
      <c r="AS50" s="12">
        <f>IF(ROW(AS49)-11=COLUMN(AS49),Вычисления!$A41*Вычисления!$A41,0)</f>
        <v>0</v>
      </c>
      <c r="AT50" s="12">
        <f>IF(ROW(AT49)-11=COLUMN(AT49),Вычисления!$A41*Вычисления!$A41,0)</f>
        <v>0</v>
      </c>
      <c r="AU50" s="12">
        <f>IF(ROW(AU49)-11=COLUMN(AU49),Вычисления!$A41*Вычисления!$A41,0)</f>
        <v>0</v>
      </c>
      <c r="AV50" s="12">
        <f>IF(ROW(AV49)-11=COLUMN(AV49),Вычисления!$A41*Вычисления!$A41,0)</f>
        <v>0</v>
      </c>
    </row>
    <row r="51" spans="1:48" x14ac:dyDescent="0.25">
      <c r="A51" s="12">
        <f>IF(ROW(A50)-11=COLUMN(A50),Вычисления!$A42*Вычисления!$A42,0)</f>
        <v>0</v>
      </c>
      <c r="B51" s="12">
        <f>IF(ROW(B50)-11=COLUMN(B50),Вычисления!$A42*Вычисления!$A42,0)</f>
        <v>0</v>
      </c>
      <c r="C51" s="12">
        <f>IF(ROW(C50)-11=COLUMN(C50),Вычисления!$A42*Вычисления!$A42,0)</f>
        <v>0</v>
      </c>
      <c r="D51" s="12">
        <f>IF(ROW(D50)-11=COLUMN(D50),Вычисления!$A42*Вычисления!$A42,0)</f>
        <v>0</v>
      </c>
      <c r="E51" s="12">
        <f>IF(ROW(E50)-11=COLUMN(E50),Вычисления!$A42*Вычисления!$A42,0)</f>
        <v>0</v>
      </c>
      <c r="F51" s="12">
        <f>IF(ROW(F50)-11=COLUMN(F50),Вычисления!$A42*Вычисления!$A42,0)</f>
        <v>0</v>
      </c>
      <c r="G51" s="12">
        <f>IF(ROW(G50)-11=COLUMN(G50),Вычисления!$A42*Вычисления!$A42,0)</f>
        <v>0</v>
      </c>
      <c r="H51" s="12">
        <f>IF(ROW(H50)-11=COLUMN(H50),Вычисления!$A42*Вычисления!$A42,0)</f>
        <v>0</v>
      </c>
      <c r="I51" s="12">
        <f>IF(ROW(I50)-11=COLUMN(I50),Вычисления!$A42*Вычисления!$A42,0)</f>
        <v>0</v>
      </c>
      <c r="J51" s="12">
        <f>IF(ROW(J50)-11=COLUMN(J50),Вычисления!$A42*Вычисления!$A42,0)</f>
        <v>0</v>
      </c>
      <c r="K51" s="12">
        <f>IF(ROW(K50)-11=COLUMN(K50),Вычисления!$A42*Вычисления!$A42,0)</f>
        <v>0</v>
      </c>
      <c r="L51" s="12">
        <f>IF(ROW(L50)-11=COLUMN(L50),Вычисления!$A42*Вычисления!$A42,0)</f>
        <v>0</v>
      </c>
      <c r="M51" s="12">
        <f>IF(ROW(M50)-11=COLUMN(M50),Вычисления!$A42*Вычисления!$A42,0)</f>
        <v>0</v>
      </c>
      <c r="N51" s="12">
        <f>IF(ROW(N50)-11=COLUMN(N50),Вычисления!$A42*Вычисления!$A42,0)</f>
        <v>0</v>
      </c>
      <c r="O51" s="12">
        <f>IF(ROW(O50)-11=COLUMN(O50),Вычисления!$A42*Вычисления!$A42,0)</f>
        <v>0</v>
      </c>
      <c r="P51" s="12">
        <f>IF(ROW(P50)-11=COLUMN(P50),Вычисления!$A42*Вычисления!$A42,0)</f>
        <v>0</v>
      </c>
      <c r="Q51" s="12">
        <f>IF(ROW(Q50)-11=COLUMN(Q50),Вычисления!$A42*Вычисления!$A42,0)</f>
        <v>0</v>
      </c>
      <c r="R51" s="12">
        <f>IF(ROW(R50)-11=COLUMN(R50),Вычисления!$A42*Вычисления!$A42,0)</f>
        <v>0</v>
      </c>
      <c r="S51" s="12">
        <f>IF(ROW(S50)-11=COLUMN(S50),Вычисления!$A42*Вычисления!$A42,0)</f>
        <v>0</v>
      </c>
      <c r="T51" s="12">
        <f>IF(ROW(T50)-11=COLUMN(T50),Вычисления!$A42*Вычисления!$A42,0)</f>
        <v>0</v>
      </c>
      <c r="U51" s="12">
        <f>IF(ROW(U50)-11=COLUMN(U50),Вычисления!$A42*Вычисления!$A42,0)</f>
        <v>0</v>
      </c>
      <c r="V51" s="12">
        <f>IF(ROW(V50)-11=COLUMN(V50),Вычисления!$A42*Вычисления!$A42,0)</f>
        <v>0</v>
      </c>
      <c r="W51" s="12">
        <f>IF(ROW(W50)-11=COLUMN(W50),Вычисления!$A42*Вычисления!$A42,0)</f>
        <v>0</v>
      </c>
      <c r="X51" s="12">
        <f>IF(ROW(X50)-11=COLUMN(X50),Вычисления!$A42*Вычисления!$A42,0)</f>
        <v>0</v>
      </c>
      <c r="Y51" s="12">
        <f>IF(ROW(Y50)-11=COLUMN(Y50),Вычисления!$A42*Вычисления!$A42,0)</f>
        <v>0</v>
      </c>
      <c r="Z51" s="12">
        <f>IF(ROW(Z50)-11=COLUMN(Z50),Вычисления!$A42*Вычисления!$A42,0)</f>
        <v>0</v>
      </c>
      <c r="AA51" s="12">
        <f>IF(ROW(AA50)-11=COLUMN(AA50),Вычисления!$A42*Вычисления!$A42,0)</f>
        <v>0</v>
      </c>
      <c r="AB51" s="12">
        <f>IF(ROW(AB50)-11=COLUMN(AB50),Вычисления!$A42*Вычисления!$A42,0)</f>
        <v>0</v>
      </c>
      <c r="AC51" s="12">
        <f>IF(ROW(AC50)-11=COLUMN(AC50),Вычисления!$A42*Вычисления!$A42,0)</f>
        <v>0</v>
      </c>
      <c r="AD51" s="12">
        <f>IF(ROW(AD50)-11=COLUMN(AD50),Вычисления!$A42*Вычисления!$A42,0)</f>
        <v>0</v>
      </c>
      <c r="AE51" s="12">
        <f>IF(ROW(AE50)-11=COLUMN(AE50),Вычисления!$A42*Вычисления!$A42,0)</f>
        <v>0</v>
      </c>
      <c r="AF51" s="12">
        <f>IF(ROW(AF50)-11=COLUMN(AF50),Вычисления!$A42*Вычисления!$A42,0)</f>
        <v>0</v>
      </c>
      <c r="AG51" s="12">
        <f>IF(ROW(AG50)-11=COLUMN(AG50),Вычисления!$A42*Вычисления!$A42,0)</f>
        <v>0</v>
      </c>
      <c r="AH51" s="12">
        <f>IF(ROW(AH50)-11=COLUMN(AH50),Вычисления!$A42*Вычисления!$A42,0)</f>
        <v>0</v>
      </c>
      <c r="AI51" s="12">
        <f>IF(ROW(AI50)-11=COLUMN(AI50),Вычисления!$A42*Вычисления!$A42,0)</f>
        <v>0</v>
      </c>
      <c r="AJ51" s="12">
        <f>IF(ROW(AJ50)-11=COLUMN(AJ50),Вычисления!$A42*Вычисления!$A42,0)</f>
        <v>0</v>
      </c>
      <c r="AK51" s="12">
        <f>IF(ROW(AK50)-11=COLUMN(AK50),Вычисления!$A42*Вычисления!$A42,0)</f>
        <v>0</v>
      </c>
      <c r="AL51" s="12">
        <f>IF(ROW(AL50)-11=COLUMN(AL50),Вычисления!$A42*Вычисления!$A42,0)</f>
        <v>0</v>
      </c>
      <c r="AM51" s="12">
        <f>IF(ROW(AM50)-11=COLUMN(AM50),Вычисления!$A42*Вычисления!$A42,0)</f>
        <v>142084687.38691595</v>
      </c>
      <c r="AN51" s="12">
        <f>IF(ROW(AN50)-11=COLUMN(AN50),Вычисления!$A42*Вычисления!$A42,0)</f>
        <v>0</v>
      </c>
      <c r="AO51" s="12">
        <f>IF(ROW(AO50)-11=COLUMN(AO50),Вычисления!$A42*Вычисления!$A42,0)</f>
        <v>0</v>
      </c>
      <c r="AP51" s="12">
        <f>IF(ROW(AP50)-11=COLUMN(AP50),Вычисления!$A42*Вычисления!$A42,0)</f>
        <v>0</v>
      </c>
      <c r="AQ51" s="12">
        <f>IF(ROW(AQ50)-11=COLUMN(AQ50),Вычисления!$A42*Вычисления!$A42,0)</f>
        <v>0</v>
      </c>
      <c r="AR51" s="12">
        <f>IF(ROW(AR50)-11=COLUMN(AR50),Вычисления!$A42*Вычисления!$A42,0)</f>
        <v>0</v>
      </c>
      <c r="AS51" s="12">
        <f>IF(ROW(AS50)-11=COLUMN(AS50),Вычисления!$A42*Вычисления!$A42,0)</f>
        <v>0</v>
      </c>
      <c r="AT51" s="12">
        <f>IF(ROW(AT50)-11=COLUMN(AT50),Вычисления!$A42*Вычисления!$A42,0)</f>
        <v>0</v>
      </c>
      <c r="AU51" s="12">
        <f>IF(ROW(AU50)-11=COLUMN(AU50),Вычисления!$A42*Вычисления!$A42,0)</f>
        <v>0</v>
      </c>
      <c r="AV51" s="12">
        <f>IF(ROW(AV50)-11=COLUMN(AV50),Вычисления!$A42*Вычисления!$A42,0)</f>
        <v>0</v>
      </c>
    </row>
    <row r="52" spans="1:48" x14ac:dyDescent="0.25">
      <c r="A52" s="12">
        <f>IF(ROW(A51)-11=COLUMN(A51),Вычисления!$A43*Вычисления!$A43,0)</f>
        <v>0</v>
      </c>
      <c r="B52" s="12">
        <f>IF(ROW(B51)-11=COLUMN(B51),Вычисления!$A43*Вычисления!$A43,0)</f>
        <v>0</v>
      </c>
      <c r="C52" s="12">
        <f>IF(ROW(C51)-11=COLUMN(C51),Вычисления!$A43*Вычисления!$A43,0)</f>
        <v>0</v>
      </c>
      <c r="D52" s="12">
        <f>IF(ROW(D51)-11=COLUMN(D51),Вычисления!$A43*Вычисления!$A43,0)</f>
        <v>0</v>
      </c>
      <c r="E52" s="12">
        <f>IF(ROW(E51)-11=COLUMN(E51),Вычисления!$A43*Вычисления!$A43,0)</f>
        <v>0</v>
      </c>
      <c r="F52" s="12">
        <f>IF(ROW(F51)-11=COLUMN(F51),Вычисления!$A43*Вычисления!$A43,0)</f>
        <v>0</v>
      </c>
      <c r="G52" s="12">
        <f>IF(ROW(G51)-11=COLUMN(G51),Вычисления!$A43*Вычисления!$A43,0)</f>
        <v>0</v>
      </c>
      <c r="H52" s="12">
        <f>IF(ROW(H51)-11=COLUMN(H51),Вычисления!$A43*Вычисления!$A43,0)</f>
        <v>0</v>
      </c>
      <c r="I52" s="12">
        <f>IF(ROW(I51)-11=COLUMN(I51),Вычисления!$A43*Вычисления!$A43,0)</f>
        <v>0</v>
      </c>
      <c r="J52" s="12">
        <f>IF(ROW(J51)-11=COLUMN(J51),Вычисления!$A43*Вычисления!$A43,0)</f>
        <v>0</v>
      </c>
      <c r="K52" s="12">
        <f>IF(ROW(K51)-11=COLUMN(K51),Вычисления!$A43*Вычисления!$A43,0)</f>
        <v>0</v>
      </c>
      <c r="L52" s="12">
        <f>IF(ROW(L51)-11=COLUMN(L51),Вычисления!$A43*Вычисления!$A43,0)</f>
        <v>0</v>
      </c>
      <c r="M52" s="12">
        <f>IF(ROW(M51)-11=COLUMN(M51),Вычисления!$A43*Вычисления!$A43,0)</f>
        <v>0</v>
      </c>
      <c r="N52" s="12">
        <f>IF(ROW(N51)-11=COLUMN(N51),Вычисления!$A43*Вычисления!$A43,0)</f>
        <v>0</v>
      </c>
      <c r="O52" s="12">
        <f>IF(ROW(O51)-11=COLUMN(O51),Вычисления!$A43*Вычисления!$A43,0)</f>
        <v>0</v>
      </c>
      <c r="P52" s="12">
        <f>IF(ROW(P51)-11=COLUMN(P51),Вычисления!$A43*Вычисления!$A43,0)</f>
        <v>0</v>
      </c>
      <c r="Q52" s="12">
        <f>IF(ROW(Q51)-11=COLUMN(Q51),Вычисления!$A43*Вычисления!$A43,0)</f>
        <v>0</v>
      </c>
      <c r="R52" s="12">
        <f>IF(ROW(R51)-11=COLUMN(R51),Вычисления!$A43*Вычисления!$A43,0)</f>
        <v>0</v>
      </c>
      <c r="S52" s="12">
        <f>IF(ROW(S51)-11=COLUMN(S51),Вычисления!$A43*Вычисления!$A43,0)</f>
        <v>0</v>
      </c>
      <c r="T52" s="12">
        <f>IF(ROW(T51)-11=COLUMN(T51),Вычисления!$A43*Вычисления!$A43,0)</f>
        <v>0</v>
      </c>
      <c r="U52" s="12">
        <f>IF(ROW(U51)-11=COLUMN(U51),Вычисления!$A43*Вычисления!$A43,0)</f>
        <v>0</v>
      </c>
      <c r="V52" s="12">
        <f>IF(ROW(V51)-11=COLUMN(V51),Вычисления!$A43*Вычисления!$A43,0)</f>
        <v>0</v>
      </c>
      <c r="W52" s="12">
        <f>IF(ROW(W51)-11=COLUMN(W51),Вычисления!$A43*Вычисления!$A43,0)</f>
        <v>0</v>
      </c>
      <c r="X52" s="12">
        <f>IF(ROW(X51)-11=COLUMN(X51),Вычисления!$A43*Вычисления!$A43,0)</f>
        <v>0</v>
      </c>
      <c r="Y52" s="12">
        <f>IF(ROW(Y51)-11=COLUMN(Y51),Вычисления!$A43*Вычисления!$A43,0)</f>
        <v>0</v>
      </c>
      <c r="Z52" s="12">
        <f>IF(ROW(Z51)-11=COLUMN(Z51),Вычисления!$A43*Вычисления!$A43,0)</f>
        <v>0</v>
      </c>
      <c r="AA52" s="12">
        <f>IF(ROW(AA51)-11=COLUMN(AA51),Вычисления!$A43*Вычисления!$A43,0)</f>
        <v>0</v>
      </c>
      <c r="AB52" s="12">
        <f>IF(ROW(AB51)-11=COLUMN(AB51),Вычисления!$A43*Вычисления!$A43,0)</f>
        <v>0</v>
      </c>
      <c r="AC52" s="12">
        <f>IF(ROW(AC51)-11=COLUMN(AC51),Вычисления!$A43*Вычисления!$A43,0)</f>
        <v>0</v>
      </c>
      <c r="AD52" s="12">
        <f>IF(ROW(AD51)-11=COLUMN(AD51),Вычисления!$A43*Вычисления!$A43,0)</f>
        <v>0</v>
      </c>
      <c r="AE52" s="12">
        <f>IF(ROW(AE51)-11=COLUMN(AE51),Вычисления!$A43*Вычисления!$A43,0)</f>
        <v>0</v>
      </c>
      <c r="AF52" s="12">
        <f>IF(ROW(AF51)-11=COLUMN(AF51),Вычисления!$A43*Вычисления!$A43,0)</f>
        <v>0</v>
      </c>
      <c r="AG52" s="12">
        <f>IF(ROW(AG51)-11=COLUMN(AG51),Вычисления!$A43*Вычисления!$A43,0)</f>
        <v>0</v>
      </c>
      <c r="AH52" s="12">
        <f>IF(ROW(AH51)-11=COLUMN(AH51),Вычисления!$A43*Вычисления!$A43,0)</f>
        <v>0</v>
      </c>
      <c r="AI52" s="12">
        <f>IF(ROW(AI51)-11=COLUMN(AI51),Вычисления!$A43*Вычисления!$A43,0)</f>
        <v>0</v>
      </c>
      <c r="AJ52" s="12">
        <f>IF(ROW(AJ51)-11=COLUMN(AJ51),Вычисления!$A43*Вычисления!$A43,0)</f>
        <v>0</v>
      </c>
      <c r="AK52" s="12">
        <f>IF(ROW(AK51)-11=COLUMN(AK51),Вычисления!$A43*Вычисления!$A43,0)</f>
        <v>0</v>
      </c>
      <c r="AL52" s="12">
        <f>IF(ROW(AL51)-11=COLUMN(AL51),Вычисления!$A43*Вычисления!$A43,0)</f>
        <v>0</v>
      </c>
      <c r="AM52" s="12">
        <f>IF(ROW(AM51)-11=COLUMN(AM51),Вычисления!$A43*Вычисления!$A43,0)</f>
        <v>0</v>
      </c>
      <c r="AN52" s="12">
        <f>IF(ROW(AN51)-11=COLUMN(AN51),Вычисления!$A43*Вычисления!$A43,0)</f>
        <v>4088.1895487121637</v>
      </c>
      <c r="AO52" s="12">
        <f>IF(ROW(AO51)-11=COLUMN(AO51),Вычисления!$A43*Вычисления!$A43,0)</f>
        <v>0</v>
      </c>
      <c r="AP52" s="12">
        <f>IF(ROW(AP51)-11=COLUMN(AP51),Вычисления!$A43*Вычисления!$A43,0)</f>
        <v>0</v>
      </c>
      <c r="AQ52" s="12">
        <f>IF(ROW(AQ51)-11=COLUMN(AQ51),Вычисления!$A43*Вычисления!$A43,0)</f>
        <v>0</v>
      </c>
      <c r="AR52" s="12">
        <f>IF(ROW(AR51)-11=COLUMN(AR51),Вычисления!$A43*Вычисления!$A43,0)</f>
        <v>0</v>
      </c>
      <c r="AS52" s="12">
        <f>IF(ROW(AS51)-11=COLUMN(AS51),Вычисления!$A43*Вычисления!$A43,0)</f>
        <v>0</v>
      </c>
      <c r="AT52" s="12">
        <f>IF(ROW(AT51)-11=COLUMN(AT51),Вычисления!$A43*Вычисления!$A43,0)</f>
        <v>0</v>
      </c>
      <c r="AU52" s="12">
        <f>IF(ROW(AU51)-11=COLUMN(AU51),Вычисления!$A43*Вычисления!$A43,0)</f>
        <v>0</v>
      </c>
      <c r="AV52" s="12">
        <f>IF(ROW(AV51)-11=COLUMN(AV51),Вычисления!$A43*Вычисления!$A43,0)</f>
        <v>0</v>
      </c>
    </row>
    <row r="53" spans="1:48" x14ac:dyDescent="0.25">
      <c r="A53" s="12">
        <f>IF(ROW(A52)-11=COLUMN(A52),Вычисления!$A44*Вычисления!$A44,0)</f>
        <v>0</v>
      </c>
      <c r="B53" s="12">
        <f>IF(ROW(B52)-11=COLUMN(B52),Вычисления!$A44*Вычисления!$A44,0)</f>
        <v>0</v>
      </c>
      <c r="C53" s="12">
        <f>IF(ROW(C52)-11=COLUMN(C52),Вычисления!$A44*Вычисления!$A44,0)</f>
        <v>0</v>
      </c>
      <c r="D53" s="12">
        <f>IF(ROW(D52)-11=COLUMN(D52),Вычисления!$A44*Вычисления!$A44,0)</f>
        <v>0</v>
      </c>
      <c r="E53" s="12">
        <f>IF(ROW(E52)-11=COLUMN(E52),Вычисления!$A44*Вычисления!$A44,0)</f>
        <v>0</v>
      </c>
      <c r="F53" s="12">
        <f>IF(ROW(F52)-11=COLUMN(F52),Вычисления!$A44*Вычисления!$A44,0)</f>
        <v>0</v>
      </c>
      <c r="G53" s="12">
        <f>IF(ROW(G52)-11=COLUMN(G52),Вычисления!$A44*Вычисления!$A44,0)</f>
        <v>0</v>
      </c>
      <c r="H53" s="12">
        <f>IF(ROW(H52)-11=COLUMN(H52),Вычисления!$A44*Вычисления!$A44,0)</f>
        <v>0</v>
      </c>
      <c r="I53" s="12">
        <f>IF(ROW(I52)-11=COLUMN(I52),Вычисления!$A44*Вычисления!$A44,0)</f>
        <v>0</v>
      </c>
      <c r="J53" s="12">
        <f>IF(ROW(J52)-11=COLUMN(J52),Вычисления!$A44*Вычисления!$A44,0)</f>
        <v>0</v>
      </c>
      <c r="K53" s="12">
        <f>IF(ROW(K52)-11=COLUMN(K52),Вычисления!$A44*Вычисления!$A44,0)</f>
        <v>0</v>
      </c>
      <c r="L53" s="12">
        <f>IF(ROW(L52)-11=COLUMN(L52),Вычисления!$A44*Вычисления!$A44,0)</f>
        <v>0</v>
      </c>
      <c r="M53" s="12">
        <f>IF(ROW(M52)-11=COLUMN(M52),Вычисления!$A44*Вычисления!$A44,0)</f>
        <v>0</v>
      </c>
      <c r="N53" s="12">
        <f>IF(ROW(N52)-11=COLUMN(N52),Вычисления!$A44*Вычисления!$A44,0)</f>
        <v>0</v>
      </c>
      <c r="O53" s="12">
        <f>IF(ROW(O52)-11=COLUMN(O52),Вычисления!$A44*Вычисления!$A44,0)</f>
        <v>0</v>
      </c>
      <c r="P53" s="12">
        <f>IF(ROW(P52)-11=COLUMN(P52),Вычисления!$A44*Вычисления!$A44,0)</f>
        <v>0</v>
      </c>
      <c r="Q53" s="12">
        <f>IF(ROW(Q52)-11=COLUMN(Q52),Вычисления!$A44*Вычисления!$A44,0)</f>
        <v>0</v>
      </c>
      <c r="R53" s="12">
        <f>IF(ROW(R52)-11=COLUMN(R52),Вычисления!$A44*Вычисления!$A44,0)</f>
        <v>0</v>
      </c>
      <c r="S53" s="12">
        <f>IF(ROW(S52)-11=COLUMN(S52),Вычисления!$A44*Вычисления!$A44,0)</f>
        <v>0</v>
      </c>
      <c r="T53" s="12">
        <f>IF(ROW(T52)-11=COLUMN(T52),Вычисления!$A44*Вычисления!$A44,0)</f>
        <v>0</v>
      </c>
      <c r="U53" s="12">
        <f>IF(ROW(U52)-11=COLUMN(U52),Вычисления!$A44*Вычисления!$A44,0)</f>
        <v>0</v>
      </c>
      <c r="V53" s="12">
        <f>IF(ROW(V52)-11=COLUMN(V52),Вычисления!$A44*Вычисления!$A44,0)</f>
        <v>0</v>
      </c>
      <c r="W53" s="12">
        <f>IF(ROW(W52)-11=COLUMN(W52),Вычисления!$A44*Вычисления!$A44,0)</f>
        <v>0</v>
      </c>
      <c r="X53" s="12">
        <f>IF(ROW(X52)-11=COLUMN(X52),Вычисления!$A44*Вычисления!$A44,0)</f>
        <v>0</v>
      </c>
      <c r="Y53" s="12">
        <f>IF(ROW(Y52)-11=COLUMN(Y52),Вычисления!$A44*Вычисления!$A44,0)</f>
        <v>0</v>
      </c>
      <c r="Z53" s="12">
        <f>IF(ROW(Z52)-11=COLUMN(Z52),Вычисления!$A44*Вычисления!$A44,0)</f>
        <v>0</v>
      </c>
      <c r="AA53" s="12">
        <f>IF(ROW(AA52)-11=COLUMN(AA52),Вычисления!$A44*Вычисления!$A44,0)</f>
        <v>0</v>
      </c>
      <c r="AB53" s="12">
        <f>IF(ROW(AB52)-11=COLUMN(AB52),Вычисления!$A44*Вычисления!$A44,0)</f>
        <v>0</v>
      </c>
      <c r="AC53" s="12">
        <f>IF(ROW(AC52)-11=COLUMN(AC52),Вычисления!$A44*Вычисления!$A44,0)</f>
        <v>0</v>
      </c>
      <c r="AD53" s="12">
        <f>IF(ROW(AD52)-11=COLUMN(AD52),Вычисления!$A44*Вычисления!$A44,0)</f>
        <v>0</v>
      </c>
      <c r="AE53" s="12">
        <f>IF(ROW(AE52)-11=COLUMN(AE52),Вычисления!$A44*Вычисления!$A44,0)</f>
        <v>0</v>
      </c>
      <c r="AF53" s="12">
        <f>IF(ROW(AF52)-11=COLUMN(AF52),Вычисления!$A44*Вычисления!$A44,0)</f>
        <v>0</v>
      </c>
      <c r="AG53" s="12">
        <f>IF(ROW(AG52)-11=COLUMN(AG52),Вычисления!$A44*Вычисления!$A44,0)</f>
        <v>0</v>
      </c>
      <c r="AH53" s="12">
        <f>IF(ROW(AH52)-11=COLUMN(AH52),Вычисления!$A44*Вычисления!$A44,0)</f>
        <v>0</v>
      </c>
      <c r="AI53" s="12">
        <f>IF(ROW(AI52)-11=COLUMN(AI52),Вычисления!$A44*Вычисления!$A44,0)</f>
        <v>0</v>
      </c>
      <c r="AJ53" s="12">
        <f>IF(ROW(AJ52)-11=COLUMN(AJ52),Вычисления!$A44*Вычисления!$A44,0)</f>
        <v>0</v>
      </c>
      <c r="AK53" s="12">
        <f>IF(ROW(AK52)-11=COLUMN(AK52),Вычисления!$A44*Вычисления!$A44,0)</f>
        <v>0</v>
      </c>
      <c r="AL53" s="12">
        <f>IF(ROW(AL52)-11=COLUMN(AL52),Вычисления!$A44*Вычисления!$A44,0)</f>
        <v>0</v>
      </c>
      <c r="AM53" s="12">
        <f>IF(ROW(AM52)-11=COLUMN(AM52),Вычисления!$A44*Вычисления!$A44,0)</f>
        <v>0</v>
      </c>
      <c r="AN53" s="12">
        <f>IF(ROW(AN52)-11=COLUMN(AN52),Вычисления!$A44*Вычисления!$A44,0)</f>
        <v>0</v>
      </c>
      <c r="AO53" s="12">
        <f>IF(ROW(AO52)-11=COLUMN(AO52),Вычисления!$A44*Вычисления!$A44,0)</f>
        <v>1.4993752603082052E-4</v>
      </c>
      <c r="AP53" s="12">
        <f>IF(ROW(AP52)-11=COLUMN(AP52),Вычисления!$A44*Вычисления!$A44,0)</f>
        <v>0</v>
      </c>
      <c r="AQ53" s="12">
        <f>IF(ROW(AQ52)-11=COLUMN(AQ52),Вычисления!$A44*Вычисления!$A44,0)</f>
        <v>0</v>
      </c>
      <c r="AR53" s="12">
        <f>IF(ROW(AR52)-11=COLUMN(AR52),Вычисления!$A44*Вычисления!$A44,0)</f>
        <v>0</v>
      </c>
      <c r="AS53" s="12">
        <f>IF(ROW(AS52)-11=COLUMN(AS52),Вычисления!$A44*Вычисления!$A44,0)</f>
        <v>0</v>
      </c>
      <c r="AT53" s="12">
        <f>IF(ROW(AT52)-11=COLUMN(AT52),Вычисления!$A44*Вычисления!$A44,0)</f>
        <v>0</v>
      </c>
      <c r="AU53" s="12">
        <f>IF(ROW(AU52)-11=COLUMN(AU52),Вычисления!$A44*Вычисления!$A44,0)</f>
        <v>0</v>
      </c>
      <c r="AV53" s="12">
        <f>IF(ROW(AV52)-11=COLUMN(AV52),Вычисления!$A44*Вычисления!$A44,0)</f>
        <v>0</v>
      </c>
    </row>
    <row r="54" spans="1:48" x14ac:dyDescent="0.25">
      <c r="A54" s="12">
        <f>IF(ROW(A53)-11=COLUMN(A53),Вычисления!$A45*Вычисления!$A45,0)</f>
        <v>0</v>
      </c>
      <c r="B54" s="12">
        <f>IF(ROW(B53)-11=COLUMN(B53),Вычисления!$A45*Вычисления!$A45,0)</f>
        <v>0</v>
      </c>
      <c r="C54" s="12">
        <f>IF(ROW(C53)-11=COLUMN(C53),Вычисления!$A45*Вычисления!$A45,0)</f>
        <v>0</v>
      </c>
      <c r="D54" s="12">
        <f>IF(ROW(D53)-11=COLUMN(D53),Вычисления!$A45*Вычисления!$A45,0)</f>
        <v>0</v>
      </c>
      <c r="E54" s="12">
        <f>IF(ROW(E53)-11=COLUMN(E53),Вычисления!$A45*Вычисления!$A45,0)</f>
        <v>0</v>
      </c>
      <c r="F54" s="12">
        <f>IF(ROW(F53)-11=COLUMN(F53),Вычисления!$A45*Вычисления!$A45,0)</f>
        <v>0</v>
      </c>
      <c r="G54" s="12">
        <f>IF(ROW(G53)-11=COLUMN(G53),Вычисления!$A45*Вычисления!$A45,0)</f>
        <v>0</v>
      </c>
      <c r="H54" s="12">
        <f>IF(ROW(H53)-11=COLUMN(H53),Вычисления!$A45*Вычисления!$A45,0)</f>
        <v>0</v>
      </c>
      <c r="I54" s="12">
        <f>IF(ROW(I53)-11=COLUMN(I53),Вычисления!$A45*Вычисления!$A45,0)</f>
        <v>0</v>
      </c>
      <c r="J54" s="12">
        <f>IF(ROW(J53)-11=COLUMN(J53),Вычисления!$A45*Вычисления!$A45,0)</f>
        <v>0</v>
      </c>
      <c r="K54" s="12">
        <f>IF(ROW(K53)-11=COLUMN(K53),Вычисления!$A45*Вычисления!$A45,0)</f>
        <v>0</v>
      </c>
      <c r="L54" s="12">
        <f>IF(ROW(L53)-11=COLUMN(L53),Вычисления!$A45*Вычисления!$A45,0)</f>
        <v>0</v>
      </c>
      <c r="M54" s="12">
        <f>IF(ROW(M53)-11=COLUMN(M53),Вычисления!$A45*Вычисления!$A45,0)</f>
        <v>0</v>
      </c>
      <c r="N54" s="12">
        <f>IF(ROW(N53)-11=COLUMN(N53),Вычисления!$A45*Вычисления!$A45,0)</f>
        <v>0</v>
      </c>
      <c r="O54" s="12">
        <f>IF(ROW(O53)-11=COLUMN(O53),Вычисления!$A45*Вычисления!$A45,0)</f>
        <v>0</v>
      </c>
      <c r="P54" s="12">
        <f>IF(ROW(P53)-11=COLUMN(P53),Вычисления!$A45*Вычисления!$A45,0)</f>
        <v>0</v>
      </c>
      <c r="Q54" s="12">
        <f>IF(ROW(Q53)-11=COLUMN(Q53),Вычисления!$A45*Вычисления!$A45,0)</f>
        <v>0</v>
      </c>
      <c r="R54" s="12">
        <f>IF(ROW(R53)-11=COLUMN(R53),Вычисления!$A45*Вычисления!$A45,0)</f>
        <v>0</v>
      </c>
      <c r="S54" s="12">
        <f>IF(ROW(S53)-11=COLUMN(S53),Вычисления!$A45*Вычисления!$A45,0)</f>
        <v>0</v>
      </c>
      <c r="T54" s="12">
        <f>IF(ROW(T53)-11=COLUMN(T53),Вычисления!$A45*Вычисления!$A45,0)</f>
        <v>0</v>
      </c>
      <c r="U54" s="12">
        <f>IF(ROW(U53)-11=COLUMN(U53),Вычисления!$A45*Вычисления!$A45,0)</f>
        <v>0</v>
      </c>
      <c r="V54" s="12">
        <f>IF(ROW(V53)-11=COLUMN(V53),Вычисления!$A45*Вычисления!$A45,0)</f>
        <v>0</v>
      </c>
      <c r="W54" s="12">
        <f>IF(ROW(W53)-11=COLUMN(W53),Вычисления!$A45*Вычисления!$A45,0)</f>
        <v>0</v>
      </c>
      <c r="X54" s="12">
        <f>IF(ROW(X53)-11=COLUMN(X53),Вычисления!$A45*Вычисления!$A45,0)</f>
        <v>0</v>
      </c>
      <c r="Y54" s="12">
        <f>IF(ROW(Y53)-11=COLUMN(Y53),Вычисления!$A45*Вычисления!$A45,0)</f>
        <v>0</v>
      </c>
      <c r="Z54" s="12">
        <f>IF(ROW(Z53)-11=COLUMN(Z53),Вычисления!$A45*Вычисления!$A45,0)</f>
        <v>0</v>
      </c>
      <c r="AA54" s="12">
        <f>IF(ROW(AA53)-11=COLUMN(AA53),Вычисления!$A45*Вычисления!$A45,0)</f>
        <v>0</v>
      </c>
      <c r="AB54" s="12">
        <f>IF(ROW(AB53)-11=COLUMN(AB53),Вычисления!$A45*Вычисления!$A45,0)</f>
        <v>0</v>
      </c>
      <c r="AC54" s="12">
        <f>IF(ROW(AC53)-11=COLUMN(AC53),Вычисления!$A45*Вычисления!$A45,0)</f>
        <v>0</v>
      </c>
      <c r="AD54" s="12">
        <f>IF(ROW(AD53)-11=COLUMN(AD53),Вычисления!$A45*Вычисления!$A45,0)</f>
        <v>0</v>
      </c>
      <c r="AE54" s="12">
        <f>IF(ROW(AE53)-11=COLUMN(AE53),Вычисления!$A45*Вычисления!$A45,0)</f>
        <v>0</v>
      </c>
      <c r="AF54" s="12">
        <f>IF(ROW(AF53)-11=COLUMN(AF53),Вычисления!$A45*Вычисления!$A45,0)</f>
        <v>0</v>
      </c>
      <c r="AG54" s="12">
        <f>IF(ROW(AG53)-11=COLUMN(AG53),Вычисления!$A45*Вычисления!$A45,0)</f>
        <v>0</v>
      </c>
      <c r="AH54" s="12">
        <f>IF(ROW(AH53)-11=COLUMN(AH53),Вычисления!$A45*Вычисления!$A45,0)</f>
        <v>0</v>
      </c>
      <c r="AI54" s="12">
        <f>IF(ROW(AI53)-11=COLUMN(AI53),Вычисления!$A45*Вычисления!$A45,0)</f>
        <v>0</v>
      </c>
      <c r="AJ54" s="12">
        <f>IF(ROW(AJ53)-11=COLUMN(AJ53),Вычисления!$A45*Вычисления!$A45,0)</f>
        <v>0</v>
      </c>
      <c r="AK54" s="12">
        <f>IF(ROW(AK53)-11=COLUMN(AK53),Вычисления!$A45*Вычисления!$A45,0)</f>
        <v>0</v>
      </c>
      <c r="AL54" s="12">
        <f>IF(ROW(AL53)-11=COLUMN(AL53),Вычисления!$A45*Вычисления!$A45,0)</f>
        <v>0</v>
      </c>
      <c r="AM54" s="12">
        <f>IF(ROW(AM53)-11=COLUMN(AM53),Вычисления!$A45*Вычисления!$A45,0)</f>
        <v>0</v>
      </c>
      <c r="AN54" s="12">
        <f>IF(ROW(AN53)-11=COLUMN(AN53),Вычисления!$A45*Вычисления!$A45,0)</f>
        <v>0</v>
      </c>
      <c r="AO54" s="12">
        <f>IF(ROW(AO53)-11=COLUMN(AO53),Вычисления!$A45*Вычисления!$A45,0)</f>
        <v>0</v>
      </c>
      <c r="AP54" s="12">
        <f>IF(ROW(AP53)-11=COLUMN(AP53),Вычисления!$A45*Вычисления!$A45,0)</f>
        <v>3.8384006663890045</v>
      </c>
      <c r="AQ54" s="12">
        <f>IF(ROW(AQ53)-11=COLUMN(AQ53),Вычисления!$A45*Вычисления!$A45,0)</f>
        <v>0</v>
      </c>
      <c r="AR54" s="12">
        <f>IF(ROW(AR53)-11=COLUMN(AR53),Вычисления!$A45*Вычисления!$A45,0)</f>
        <v>0</v>
      </c>
      <c r="AS54" s="12">
        <f>IF(ROW(AS53)-11=COLUMN(AS53),Вычисления!$A45*Вычисления!$A45,0)</f>
        <v>0</v>
      </c>
      <c r="AT54" s="12">
        <f>IF(ROW(AT53)-11=COLUMN(AT53),Вычисления!$A45*Вычисления!$A45,0)</f>
        <v>0</v>
      </c>
      <c r="AU54" s="12">
        <f>IF(ROW(AU53)-11=COLUMN(AU53),Вычисления!$A45*Вычисления!$A45,0)</f>
        <v>0</v>
      </c>
      <c r="AV54" s="12">
        <f>IF(ROW(AV53)-11=COLUMN(AV53),Вычисления!$A45*Вычисления!$A45,0)</f>
        <v>0</v>
      </c>
    </row>
    <row r="55" spans="1:48" x14ac:dyDescent="0.25">
      <c r="A55" s="12">
        <f>IF(ROW(A54)-11=COLUMN(A54),Вычисления!$A46*Вычисления!$A46,0)</f>
        <v>0</v>
      </c>
      <c r="B55" s="12">
        <f>IF(ROW(B54)-11=COLUMN(B54),Вычисления!$A46*Вычисления!$A46,0)</f>
        <v>0</v>
      </c>
      <c r="C55" s="12">
        <f>IF(ROW(C54)-11=COLUMN(C54),Вычисления!$A46*Вычисления!$A46,0)</f>
        <v>0</v>
      </c>
      <c r="D55" s="12">
        <f>IF(ROW(D54)-11=COLUMN(D54),Вычисления!$A46*Вычисления!$A46,0)</f>
        <v>0</v>
      </c>
      <c r="E55" s="12">
        <f>IF(ROW(E54)-11=COLUMN(E54),Вычисления!$A46*Вычисления!$A46,0)</f>
        <v>0</v>
      </c>
      <c r="F55" s="12">
        <f>IF(ROW(F54)-11=COLUMN(F54),Вычисления!$A46*Вычисления!$A46,0)</f>
        <v>0</v>
      </c>
      <c r="G55" s="12">
        <f>IF(ROW(G54)-11=COLUMN(G54),Вычисления!$A46*Вычисления!$A46,0)</f>
        <v>0</v>
      </c>
      <c r="H55" s="12">
        <f>IF(ROW(H54)-11=COLUMN(H54),Вычисления!$A46*Вычисления!$A46,0)</f>
        <v>0</v>
      </c>
      <c r="I55" s="12">
        <f>IF(ROW(I54)-11=COLUMN(I54),Вычисления!$A46*Вычисления!$A46,0)</f>
        <v>0</v>
      </c>
      <c r="J55" s="12">
        <f>IF(ROW(J54)-11=COLUMN(J54),Вычисления!$A46*Вычисления!$A46,0)</f>
        <v>0</v>
      </c>
      <c r="K55" s="12">
        <f>IF(ROW(K54)-11=COLUMN(K54),Вычисления!$A46*Вычисления!$A46,0)</f>
        <v>0</v>
      </c>
      <c r="L55" s="12">
        <f>IF(ROW(L54)-11=COLUMN(L54),Вычисления!$A46*Вычисления!$A46,0)</f>
        <v>0</v>
      </c>
      <c r="M55" s="12">
        <f>IF(ROW(M54)-11=COLUMN(M54),Вычисления!$A46*Вычисления!$A46,0)</f>
        <v>0</v>
      </c>
      <c r="N55" s="12">
        <f>IF(ROW(N54)-11=COLUMN(N54),Вычисления!$A46*Вычисления!$A46,0)</f>
        <v>0</v>
      </c>
      <c r="O55" s="12">
        <f>IF(ROW(O54)-11=COLUMN(O54),Вычисления!$A46*Вычисления!$A46,0)</f>
        <v>0</v>
      </c>
      <c r="P55" s="12">
        <f>IF(ROW(P54)-11=COLUMN(P54),Вычисления!$A46*Вычисления!$A46,0)</f>
        <v>0</v>
      </c>
      <c r="Q55" s="12">
        <f>IF(ROW(Q54)-11=COLUMN(Q54),Вычисления!$A46*Вычисления!$A46,0)</f>
        <v>0</v>
      </c>
      <c r="R55" s="12">
        <f>IF(ROW(R54)-11=COLUMN(R54),Вычисления!$A46*Вычисления!$A46,0)</f>
        <v>0</v>
      </c>
      <c r="S55" s="12">
        <f>IF(ROW(S54)-11=COLUMN(S54),Вычисления!$A46*Вычисления!$A46,0)</f>
        <v>0</v>
      </c>
      <c r="T55" s="12">
        <f>IF(ROW(T54)-11=COLUMN(T54),Вычисления!$A46*Вычисления!$A46,0)</f>
        <v>0</v>
      </c>
      <c r="U55" s="12">
        <f>IF(ROW(U54)-11=COLUMN(U54),Вычисления!$A46*Вычисления!$A46,0)</f>
        <v>0</v>
      </c>
      <c r="V55" s="12">
        <f>IF(ROW(V54)-11=COLUMN(V54),Вычисления!$A46*Вычисления!$A46,0)</f>
        <v>0</v>
      </c>
      <c r="W55" s="12">
        <f>IF(ROW(W54)-11=COLUMN(W54),Вычисления!$A46*Вычисления!$A46,0)</f>
        <v>0</v>
      </c>
      <c r="X55" s="12">
        <f>IF(ROW(X54)-11=COLUMN(X54),Вычисления!$A46*Вычисления!$A46,0)</f>
        <v>0</v>
      </c>
      <c r="Y55" s="12">
        <f>IF(ROW(Y54)-11=COLUMN(Y54),Вычисления!$A46*Вычисления!$A46,0)</f>
        <v>0</v>
      </c>
      <c r="Z55" s="12">
        <f>IF(ROW(Z54)-11=COLUMN(Z54),Вычисления!$A46*Вычисления!$A46,0)</f>
        <v>0</v>
      </c>
      <c r="AA55" s="12">
        <f>IF(ROW(AA54)-11=COLUMN(AA54),Вычисления!$A46*Вычисления!$A46,0)</f>
        <v>0</v>
      </c>
      <c r="AB55" s="12">
        <f>IF(ROW(AB54)-11=COLUMN(AB54),Вычисления!$A46*Вычисления!$A46,0)</f>
        <v>0</v>
      </c>
      <c r="AC55" s="12">
        <f>IF(ROW(AC54)-11=COLUMN(AC54),Вычисления!$A46*Вычисления!$A46,0)</f>
        <v>0</v>
      </c>
      <c r="AD55" s="12">
        <f>IF(ROW(AD54)-11=COLUMN(AD54),Вычисления!$A46*Вычисления!$A46,0)</f>
        <v>0</v>
      </c>
      <c r="AE55" s="12">
        <f>IF(ROW(AE54)-11=COLUMN(AE54),Вычисления!$A46*Вычисления!$A46,0)</f>
        <v>0</v>
      </c>
      <c r="AF55" s="12">
        <f>IF(ROW(AF54)-11=COLUMN(AF54),Вычисления!$A46*Вычисления!$A46,0)</f>
        <v>0</v>
      </c>
      <c r="AG55" s="12">
        <f>IF(ROW(AG54)-11=COLUMN(AG54),Вычисления!$A46*Вычисления!$A46,0)</f>
        <v>0</v>
      </c>
      <c r="AH55" s="12">
        <f>IF(ROW(AH54)-11=COLUMN(AH54),Вычисления!$A46*Вычисления!$A46,0)</f>
        <v>0</v>
      </c>
      <c r="AI55" s="12">
        <f>IF(ROW(AI54)-11=COLUMN(AI54),Вычисления!$A46*Вычисления!$A46,0)</f>
        <v>0</v>
      </c>
      <c r="AJ55" s="12">
        <f>IF(ROW(AJ54)-11=COLUMN(AJ54),Вычисления!$A46*Вычисления!$A46,0)</f>
        <v>0</v>
      </c>
      <c r="AK55" s="12">
        <f>IF(ROW(AK54)-11=COLUMN(AK54),Вычисления!$A46*Вычисления!$A46,0)</f>
        <v>0</v>
      </c>
      <c r="AL55" s="12">
        <f>IF(ROW(AL54)-11=COLUMN(AL54),Вычисления!$A46*Вычисления!$A46,0)</f>
        <v>0</v>
      </c>
      <c r="AM55" s="12">
        <f>IF(ROW(AM54)-11=COLUMN(AM54),Вычисления!$A46*Вычисления!$A46,0)</f>
        <v>0</v>
      </c>
      <c r="AN55" s="12">
        <f>IF(ROW(AN54)-11=COLUMN(AN54),Вычисления!$A46*Вычисления!$A46,0)</f>
        <v>0</v>
      </c>
      <c r="AO55" s="12">
        <f>IF(ROW(AO54)-11=COLUMN(AO54),Вычисления!$A46*Вычисления!$A46,0)</f>
        <v>0</v>
      </c>
      <c r="AP55" s="12">
        <f>IF(ROW(AP54)-11=COLUMN(AP54),Вычисления!$A46*Вычисления!$A46,0)</f>
        <v>0</v>
      </c>
      <c r="AQ55" s="12">
        <f>IF(ROW(AQ54)-11=COLUMN(AQ54),Вычисления!$A46*Вычисления!$A46,0)</f>
        <v>39460.934208832034</v>
      </c>
      <c r="AR55" s="12">
        <f>IF(ROW(AR54)-11=COLUMN(AR54),Вычисления!$A46*Вычисления!$A46,0)</f>
        <v>0</v>
      </c>
      <c r="AS55" s="12">
        <f>IF(ROW(AS54)-11=COLUMN(AS54),Вычисления!$A46*Вычисления!$A46,0)</f>
        <v>0</v>
      </c>
      <c r="AT55" s="12">
        <f>IF(ROW(AT54)-11=COLUMN(AT54),Вычисления!$A46*Вычисления!$A46,0)</f>
        <v>0</v>
      </c>
      <c r="AU55" s="12">
        <f>IF(ROW(AU54)-11=COLUMN(AU54),Вычисления!$A46*Вычисления!$A46,0)</f>
        <v>0</v>
      </c>
      <c r="AV55" s="12">
        <f>IF(ROW(AV54)-11=COLUMN(AV54),Вычисления!$A46*Вычисления!$A46,0)</f>
        <v>0</v>
      </c>
    </row>
    <row r="56" spans="1:48" x14ac:dyDescent="0.25">
      <c r="A56" s="12">
        <f>IF(ROW(A55)-11=COLUMN(A55),Вычисления!$A47*Вычисления!$A47,0)</f>
        <v>0</v>
      </c>
      <c r="B56" s="12">
        <f>IF(ROW(B55)-11=COLUMN(B55),Вычисления!$A47*Вычисления!$A47,0)</f>
        <v>0</v>
      </c>
      <c r="C56" s="12">
        <f>IF(ROW(C55)-11=COLUMN(C55),Вычисления!$A47*Вычисления!$A47,0)</f>
        <v>0</v>
      </c>
      <c r="D56" s="12">
        <f>IF(ROW(D55)-11=COLUMN(D55),Вычисления!$A47*Вычисления!$A47,0)</f>
        <v>0</v>
      </c>
      <c r="E56" s="12">
        <f>IF(ROW(E55)-11=COLUMN(E55),Вычисления!$A47*Вычисления!$A47,0)</f>
        <v>0</v>
      </c>
      <c r="F56" s="12">
        <f>IF(ROW(F55)-11=COLUMN(F55),Вычисления!$A47*Вычисления!$A47,0)</f>
        <v>0</v>
      </c>
      <c r="G56" s="12">
        <f>IF(ROW(G55)-11=COLUMN(G55),Вычисления!$A47*Вычисления!$A47,0)</f>
        <v>0</v>
      </c>
      <c r="H56" s="12">
        <f>IF(ROW(H55)-11=COLUMN(H55),Вычисления!$A47*Вычисления!$A47,0)</f>
        <v>0</v>
      </c>
      <c r="I56" s="12">
        <f>IF(ROW(I55)-11=COLUMN(I55),Вычисления!$A47*Вычисления!$A47,0)</f>
        <v>0</v>
      </c>
      <c r="J56" s="12">
        <f>IF(ROW(J55)-11=COLUMN(J55),Вычисления!$A47*Вычисления!$A47,0)</f>
        <v>0</v>
      </c>
      <c r="K56" s="12">
        <f>IF(ROW(K55)-11=COLUMN(K55),Вычисления!$A47*Вычисления!$A47,0)</f>
        <v>0</v>
      </c>
      <c r="L56" s="12">
        <f>IF(ROW(L55)-11=COLUMN(L55),Вычисления!$A47*Вычисления!$A47,0)</f>
        <v>0</v>
      </c>
      <c r="M56" s="12">
        <f>IF(ROW(M55)-11=COLUMN(M55),Вычисления!$A47*Вычисления!$A47,0)</f>
        <v>0</v>
      </c>
      <c r="N56" s="12">
        <f>IF(ROW(N55)-11=COLUMN(N55),Вычисления!$A47*Вычисления!$A47,0)</f>
        <v>0</v>
      </c>
      <c r="O56" s="12">
        <f>IF(ROW(O55)-11=COLUMN(O55),Вычисления!$A47*Вычисления!$A47,0)</f>
        <v>0</v>
      </c>
      <c r="P56" s="12">
        <f>IF(ROW(P55)-11=COLUMN(P55),Вычисления!$A47*Вычисления!$A47,0)</f>
        <v>0</v>
      </c>
      <c r="Q56" s="12">
        <f>IF(ROW(Q55)-11=COLUMN(Q55),Вычисления!$A47*Вычисления!$A47,0)</f>
        <v>0</v>
      </c>
      <c r="R56" s="12">
        <f>IF(ROW(R55)-11=COLUMN(R55),Вычисления!$A47*Вычисления!$A47,0)</f>
        <v>0</v>
      </c>
      <c r="S56" s="12">
        <f>IF(ROW(S55)-11=COLUMN(S55),Вычисления!$A47*Вычисления!$A47,0)</f>
        <v>0</v>
      </c>
      <c r="T56" s="12">
        <f>IF(ROW(T55)-11=COLUMN(T55),Вычисления!$A47*Вычисления!$A47,0)</f>
        <v>0</v>
      </c>
      <c r="U56" s="12">
        <f>IF(ROW(U55)-11=COLUMN(U55),Вычисления!$A47*Вычисления!$A47,0)</f>
        <v>0</v>
      </c>
      <c r="V56" s="12">
        <f>IF(ROW(V55)-11=COLUMN(V55),Вычисления!$A47*Вычисления!$A47,0)</f>
        <v>0</v>
      </c>
      <c r="W56" s="12">
        <f>IF(ROW(W55)-11=COLUMN(W55),Вычисления!$A47*Вычисления!$A47,0)</f>
        <v>0</v>
      </c>
      <c r="X56" s="12">
        <f>IF(ROW(X55)-11=COLUMN(X55),Вычисления!$A47*Вычисления!$A47,0)</f>
        <v>0</v>
      </c>
      <c r="Y56" s="12">
        <f>IF(ROW(Y55)-11=COLUMN(Y55),Вычисления!$A47*Вычисления!$A47,0)</f>
        <v>0</v>
      </c>
      <c r="Z56" s="12">
        <f>IF(ROW(Z55)-11=COLUMN(Z55),Вычисления!$A47*Вычисления!$A47,0)</f>
        <v>0</v>
      </c>
      <c r="AA56" s="12">
        <f>IF(ROW(AA55)-11=COLUMN(AA55),Вычисления!$A47*Вычисления!$A47,0)</f>
        <v>0</v>
      </c>
      <c r="AB56" s="12">
        <f>IF(ROW(AB55)-11=COLUMN(AB55),Вычисления!$A47*Вычисления!$A47,0)</f>
        <v>0</v>
      </c>
      <c r="AC56" s="12">
        <f>IF(ROW(AC55)-11=COLUMN(AC55),Вычисления!$A47*Вычисления!$A47,0)</f>
        <v>0</v>
      </c>
      <c r="AD56" s="12">
        <f>IF(ROW(AD55)-11=COLUMN(AD55),Вычисления!$A47*Вычисления!$A47,0)</f>
        <v>0</v>
      </c>
      <c r="AE56" s="12">
        <f>IF(ROW(AE55)-11=COLUMN(AE55),Вычисления!$A47*Вычисления!$A47,0)</f>
        <v>0</v>
      </c>
      <c r="AF56" s="12">
        <f>IF(ROW(AF55)-11=COLUMN(AF55),Вычисления!$A47*Вычисления!$A47,0)</f>
        <v>0</v>
      </c>
      <c r="AG56" s="12">
        <f>IF(ROW(AG55)-11=COLUMN(AG55),Вычисления!$A47*Вычисления!$A47,0)</f>
        <v>0</v>
      </c>
      <c r="AH56" s="12">
        <f>IF(ROW(AH55)-11=COLUMN(AH55),Вычисления!$A47*Вычисления!$A47,0)</f>
        <v>0</v>
      </c>
      <c r="AI56" s="12">
        <f>IF(ROW(AI55)-11=COLUMN(AI55),Вычисления!$A47*Вычисления!$A47,0)</f>
        <v>0</v>
      </c>
      <c r="AJ56" s="12">
        <f>IF(ROW(AJ55)-11=COLUMN(AJ55),Вычисления!$A47*Вычисления!$A47,0)</f>
        <v>0</v>
      </c>
      <c r="AK56" s="12">
        <f>IF(ROW(AK55)-11=COLUMN(AK55),Вычисления!$A47*Вычисления!$A47,0)</f>
        <v>0</v>
      </c>
      <c r="AL56" s="12">
        <f>IF(ROW(AL55)-11=COLUMN(AL55),Вычисления!$A47*Вычисления!$A47,0)</f>
        <v>0</v>
      </c>
      <c r="AM56" s="12">
        <f>IF(ROW(AM55)-11=COLUMN(AM55),Вычисления!$A47*Вычисления!$A47,0)</f>
        <v>0</v>
      </c>
      <c r="AN56" s="12">
        <f>IF(ROW(AN55)-11=COLUMN(AN55),Вычисления!$A47*Вычисления!$A47,0)</f>
        <v>0</v>
      </c>
      <c r="AO56" s="12">
        <f>IF(ROW(AO55)-11=COLUMN(AO55),Вычисления!$A47*Вычисления!$A47,0)</f>
        <v>0</v>
      </c>
      <c r="AP56" s="12">
        <f>IF(ROW(AP55)-11=COLUMN(AP55),Вычисления!$A47*Вычисления!$A47,0)</f>
        <v>0</v>
      </c>
      <c r="AQ56" s="12">
        <f>IF(ROW(AQ55)-11=COLUMN(AQ55),Вычисления!$A47*Вычисления!$A47,0)</f>
        <v>0</v>
      </c>
      <c r="AR56" s="12">
        <f>IF(ROW(AR55)-11=COLUMN(AR55),Вычисления!$A47*Вычисления!$A47,0)</f>
        <v>228315464311867.69</v>
      </c>
      <c r="AS56" s="12">
        <f>IF(ROW(AS55)-11=COLUMN(AS55),Вычисления!$A47*Вычисления!$A47,0)</f>
        <v>0</v>
      </c>
      <c r="AT56" s="12">
        <f>IF(ROW(AT55)-11=COLUMN(AT55),Вычисления!$A47*Вычисления!$A47,0)</f>
        <v>0</v>
      </c>
      <c r="AU56" s="12">
        <f>IF(ROW(AU55)-11=COLUMN(AU55),Вычисления!$A47*Вычисления!$A47,0)</f>
        <v>0</v>
      </c>
      <c r="AV56" s="12">
        <f>IF(ROW(AV55)-11=COLUMN(AV55),Вычисления!$A47*Вычисления!$A47,0)</f>
        <v>0</v>
      </c>
    </row>
    <row r="57" spans="1:48" x14ac:dyDescent="0.25">
      <c r="A57" s="12">
        <f>IF(ROW(A56)-11=COLUMN(A56),Вычисления!$A48*Вычисления!$A48,0)</f>
        <v>0</v>
      </c>
      <c r="B57" s="12">
        <f>IF(ROW(B56)-11=COLUMN(B56),Вычисления!$A48*Вычисления!$A48,0)</f>
        <v>0</v>
      </c>
      <c r="C57" s="12">
        <f>IF(ROW(C56)-11=COLUMN(C56),Вычисления!$A48*Вычисления!$A48,0)</f>
        <v>0</v>
      </c>
      <c r="D57" s="12">
        <f>IF(ROW(D56)-11=COLUMN(D56),Вычисления!$A48*Вычисления!$A48,0)</f>
        <v>0</v>
      </c>
      <c r="E57" s="12">
        <f>IF(ROW(E56)-11=COLUMN(E56),Вычисления!$A48*Вычисления!$A48,0)</f>
        <v>0</v>
      </c>
      <c r="F57" s="12">
        <f>IF(ROW(F56)-11=COLUMN(F56),Вычисления!$A48*Вычисления!$A48,0)</f>
        <v>0</v>
      </c>
      <c r="G57" s="12">
        <f>IF(ROW(G56)-11=COLUMN(G56),Вычисления!$A48*Вычисления!$A48,0)</f>
        <v>0</v>
      </c>
      <c r="H57" s="12">
        <f>IF(ROW(H56)-11=COLUMN(H56),Вычисления!$A48*Вычисления!$A48,0)</f>
        <v>0</v>
      </c>
      <c r="I57" s="12">
        <f>IF(ROW(I56)-11=COLUMN(I56),Вычисления!$A48*Вычисления!$A48,0)</f>
        <v>0</v>
      </c>
      <c r="J57" s="12">
        <f>IF(ROW(J56)-11=COLUMN(J56),Вычисления!$A48*Вычисления!$A48,0)</f>
        <v>0</v>
      </c>
      <c r="K57" s="12">
        <f>IF(ROW(K56)-11=COLUMN(K56),Вычисления!$A48*Вычисления!$A48,0)</f>
        <v>0</v>
      </c>
      <c r="L57" s="12">
        <f>IF(ROW(L56)-11=COLUMN(L56),Вычисления!$A48*Вычисления!$A48,0)</f>
        <v>0</v>
      </c>
      <c r="M57" s="12">
        <f>IF(ROW(M56)-11=COLUMN(M56),Вычисления!$A48*Вычисления!$A48,0)</f>
        <v>0</v>
      </c>
      <c r="N57" s="12">
        <f>IF(ROW(N56)-11=COLUMN(N56),Вычисления!$A48*Вычисления!$A48,0)</f>
        <v>0</v>
      </c>
      <c r="O57" s="12">
        <f>IF(ROW(O56)-11=COLUMN(O56),Вычисления!$A48*Вычисления!$A48,0)</f>
        <v>0</v>
      </c>
      <c r="P57" s="12">
        <f>IF(ROW(P56)-11=COLUMN(P56),Вычисления!$A48*Вычисления!$A48,0)</f>
        <v>0</v>
      </c>
      <c r="Q57" s="12">
        <f>IF(ROW(Q56)-11=COLUMN(Q56),Вычисления!$A48*Вычисления!$A48,0)</f>
        <v>0</v>
      </c>
      <c r="R57" s="12">
        <f>IF(ROW(R56)-11=COLUMN(R56),Вычисления!$A48*Вычисления!$A48,0)</f>
        <v>0</v>
      </c>
      <c r="S57" s="12">
        <f>IF(ROW(S56)-11=COLUMN(S56),Вычисления!$A48*Вычисления!$A48,0)</f>
        <v>0</v>
      </c>
      <c r="T57" s="12">
        <f>IF(ROW(T56)-11=COLUMN(T56),Вычисления!$A48*Вычисления!$A48,0)</f>
        <v>0</v>
      </c>
      <c r="U57" s="12">
        <f>IF(ROW(U56)-11=COLUMN(U56),Вычисления!$A48*Вычисления!$A48,0)</f>
        <v>0</v>
      </c>
      <c r="V57" s="12">
        <f>IF(ROW(V56)-11=COLUMN(V56),Вычисления!$A48*Вычисления!$A48,0)</f>
        <v>0</v>
      </c>
      <c r="W57" s="12">
        <f>IF(ROW(W56)-11=COLUMN(W56),Вычисления!$A48*Вычисления!$A48,0)</f>
        <v>0</v>
      </c>
      <c r="X57" s="12">
        <f>IF(ROW(X56)-11=COLUMN(X56),Вычисления!$A48*Вычисления!$A48,0)</f>
        <v>0</v>
      </c>
      <c r="Y57" s="12">
        <f>IF(ROW(Y56)-11=COLUMN(Y56),Вычисления!$A48*Вычисления!$A48,0)</f>
        <v>0</v>
      </c>
      <c r="Z57" s="12">
        <f>IF(ROW(Z56)-11=COLUMN(Z56),Вычисления!$A48*Вычисления!$A48,0)</f>
        <v>0</v>
      </c>
      <c r="AA57" s="12">
        <f>IF(ROW(AA56)-11=COLUMN(AA56),Вычисления!$A48*Вычисления!$A48,0)</f>
        <v>0</v>
      </c>
      <c r="AB57" s="12">
        <f>IF(ROW(AB56)-11=COLUMN(AB56),Вычисления!$A48*Вычисления!$A48,0)</f>
        <v>0</v>
      </c>
      <c r="AC57" s="12">
        <f>IF(ROW(AC56)-11=COLUMN(AC56),Вычисления!$A48*Вычисления!$A48,0)</f>
        <v>0</v>
      </c>
      <c r="AD57" s="12">
        <f>IF(ROW(AD56)-11=COLUMN(AD56),Вычисления!$A48*Вычисления!$A48,0)</f>
        <v>0</v>
      </c>
      <c r="AE57" s="12">
        <f>IF(ROW(AE56)-11=COLUMN(AE56),Вычисления!$A48*Вычисления!$A48,0)</f>
        <v>0</v>
      </c>
      <c r="AF57" s="12">
        <f>IF(ROW(AF56)-11=COLUMN(AF56),Вычисления!$A48*Вычисления!$A48,0)</f>
        <v>0</v>
      </c>
      <c r="AG57" s="12">
        <f>IF(ROW(AG56)-11=COLUMN(AG56),Вычисления!$A48*Вычисления!$A48,0)</f>
        <v>0</v>
      </c>
      <c r="AH57" s="12">
        <f>IF(ROW(AH56)-11=COLUMN(AH56),Вычисления!$A48*Вычисления!$A48,0)</f>
        <v>0</v>
      </c>
      <c r="AI57" s="12">
        <f>IF(ROW(AI56)-11=COLUMN(AI56),Вычисления!$A48*Вычисления!$A48,0)</f>
        <v>0</v>
      </c>
      <c r="AJ57" s="12">
        <f>IF(ROW(AJ56)-11=COLUMN(AJ56),Вычисления!$A48*Вычисления!$A48,0)</f>
        <v>0</v>
      </c>
      <c r="AK57" s="12">
        <f>IF(ROW(AK56)-11=COLUMN(AK56),Вычисления!$A48*Вычисления!$A48,0)</f>
        <v>0</v>
      </c>
      <c r="AL57" s="12">
        <f>IF(ROW(AL56)-11=COLUMN(AL56),Вычисления!$A48*Вычисления!$A48,0)</f>
        <v>0</v>
      </c>
      <c r="AM57" s="12">
        <f>IF(ROW(AM56)-11=COLUMN(AM56),Вычисления!$A48*Вычисления!$A48,0)</f>
        <v>0</v>
      </c>
      <c r="AN57" s="12">
        <f>IF(ROW(AN56)-11=COLUMN(AN56),Вычисления!$A48*Вычисления!$A48,0)</f>
        <v>0</v>
      </c>
      <c r="AO57" s="12">
        <f>IF(ROW(AO56)-11=COLUMN(AO56),Вычисления!$A48*Вычисления!$A48,0)</f>
        <v>0</v>
      </c>
      <c r="AP57" s="12">
        <f>IF(ROW(AP56)-11=COLUMN(AP56),Вычисления!$A48*Вычисления!$A48,0)</f>
        <v>0</v>
      </c>
      <c r="AQ57" s="12">
        <f>IF(ROW(AQ56)-11=COLUMN(AQ56),Вычисления!$A48*Вычисления!$A48,0)</f>
        <v>0</v>
      </c>
      <c r="AR57" s="12">
        <f>IF(ROW(AR56)-11=COLUMN(AR56),Вычисления!$A48*Вычисления!$A48,0)</f>
        <v>0</v>
      </c>
      <c r="AS57" s="12">
        <f>IF(ROW(AS56)-11=COLUMN(AS56),Вычисления!$A48*Вычисления!$A48,0)</f>
        <v>228315464311867.69</v>
      </c>
      <c r="AT57" s="12">
        <f>IF(ROW(AT56)-11=COLUMN(AT56),Вычисления!$A48*Вычисления!$A48,0)</f>
        <v>0</v>
      </c>
      <c r="AU57" s="12">
        <f>IF(ROW(AU56)-11=COLUMN(AU56),Вычисления!$A48*Вычисления!$A48,0)</f>
        <v>0</v>
      </c>
      <c r="AV57" s="12">
        <f>IF(ROW(AV56)-11=COLUMN(AV56),Вычисления!$A48*Вычисления!$A48,0)</f>
        <v>0</v>
      </c>
    </row>
    <row r="58" spans="1:48" x14ac:dyDescent="0.25">
      <c r="A58" s="12">
        <f>IF(ROW(A57)-11=COLUMN(A57),Вычисления!$A49*Вычисления!$A49,0)</f>
        <v>0</v>
      </c>
      <c r="B58" s="12">
        <f>IF(ROW(B57)-11=COLUMN(B57),Вычисления!$A49*Вычисления!$A49,0)</f>
        <v>0</v>
      </c>
      <c r="C58" s="12">
        <f>IF(ROW(C57)-11=COLUMN(C57),Вычисления!$A49*Вычисления!$A49,0)</f>
        <v>0</v>
      </c>
      <c r="D58" s="12">
        <f>IF(ROW(D57)-11=COLUMN(D57),Вычисления!$A49*Вычисления!$A49,0)</f>
        <v>0</v>
      </c>
      <c r="E58" s="12">
        <f>IF(ROW(E57)-11=COLUMN(E57),Вычисления!$A49*Вычисления!$A49,0)</f>
        <v>0</v>
      </c>
      <c r="F58" s="12">
        <f>IF(ROW(F57)-11=COLUMN(F57),Вычисления!$A49*Вычисления!$A49,0)</f>
        <v>0</v>
      </c>
      <c r="G58" s="12">
        <f>IF(ROW(G57)-11=COLUMN(G57),Вычисления!$A49*Вычисления!$A49,0)</f>
        <v>0</v>
      </c>
      <c r="H58" s="12">
        <f>IF(ROW(H57)-11=COLUMN(H57),Вычисления!$A49*Вычисления!$A49,0)</f>
        <v>0</v>
      </c>
      <c r="I58" s="12">
        <f>IF(ROW(I57)-11=COLUMN(I57),Вычисления!$A49*Вычисления!$A49,0)</f>
        <v>0</v>
      </c>
      <c r="J58" s="12">
        <f>IF(ROW(J57)-11=COLUMN(J57),Вычисления!$A49*Вычисления!$A49,0)</f>
        <v>0</v>
      </c>
      <c r="K58" s="12">
        <f>IF(ROW(K57)-11=COLUMN(K57),Вычисления!$A49*Вычисления!$A49,0)</f>
        <v>0</v>
      </c>
      <c r="L58" s="12">
        <f>IF(ROW(L57)-11=COLUMN(L57),Вычисления!$A49*Вычисления!$A49,0)</f>
        <v>0</v>
      </c>
      <c r="M58" s="12">
        <f>IF(ROW(M57)-11=COLUMN(M57),Вычисления!$A49*Вычисления!$A49,0)</f>
        <v>0</v>
      </c>
      <c r="N58" s="12">
        <f>IF(ROW(N57)-11=COLUMN(N57),Вычисления!$A49*Вычисления!$A49,0)</f>
        <v>0</v>
      </c>
      <c r="O58" s="12">
        <f>IF(ROW(O57)-11=COLUMN(O57),Вычисления!$A49*Вычисления!$A49,0)</f>
        <v>0</v>
      </c>
      <c r="P58" s="12">
        <f>IF(ROW(P57)-11=COLUMN(P57),Вычисления!$A49*Вычисления!$A49,0)</f>
        <v>0</v>
      </c>
      <c r="Q58" s="12">
        <f>IF(ROW(Q57)-11=COLUMN(Q57),Вычисления!$A49*Вычисления!$A49,0)</f>
        <v>0</v>
      </c>
      <c r="R58" s="12">
        <f>IF(ROW(R57)-11=COLUMN(R57),Вычисления!$A49*Вычисления!$A49,0)</f>
        <v>0</v>
      </c>
      <c r="S58" s="12">
        <f>IF(ROW(S57)-11=COLUMN(S57),Вычисления!$A49*Вычисления!$A49,0)</f>
        <v>0</v>
      </c>
      <c r="T58" s="12">
        <f>IF(ROW(T57)-11=COLUMN(T57),Вычисления!$A49*Вычисления!$A49,0)</f>
        <v>0</v>
      </c>
      <c r="U58" s="12">
        <f>IF(ROW(U57)-11=COLUMN(U57),Вычисления!$A49*Вычисления!$A49,0)</f>
        <v>0</v>
      </c>
      <c r="V58" s="12">
        <f>IF(ROW(V57)-11=COLUMN(V57),Вычисления!$A49*Вычисления!$A49,0)</f>
        <v>0</v>
      </c>
      <c r="W58" s="12">
        <f>IF(ROW(W57)-11=COLUMN(W57),Вычисления!$A49*Вычисления!$A49,0)</f>
        <v>0</v>
      </c>
      <c r="X58" s="12">
        <f>IF(ROW(X57)-11=COLUMN(X57),Вычисления!$A49*Вычисления!$A49,0)</f>
        <v>0</v>
      </c>
      <c r="Y58" s="12">
        <f>IF(ROW(Y57)-11=COLUMN(Y57),Вычисления!$A49*Вычисления!$A49,0)</f>
        <v>0</v>
      </c>
      <c r="Z58" s="12">
        <f>IF(ROW(Z57)-11=COLUMN(Z57),Вычисления!$A49*Вычисления!$A49,0)</f>
        <v>0</v>
      </c>
      <c r="AA58" s="12">
        <f>IF(ROW(AA57)-11=COLUMN(AA57),Вычисления!$A49*Вычисления!$A49,0)</f>
        <v>0</v>
      </c>
      <c r="AB58" s="12">
        <f>IF(ROW(AB57)-11=COLUMN(AB57),Вычисления!$A49*Вычисления!$A49,0)</f>
        <v>0</v>
      </c>
      <c r="AC58" s="12">
        <f>IF(ROW(AC57)-11=COLUMN(AC57),Вычисления!$A49*Вычисления!$A49,0)</f>
        <v>0</v>
      </c>
      <c r="AD58" s="12">
        <f>IF(ROW(AD57)-11=COLUMN(AD57),Вычисления!$A49*Вычисления!$A49,0)</f>
        <v>0</v>
      </c>
      <c r="AE58" s="12">
        <f>IF(ROW(AE57)-11=COLUMN(AE57),Вычисления!$A49*Вычисления!$A49,0)</f>
        <v>0</v>
      </c>
      <c r="AF58" s="12">
        <f>IF(ROW(AF57)-11=COLUMN(AF57),Вычисления!$A49*Вычисления!$A49,0)</f>
        <v>0</v>
      </c>
      <c r="AG58" s="12">
        <f>IF(ROW(AG57)-11=COLUMN(AG57),Вычисления!$A49*Вычисления!$A49,0)</f>
        <v>0</v>
      </c>
      <c r="AH58" s="12">
        <f>IF(ROW(AH57)-11=COLUMN(AH57),Вычисления!$A49*Вычисления!$A49,0)</f>
        <v>0</v>
      </c>
      <c r="AI58" s="12">
        <f>IF(ROW(AI57)-11=COLUMN(AI57),Вычисления!$A49*Вычисления!$A49,0)</f>
        <v>0</v>
      </c>
      <c r="AJ58" s="12">
        <f>IF(ROW(AJ57)-11=COLUMN(AJ57),Вычисления!$A49*Вычисления!$A49,0)</f>
        <v>0</v>
      </c>
      <c r="AK58" s="12">
        <f>IF(ROW(AK57)-11=COLUMN(AK57),Вычисления!$A49*Вычисления!$A49,0)</f>
        <v>0</v>
      </c>
      <c r="AL58" s="12">
        <f>IF(ROW(AL57)-11=COLUMN(AL57),Вычисления!$A49*Вычисления!$A49,0)</f>
        <v>0</v>
      </c>
      <c r="AM58" s="12">
        <f>IF(ROW(AM57)-11=COLUMN(AM57),Вычисления!$A49*Вычисления!$A49,0)</f>
        <v>0</v>
      </c>
      <c r="AN58" s="12">
        <f>IF(ROW(AN57)-11=COLUMN(AN57),Вычисления!$A49*Вычисления!$A49,0)</f>
        <v>0</v>
      </c>
      <c r="AO58" s="12">
        <f>IF(ROW(AO57)-11=COLUMN(AO57),Вычисления!$A49*Вычисления!$A49,0)</f>
        <v>0</v>
      </c>
      <c r="AP58" s="12">
        <f>IF(ROW(AP57)-11=COLUMN(AP57),Вычисления!$A49*Вычисления!$A49,0)</f>
        <v>0</v>
      </c>
      <c r="AQ58" s="12">
        <f>IF(ROW(AQ57)-11=COLUMN(AQ57),Вычисления!$A49*Вычисления!$A49,0)</f>
        <v>0</v>
      </c>
      <c r="AR58" s="12">
        <f>IF(ROW(AR57)-11=COLUMN(AR57),Вычисления!$A49*Вычисления!$A49,0)</f>
        <v>0</v>
      </c>
      <c r="AS58" s="12">
        <f>IF(ROW(AS57)-11=COLUMN(AS57),Вычисления!$A49*Вычисления!$A49,0)</f>
        <v>0</v>
      </c>
      <c r="AT58" s="12">
        <f>IF(ROW(AT57)-11=COLUMN(AT57),Вычисления!$A49*Вычисления!$A49,0)</f>
        <v>1.4993752603082052E-4</v>
      </c>
      <c r="AU58" s="12">
        <f>IF(ROW(AU57)-11=COLUMN(AU57),Вычисления!$A49*Вычисления!$A49,0)</f>
        <v>0</v>
      </c>
      <c r="AV58" s="12">
        <f>IF(ROW(AV57)-11=COLUMN(AV57),Вычисления!$A49*Вычисления!$A49,0)</f>
        <v>0</v>
      </c>
    </row>
    <row r="59" spans="1:48" x14ac:dyDescent="0.25">
      <c r="A59" s="12">
        <f>IF(ROW(A58)-11=COLUMN(A58),Вычисления!$A50*Вычисления!$A50,0)</f>
        <v>0</v>
      </c>
      <c r="B59" s="12">
        <f>IF(ROW(B58)-11=COLUMN(B58),Вычисления!$A50*Вычисления!$A50,0)</f>
        <v>0</v>
      </c>
      <c r="C59" s="12">
        <f>IF(ROW(C58)-11=COLUMN(C58),Вычисления!$A50*Вычисления!$A50,0)</f>
        <v>0</v>
      </c>
      <c r="D59" s="12">
        <f>IF(ROW(D58)-11=COLUMN(D58),Вычисления!$A50*Вычисления!$A50,0)</f>
        <v>0</v>
      </c>
      <c r="E59" s="12">
        <f>IF(ROW(E58)-11=COLUMN(E58),Вычисления!$A50*Вычисления!$A50,0)</f>
        <v>0</v>
      </c>
      <c r="F59" s="12">
        <f>IF(ROW(F58)-11=COLUMN(F58),Вычисления!$A50*Вычисления!$A50,0)</f>
        <v>0</v>
      </c>
      <c r="G59" s="12">
        <f>IF(ROW(G58)-11=COLUMN(G58),Вычисления!$A50*Вычисления!$A50,0)</f>
        <v>0</v>
      </c>
      <c r="H59" s="12">
        <f>IF(ROW(H58)-11=COLUMN(H58),Вычисления!$A50*Вычисления!$A50,0)</f>
        <v>0</v>
      </c>
      <c r="I59" s="12">
        <f>IF(ROW(I58)-11=COLUMN(I58),Вычисления!$A50*Вычисления!$A50,0)</f>
        <v>0</v>
      </c>
      <c r="J59" s="12">
        <f>IF(ROW(J58)-11=COLUMN(J58),Вычисления!$A50*Вычисления!$A50,0)</f>
        <v>0</v>
      </c>
      <c r="K59" s="12">
        <f>IF(ROW(K58)-11=COLUMN(K58),Вычисления!$A50*Вычисления!$A50,0)</f>
        <v>0</v>
      </c>
      <c r="L59" s="12">
        <f>IF(ROW(L58)-11=COLUMN(L58),Вычисления!$A50*Вычисления!$A50,0)</f>
        <v>0</v>
      </c>
      <c r="M59" s="12">
        <f>IF(ROW(M58)-11=COLUMN(M58),Вычисления!$A50*Вычисления!$A50,0)</f>
        <v>0</v>
      </c>
      <c r="N59" s="12">
        <f>IF(ROW(N58)-11=COLUMN(N58),Вычисления!$A50*Вычисления!$A50,0)</f>
        <v>0</v>
      </c>
      <c r="O59" s="12">
        <f>IF(ROW(O58)-11=COLUMN(O58),Вычисления!$A50*Вычисления!$A50,0)</f>
        <v>0</v>
      </c>
      <c r="P59" s="12">
        <f>IF(ROW(P58)-11=COLUMN(P58),Вычисления!$A50*Вычисления!$A50,0)</f>
        <v>0</v>
      </c>
      <c r="Q59" s="12">
        <f>IF(ROW(Q58)-11=COLUMN(Q58),Вычисления!$A50*Вычисления!$A50,0)</f>
        <v>0</v>
      </c>
      <c r="R59" s="12">
        <f>IF(ROW(R58)-11=COLUMN(R58),Вычисления!$A50*Вычисления!$A50,0)</f>
        <v>0</v>
      </c>
      <c r="S59" s="12">
        <f>IF(ROW(S58)-11=COLUMN(S58),Вычисления!$A50*Вычисления!$A50,0)</f>
        <v>0</v>
      </c>
      <c r="T59" s="12">
        <f>IF(ROW(T58)-11=COLUMN(T58),Вычисления!$A50*Вычисления!$A50,0)</f>
        <v>0</v>
      </c>
      <c r="U59" s="12">
        <f>IF(ROW(U58)-11=COLUMN(U58),Вычисления!$A50*Вычисления!$A50,0)</f>
        <v>0</v>
      </c>
      <c r="V59" s="12">
        <f>IF(ROW(V58)-11=COLUMN(V58),Вычисления!$A50*Вычисления!$A50,0)</f>
        <v>0</v>
      </c>
      <c r="W59" s="12">
        <f>IF(ROW(W58)-11=COLUMN(W58),Вычисления!$A50*Вычисления!$A50,0)</f>
        <v>0</v>
      </c>
      <c r="X59" s="12">
        <f>IF(ROW(X58)-11=COLUMN(X58),Вычисления!$A50*Вычисления!$A50,0)</f>
        <v>0</v>
      </c>
      <c r="Y59" s="12">
        <f>IF(ROW(Y58)-11=COLUMN(Y58),Вычисления!$A50*Вычисления!$A50,0)</f>
        <v>0</v>
      </c>
      <c r="Z59" s="12">
        <f>IF(ROW(Z58)-11=COLUMN(Z58),Вычисления!$A50*Вычисления!$A50,0)</f>
        <v>0</v>
      </c>
      <c r="AA59" s="12">
        <f>IF(ROW(AA58)-11=COLUMN(AA58),Вычисления!$A50*Вычисления!$A50,0)</f>
        <v>0</v>
      </c>
      <c r="AB59" s="12">
        <f>IF(ROW(AB58)-11=COLUMN(AB58),Вычисления!$A50*Вычисления!$A50,0)</f>
        <v>0</v>
      </c>
      <c r="AC59" s="12">
        <f>IF(ROW(AC58)-11=COLUMN(AC58),Вычисления!$A50*Вычисления!$A50,0)</f>
        <v>0</v>
      </c>
      <c r="AD59" s="12">
        <f>IF(ROW(AD58)-11=COLUMN(AD58),Вычисления!$A50*Вычисления!$A50,0)</f>
        <v>0</v>
      </c>
      <c r="AE59" s="12">
        <f>IF(ROW(AE58)-11=COLUMN(AE58),Вычисления!$A50*Вычисления!$A50,0)</f>
        <v>0</v>
      </c>
      <c r="AF59" s="12">
        <f>IF(ROW(AF58)-11=COLUMN(AF58),Вычисления!$A50*Вычисления!$A50,0)</f>
        <v>0</v>
      </c>
      <c r="AG59" s="12">
        <f>IF(ROW(AG58)-11=COLUMN(AG58),Вычисления!$A50*Вычисления!$A50,0)</f>
        <v>0</v>
      </c>
      <c r="AH59" s="12">
        <f>IF(ROW(AH58)-11=COLUMN(AH58),Вычисления!$A50*Вычисления!$A50,0)</f>
        <v>0</v>
      </c>
      <c r="AI59" s="12">
        <f>IF(ROW(AI58)-11=COLUMN(AI58),Вычисления!$A50*Вычисления!$A50,0)</f>
        <v>0</v>
      </c>
      <c r="AJ59" s="12">
        <f>IF(ROW(AJ58)-11=COLUMN(AJ58),Вычисления!$A50*Вычисления!$A50,0)</f>
        <v>0</v>
      </c>
      <c r="AK59" s="12">
        <f>IF(ROW(AK58)-11=COLUMN(AK58),Вычисления!$A50*Вычисления!$A50,0)</f>
        <v>0</v>
      </c>
      <c r="AL59" s="12">
        <f>IF(ROW(AL58)-11=COLUMN(AL58),Вычисления!$A50*Вычисления!$A50,0)</f>
        <v>0</v>
      </c>
      <c r="AM59" s="12">
        <f>IF(ROW(AM58)-11=COLUMN(AM58),Вычисления!$A50*Вычисления!$A50,0)</f>
        <v>0</v>
      </c>
      <c r="AN59" s="12">
        <f>IF(ROW(AN58)-11=COLUMN(AN58),Вычисления!$A50*Вычисления!$A50,0)</f>
        <v>0</v>
      </c>
      <c r="AO59" s="12">
        <f>IF(ROW(AO58)-11=COLUMN(AO58),Вычисления!$A50*Вычисления!$A50,0)</f>
        <v>0</v>
      </c>
      <c r="AP59" s="12">
        <f>IF(ROW(AP58)-11=COLUMN(AP58),Вычисления!$A50*Вычисления!$A50,0)</f>
        <v>0</v>
      </c>
      <c r="AQ59" s="12">
        <f>IF(ROW(AQ58)-11=COLUMN(AQ58),Вычисления!$A50*Вычисления!$A50,0)</f>
        <v>0</v>
      </c>
      <c r="AR59" s="12">
        <f>IF(ROW(AR58)-11=COLUMN(AR58),Вычисления!$A50*Вычисления!$A50,0)</f>
        <v>0</v>
      </c>
      <c r="AS59" s="12">
        <f>IF(ROW(AS58)-11=COLUMN(AS58),Вычисления!$A50*Вычисления!$A50,0)</f>
        <v>0</v>
      </c>
      <c r="AT59" s="12">
        <f>IF(ROW(AT58)-11=COLUMN(AT58),Вычисления!$A50*Вычисления!$A50,0)</f>
        <v>0</v>
      </c>
      <c r="AU59" s="12">
        <f>IF(ROW(AU58)-11=COLUMN(AU58),Вычисления!$A50*Вычисления!$A50,0)</f>
        <v>9357.6009995835084</v>
      </c>
      <c r="AV59" s="12">
        <f>IF(ROW(AV58)-11=COLUMN(AV58),Вычисления!$A50*Вычисления!$A50,0)</f>
        <v>0</v>
      </c>
    </row>
    <row r="60" spans="1:48" x14ac:dyDescent="0.25">
      <c r="A60" s="12">
        <f>IF(ROW(A59)-11=COLUMN(A59),Вычисления!$A51*Вычисления!$A51,0)</f>
        <v>0</v>
      </c>
      <c r="B60" s="12">
        <f>IF(ROW(B59)-11=COLUMN(B59),Вычисления!$A51*Вычисления!$A51,0)</f>
        <v>0</v>
      </c>
      <c r="C60" s="12">
        <f>IF(ROW(C59)-11=COLUMN(C59),Вычисления!$A51*Вычисления!$A51,0)</f>
        <v>0</v>
      </c>
      <c r="D60" s="12">
        <f>IF(ROW(D59)-11=COLUMN(D59),Вычисления!$A51*Вычисления!$A51,0)</f>
        <v>0</v>
      </c>
      <c r="E60" s="12">
        <f>IF(ROW(E59)-11=COLUMN(E59),Вычисления!$A51*Вычисления!$A51,0)</f>
        <v>0</v>
      </c>
      <c r="F60" s="12">
        <f>IF(ROW(F59)-11=COLUMN(F59),Вычисления!$A51*Вычисления!$A51,0)</f>
        <v>0</v>
      </c>
      <c r="G60" s="12">
        <f>IF(ROW(G59)-11=COLUMN(G59),Вычисления!$A51*Вычисления!$A51,0)</f>
        <v>0</v>
      </c>
      <c r="H60" s="12">
        <f>IF(ROW(H59)-11=COLUMN(H59),Вычисления!$A51*Вычисления!$A51,0)</f>
        <v>0</v>
      </c>
      <c r="I60" s="12">
        <f>IF(ROW(I59)-11=COLUMN(I59),Вычисления!$A51*Вычисления!$A51,0)</f>
        <v>0</v>
      </c>
      <c r="J60" s="12">
        <f>IF(ROW(J59)-11=COLUMN(J59),Вычисления!$A51*Вычисления!$A51,0)</f>
        <v>0</v>
      </c>
      <c r="K60" s="12">
        <f>IF(ROW(K59)-11=COLUMN(K59),Вычисления!$A51*Вычисления!$A51,0)</f>
        <v>0</v>
      </c>
      <c r="L60" s="12">
        <f>IF(ROW(L59)-11=COLUMN(L59),Вычисления!$A51*Вычисления!$A51,0)</f>
        <v>0</v>
      </c>
      <c r="M60" s="12">
        <f>IF(ROW(M59)-11=COLUMN(M59),Вычисления!$A51*Вычисления!$A51,0)</f>
        <v>0</v>
      </c>
      <c r="N60" s="12">
        <f>IF(ROW(N59)-11=COLUMN(N59),Вычисления!$A51*Вычисления!$A51,0)</f>
        <v>0</v>
      </c>
      <c r="O60" s="12">
        <f>IF(ROW(O59)-11=COLUMN(O59),Вычисления!$A51*Вычисления!$A51,0)</f>
        <v>0</v>
      </c>
      <c r="P60" s="12">
        <f>IF(ROW(P59)-11=COLUMN(P59),Вычисления!$A51*Вычисления!$A51,0)</f>
        <v>0</v>
      </c>
      <c r="Q60" s="12">
        <f>IF(ROW(Q59)-11=COLUMN(Q59),Вычисления!$A51*Вычисления!$A51,0)</f>
        <v>0</v>
      </c>
      <c r="R60" s="12">
        <f>IF(ROW(R59)-11=COLUMN(R59),Вычисления!$A51*Вычисления!$A51,0)</f>
        <v>0</v>
      </c>
      <c r="S60" s="12">
        <f>IF(ROW(S59)-11=COLUMN(S59),Вычисления!$A51*Вычисления!$A51,0)</f>
        <v>0</v>
      </c>
      <c r="T60" s="12">
        <f>IF(ROW(T59)-11=COLUMN(T59),Вычисления!$A51*Вычисления!$A51,0)</f>
        <v>0</v>
      </c>
      <c r="U60" s="12">
        <f>IF(ROW(U59)-11=COLUMN(U59),Вычисления!$A51*Вычисления!$A51,0)</f>
        <v>0</v>
      </c>
      <c r="V60" s="12">
        <f>IF(ROW(V59)-11=COLUMN(V59),Вычисления!$A51*Вычисления!$A51,0)</f>
        <v>0</v>
      </c>
      <c r="W60" s="12">
        <f>IF(ROW(W59)-11=COLUMN(W59),Вычисления!$A51*Вычисления!$A51,0)</f>
        <v>0</v>
      </c>
      <c r="X60" s="12">
        <f>IF(ROW(X59)-11=COLUMN(X59),Вычисления!$A51*Вычисления!$A51,0)</f>
        <v>0</v>
      </c>
      <c r="Y60" s="12">
        <f>IF(ROW(Y59)-11=COLUMN(Y59),Вычисления!$A51*Вычисления!$A51,0)</f>
        <v>0</v>
      </c>
      <c r="Z60" s="12">
        <f>IF(ROW(Z59)-11=COLUMN(Z59),Вычисления!$A51*Вычисления!$A51,0)</f>
        <v>0</v>
      </c>
      <c r="AA60" s="12">
        <f>IF(ROW(AA59)-11=COLUMN(AA59),Вычисления!$A51*Вычисления!$A51,0)</f>
        <v>0</v>
      </c>
      <c r="AB60" s="12">
        <f>IF(ROW(AB59)-11=COLUMN(AB59),Вычисления!$A51*Вычисления!$A51,0)</f>
        <v>0</v>
      </c>
      <c r="AC60" s="12">
        <f>IF(ROW(AC59)-11=COLUMN(AC59),Вычисления!$A51*Вычисления!$A51,0)</f>
        <v>0</v>
      </c>
      <c r="AD60" s="12">
        <f>IF(ROW(AD59)-11=COLUMN(AD59),Вычисления!$A51*Вычисления!$A51,0)</f>
        <v>0</v>
      </c>
      <c r="AE60" s="12">
        <f>IF(ROW(AE59)-11=COLUMN(AE59),Вычисления!$A51*Вычисления!$A51,0)</f>
        <v>0</v>
      </c>
      <c r="AF60" s="12">
        <f>IF(ROW(AF59)-11=COLUMN(AF59),Вычисления!$A51*Вычисления!$A51,0)</f>
        <v>0</v>
      </c>
      <c r="AG60" s="12">
        <f>IF(ROW(AG59)-11=COLUMN(AG59),Вычисления!$A51*Вычисления!$A51,0)</f>
        <v>0</v>
      </c>
      <c r="AH60" s="12">
        <f>IF(ROW(AH59)-11=COLUMN(AH59),Вычисления!$A51*Вычисления!$A51,0)</f>
        <v>0</v>
      </c>
      <c r="AI60" s="12">
        <f>IF(ROW(AI59)-11=COLUMN(AI59),Вычисления!$A51*Вычисления!$A51,0)</f>
        <v>0</v>
      </c>
      <c r="AJ60" s="12">
        <f>IF(ROW(AJ59)-11=COLUMN(AJ59),Вычисления!$A51*Вычисления!$A51,0)</f>
        <v>0</v>
      </c>
      <c r="AK60" s="12">
        <f>IF(ROW(AK59)-11=COLUMN(AK59),Вычисления!$A51*Вычисления!$A51,0)</f>
        <v>0</v>
      </c>
      <c r="AL60" s="12">
        <f>IF(ROW(AL59)-11=COLUMN(AL59),Вычисления!$A51*Вычисления!$A51,0)</f>
        <v>0</v>
      </c>
      <c r="AM60" s="12">
        <f>IF(ROW(AM59)-11=COLUMN(AM59),Вычисления!$A51*Вычисления!$A51,0)</f>
        <v>0</v>
      </c>
      <c r="AN60" s="12">
        <f>IF(ROW(AN59)-11=COLUMN(AN59),Вычисления!$A51*Вычисления!$A51,0)</f>
        <v>0</v>
      </c>
      <c r="AO60" s="12">
        <f>IF(ROW(AO59)-11=COLUMN(AO59),Вычисления!$A51*Вычисления!$A51,0)</f>
        <v>0</v>
      </c>
      <c r="AP60" s="12">
        <f>IF(ROW(AP59)-11=COLUMN(AP59),Вычисления!$A51*Вычисления!$A51,0)</f>
        <v>0</v>
      </c>
      <c r="AQ60" s="12">
        <f>IF(ROW(AQ59)-11=COLUMN(AQ59),Вычисления!$A51*Вычисления!$A51,0)</f>
        <v>0</v>
      </c>
      <c r="AR60" s="12">
        <f>IF(ROW(AR59)-11=COLUMN(AR59),Вычисления!$A51*Вычисления!$A51,0)</f>
        <v>0</v>
      </c>
      <c r="AS60" s="12">
        <f>IF(ROW(AS59)-11=COLUMN(AS59),Вычисления!$A51*Вычисления!$A51,0)</f>
        <v>0</v>
      </c>
      <c r="AT60" s="12">
        <f>IF(ROW(AT59)-11=COLUMN(AT59),Вычисления!$A51*Вычисления!$A51,0)</f>
        <v>0</v>
      </c>
      <c r="AU60" s="12">
        <f>IF(ROW(AU59)-11=COLUMN(AU59),Вычисления!$A51*Вычисления!$A51,0)</f>
        <v>0</v>
      </c>
      <c r="AV60" s="12">
        <f>IF(ROW(AV59)-11=COLUMN(AV59),Вычисления!$A51*Вычисления!$A51,0)</f>
        <v>228315464311867.69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D0E1-9323-45F9-A319-AE3A78B9F4DE}">
  <dimension ref="A1:AZ51"/>
  <sheetViews>
    <sheetView topLeftCell="A31" workbookViewId="0">
      <selection activeCell="E43" sqref="E43"/>
    </sheetView>
  </sheetViews>
  <sheetFormatPr defaultRowHeight="15" x14ac:dyDescent="0.25"/>
  <cols>
    <col min="2" max="2" width="9.5703125" bestFit="1" customWidth="1"/>
    <col min="5" max="5" width="20.85546875" customWidth="1"/>
    <col min="6" max="6" width="13" bestFit="1" customWidth="1"/>
    <col min="7" max="7" width="12.85546875" bestFit="1" customWidth="1"/>
    <col min="8" max="10" width="13" bestFit="1" customWidth="1"/>
    <col min="11" max="11" width="12.85546875" bestFit="1" customWidth="1"/>
    <col min="12" max="12" width="13" bestFit="1" customWidth="1"/>
    <col min="13" max="13" width="12.7109375" bestFit="1" customWidth="1"/>
    <col min="14" max="14" width="13" bestFit="1" customWidth="1"/>
    <col min="15" max="15" width="12.7109375" bestFit="1" customWidth="1"/>
    <col min="16" max="17" width="9.28515625" bestFit="1" customWidth="1"/>
    <col min="18" max="19" width="12.7109375" bestFit="1" customWidth="1"/>
    <col min="20" max="20" width="9.28515625" bestFit="1" customWidth="1"/>
    <col min="21" max="21" width="12" bestFit="1" customWidth="1"/>
    <col min="22" max="23" width="9.28515625" bestFit="1" customWidth="1"/>
    <col min="24" max="24" width="12.7109375" bestFit="1" customWidth="1"/>
    <col min="25" max="25" width="10" bestFit="1" customWidth="1"/>
    <col min="26" max="30" width="9.28515625" bestFit="1" customWidth="1"/>
    <col min="31" max="33" width="12.7109375" bestFit="1" customWidth="1"/>
    <col min="34" max="34" width="10" bestFit="1" customWidth="1"/>
    <col min="35" max="36" width="12.7109375" bestFit="1" customWidth="1"/>
    <col min="37" max="38" width="9.28515625" bestFit="1" customWidth="1"/>
    <col min="39" max="39" width="12" bestFit="1" customWidth="1"/>
    <col min="40" max="40" width="9.28515625" bestFit="1" customWidth="1"/>
    <col min="41" max="41" width="12.7109375" bestFit="1" customWidth="1"/>
    <col min="42" max="42" width="9.28515625" bestFit="1" customWidth="1"/>
    <col min="43" max="43" width="11.7109375" bestFit="1" customWidth="1"/>
    <col min="44" max="46" width="9.28515625" bestFit="1" customWidth="1"/>
    <col min="47" max="49" width="12.7109375" bestFit="1" customWidth="1"/>
    <col min="50" max="50" width="9.28515625" bestFit="1" customWidth="1"/>
    <col min="51" max="51" width="11.7109375" bestFit="1" customWidth="1"/>
    <col min="52" max="52" width="12.7109375" bestFit="1" customWidth="1"/>
  </cols>
  <sheetData>
    <row r="1" spans="1:52" ht="15.75" thickBot="1" x14ac:dyDescent="0.3">
      <c r="A1" s="17" t="s">
        <v>17</v>
      </c>
      <c r="B1" s="16">
        <f>MAX('Входные данные'!T2:T49)</f>
        <v>151101.11326918399</v>
      </c>
    </row>
    <row r="2" spans="1:52" ht="15.75" thickBot="1" x14ac:dyDescent="0.3"/>
    <row r="3" spans="1:52" ht="15.75" thickBot="1" x14ac:dyDescent="0.3">
      <c r="A3" s="18" t="s">
        <v>18</v>
      </c>
      <c r="C3" s="18" t="s">
        <v>19</v>
      </c>
      <c r="E3" s="18" t="s">
        <v>20</v>
      </c>
    </row>
    <row r="4" spans="1:52" x14ac:dyDescent="0.25">
      <c r="A4" s="14">
        <f>IF('Входные данные'!V2=0,Вычисления!B$1*100,'Входные данные'!X2/1.96)</f>
        <v>15110111.326918399</v>
      </c>
      <c r="C4" s="14">
        <f t="array" ref="C4">MMULT('Вспомогательные матрицы'!A1:AV1,'Входные данные'!$T$2:$T$49)</f>
        <v>7599.2393284956361</v>
      </c>
      <c r="E4" s="25">
        <f t="array" ref="E4:AZ13">MMULT('Вспомогательные матрицы'!A1:AV10,'Вспомогательные матрицы'!A13:AV60)</f>
        <v>-228315464311867.69</v>
      </c>
      <c r="F4" s="3">
        <v>0</v>
      </c>
      <c r="G4" s="3">
        <v>0</v>
      </c>
      <c r="H4" s="3">
        <v>0</v>
      </c>
      <c r="I4" s="3">
        <v>0</v>
      </c>
      <c r="J4" s="3">
        <v>-228315464311867.69</v>
      </c>
      <c r="K4" s="3">
        <v>0</v>
      </c>
      <c r="L4" s="3">
        <v>0</v>
      </c>
      <c r="M4" s="3">
        <v>0</v>
      </c>
      <c r="N4" s="3">
        <v>228315464311867.69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-228315464311867.69</v>
      </c>
      <c r="Y4" s="3">
        <v>5236.5031824503849</v>
      </c>
      <c r="Z4" s="3">
        <v>0</v>
      </c>
      <c r="AA4" s="3">
        <v>-1.4993752603082052E-4</v>
      </c>
      <c r="AB4" s="3">
        <v>0</v>
      </c>
      <c r="AC4" s="3">
        <v>0</v>
      </c>
      <c r="AD4" s="3">
        <v>10.135776759683464</v>
      </c>
      <c r="AE4" s="3">
        <v>0</v>
      </c>
      <c r="AF4" s="3">
        <v>228315464311867.69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40.543107038733858</v>
      </c>
      <c r="AM4" s="3">
        <v>0</v>
      </c>
      <c r="AN4" s="3">
        <v>0</v>
      </c>
      <c r="AO4" s="3">
        <v>228315464311867.69</v>
      </c>
      <c r="AP4" s="3">
        <v>0</v>
      </c>
      <c r="AQ4" s="3">
        <v>0</v>
      </c>
      <c r="AR4" s="3">
        <v>4088.1895487121637</v>
      </c>
      <c r="AS4" s="3">
        <v>0</v>
      </c>
      <c r="AT4" s="3">
        <v>0</v>
      </c>
      <c r="AU4" s="3">
        <v>0</v>
      </c>
      <c r="AV4" s="3">
        <v>0</v>
      </c>
      <c r="AW4" s="3">
        <v>228315464311867.69</v>
      </c>
      <c r="AX4" s="3">
        <v>0</v>
      </c>
      <c r="AY4" s="3">
        <v>0</v>
      </c>
      <c r="AZ4" s="4">
        <v>228315464311867.69</v>
      </c>
    </row>
    <row r="5" spans="1:52" x14ac:dyDescent="0.25">
      <c r="A5" s="14">
        <f>IF('Входные данные'!V3=0,Вычисления!B$1*100,'Входные данные'!X3/1.96)</f>
        <v>15110111.326918399</v>
      </c>
      <c r="C5" s="14">
        <f>MMULT('Вспомогательные матрицы'!A2:AV2,'Входные данные'!$T$2:$T$49)</f>
        <v>-150797.89986287747</v>
      </c>
      <c r="E5" s="5">
        <v>0</v>
      </c>
      <c r="F5" s="6">
        <v>-228315464311867.69</v>
      </c>
      <c r="G5" s="6">
        <v>0</v>
      </c>
      <c r="H5" s="6">
        <v>228315464311867.69</v>
      </c>
      <c r="I5" s="6">
        <v>-228315464311867.69</v>
      </c>
      <c r="J5" s="6">
        <v>0</v>
      </c>
      <c r="K5" s="6">
        <v>0</v>
      </c>
      <c r="L5" s="6">
        <v>228315464311867.69</v>
      </c>
      <c r="M5" s="6">
        <v>0</v>
      </c>
      <c r="N5" s="6">
        <v>0</v>
      </c>
      <c r="O5" s="6">
        <v>0</v>
      </c>
      <c r="P5" s="6">
        <v>0.84339858392335587</v>
      </c>
      <c r="Q5" s="6">
        <v>0</v>
      </c>
      <c r="R5" s="6">
        <v>0</v>
      </c>
      <c r="S5" s="6">
        <v>0</v>
      </c>
      <c r="T5" s="6">
        <v>1.1223888979591841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-1.4993752603082052E-4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-142084687.38691595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-228315464311867.69</v>
      </c>
      <c r="AX5" s="6">
        <v>0</v>
      </c>
      <c r="AY5" s="6">
        <v>0</v>
      </c>
      <c r="AZ5" s="7">
        <v>0</v>
      </c>
    </row>
    <row r="6" spans="1:52" x14ac:dyDescent="0.25">
      <c r="A6" s="14">
        <f>IF('Входные данные'!V4=0,Вычисления!B$1*100,'Входные данные'!X4/1.96)</f>
        <v>146.9387755102041</v>
      </c>
      <c r="C6" s="14">
        <f>MMULT('Вспомогательные матрицы'!A3:AV3,'Входные данные'!$T$2:$T$49)</f>
        <v>-8623.5260536808401</v>
      </c>
      <c r="E6" s="5">
        <v>0</v>
      </c>
      <c r="F6" s="6">
        <v>0</v>
      </c>
      <c r="G6" s="6">
        <v>-21591.003748438154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-228315464311867.69</v>
      </c>
      <c r="O6" s="6">
        <v>0</v>
      </c>
      <c r="P6" s="6">
        <v>0</v>
      </c>
      <c r="Q6" s="6">
        <v>-1.4993752603082052E-4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158.75597717101917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228315464311867.69</v>
      </c>
      <c r="AF6" s="6">
        <v>-228315464311867.69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228315464311867.69</v>
      </c>
      <c r="AW6" s="6">
        <v>0</v>
      </c>
      <c r="AX6" s="6">
        <v>0</v>
      </c>
      <c r="AY6" s="6">
        <v>0</v>
      </c>
      <c r="AZ6" s="7">
        <v>0</v>
      </c>
    </row>
    <row r="7" spans="1:52" x14ac:dyDescent="0.25">
      <c r="A7" s="14">
        <f>IF('Входные данные'!V5=0,Вычисления!B$1*100,'Входные данные'!X5/1.96)</f>
        <v>15110111.326918399</v>
      </c>
      <c r="C7" s="14">
        <f>MMULT('Вспомогательные матрицы'!A4:AV4,'Входные данные'!$T$2:$T$49)</f>
        <v>0</v>
      </c>
      <c r="E7" s="5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1.4993752603082052E-4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1.4993752603082052E-4</v>
      </c>
      <c r="AB7" s="6">
        <v>1.4993752603082052E-4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-228315464311867.69</v>
      </c>
      <c r="AK7" s="6">
        <v>1.4993752603082052E-4</v>
      </c>
      <c r="AL7" s="6">
        <v>0</v>
      </c>
      <c r="AM7" s="6">
        <v>0</v>
      </c>
      <c r="AN7" s="6">
        <v>1.4993752603082052E-4</v>
      </c>
      <c r="AO7" s="6">
        <v>0</v>
      </c>
      <c r="AP7" s="6">
        <v>1.4993752603082052E-4</v>
      </c>
      <c r="AQ7" s="6">
        <v>0</v>
      </c>
      <c r="AR7" s="6">
        <v>0</v>
      </c>
      <c r="AS7" s="6">
        <v>1.4993752603082052E-4</v>
      </c>
      <c r="AT7" s="6">
        <v>0</v>
      </c>
      <c r="AU7" s="6">
        <v>0</v>
      </c>
      <c r="AV7" s="6">
        <v>0</v>
      </c>
      <c r="AW7" s="6">
        <v>0</v>
      </c>
      <c r="AX7" s="6">
        <v>1.4993752603082052E-4</v>
      </c>
      <c r="AY7" s="6">
        <v>0</v>
      </c>
      <c r="AZ7" s="7">
        <v>0</v>
      </c>
    </row>
    <row r="8" spans="1:52" x14ac:dyDescent="0.25">
      <c r="A8" s="14">
        <f>IF('Входные данные'!V6=0,Вычисления!B$1*100,'Входные данные'!X6/1.96)</f>
        <v>15110111.326918399</v>
      </c>
      <c r="C8" s="14">
        <f>MMULT('Вспомогательные матрицы'!A5:AV5,'Входные данные'!$T$2:$T$49)</f>
        <v>42557.387866632896</v>
      </c>
      <c r="E8" s="5">
        <v>0</v>
      </c>
      <c r="F8" s="6">
        <v>228315464311867.69</v>
      </c>
      <c r="G8" s="6">
        <v>0</v>
      </c>
      <c r="H8" s="6">
        <v>-228315464311867.69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228315464311867.69</v>
      </c>
      <c r="S8" s="6">
        <v>228315464311867.69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-228315464311867.69</v>
      </c>
      <c r="AH8" s="6">
        <v>0</v>
      </c>
      <c r="AI8" s="6">
        <v>614144.10662224062</v>
      </c>
      <c r="AJ8" s="6">
        <v>0</v>
      </c>
      <c r="AK8" s="6">
        <v>-1.4993752603082052E-4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7">
        <v>0</v>
      </c>
    </row>
    <row r="9" spans="1:52" x14ac:dyDescent="0.25">
      <c r="A9" s="14">
        <f>IF('Входные данные'!V7=0,Вычисления!B$1*100,'Входные данные'!X7/1.96)</f>
        <v>15110111.326918399</v>
      </c>
      <c r="C9" s="14">
        <f>MMULT('Вспомогательные матрицы'!A6:AV6,'Входные данные'!$T$2:$T$49)</f>
        <v>-1036.6399321354911</v>
      </c>
      <c r="E9" s="5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1161116.2015826742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-614144.10662224062</v>
      </c>
      <c r="AJ9" s="6">
        <v>0</v>
      </c>
      <c r="AK9" s="6">
        <v>0</v>
      </c>
      <c r="AL9" s="6">
        <v>0</v>
      </c>
      <c r="AM9" s="6">
        <v>0</v>
      </c>
      <c r="AN9" s="6">
        <v>-1.4993752603082052E-4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7">
        <v>0</v>
      </c>
    </row>
    <row r="10" spans="1:52" x14ac:dyDescent="0.25">
      <c r="A10" s="14">
        <f>IF('Входные данные'!V8=0,Вычисления!B$1*100,'Входные данные'!X8/1.96)</f>
        <v>0</v>
      </c>
      <c r="C10" s="14">
        <f>MMULT('Вспомогательные матрицы'!A7:AV7,'Входные данные'!$T$2:$T$49)</f>
        <v>-93815.264400469896</v>
      </c>
      <c r="E10" s="5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-228315464311867.69</v>
      </c>
      <c r="M10" s="6">
        <v>-229105.16020746762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228315464311867.69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-228315464311867.69</v>
      </c>
      <c r="AW10" s="6">
        <v>0</v>
      </c>
      <c r="AX10" s="6">
        <v>0</v>
      </c>
      <c r="AY10" s="6">
        <v>0</v>
      </c>
      <c r="AZ10" s="7">
        <v>0</v>
      </c>
    </row>
    <row r="11" spans="1:52" x14ac:dyDescent="0.25">
      <c r="A11" s="14">
        <f>IF('Входные данные'!V9=0,Вычисления!B$1*100,'Входные данные'!X9/1.96)</f>
        <v>15110111.326918399</v>
      </c>
      <c r="C11" s="14">
        <f>MMULT('Вспомогательные матрицы'!A8:AV8,'Входные данные'!$T$2:$T$49)</f>
        <v>249509.66553196343</v>
      </c>
      <c r="E11" s="5">
        <v>0</v>
      </c>
      <c r="F11" s="6">
        <v>0</v>
      </c>
      <c r="G11" s="6">
        <v>0</v>
      </c>
      <c r="H11" s="6">
        <v>0</v>
      </c>
      <c r="I11" s="6">
        <v>228315464311867.69</v>
      </c>
      <c r="J11" s="6">
        <v>0</v>
      </c>
      <c r="K11" s="6">
        <v>0</v>
      </c>
      <c r="L11" s="6">
        <v>0</v>
      </c>
      <c r="M11" s="6">
        <v>229105.16020746762</v>
      </c>
      <c r="N11" s="6">
        <v>0</v>
      </c>
      <c r="O11" s="6">
        <v>-228315464311867.69</v>
      </c>
      <c r="P11" s="6">
        <v>0</v>
      </c>
      <c r="Q11" s="6">
        <v>0</v>
      </c>
      <c r="R11" s="6">
        <v>-228315464311867.69</v>
      </c>
      <c r="S11" s="6">
        <v>-228315464311867.69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71.385256143273622</v>
      </c>
      <c r="AA11" s="6">
        <v>0</v>
      </c>
      <c r="AB11" s="6">
        <v>0</v>
      </c>
      <c r="AC11" s="6">
        <v>0</v>
      </c>
      <c r="AD11" s="6">
        <v>0</v>
      </c>
      <c r="AE11" s="6">
        <v>-228315464311867.69</v>
      </c>
      <c r="AF11" s="6">
        <v>0</v>
      </c>
      <c r="AG11" s="6">
        <v>0</v>
      </c>
      <c r="AH11" s="6">
        <v>355.59183673469391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142084687.38691595</v>
      </c>
      <c r="AR11" s="6">
        <v>0</v>
      </c>
      <c r="AS11" s="6">
        <v>0</v>
      </c>
      <c r="AT11" s="6">
        <v>3.8384006663890045</v>
      </c>
      <c r="AU11" s="6">
        <v>0</v>
      </c>
      <c r="AV11" s="6">
        <v>0</v>
      </c>
      <c r="AW11" s="6">
        <v>0</v>
      </c>
      <c r="AX11" s="6">
        <v>-1.4993752603082052E-4</v>
      </c>
      <c r="AY11" s="6">
        <v>0</v>
      </c>
      <c r="AZ11" s="7">
        <v>0</v>
      </c>
    </row>
    <row r="12" spans="1:52" x14ac:dyDescent="0.25">
      <c r="A12" s="14">
        <f>IF('Входные данные'!V10=0,Вычисления!B$1*100,'Входные данные'!X10/1.96)</f>
        <v>478.64930816566277</v>
      </c>
      <c r="C12" s="14">
        <f>MMULT('Вспомогательные матрицы'!A9:AV9,'Входные данные'!$T$2:$T$49)</f>
        <v>-3725.4388988489068</v>
      </c>
      <c r="E12" s="5">
        <v>0</v>
      </c>
      <c r="F12" s="6">
        <v>0</v>
      </c>
      <c r="G12" s="6">
        <v>21591.003748438154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-3172.6780508121046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-10.135776759683464</v>
      </c>
      <c r="AE12" s="6">
        <v>0</v>
      </c>
      <c r="AF12" s="6">
        <v>0</v>
      </c>
      <c r="AG12" s="6">
        <v>0</v>
      </c>
      <c r="AH12" s="6">
        <v>-355.59183673469391</v>
      </c>
      <c r="AI12" s="6">
        <v>0</v>
      </c>
      <c r="AJ12" s="6">
        <v>0</v>
      </c>
      <c r="AK12" s="6">
        <v>0</v>
      </c>
      <c r="AL12" s="6">
        <v>0</v>
      </c>
      <c r="AM12" s="6">
        <v>228315464311867.69</v>
      </c>
      <c r="AN12" s="6">
        <v>0</v>
      </c>
      <c r="AO12" s="6">
        <v>0</v>
      </c>
      <c r="AP12" s="6">
        <v>-1.4993752603082052E-4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-9357.6009995835084</v>
      </c>
      <c r="AZ12" s="7">
        <v>0</v>
      </c>
    </row>
    <row r="13" spans="1:52" ht="15.75" thickBot="1" x14ac:dyDescent="0.3">
      <c r="A13" s="14">
        <f>IF('Входные данные'!V11=0,Вычисления!B$1*100,'Входные данные'!X11/1.96)</f>
        <v>15110111.326918399</v>
      </c>
      <c r="C13" s="15">
        <f>MMULT('Вспомогательные матрицы'!A10:AV10,'Входные данные'!$T$2:$T$49)</f>
        <v>-38934.9617768721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  <c r="J13" s="9">
        <v>228315464311867.69</v>
      </c>
      <c r="K13" s="9">
        <v>0</v>
      </c>
      <c r="L13" s="9">
        <v>0</v>
      </c>
      <c r="M13" s="9">
        <v>0</v>
      </c>
      <c r="N13" s="9">
        <v>0</v>
      </c>
      <c r="O13" s="9">
        <v>228315464311867.69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-228315464311867.69</v>
      </c>
      <c r="AP13" s="9">
        <v>0</v>
      </c>
      <c r="AQ13" s="9">
        <v>0</v>
      </c>
      <c r="AR13" s="9">
        <v>0</v>
      </c>
      <c r="AS13" s="9">
        <v>-1.4993752603082052E-4</v>
      </c>
      <c r="AT13" s="9">
        <v>0</v>
      </c>
      <c r="AU13" s="9">
        <v>-39460.934208832034</v>
      </c>
      <c r="AV13" s="9">
        <v>0</v>
      </c>
      <c r="AW13" s="9">
        <v>0</v>
      </c>
      <c r="AX13" s="9">
        <v>0</v>
      </c>
      <c r="AY13" s="9">
        <v>0</v>
      </c>
      <c r="AZ13" s="10">
        <v>-228315464311867.69</v>
      </c>
    </row>
    <row r="14" spans="1:52" ht="15.75" thickBot="1" x14ac:dyDescent="0.3">
      <c r="A14" s="14">
        <f>IF('Входные данные'!V12=0,Вычисления!B$1*100,'Входные данные'!X12/1.96)</f>
        <v>15110111.326918399</v>
      </c>
      <c r="C14" s="6"/>
    </row>
    <row r="15" spans="1:52" ht="15.75" thickBot="1" x14ac:dyDescent="0.3">
      <c r="A15" s="14">
        <f>IF('Входные данные'!V13=0,Вычисления!B$1*100,'Входные данные'!X13/1.96)</f>
        <v>0.91836734693877042</v>
      </c>
      <c r="E15" s="18" t="s">
        <v>21</v>
      </c>
    </row>
    <row r="16" spans="1:52" x14ac:dyDescent="0.25">
      <c r="A16" s="14">
        <f>IF('Входные данные'!V14=0,Вычисления!B$1*100,'Входные данные'!X14/1.96)</f>
        <v>1.2244897959183675E-2</v>
      </c>
      <c r="E16" s="2">
        <f t="array" ref="E16:N25">MMULT(E4:AZ13,'Входные данные'!H2:Q49)</f>
        <v>1826523714504317</v>
      </c>
      <c r="F16" s="3">
        <v>-228315464311867.69</v>
      </c>
      <c r="G16" s="3">
        <v>-456630928623735.38</v>
      </c>
      <c r="H16" s="3">
        <v>-1.4993752603082052E-4</v>
      </c>
      <c r="I16" s="3">
        <v>0</v>
      </c>
      <c r="J16" s="3">
        <v>0</v>
      </c>
      <c r="K16" s="3">
        <v>-228315464311867.69</v>
      </c>
      <c r="L16" s="3">
        <v>0</v>
      </c>
      <c r="M16" s="3">
        <v>-10.135776759683464</v>
      </c>
      <c r="N16" s="4">
        <v>-684946392935603</v>
      </c>
    </row>
    <row r="17" spans="1:14" x14ac:dyDescent="0.25">
      <c r="A17" s="14">
        <f>IF('Входные данные'!V15=0,Вычисления!B$1*100,'Входные данные'!X15/1.96)</f>
        <v>15110111.326918399</v>
      </c>
      <c r="E17" s="5">
        <v>-228315464311867.69</v>
      </c>
      <c r="F17" s="6">
        <v>1141577463644027.8</v>
      </c>
      <c r="G17" s="6">
        <v>0</v>
      </c>
      <c r="H17" s="6">
        <v>-1.4993752603082052E-4</v>
      </c>
      <c r="I17" s="6">
        <v>-456630928623735.38</v>
      </c>
      <c r="J17" s="6">
        <v>0</v>
      </c>
      <c r="K17" s="6">
        <v>-228315464311867.69</v>
      </c>
      <c r="L17" s="6">
        <v>-228315606396555.06</v>
      </c>
      <c r="M17" s="6">
        <v>0</v>
      </c>
      <c r="N17" s="7">
        <v>0</v>
      </c>
    </row>
    <row r="18" spans="1:14" x14ac:dyDescent="0.25">
      <c r="A18" s="14">
        <f>IF('Входные данные'!V16=0,Вычисления!B$1*100,'Входные данные'!X16/1.96)</f>
        <v>15110111.326918399</v>
      </c>
      <c r="E18" s="5">
        <v>-456630928623735.38</v>
      </c>
      <c r="F18" s="6">
        <v>0</v>
      </c>
      <c r="G18" s="6">
        <v>913261857269220.5</v>
      </c>
      <c r="H18" s="6">
        <v>-1.4993752603082052E-4</v>
      </c>
      <c r="I18" s="6">
        <v>0</v>
      </c>
      <c r="J18" s="6">
        <v>0</v>
      </c>
      <c r="K18" s="6">
        <v>-228315464311867.69</v>
      </c>
      <c r="L18" s="6">
        <v>-228315464311867.69</v>
      </c>
      <c r="M18" s="6">
        <v>-21591.003748438154</v>
      </c>
      <c r="N18" s="7">
        <v>0</v>
      </c>
    </row>
    <row r="19" spans="1:14" x14ac:dyDescent="0.25">
      <c r="A19" s="14">
        <f>IF('Входные данные'!V17=0,Вычисления!B$1*100,'Входные данные'!X17/1.96)</f>
        <v>1.0594285714285716</v>
      </c>
      <c r="E19" s="5">
        <v>-1.4993752603082052E-4</v>
      </c>
      <c r="F19" s="6">
        <v>-1.4993752603082052E-4</v>
      </c>
      <c r="G19" s="6">
        <v>-1.4993752603082052E-4</v>
      </c>
      <c r="H19" s="6">
        <v>228315464311867.69</v>
      </c>
      <c r="I19" s="6">
        <v>-1.4993752603082052E-4</v>
      </c>
      <c r="J19" s="6">
        <v>-1.4993752603082052E-4</v>
      </c>
      <c r="K19" s="6">
        <v>0</v>
      </c>
      <c r="L19" s="6">
        <v>-1.4993752603082052E-4</v>
      </c>
      <c r="M19" s="6">
        <v>-1.4993752603082052E-4</v>
      </c>
      <c r="N19" s="7">
        <v>-1.4993752603082052E-4</v>
      </c>
    </row>
    <row r="20" spans="1:14" x14ac:dyDescent="0.25">
      <c r="A20" s="14">
        <f>IF('Входные данные'!V18=0,Вычисления!B$1*100,'Входные данные'!X18/1.96)</f>
        <v>1077.5510204081634</v>
      </c>
      <c r="E20" s="5">
        <v>0</v>
      </c>
      <c r="F20" s="6">
        <v>-456630928623735.38</v>
      </c>
      <c r="G20" s="6">
        <v>0</v>
      </c>
      <c r="H20" s="6">
        <v>-1.4993752603082052E-4</v>
      </c>
      <c r="I20" s="6">
        <v>1141577322173482.5</v>
      </c>
      <c r="J20" s="6">
        <v>-614144.10662224062</v>
      </c>
      <c r="K20" s="6">
        <v>0</v>
      </c>
      <c r="L20" s="6">
        <v>-456630928623735.38</v>
      </c>
      <c r="M20" s="6">
        <v>0</v>
      </c>
      <c r="N20" s="7">
        <v>0</v>
      </c>
    </row>
    <row r="21" spans="1:14" x14ac:dyDescent="0.25">
      <c r="A21" s="14">
        <f>IF('Входные данные'!V19=0,Вычисления!B$1*100,'Входные данные'!X19/1.96)</f>
        <v>56.32653061224439</v>
      </c>
      <c r="E21" s="5">
        <v>0</v>
      </c>
      <c r="F21" s="6">
        <v>0</v>
      </c>
      <c r="G21" s="6">
        <v>0</v>
      </c>
      <c r="H21" s="6">
        <v>-1.4993752603082052E-4</v>
      </c>
      <c r="I21" s="6">
        <v>-614144.10662224062</v>
      </c>
      <c r="J21" s="6">
        <v>1775260.3083548525</v>
      </c>
      <c r="K21" s="6">
        <v>0</v>
      </c>
      <c r="L21" s="6">
        <v>0</v>
      </c>
      <c r="M21" s="6">
        <v>0</v>
      </c>
      <c r="N21" s="7">
        <v>0</v>
      </c>
    </row>
    <row r="22" spans="1:14" x14ac:dyDescent="0.25">
      <c r="A22" s="14">
        <f>IF('Входные данные'!V20=0,Вычисления!B$1*100,'Входные данные'!X20/1.96)</f>
        <v>12.599840362918062</v>
      </c>
      <c r="E22" s="5">
        <v>-228315464311867.69</v>
      </c>
      <c r="F22" s="6">
        <v>-228315464311867.69</v>
      </c>
      <c r="G22" s="6">
        <v>-228315464311867.69</v>
      </c>
      <c r="H22" s="6">
        <v>0</v>
      </c>
      <c r="I22" s="6">
        <v>0</v>
      </c>
      <c r="J22" s="6">
        <v>0</v>
      </c>
      <c r="K22" s="6">
        <v>684946393164708.25</v>
      </c>
      <c r="L22" s="6">
        <v>-229105.16020746762</v>
      </c>
      <c r="M22" s="6">
        <v>0</v>
      </c>
      <c r="N22" s="7">
        <v>0</v>
      </c>
    </row>
    <row r="23" spans="1:14" x14ac:dyDescent="0.25">
      <c r="A23" s="14">
        <f>IF('Входные данные'!V21=0,Вычисления!B$1*100,'Входные данные'!X21/1.96)</f>
        <v>15110111.326918399</v>
      </c>
      <c r="E23" s="5">
        <v>0</v>
      </c>
      <c r="F23" s="6">
        <v>-228315606396555.06</v>
      </c>
      <c r="G23" s="6">
        <v>-228315464311867.69</v>
      </c>
      <c r="H23" s="6">
        <v>-1.4993752603082052E-4</v>
      </c>
      <c r="I23" s="6">
        <v>-456630928623735.38</v>
      </c>
      <c r="J23" s="6">
        <v>0</v>
      </c>
      <c r="K23" s="6">
        <v>-229105.16020746762</v>
      </c>
      <c r="L23" s="6">
        <v>1141577463873561.8</v>
      </c>
      <c r="M23" s="6">
        <v>-355.59183673469391</v>
      </c>
      <c r="N23" s="7">
        <v>-228315464311867.69</v>
      </c>
    </row>
    <row r="24" spans="1:14" x14ac:dyDescent="0.25">
      <c r="A24" s="14">
        <f>IF('Входные данные'!V22=0,Вычисления!B$1*100,'Входные данные'!X22/1.96)</f>
        <v>72.363686904761735</v>
      </c>
      <c r="E24" s="5">
        <v>-10.135776759683464</v>
      </c>
      <c r="F24" s="6">
        <v>0</v>
      </c>
      <c r="G24" s="6">
        <v>-21591.003748438154</v>
      </c>
      <c r="H24" s="6">
        <v>-1.4993752603082052E-4</v>
      </c>
      <c r="I24" s="6">
        <v>0</v>
      </c>
      <c r="J24" s="6">
        <v>0</v>
      </c>
      <c r="K24" s="6">
        <v>0</v>
      </c>
      <c r="L24" s="6">
        <v>-355.59183673469391</v>
      </c>
      <c r="M24" s="6">
        <v>228315464346354.69</v>
      </c>
      <c r="N24" s="7">
        <v>0</v>
      </c>
    </row>
    <row r="25" spans="1:14" ht="15.75" thickBot="1" x14ac:dyDescent="0.3">
      <c r="A25" s="14">
        <f>IF('Входные данные'!V23=0,Вычисления!B$1*100,'Входные данные'!X23/1.96)</f>
        <v>8.4489795918367339</v>
      </c>
      <c r="E25" s="8">
        <v>-684946392935603</v>
      </c>
      <c r="F25" s="9">
        <v>0</v>
      </c>
      <c r="G25" s="9">
        <v>0</v>
      </c>
      <c r="H25" s="9">
        <v>-1.4993752603082052E-4</v>
      </c>
      <c r="I25" s="9">
        <v>0</v>
      </c>
      <c r="J25" s="9">
        <v>0</v>
      </c>
      <c r="K25" s="9">
        <v>0</v>
      </c>
      <c r="L25" s="9">
        <v>-228315464311867.69</v>
      </c>
      <c r="M25" s="9">
        <v>0</v>
      </c>
      <c r="N25" s="10">
        <v>913261857286931.5</v>
      </c>
    </row>
    <row r="26" spans="1:14" ht="15.75" thickBot="1" x14ac:dyDescent="0.3">
      <c r="A26" s="14">
        <f>IF('Входные данные'!V24=0,Вычисления!B$1*100,'Входные данные'!X24/1.96)</f>
        <v>1.2244897959183675E-2</v>
      </c>
    </row>
    <row r="27" spans="1:14" ht="15.75" thickBot="1" x14ac:dyDescent="0.3">
      <c r="A27" s="14">
        <f>IF('Входные данные'!V25=0,Вычисления!B$1*100,'Входные данные'!X25/1.96)</f>
        <v>1.2244897959183675E-2</v>
      </c>
      <c r="E27" s="18" t="s">
        <v>22</v>
      </c>
    </row>
    <row r="28" spans="1:14" x14ac:dyDescent="0.25">
      <c r="A28" s="14">
        <f>IF('Входные данные'!V26=0,Вычисления!B$1*100,'Входные данные'!X26/1.96)</f>
        <v>0</v>
      </c>
      <c r="E28" s="2">
        <f t="array" ref="E28:N37">MMULT(TRANSPOSE(E16:N25),MINVERSE(MMULT(E16:N25,TRANSPOSE(E16:N25))))</f>
        <v>2.6897003538452246E-15</v>
      </c>
      <c r="F28" s="3">
        <v>2.1208815455240935E-15</v>
      </c>
      <c r="G28" s="3">
        <v>2.478424797378166E-15</v>
      </c>
      <c r="H28" s="3">
        <v>9.3331880033190088E-33</v>
      </c>
      <c r="I28" s="3">
        <v>1.6902044509153971E-15</v>
      </c>
      <c r="J28" s="3">
        <v>5.8472002543988517E-16</v>
      </c>
      <c r="K28" s="3">
        <v>2.4296688988071178E-15</v>
      </c>
      <c r="L28" s="3">
        <v>2.1046295832511811E-15</v>
      </c>
      <c r="M28" s="3">
        <v>2.3777333938953771E-25</v>
      </c>
      <c r="N28" s="4">
        <v>2.5434326610868215E-15</v>
      </c>
    </row>
    <row r="29" spans="1:14" x14ac:dyDescent="0.25">
      <c r="A29" s="14">
        <f>IF('Входные данные'!V27=0,Вычисления!B$1*100,'Входные данные'!X27/1.96)</f>
        <v>3.1836734693877551</v>
      </c>
      <c r="E29" s="5">
        <v>2.1208815455240935E-15</v>
      </c>
      <c r="F29" s="6">
        <v>3.2016371976351893E-15</v>
      </c>
      <c r="G29" s="6">
        <v>2.3077791696459505E-15</v>
      </c>
      <c r="H29" s="6">
        <v>1.0060096490711982E-32</v>
      </c>
      <c r="I29" s="6">
        <v>2.259023258333751E-15</v>
      </c>
      <c r="J29" s="6">
        <v>7.815007609823137E-16</v>
      </c>
      <c r="K29" s="6">
        <v>2.5434326375691455E-15</v>
      </c>
      <c r="L29" s="6">
        <v>2.445920950186366E-15</v>
      </c>
      <c r="M29" s="6">
        <v>2.2214226772881949E-25</v>
      </c>
      <c r="N29" s="7">
        <v>2.20214139659451E-15</v>
      </c>
    </row>
    <row r="30" spans="1:14" x14ac:dyDescent="0.25">
      <c r="A30" s="14">
        <f>IF('Входные данные'!V28=0,Вычисления!B$1*100,'Входные данные'!X28/1.96)</f>
        <v>15110111.326918399</v>
      </c>
      <c r="E30" s="5">
        <v>2.4784247973781613E-15</v>
      </c>
      <c r="F30" s="6">
        <v>2.3077791696459442E-15</v>
      </c>
      <c r="G30" s="6">
        <v>3.6485663384941875E-15</v>
      </c>
      <c r="H30" s="6">
        <v>1.04484732344823E-32</v>
      </c>
      <c r="I30" s="6">
        <v>1.9014800069199434E-15</v>
      </c>
      <c r="J30" s="6">
        <v>6.5781000876676431E-16</v>
      </c>
      <c r="K30" s="6">
        <v>2.8115901017171281E-15</v>
      </c>
      <c r="L30" s="6">
        <v>2.4459208493265912E-15</v>
      </c>
      <c r="M30" s="6">
        <v>3.489517451948604E-25</v>
      </c>
      <c r="N30" s="7">
        <v>2.4702988102585312E-15</v>
      </c>
    </row>
    <row r="31" spans="1:14" x14ac:dyDescent="0.25">
      <c r="A31" s="14">
        <f>IF('Входные данные'!V29=0,Вычисления!B$1*100,'Входные данные'!X29/1.96)</f>
        <v>15110111.326918399</v>
      </c>
      <c r="E31" s="5">
        <v>9.3331874866385449E-33</v>
      </c>
      <c r="F31" s="6">
        <v>1.006009599094122E-32</v>
      </c>
      <c r="G31" s="6">
        <v>1.0448472772584187E-32</v>
      </c>
      <c r="H31" s="6">
        <v>4.3799048085242668E-15</v>
      </c>
      <c r="I31" s="6">
        <v>8.9198881074470524E-33</v>
      </c>
      <c r="J31" s="6">
        <v>3.6992440918969504E-25</v>
      </c>
      <c r="K31" s="6">
        <v>9.9472520957572867E-33</v>
      </c>
      <c r="L31" s="6">
        <v>1.0303927578976673E-32</v>
      </c>
      <c r="M31" s="6">
        <v>2.8763364468109014E-33</v>
      </c>
      <c r="N31" s="7">
        <v>1.0294956638308085E-32</v>
      </c>
    </row>
    <row r="32" spans="1:14" x14ac:dyDescent="0.25">
      <c r="A32" s="14">
        <f>IF('Входные данные'!V30=0,Вычисления!B$1*100,'Входные данные'!X30/1.96)</f>
        <v>15110111.326918399</v>
      </c>
      <c r="E32" s="5">
        <v>1.6902044509153845E-15</v>
      </c>
      <c r="F32" s="6">
        <v>2.2590232583337305E-15</v>
      </c>
      <c r="G32" s="6">
        <v>1.9014800069199528E-15</v>
      </c>
      <c r="H32" s="6">
        <v>8.9198884599204639E-33</v>
      </c>
      <c r="I32" s="6">
        <v>2.6897003523046455E-15</v>
      </c>
      <c r="J32" s="6">
        <v>9.3049158000329938E-16</v>
      </c>
      <c r="K32" s="6">
        <v>1.9502359054984164E-15</v>
      </c>
      <c r="L32" s="6">
        <v>2.275275220531758E-15</v>
      </c>
      <c r="M32" s="6">
        <v>1.8343506825798854E-25</v>
      </c>
      <c r="N32" s="7">
        <v>1.8364721432401255E-15</v>
      </c>
    </row>
    <row r="33" spans="1:14" x14ac:dyDescent="0.25">
      <c r="A33" s="14">
        <f>IF('Входные данные'!V31=0,Вычисления!B$1*100,'Входные данные'!X31/1.96)</f>
        <v>18.857142857142858</v>
      </c>
      <c r="E33" s="5">
        <v>5.8471937756465817E-16</v>
      </c>
      <c r="F33" s="6">
        <v>7.8149993795220366E-16</v>
      </c>
      <c r="G33" s="6">
        <v>6.5780929963574364E-16</v>
      </c>
      <c r="H33" s="6">
        <v>3.6992439566640285E-25</v>
      </c>
      <c r="I33" s="6">
        <v>9.3049093261063093E-16</v>
      </c>
      <c r="J33" s="6">
        <v>5.6329767294699723E-7</v>
      </c>
      <c r="K33" s="6">
        <v>6.7467620508845038E-16</v>
      </c>
      <c r="L33" s="6">
        <v>7.8712223838776055E-16</v>
      </c>
      <c r="M33" s="6">
        <v>6.3458618202810858E-26</v>
      </c>
      <c r="N33" s="7">
        <v>6.3532009274296188E-16</v>
      </c>
    </row>
    <row r="34" spans="1:14" x14ac:dyDescent="0.25">
      <c r="A34" s="14">
        <f>IF('Входные данные'!V32=0,Вычисления!B$1*100,'Входные данные'!X32/1.96)</f>
        <v>783.67346938775506</v>
      </c>
      <c r="E34" s="5">
        <v>2.4296688988071051E-15</v>
      </c>
      <c r="F34" s="6">
        <v>2.5434326375691298E-15</v>
      </c>
      <c r="G34" s="6">
        <v>2.8115901017171384E-15</v>
      </c>
      <c r="H34" s="6">
        <v>9.9472525838112688E-33</v>
      </c>
      <c r="I34" s="6">
        <v>1.9502359054984215E-15</v>
      </c>
      <c r="J34" s="6">
        <v>6.7467698604505147E-16</v>
      </c>
      <c r="K34" s="6">
        <v>4.0548654816296624E-15</v>
      </c>
      <c r="L34" s="6">
        <v>2.3321571278924655E-15</v>
      </c>
      <c r="M34" s="6">
        <v>2.696224507599758E-25</v>
      </c>
      <c r="N34" s="7">
        <v>2.4052909559745228E-15</v>
      </c>
    </row>
    <row r="35" spans="1:14" x14ac:dyDescent="0.25">
      <c r="A35" s="14">
        <f>IF('Входные данные'!V33=0,Вычисления!B$1*100,'Входные данные'!X33/1.96)</f>
        <v>15110111.326918399</v>
      </c>
      <c r="E35" s="5">
        <v>2.1046295832511858E-15</v>
      </c>
      <c r="F35" s="6">
        <v>2.4459209501863612E-15</v>
      </c>
      <c r="G35" s="6">
        <v>2.4459208493265975E-15</v>
      </c>
      <c r="H35" s="6">
        <v>1.0303928147438784E-32</v>
      </c>
      <c r="I35" s="6">
        <v>2.2752752205317564E-15</v>
      </c>
      <c r="J35" s="6">
        <v>7.8712300834416312E-16</v>
      </c>
      <c r="K35" s="6">
        <v>2.3321571278924754E-15</v>
      </c>
      <c r="L35" s="6">
        <v>3.2422671031445252E-15</v>
      </c>
      <c r="M35" s="6">
        <v>2.3644540307751345E-25</v>
      </c>
      <c r="N35" s="7">
        <v>2.3890389631212994E-15</v>
      </c>
    </row>
    <row r="36" spans="1:14" x14ac:dyDescent="0.25">
      <c r="A36" s="14">
        <f>IF('Входные данные'!V34=0,Вычисления!B$1*100,'Входные данные'!X34/1.96)</f>
        <v>1.2244897959183675E-2</v>
      </c>
      <c r="E36" s="5">
        <v>2.3777333938953697E-25</v>
      </c>
      <c r="F36" s="6">
        <v>2.2214226772881692E-25</v>
      </c>
      <c r="G36" s="6">
        <v>3.4895174519485875E-25</v>
      </c>
      <c r="H36" s="6">
        <v>2.8763364468109018E-33</v>
      </c>
      <c r="I36" s="6">
        <v>1.8343506825798652E-25</v>
      </c>
      <c r="J36" s="6">
        <v>6.3458690629059664E-26</v>
      </c>
      <c r="K36" s="6">
        <v>2.6962245075997433E-25</v>
      </c>
      <c r="L36" s="6">
        <v>2.3644540307751033E-25</v>
      </c>
      <c r="M36" s="6">
        <v>4.3799048078626831E-15</v>
      </c>
      <c r="N36" s="7">
        <v>2.3744135530127132E-25</v>
      </c>
    </row>
    <row r="37" spans="1:14" ht="15.75" thickBot="1" x14ac:dyDescent="0.3">
      <c r="A37" s="14">
        <f>IF('Входные данные'!V35=0,Вычисления!B$1*100,'Входные данные'!X35/1.96)</f>
        <v>6.3673469387755102</v>
      </c>
      <c r="E37" s="8">
        <v>2.5434326610868278E-15</v>
      </c>
      <c r="F37" s="9">
        <v>2.202141396594499E-15</v>
      </c>
      <c r="G37" s="9">
        <v>2.4702988102585343E-15</v>
      </c>
      <c r="H37" s="9">
        <v>1.0294957070722783E-32</v>
      </c>
      <c r="I37" s="9">
        <v>1.8364721432401255E-15</v>
      </c>
      <c r="J37" s="9">
        <v>6.3532082079679141E-16</v>
      </c>
      <c r="K37" s="9">
        <v>2.4052909559745263E-15</v>
      </c>
      <c r="L37" s="9">
        <v>2.3890389631212947E-15</v>
      </c>
      <c r="M37" s="9">
        <v>2.3744135530127242E-25</v>
      </c>
      <c r="N37" s="10">
        <v>3.5998104385709638E-15</v>
      </c>
    </row>
    <row r="38" spans="1:14" ht="15.75" thickBot="1" x14ac:dyDescent="0.3">
      <c r="A38" s="14">
        <f>IF('Входные данные'!V36=0,Вычисления!B$1*100,'Входные данные'!X36/1.96)</f>
        <v>15110111.326918399</v>
      </c>
    </row>
    <row r="39" spans="1:14" ht="15.75" thickBot="1" x14ac:dyDescent="0.3">
      <c r="A39" s="14">
        <f>IF('Входные данные'!V37=0,Вычисления!B$1*100,'Входные данные'!X37/1.96)</f>
        <v>1.2244897959183675E-2</v>
      </c>
      <c r="E39" s="18" t="s">
        <v>23</v>
      </c>
      <c r="F39" s="12"/>
      <c r="G39" s="12"/>
      <c r="H39" s="12"/>
      <c r="I39" s="12"/>
      <c r="J39" s="12"/>
      <c r="K39" s="12"/>
      <c r="L39" s="12"/>
      <c r="M39" s="12"/>
      <c r="N39" s="12"/>
    </row>
    <row r="40" spans="1:14" ht="15.75" thickBot="1" x14ac:dyDescent="0.3">
      <c r="A40" s="14">
        <f>IF('Входные данные'!V38=0,Вычисления!B$1*100,'Входные данные'!X38/1.96)</f>
        <v>15110111.326918399</v>
      </c>
      <c r="E40" s="26">
        <f t="array" ref="E40:N40">TRANSPOSE(C4:C13)</f>
        <v>7599.2393284956361</v>
      </c>
      <c r="F40" s="27">
        <v>-150797.89986287747</v>
      </c>
      <c r="G40" s="27">
        <v>-8623.5260536808401</v>
      </c>
      <c r="H40" s="27">
        <v>0</v>
      </c>
      <c r="I40" s="27">
        <v>42557.387866632896</v>
      </c>
      <c r="J40" s="27">
        <v>-1036.6399321354911</v>
      </c>
      <c r="K40" s="27">
        <v>-93815.264400469896</v>
      </c>
      <c r="L40" s="27">
        <v>249509.66553196343</v>
      </c>
      <c r="M40" s="27">
        <v>-3725.4388988489068</v>
      </c>
      <c r="N40" s="16">
        <v>-38934.9617768721</v>
      </c>
    </row>
    <row r="41" spans="1:14" ht="15.75" thickBot="1" x14ac:dyDescent="0.3">
      <c r="A41" s="14">
        <f>IF('Входные данные'!V39=0,Вычисления!B$1*100,'Входные данные'!X39/1.96)</f>
        <v>1.2244897959183675E-2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ht="15.75" thickBot="1" x14ac:dyDescent="0.3">
      <c r="A42" s="14">
        <f>IF('Входные данные'!V40=0,Вычисления!B$1*100,'Входные данные'!X40/1.96)</f>
        <v>11919.928161986378</v>
      </c>
      <c r="E42" s="18" t="s">
        <v>24</v>
      </c>
      <c r="F42" s="12"/>
      <c r="G42" s="12"/>
      <c r="H42" s="12"/>
      <c r="I42" s="12"/>
      <c r="J42" s="12"/>
      <c r="K42" s="12"/>
      <c r="L42" s="12"/>
      <c r="M42" s="12"/>
      <c r="N42" s="12"/>
    </row>
    <row r="43" spans="1:14" ht="15.75" thickBot="1" x14ac:dyDescent="0.3">
      <c r="A43" s="14">
        <f>IF('Входные данные'!V41=0,Вычисления!B$1*100,'Входные данные'!X41/1.96)</f>
        <v>63.938951732978573</v>
      </c>
      <c r="E43" s="28">
        <f>MMULT(MMULT(E40:N40,E28:N37),C4:C13)</f>
        <v>0.60542597816633048</v>
      </c>
      <c r="F43" s="12">
        <f>E43/18.3</f>
        <v>3.3083386785045382E-2</v>
      </c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4">
        <f>IF('Входные данные'!V42=0,Вычисления!B$1*100,'Входные данные'!X42/1.96)</f>
        <v>1.2244897959183675E-2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4">
        <f>IF('Входные данные'!V43=0,Вычисления!B$1*100,'Входные данные'!X43/1.96)</f>
        <v>1.9591836734693877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4">
        <f>IF('Входные данные'!V44=0,Вычисления!B$1*100,'Входные данные'!X44/1.96)</f>
        <v>198.6477641677148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4">
        <f>IF('Входные данные'!V45=0,Вычисления!B$1*100,'Входные данные'!X45/1.96)</f>
        <v>15110111.326918399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4">
        <f>IF('Входные данные'!V46=0,Вычисления!B$1*100,'Входные данные'!X46/1.96)</f>
        <v>15110111.326918399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" x14ac:dyDescent="0.25">
      <c r="A49" s="14">
        <f>IF('Входные данные'!V47=0,Вычисления!B$1*100,'Входные данные'!X47/1.96)</f>
        <v>1.2244897959183675E-2</v>
      </c>
    </row>
    <row r="50" spans="1:1" x14ac:dyDescent="0.25">
      <c r="A50" s="14">
        <f>IF('Входные данные'!V48=0,Вычисления!B$1*100,'Входные данные'!X48/1.96)</f>
        <v>96.734693877551024</v>
      </c>
    </row>
    <row r="51" spans="1:1" ht="15.75" thickBot="1" x14ac:dyDescent="0.3">
      <c r="A51" s="15">
        <f>IF('Входные данные'!V49=0,Вычисления!B$1*100,'Входные данные'!X49/1.96)</f>
        <v>15110111.326918399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Словарь</vt:lpstr>
      <vt:lpstr>Входные данные</vt:lpstr>
      <vt:lpstr>Вспомогательные матрицы</vt:lpstr>
      <vt:lpstr>Вычисления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2021-01-22T18:30:32Z</dcterms:modified>
</cp:coreProperties>
</file>