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lutions\GitHub\PersonalDocuments\"/>
    </mc:Choice>
  </mc:AlternateContent>
  <xr:revisionPtr revIDLastSave="0" documentId="13_ncr:1_{20F6B032-C9D1-49B0-9F31-D6F10FE23B01}" xr6:coauthVersionLast="28" xr6:coauthVersionMax="28" xr10:uidLastSave="{00000000-0000-0000-0000-000000000000}"/>
  <bookViews>
    <workbookView xWindow="0" yWindow="0" windowWidth="24780" windowHeight="787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" i="1" l="1"/>
  <c r="AC18" i="1"/>
  <c r="AC3" i="1"/>
  <c r="AC12" i="1"/>
  <c r="AC11" i="1"/>
  <c r="Y26" i="1"/>
  <c r="AC19" i="1"/>
</calcChain>
</file>

<file path=xl/sharedStrings.xml><?xml version="1.0" encoding="utf-8"?>
<sst xmlns="http://schemas.openxmlformats.org/spreadsheetml/2006/main" count="155" uniqueCount="87">
  <si>
    <t>剑之辉石</t>
    <phoneticPr fontId="1" type="noConversion"/>
  </si>
  <si>
    <t>弓之辉石</t>
    <phoneticPr fontId="1" type="noConversion"/>
  </si>
  <si>
    <t>枪之辉石</t>
    <phoneticPr fontId="1" type="noConversion"/>
  </si>
  <si>
    <t>骑之辉石</t>
    <phoneticPr fontId="1" type="noConversion"/>
  </si>
  <si>
    <t>术之辉石</t>
    <phoneticPr fontId="1" type="noConversion"/>
  </si>
  <si>
    <t>杀之辉石</t>
    <phoneticPr fontId="1" type="noConversion"/>
  </si>
  <si>
    <t>剑之魔石</t>
    <phoneticPr fontId="1" type="noConversion"/>
  </si>
  <si>
    <t>弓之魔石</t>
    <phoneticPr fontId="1" type="noConversion"/>
  </si>
  <si>
    <t>枪之魔石</t>
    <phoneticPr fontId="1" type="noConversion"/>
  </si>
  <si>
    <t>骑之魔石</t>
    <phoneticPr fontId="1" type="noConversion"/>
  </si>
  <si>
    <t>术之魔石</t>
    <phoneticPr fontId="1" type="noConversion"/>
  </si>
  <si>
    <t>杀之魔石</t>
    <phoneticPr fontId="1" type="noConversion"/>
  </si>
  <si>
    <t>狂之魔石</t>
    <phoneticPr fontId="1" type="noConversion"/>
  </si>
  <si>
    <t>狂之辉石</t>
    <phoneticPr fontId="1" type="noConversion"/>
  </si>
  <si>
    <t>剑之秘石</t>
    <phoneticPr fontId="1" type="noConversion"/>
  </si>
  <si>
    <t>弓之秘石</t>
    <phoneticPr fontId="1" type="noConversion"/>
  </si>
  <si>
    <t>枪之秘石</t>
    <phoneticPr fontId="1" type="noConversion"/>
  </si>
  <si>
    <t>骑之秘石</t>
    <phoneticPr fontId="1" type="noConversion"/>
  </si>
  <si>
    <t>术之秘石</t>
    <phoneticPr fontId="1" type="noConversion"/>
  </si>
  <si>
    <t>杀之秘石</t>
    <phoneticPr fontId="1" type="noConversion"/>
  </si>
  <si>
    <t>狂之秘石</t>
    <phoneticPr fontId="1" type="noConversion"/>
  </si>
  <si>
    <t>英雄之证</t>
    <phoneticPr fontId="1" type="noConversion"/>
  </si>
  <si>
    <t>凶骨</t>
    <phoneticPr fontId="1" type="noConversion"/>
  </si>
  <si>
    <t>龙之牙</t>
    <phoneticPr fontId="1" type="noConversion"/>
  </si>
  <si>
    <t>虚影之尘</t>
    <phoneticPr fontId="1" type="noConversion"/>
  </si>
  <si>
    <t>世界树种</t>
    <phoneticPr fontId="1" type="noConversion"/>
  </si>
  <si>
    <t>鬼魂提灯</t>
    <phoneticPr fontId="1" type="noConversion"/>
  </si>
  <si>
    <t>八连双晶</t>
    <phoneticPr fontId="1" type="noConversion"/>
  </si>
  <si>
    <t>蛇之宝玉</t>
    <phoneticPr fontId="1" type="noConversion"/>
  </si>
  <si>
    <t>凤凰羽毛</t>
    <phoneticPr fontId="1" type="noConversion"/>
  </si>
  <si>
    <t>无间齿轮</t>
    <phoneticPr fontId="1" type="noConversion"/>
  </si>
  <si>
    <t>禁断书页</t>
    <phoneticPr fontId="1" type="noConversion"/>
  </si>
  <si>
    <t>人工幼体</t>
    <phoneticPr fontId="1" type="noConversion"/>
  </si>
  <si>
    <t>陨蹄铁</t>
    <phoneticPr fontId="1" type="noConversion"/>
  </si>
  <si>
    <t>混沌之爪</t>
    <phoneticPr fontId="1" type="noConversion"/>
  </si>
  <si>
    <t>蛮神心脏</t>
    <phoneticPr fontId="1" type="noConversion"/>
  </si>
  <si>
    <t>龙之逆鳞</t>
    <phoneticPr fontId="1" type="noConversion"/>
  </si>
  <si>
    <t>传承结晶</t>
    <phoneticPr fontId="1" type="noConversion"/>
  </si>
  <si>
    <t>需要</t>
    <phoneticPr fontId="1" type="noConversion"/>
  </si>
  <si>
    <t>现有</t>
    <phoneticPr fontId="1" type="noConversion"/>
  </si>
  <si>
    <t>差额</t>
    <phoneticPr fontId="1" type="noConversion"/>
  </si>
  <si>
    <t>精灵根</t>
    <phoneticPr fontId="1" type="noConversion"/>
  </si>
  <si>
    <t>战马幼角</t>
    <phoneticPr fontId="1" type="noConversion"/>
  </si>
  <si>
    <t>血之泪石</t>
    <phoneticPr fontId="1" type="noConversion"/>
  </si>
  <si>
    <t>黑兽脂</t>
    <phoneticPr fontId="1" type="noConversion"/>
  </si>
  <si>
    <t>升级</t>
    <phoneticPr fontId="1" type="noConversion"/>
  </si>
  <si>
    <t>传承结晶</t>
    <phoneticPr fontId="1" type="noConversion"/>
  </si>
  <si>
    <t>追忆贝壳</t>
    <phoneticPr fontId="1" type="noConversion"/>
  </si>
  <si>
    <t>甲虫雕像</t>
    <phoneticPr fontId="1" type="noConversion"/>
  </si>
  <si>
    <t>骑士勋章</t>
    <phoneticPr fontId="1" type="noConversion"/>
  </si>
  <si>
    <t>封魔之灯</t>
    <phoneticPr fontId="1" type="noConversion"/>
  </si>
  <si>
    <t>愚者之锁</t>
    <phoneticPr fontId="1" type="noConversion"/>
  </si>
  <si>
    <t>杰克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</si>
  <si>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</si>
  <si>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</si>
  <si>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</si>
  <si>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凶骨</t>
    <phoneticPr fontId="1" type="noConversion"/>
  </si>
  <si>
    <t>蛮神心脏</t>
    <phoneticPr fontId="1" type="noConversion"/>
  </si>
  <si>
    <t>混沌之爪</t>
    <phoneticPr fontId="1" type="noConversion"/>
  </si>
  <si>
    <t>传承结晶</t>
    <phoneticPr fontId="1" type="noConversion"/>
  </si>
  <si>
    <t>天草四郎</t>
    <phoneticPr fontId="1" type="noConversion"/>
  </si>
  <si>
    <t>蛮神心脏</t>
    <phoneticPr fontId="1" type="noConversion"/>
  </si>
  <si>
    <t>传承结晶</t>
    <phoneticPr fontId="1" type="noConversion"/>
  </si>
  <si>
    <t>R姐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</si>
  <si>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</si>
  <si>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</si>
  <si>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</si>
  <si>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蛇之宝玉</t>
    <phoneticPr fontId="1" type="noConversion"/>
  </si>
  <si>
    <t>凤凰羽毛</t>
    <phoneticPr fontId="1" type="noConversion"/>
  </si>
  <si>
    <t>需要</t>
    <phoneticPr fontId="1" type="noConversion"/>
  </si>
  <si>
    <t>现有</t>
    <phoneticPr fontId="1" type="noConversion"/>
  </si>
  <si>
    <t>差额</t>
    <phoneticPr fontId="1" type="noConversion"/>
  </si>
  <si>
    <t>万死毒针</t>
    <phoneticPr fontId="1" type="noConversion"/>
  </si>
  <si>
    <t>起源胎毛</t>
    <phoneticPr fontId="1" type="noConversion"/>
  </si>
  <si>
    <t>咒兽胆石</t>
    <phoneticPr fontId="1" type="noConversion"/>
  </si>
  <si>
    <t>两仪式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</si>
  <si>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</si>
  <si>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</si>
  <si>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</si>
  <si>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金闪闪</t>
    <phoneticPr fontId="1" type="noConversion"/>
  </si>
  <si>
    <t>虚影之尘</t>
    <phoneticPr fontId="1" type="noConversion"/>
  </si>
  <si>
    <t>蛮神心脏</t>
    <phoneticPr fontId="1" type="noConversion"/>
  </si>
  <si>
    <t>传承结晶</t>
    <phoneticPr fontId="1" type="noConversion"/>
  </si>
  <si>
    <t>船长</t>
    <phoneticPr fontId="1" type="noConversion"/>
  </si>
  <si>
    <t>鬼魂提灯</t>
    <phoneticPr fontId="1" type="noConversion"/>
  </si>
  <si>
    <t>拉二</t>
    <phoneticPr fontId="1" type="noConversion"/>
  </si>
  <si>
    <t>金时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</si>
</sst>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7"/>
  <sheetViews>
    <sheetView tabSelected="1" workbookViewId="0">
      <selection activeCell="AC6" sqref="AC6"/>
    </sheetView>
  </sheetViews>
  <sheetFormatPr defaultRowHeight="14.25" x14ac:dyDescent="0.2"/>
  <cols>
    <col min="1" max="2" width="9" style="1"/>
    <col min="3" max="3" width="4" style="1" customWidth="1"/>
    <col min="4" max="4" width="9" style="1"/>
    <col min="5" max="5" width="4" style="1" customWidth="1"/>
    <col min="6" max="6" width="9" style="1"/>
    <col min="7" max="7" width="4" style="1" customWidth="1"/>
    <col min="8" max="8" width="9" style="1"/>
    <col min="9" max="9" width="4" style="1" customWidth="1"/>
    <col min="10" max="10" width="9" style="1"/>
    <col min="11" max="11" width="4" style="1" customWidth="1"/>
    <col min="12" max="12" width="9" style="1"/>
    <col min="13" max="13" width="4" style="1" customWidth="1"/>
    <col min="14" max="14" width="9" style="1"/>
    <col min="15" max="15" width="4" style="1" customWidth="1"/>
    <col min="16" max="16" width="9" style="1"/>
    <col min="17" max="17" width="4" style="1" customWidth="1"/>
    <col min="18" max="18" width="9" style="1"/>
    <col min="19" max="19" width="4" style="1" customWidth="1"/>
    <col min="20" max="20" width="9" style="1"/>
    <col min="21" max="21" width="4" style="1" customWidth="1"/>
    <col min="22" max="16384" width="9" style="1"/>
  </cols>
  <sheetData>
    <row r="1" spans="1:31" x14ac:dyDescent="0.2">
      <c r="C1" s="13">
        <v>1</v>
      </c>
      <c r="D1" s="13"/>
      <c r="E1" s="13">
        <v>2</v>
      </c>
      <c r="F1" s="13"/>
      <c r="G1" s="13">
        <v>3</v>
      </c>
      <c r="H1" s="13"/>
      <c r="I1" s="13">
        <v>4</v>
      </c>
      <c r="J1" s="13"/>
      <c r="K1" s="13">
        <v>5</v>
      </c>
      <c r="L1" s="13"/>
      <c r="M1" s="13">
        <v>6</v>
      </c>
      <c r="N1" s="13"/>
      <c r="O1" s="13">
        <v>7</v>
      </c>
      <c r="P1" s="13"/>
      <c r="Q1" s="13">
        <v>8</v>
      </c>
      <c r="R1" s="13"/>
      <c r="S1" s="13">
        <v>9</v>
      </c>
      <c r="T1" s="13"/>
      <c r="V1" s="1" t="s">
        <v>45</v>
      </c>
      <c r="Y1" s="1" t="s">
        <v>38</v>
      </c>
      <c r="Z1" s="1" t="s">
        <v>39</v>
      </c>
      <c r="AA1" s="1" t="s">
        <v>40</v>
      </c>
      <c r="AC1" s="8" t="s">
        <v>69</v>
      </c>
      <c r="AD1" s="8" t="s">
        <v>70</v>
      </c>
      <c r="AE1" s="8" t="s">
        <v>71</v>
      </c>
    </row>
    <row r="2" spans="1:31" x14ac:dyDescent="0.2">
      <c r="A2" s="13" t="s">
        <v>60</v>
      </c>
      <c r="B2" s="14" t="s">
        <v>76</v>
      </c>
      <c r="C2" s="13"/>
      <c r="D2" s="14"/>
      <c r="E2" s="13"/>
      <c r="F2" s="14"/>
      <c r="G2" s="13"/>
      <c r="H2" s="14"/>
      <c r="I2" s="11"/>
      <c r="J2" s="10"/>
      <c r="K2" s="11"/>
      <c r="L2" s="11"/>
      <c r="M2" s="11"/>
      <c r="N2" s="11"/>
      <c r="O2" s="13">
        <v>5</v>
      </c>
      <c r="P2" s="13" t="s">
        <v>61</v>
      </c>
      <c r="Q2" s="13">
        <v>15</v>
      </c>
      <c r="R2" s="13" t="s">
        <v>61</v>
      </c>
      <c r="S2" s="13">
        <v>1</v>
      </c>
      <c r="T2" s="13" t="s">
        <v>62</v>
      </c>
      <c r="U2" s="2"/>
      <c r="X2" s="1" t="s">
        <v>0</v>
      </c>
      <c r="Z2" s="1">
        <v>309</v>
      </c>
      <c r="AB2" s="1" t="s">
        <v>21</v>
      </c>
      <c r="AD2" s="1">
        <v>111</v>
      </c>
    </row>
    <row r="3" spans="1:31" x14ac:dyDescent="0.2">
      <c r="A3" s="13"/>
      <c r="B3" s="13"/>
      <c r="C3" s="13"/>
      <c r="D3" s="13"/>
      <c r="E3" s="13"/>
      <c r="F3" s="13"/>
      <c r="G3" s="13"/>
      <c r="H3" s="13"/>
      <c r="I3" s="11"/>
      <c r="J3" s="10"/>
      <c r="K3" s="11"/>
      <c r="L3" s="10"/>
      <c r="M3" s="11"/>
      <c r="N3" s="10"/>
      <c r="O3" s="13"/>
      <c r="P3" s="13"/>
      <c r="Q3" s="13"/>
      <c r="R3" s="13"/>
      <c r="S3" s="13"/>
      <c r="T3" s="13"/>
      <c r="X3" s="1" t="s">
        <v>1</v>
      </c>
      <c r="Z3" s="1">
        <v>366</v>
      </c>
      <c r="AB3" s="1" t="s">
        <v>22</v>
      </c>
      <c r="AC3" s="1">
        <f>O16+O18+O20</f>
        <v>87</v>
      </c>
      <c r="AD3" s="1">
        <v>275</v>
      </c>
    </row>
    <row r="4" spans="1:31" x14ac:dyDescent="0.2">
      <c r="A4" s="13"/>
      <c r="B4" s="14" t="s">
        <v>77</v>
      </c>
      <c r="C4" s="13"/>
      <c r="D4" s="14"/>
      <c r="E4" s="13"/>
      <c r="F4" s="14"/>
      <c r="G4" s="13"/>
      <c r="H4" s="14"/>
      <c r="I4" s="11"/>
      <c r="J4" s="10"/>
      <c r="K4" s="11"/>
      <c r="L4" s="11"/>
      <c r="M4" s="11"/>
      <c r="N4" s="11"/>
      <c r="O4" s="13">
        <v>5</v>
      </c>
      <c r="P4" s="13" t="s">
        <v>61</v>
      </c>
      <c r="Q4" s="13">
        <v>15</v>
      </c>
      <c r="R4" s="13" t="s">
        <v>61</v>
      </c>
      <c r="S4" s="13">
        <v>1</v>
      </c>
      <c r="T4" s="13" t="s">
        <v>59</v>
      </c>
      <c r="U4" s="2"/>
      <c r="X4" s="1" t="s">
        <v>2</v>
      </c>
      <c r="Z4" s="1">
        <v>522</v>
      </c>
      <c r="AB4" s="1" t="s">
        <v>23</v>
      </c>
      <c r="AD4" s="1">
        <v>183</v>
      </c>
    </row>
    <row r="5" spans="1:31" x14ac:dyDescent="0.2">
      <c r="A5" s="13"/>
      <c r="B5" s="13"/>
      <c r="C5" s="13"/>
      <c r="D5" s="13"/>
      <c r="E5" s="13"/>
      <c r="F5" s="13"/>
      <c r="G5" s="13"/>
      <c r="H5" s="13"/>
      <c r="I5" s="11"/>
      <c r="J5" s="10"/>
      <c r="K5" s="11"/>
      <c r="L5" s="10"/>
      <c r="M5" s="11"/>
      <c r="N5" s="10"/>
      <c r="O5" s="13"/>
      <c r="P5" s="13"/>
      <c r="Q5" s="13"/>
      <c r="R5" s="13"/>
      <c r="S5" s="13"/>
      <c r="T5" s="13"/>
      <c r="U5" s="2"/>
      <c r="X5" s="1" t="s">
        <v>3</v>
      </c>
      <c r="Z5" s="1">
        <v>172</v>
      </c>
      <c r="AA5" s="9"/>
      <c r="AB5" s="1" t="s">
        <v>24</v>
      </c>
      <c r="AC5" s="1">
        <f>Q32+Q51+Q53+Q55</f>
        <v>144</v>
      </c>
      <c r="AD5" s="1">
        <v>144</v>
      </c>
    </row>
    <row r="6" spans="1:31" x14ac:dyDescent="0.2">
      <c r="A6" s="13"/>
      <c r="B6" s="14" t="s">
        <v>78</v>
      </c>
      <c r="C6" s="13"/>
      <c r="D6" s="14"/>
      <c r="E6" s="13"/>
      <c r="F6" s="14"/>
      <c r="G6" s="13"/>
      <c r="H6" s="14"/>
      <c r="I6" s="11"/>
      <c r="J6" s="10"/>
      <c r="K6" s="11"/>
      <c r="L6" s="11"/>
      <c r="M6" s="11"/>
      <c r="N6" s="11"/>
      <c r="O6" s="13">
        <v>5</v>
      </c>
      <c r="P6" s="13" t="s">
        <v>61</v>
      </c>
      <c r="Q6" s="13">
        <v>15</v>
      </c>
      <c r="R6" s="13" t="s">
        <v>61</v>
      </c>
      <c r="S6" s="13">
        <v>1</v>
      </c>
      <c r="T6" s="13" t="s">
        <v>62</v>
      </c>
      <c r="U6" s="2"/>
      <c r="X6" s="1" t="s">
        <v>4</v>
      </c>
      <c r="Z6" s="1">
        <v>379</v>
      </c>
      <c r="AA6" s="9"/>
      <c r="AB6" s="1" t="s">
        <v>25</v>
      </c>
      <c r="AC6" s="9"/>
      <c r="AD6" s="9">
        <v>203</v>
      </c>
    </row>
    <row r="7" spans="1:31" x14ac:dyDescent="0.2">
      <c r="A7" s="13"/>
      <c r="B7" s="13"/>
      <c r="C7" s="13"/>
      <c r="D7" s="13"/>
      <c r="E7" s="13"/>
      <c r="F7" s="13"/>
      <c r="G7" s="13"/>
      <c r="H7" s="13"/>
      <c r="I7" s="11"/>
      <c r="J7" s="10"/>
      <c r="K7" s="11"/>
      <c r="L7" s="10"/>
      <c r="M7" s="11"/>
      <c r="N7" s="10"/>
      <c r="O7" s="13"/>
      <c r="P7" s="13"/>
      <c r="Q7" s="13"/>
      <c r="R7" s="13"/>
      <c r="S7" s="13"/>
      <c r="T7" s="13"/>
      <c r="U7" s="2"/>
      <c r="X7" s="1" t="s">
        <v>5</v>
      </c>
      <c r="Z7" s="1">
        <v>575</v>
      </c>
      <c r="AA7" s="9"/>
      <c r="AB7" s="1" t="s">
        <v>51</v>
      </c>
      <c r="AD7" s="1">
        <v>604</v>
      </c>
    </row>
    <row r="8" spans="1:31" x14ac:dyDescent="0.2">
      <c r="X8" s="1" t="s">
        <v>13</v>
      </c>
      <c r="Z8" s="1">
        <v>268</v>
      </c>
      <c r="AA8" s="9"/>
      <c r="AB8" s="1" t="s">
        <v>26</v>
      </c>
      <c r="AC8" s="9"/>
      <c r="AD8" s="9">
        <v>126</v>
      </c>
    </row>
    <row r="9" spans="1:31" x14ac:dyDescent="0.2">
      <c r="A9" s="14" t="s">
        <v>63</v>
      </c>
      <c r="B9" s="14" t="s">
        <v>64</v>
      </c>
      <c r="C9" s="13"/>
      <c r="D9" s="14"/>
      <c r="E9" s="13"/>
      <c r="F9" s="14"/>
      <c r="G9" s="13"/>
      <c r="H9" s="14"/>
      <c r="I9" s="11"/>
      <c r="J9" s="10"/>
      <c r="K9" s="11"/>
      <c r="L9" s="11"/>
      <c r="M9" s="11"/>
      <c r="N9" s="11"/>
      <c r="O9" s="1">
        <v>6</v>
      </c>
      <c r="P9" s="6" t="s">
        <v>67</v>
      </c>
      <c r="Q9" s="1">
        <v>5</v>
      </c>
      <c r="R9" s="7" t="s">
        <v>35</v>
      </c>
      <c r="S9" s="13">
        <v>1</v>
      </c>
      <c r="T9" s="13" t="s">
        <v>37</v>
      </c>
      <c r="AA9" s="9"/>
      <c r="AB9" s="8" t="s">
        <v>72</v>
      </c>
      <c r="AC9" s="9"/>
      <c r="AD9" s="9">
        <v>71</v>
      </c>
    </row>
    <row r="10" spans="1:31" x14ac:dyDescent="0.2">
      <c r="A10" s="13"/>
      <c r="B10" s="13"/>
      <c r="C10" s="13"/>
      <c r="D10" s="13"/>
      <c r="E10" s="13"/>
      <c r="F10" s="13"/>
      <c r="G10" s="13"/>
      <c r="H10" s="13"/>
      <c r="I10" s="11"/>
      <c r="J10" s="10"/>
      <c r="K10" s="11"/>
      <c r="L10" s="10"/>
      <c r="M10" s="11"/>
      <c r="N10" s="10"/>
      <c r="O10" s="1">
        <v>2</v>
      </c>
      <c r="P10" s="7" t="s">
        <v>35</v>
      </c>
      <c r="Q10" s="1">
        <v>13</v>
      </c>
      <c r="R10" s="6" t="s">
        <v>68</v>
      </c>
      <c r="S10" s="13"/>
      <c r="T10" s="13"/>
      <c r="X10" s="1" t="s">
        <v>6</v>
      </c>
      <c r="Z10" s="1">
        <v>167</v>
      </c>
      <c r="AA10" s="9"/>
      <c r="AB10" s="1" t="s">
        <v>27</v>
      </c>
      <c r="AC10" s="9"/>
      <c r="AD10" s="9">
        <v>204</v>
      </c>
    </row>
    <row r="11" spans="1:31" x14ac:dyDescent="0.2">
      <c r="A11" s="13"/>
      <c r="B11" s="14" t="s">
        <v>65</v>
      </c>
      <c r="C11" s="13"/>
      <c r="D11" s="14"/>
      <c r="E11" s="13"/>
      <c r="F11" s="14"/>
      <c r="G11" s="13"/>
      <c r="H11" s="14"/>
      <c r="I11" s="11"/>
      <c r="J11" s="10"/>
      <c r="K11" s="11"/>
      <c r="L11" s="11"/>
      <c r="M11" s="11"/>
      <c r="N11" s="11"/>
      <c r="O11" s="1">
        <v>6</v>
      </c>
      <c r="P11" s="6" t="s">
        <v>67</v>
      </c>
      <c r="Q11" s="1">
        <v>5</v>
      </c>
      <c r="R11" s="7" t="s">
        <v>35</v>
      </c>
      <c r="S11" s="13">
        <v>1</v>
      </c>
      <c r="T11" s="13" t="s">
        <v>37</v>
      </c>
      <c r="X11" s="1" t="s">
        <v>7</v>
      </c>
      <c r="Z11" s="1">
        <v>280</v>
      </c>
      <c r="AA11" s="9"/>
      <c r="AB11" s="1" t="s">
        <v>28</v>
      </c>
      <c r="AC11" s="9">
        <f>O9+O11+O13</f>
        <v>18</v>
      </c>
      <c r="AD11" s="9">
        <v>321</v>
      </c>
    </row>
    <row r="12" spans="1:31" x14ac:dyDescent="0.2">
      <c r="A12" s="13"/>
      <c r="B12" s="13"/>
      <c r="C12" s="13"/>
      <c r="D12" s="13"/>
      <c r="E12" s="13"/>
      <c r="F12" s="13"/>
      <c r="G12" s="13"/>
      <c r="H12" s="13"/>
      <c r="I12" s="11"/>
      <c r="J12" s="10"/>
      <c r="K12" s="11"/>
      <c r="L12" s="10"/>
      <c r="M12" s="11"/>
      <c r="N12" s="10"/>
      <c r="O12" s="1">
        <v>2</v>
      </c>
      <c r="P12" s="7" t="s">
        <v>35</v>
      </c>
      <c r="Q12" s="1">
        <v>13</v>
      </c>
      <c r="R12" s="6" t="s">
        <v>68</v>
      </c>
      <c r="S12" s="13"/>
      <c r="T12" s="13"/>
      <c r="X12" s="1" t="s">
        <v>8</v>
      </c>
      <c r="Z12" s="1">
        <v>286</v>
      </c>
      <c r="AA12" s="9"/>
      <c r="AB12" s="1" t="s">
        <v>29</v>
      </c>
      <c r="AC12" s="9">
        <f>Q10+Q12+Q14</f>
        <v>39</v>
      </c>
      <c r="AD12" s="9">
        <v>109</v>
      </c>
    </row>
    <row r="13" spans="1:31" x14ac:dyDescent="0.2">
      <c r="A13" s="13"/>
      <c r="B13" s="14" t="s">
        <v>66</v>
      </c>
      <c r="C13" s="13"/>
      <c r="D13" s="14"/>
      <c r="E13" s="13"/>
      <c r="F13" s="14"/>
      <c r="G13" s="13"/>
      <c r="H13" s="14"/>
      <c r="I13" s="11"/>
      <c r="J13" s="10"/>
      <c r="K13" s="11"/>
      <c r="L13" s="11"/>
      <c r="M13" s="11"/>
      <c r="N13" s="11"/>
      <c r="O13" s="1">
        <v>6</v>
      </c>
      <c r="P13" s="6" t="s">
        <v>67</v>
      </c>
      <c r="Q13" s="1">
        <v>5</v>
      </c>
      <c r="R13" s="7" t="s">
        <v>35</v>
      </c>
      <c r="S13" s="13">
        <v>1</v>
      </c>
      <c r="T13" s="13" t="s">
        <v>37</v>
      </c>
      <c r="X13" s="1" t="s">
        <v>9</v>
      </c>
      <c r="Z13" s="1">
        <v>130</v>
      </c>
      <c r="AA13" s="9"/>
      <c r="AB13" s="1" t="s">
        <v>30</v>
      </c>
      <c r="AC13" s="9"/>
      <c r="AD13" s="9">
        <v>200</v>
      </c>
    </row>
    <row r="14" spans="1:31" ht="15" customHeight="1" x14ac:dyDescent="0.2">
      <c r="A14" s="13"/>
      <c r="B14" s="13"/>
      <c r="C14" s="13"/>
      <c r="D14" s="13"/>
      <c r="E14" s="13"/>
      <c r="F14" s="13"/>
      <c r="G14" s="13"/>
      <c r="H14" s="13"/>
      <c r="I14" s="11"/>
      <c r="J14" s="10"/>
      <c r="K14" s="11"/>
      <c r="L14" s="10"/>
      <c r="M14" s="11"/>
      <c r="N14" s="10"/>
      <c r="O14" s="1">
        <v>2</v>
      </c>
      <c r="P14" s="7" t="s">
        <v>35</v>
      </c>
      <c r="Q14" s="1">
        <v>13</v>
      </c>
      <c r="R14" s="6" t="s">
        <v>68</v>
      </c>
      <c r="S14" s="13"/>
      <c r="T14" s="13"/>
      <c r="X14" s="1" t="s">
        <v>10</v>
      </c>
      <c r="Z14" s="1">
        <v>313</v>
      </c>
      <c r="AA14" s="9"/>
      <c r="AB14" s="1" t="s">
        <v>31</v>
      </c>
      <c r="AC14" s="9"/>
      <c r="AD14" s="8">
        <v>93</v>
      </c>
    </row>
    <row r="15" spans="1:31" x14ac:dyDescent="0.2">
      <c r="X15" s="1" t="s">
        <v>11</v>
      </c>
      <c r="Z15" s="1">
        <v>288</v>
      </c>
      <c r="AA15" s="9"/>
      <c r="AB15" s="1" t="s">
        <v>32</v>
      </c>
      <c r="AC15" s="9"/>
      <c r="AD15" s="9">
        <v>108</v>
      </c>
    </row>
    <row r="16" spans="1:31" x14ac:dyDescent="0.2">
      <c r="A16" s="13" t="s">
        <v>52</v>
      </c>
      <c r="B16" s="13" t="s">
        <v>53</v>
      </c>
      <c r="C16" s="13"/>
      <c r="D16" s="14"/>
      <c r="E16" s="13"/>
      <c r="F16" s="14"/>
      <c r="G16" s="13"/>
      <c r="H16" s="14"/>
      <c r="I16" s="11"/>
      <c r="J16" s="10"/>
      <c r="K16" s="11"/>
      <c r="L16" s="11"/>
      <c r="M16" s="11"/>
      <c r="N16" s="11"/>
      <c r="O16" s="1">
        <v>29</v>
      </c>
      <c r="P16" s="1" t="s">
        <v>56</v>
      </c>
      <c r="Q16" s="1">
        <v>8</v>
      </c>
      <c r="R16" s="1" t="s">
        <v>57</v>
      </c>
      <c r="S16" s="13">
        <v>1</v>
      </c>
      <c r="T16" s="13" t="s">
        <v>46</v>
      </c>
      <c r="X16" s="1" t="s">
        <v>12</v>
      </c>
      <c r="Z16" s="1">
        <v>433</v>
      </c>
      <c r="AA16" s="9"/>
      <c r="AB16" s="1" t="s">
        <v>33</v>
      </c>
      <c r="AC16" s="9"/>
      <c r="AD16" s="9">
        <v>157</v>
      </c>
    </row>
    <row r="17" spans="1:30" x14ac:dyDescent="0.2">
      <c r="A17" s="13"/>
      <c r="B17" s="13"/>
      <c r="C17" s="13"/>
      <c r="D17" s="13"/>
      <c r="E17" s="13"/>
      <c r="F17" s="13"/>
      <c r="G17" s="13"/>
      <c r="H17" s="13"/>
      <c r="I17" s="11"/>
      <c r="J17" s="10"/>
      <c r="K17" s="11"/>
      <c r="L17" s="10"/>
      <c r="M17" s="11"/>
      <c r="N17" s="10"/>
      <c r="O17" s="1">
        <v>3</v>
      </c>
      <c r="P17" s="1" t="s">
        <v>57</v>
      </c>
      <c r="Q17" s="1">
        <v>15</v>
      </c>
      <c r="R17" s="1" t="s">
        <v>58</v>
      </c>
      <c r="S17" s="13"/>
      <c r="T17" s="13"/>
      <c r="AA17" s="9"/>
      <c r="AB17" s="9"/>
      <c r="AC17" s="9"/>
      <c r="AD17" s="9"/>
    </row>
    <row r="18" spans="1:30" x14ac:dyDescent="0.2">
      <c r="A18" s="13"/>
      <c r="B18" s="13" t="s">
        <v>54</v>
      </c>
      <c r="C18" s="13"/>
      <c r="D18" s="14"/>
      <c r="E18" s="13"/>
      <c r="F18" s="14"/>
      <c r="G18" s="13"/>
      <c r="H18" s="14"/>
      <c r="I18" s="11"/>
      <c r="J18" s="10"/>
      <c r="K18" s="11"/>
      <c r="L18" s="11"/>
      <c r="M18" s="11"/>
      <c r="N18" s="11"/>
      <c r="O18" s="1">
        <v>29</v>
      </c>
      <c r="P18" s="1" t="s">
        <v>56</v>
      </c>
      <c r="Q18" s="1">
        <v>8</v>
      </c>
      <c r="R18" s="1" t="s">
        <v>57</v>
      </c>
      <c r="S18" s="13">
        <v>1</v>
      </c>
      <c r="T18" s="13" t="s">
        <v>46</v>
      </c>
      <c r="X18" s="1" t="s">
        <v>14</v>
      </c>
      <c r="Z18" s="1">
        <v>60</v>
      </c>
      <c r="AA18" s="9"/>
      <c r="AB18" s="1" t="s">
        <v>34</v>
      </c>
      <c r="AC18" s="9">
        <f>Q17+Q19+Q21</f>
        <v>45</v>
      </c>
      <c r="AD18" s="9">
        <v>109</v>
      </c>
    </row>
    <row r="19" spans="1:30" x14ac:dyDescent="0.2">
      <c r="A19" s="13"/>
      <c r="B19" s="13"/>
      <c r="C19" s="13"/>
      <c r="D19" s="13"/>
      <c r="E19" s="13"/>
      <c r="F19" s="13"/>
      <c r="G19" s="13"/>
      <c r="H19" s="13"/>
      <c r="I19" s="11"/>
      <c r="J19" s="10"/>
      <c r="K19" s="11"/>
      <c r="L19" s="10"/>
      <c r="M19" s="11"/>
      <c r="N19" s="10"/>
      <c r="O19" s="1">
        <v>3</v>
      </c>
      <c r="P19" s="1" t="s">
        <v>57</v>
      </c>
      <c r="Q19" s="1">
        <v>15</v>
      </c>
      <c r="R19" s="1" t="s">
        <v>58</v>
      </c>
      <c r="S19" s="13"/>
      <c r="T19" s="13"/>
      <c r="X19" s="1" t="s">
        <v>15</v>
      </c>
      <c r="Z19" s="1">
        <v>23</v>
      </c>
      <c r="AA19" s="9"/>
      <c r="AB19" s="1" t="s">
        <v>35</v>
      </c>
      <c r="AC19" s="9">
        <f>O2+Q2+O4+Q4+O6+Q6+O10+Q9+O12+Q11+O14+Q13+O17+Q16+O19+Q18+O21+Q20+Q33+Q38+Q40+Q42+Q52+Q54+Q56</f>
        <v>184</v>
      </c>
      <c r="AD19" s="9">
        <v>2</v>
      </c>
    </row>
    <row r="20" spans="1:30" x14ac:dyDescent="0.2">
      <c r="A20" s="13"/>
      <c r="B20" s="13" t="s">
        <v>55</v>
      </c>
      <c r="C20" s="13"/>
      <c r="D20" s="14"/>
      <c r="E20" s="13"/>
      <c r="F20" s="14"/>
      <c r="G20" s="13"/>
      <c r="H20" s="14"/>
      <c r="I20" s="11"/>
      <c r="J20" s="10"/>
      <c r="K20" s="11"/>
      <c r="L20" s="11"/>
      <c r="M20" s="11"/>
      <c r="N20" s="11"/>
      <c r="O20" s="1">
        <v>29</v>
      </c>
      <c r="P20" s="1" t="s">
        <v>56</v>
      </c>
      <c r="Q20" s="1">
        <v>8</v>
      </c>
      <c r="R20" s="1" t="s">
        <v>57</v>
      </c>
      <c r="S20" s="13">
        <v>1</v>
      </c>
      <c r="T20" s="13" t="s">
        <v>46</v>
      </c>
      <c r="V20" s="3"/>
      <c r="X20" s="1" t="s">
        <v>16</v>
      </c>
      <c r="Z20" s="1">
        <v>120</v>
      </c>
      <c r="AB20" s="1" t="s">
        <v>49</v>
      </c>
      <c r="AC20" s="9"/>
      <c r="AD20" s="1">
        <v>257</v>
      </c>
    </row>
    <row r="21" spans="1:30" x14ac:dyDescent="0.2">
      <c r="A21" s="13"/>
      <c r="B21" s="13"/>
      <c r="C21" s="13"/>
      <c r="D21" s="13"/>
      <c r="E21" s="13"/>
      <c r="F21" s="13"/>
      <c r="G21" s="13"/>
      <c r="H21" s="13"/>
      <c r="I21" s="11"/>
      <c r="J21" s="10"/>
      <c r="K21" s="11"/>
      <c r="L21" s="10"/>
      <c r="M21" s="11"/>
      <c r="N21" s="10"/>
      <c r="O21" s="1">
        <v>3</v>
      </c>
      <c r="P21" s="1" t="s">
        <v>57</v>
      </c>
      <c r="Q21" s="1">
        <v>15</v>
      </c>
      <c r="R21" s="1" t="s">
        <v>58</v>
      </c>
      <c r="S21" s="13"/>
      <c r="T21" s="13"/>
      <c r="V21" s="3"/>
      <c r="X21" s="1" t="s">
        <v>17</v>
      </c>
      <c r="Z21" s="1">
        <v>37</v>
      </c>
      <c r="AA21" s="9"/>
      <c r="AB21" s="1" t="s">
        <v>47</v>
      </c>
      <c r="AC21" s="9"/>
      <c r="AD21" s="9">
        <v>27</v>
      </c>
    </row>
    <row r="22" spans="1:30" x14ac:dyDescent="0.2">
      <c r="V22" s="3"/>
      <c r="X22" s="1" t="s">
        <v>18</v>
      </c>
      <c r="Z22" s="1">
        <v>142</v>
      </c>
      <c r="AA22" s="9"/>
      <c r="AB22" s="1" t="s">
        <v>36</v>
      </c>
      <c r="AC22" s="9"/>
      <c r="AD22" s="9">
        <v>224</v>
      </c>
    </row>
    <row r="23" spans="1:30" x14ac:dyDescent="0.2">
      <c r="A23" s="14" t="s">
        <v>75</v>
      </c>
      <c r="B23" s="14" t="s">
        <v>76</v>
      </c>
      <c r="C23" s="13"/>
      <c r="D23" s="14"/>
      <c r="E23" s="13"/>
      <c r="F23" s="14"/>
      <c r="G23" s="13"/>
      <c r="H23" s="14"/>
      <c r="I23" s="13"/>
      <c r="J23" s="14"/>
      <c r="K23" s="13"/>
      <c r="L23" s="14"/>
      <c r="M23" s="13"/>
      <c r="N23" s="14"/>
      <c r="O23" s="13"/>
      <c r="P23" s="14"/>
      <c r="Q23" s="13"/>
      <c r="R23" s="14"/>
      <c r="S23" s="13">
        <v>1</v>
      </c>
      <c r="T23" s="13" t="s">
        <v>37</v>
      </c>
      <c r="V23" s="12"/>
      <c r="X23" s="1" t="s">
        <v>19</v>
      </c>
      <c r="Z23" s="1">
        <v>93</v>
      </c>
      <c r="AA23" s="9"/>
      <c r="AB23" s="1" t="s">
        <v>41</v>
      </c>
      <c r="AC23" s="9"/>
      <c r="AD23" s="9">
        <v>50</v>
      </c>
    </row>
    <row r="24" spans="1:30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V24" s="12"/>
      <c r="X24" s="1" t="s">
        <v>20</v>
      </c>
      <c r="Z24" s="1">
        <v>59</v>
      </c>
      <c r="AA24" s="9"/>
      <c r="AB24" s="1" t="s">
        <v>42</v>
      </c>
      <c r="AC24" s="9"/>
      <c r="AD24" s="9">
        <v>48</v>
      </c>
    </row>
    <row r="25" spans="1:30" x14ac:dyDescent="0.2">
      <c r="A25" s="13"/>
      <c r="B25" s="14" t="s">
        <v>77</v>
      </c>
      <c r="C25" s="13"/>
      <c r="D25" s="14"/>
      <c r="E25" s="13"/>
      <c r="F25" s="14"/>
      <c r="G25" s="13"/>
      <c r="H25" s="14"/>
      <c r="I25" s="13"/>
      <c r="J25" s="14"/>
      <c r="K25" s="13"/>
      <c r="L25" s="14"/>
      <c r="M25" s="13"/>
      <c r="N25" s="14"/>
      <c r="O25" s="13"/>
      <c r="P25" s="14"/>
      <c r="Q25" s="13"/>
      <c r="R25" s="14"/>
      <c r="S25" s="13">
        <v>1</v>
      </c>
      <c r="T25" s="13" t="s">
        <v>37</v>
      </c>
      <c r="V25" s="12"/>
      <c r="AA25" s="9"/>
      <c r="AB25" s="1" t="s">
        <v>43</v>
      </c>
      <c r="AC25" s="9"/>
      <c r="AD25" s="9">
        <v>32</v>
      </c>
    </row>
    <row r="26" spans="1:30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9"/>
      <c r="V26" s="12"/>
      <c r="X26" s="1" t="s">
        <v>37</v>
      </c>
      <c r="Y26" s="1">
        <f>S2+S4+S6+S9+S11+S13+S16+S18+S20+S23+S25+S27+S32+S37+S39+S41+S44+S46+S48+S51+S53+S55</f>
        <v>22</v>
      </c>
      <c r="Z26" s="1">
        <v>0</v>
      </c>
      <c r="AA26" s="9"/>
      <c r="AB26" s="1" t="s">
        <v>44</v>
      </c>
      <c r="AC26" s="9"/>
      <c r="AD26" s="9">
        <v>113</v>
      </c>
    </row>
    <row r="27" spans="1:30" x14ac:dyDescent="0.2">
      <c r="A27" s="13"/>
      <c r="B27" s="14" t="s">
        <v>78</v>
      </c>
      <c r="C27" s="13"/>
      <c r="D27" s="14"/>
      <c r="E27" s="13"/>
      <c r="F27" s="14"/>
      <c r="G27" s="13"/>
      <c r="H27" s="14"/>
      <c r="I27" s="13"/>
      <c r="J27" s="14"/>
      <c r="K27" s="13"/>
      <c r="L27" s="14"/>
      <c r="M27" s="13"/>
      <c r="N27" s="14"/>
      <c r="O27" s="13"/>
      <c r="P27" s="14"/>
      <c r="Q27" s="13"/>
      <c r="R27" s="14"/>
      <c r="S27" s="13">
        <v>1</v>
      </c>
      <c r="T27" s="13" t="s">
        <v>37</v>
      </c>
      <c r="U27" s="9"/>
      <c r="V27" s="12"/>
      <c r="AA27" s="9"/>
      <c r="AB27" s="1" t="s">
        <v>50</v>
      </c>
      <c r="AC27" s="9"/>
      <c r="AD27" s="9">
        <v>64</v>
      </c>
    </row>
    <row r="28" spans="1:30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V28" s="12"/>
      <c r="AA28" s="9"/>
      <c r="AB28" s="1" t="s">
        <v>48</v>
      </c>
      <c r="AC28" s="9"/>
      <c r="AD28" s="9">
        <v>77</v>
      </c>
    </row>
    <row r="29" spans="1:30" x14ac:dyDescent="0.2">
      <c r="V29" s="12"/>
      <c r="AA29" s="9"/>
      <c r="AB29" s="8" t="s">
        <v>73</v>
      </c>
      <c r="AC29" s="9"/>
      <c r="AD29" s="9">
        <v>18</v>
      </c>
    </row>
    <row r="30" spans="1:30" x14ac:dyDescent="0.2">
      <c r="A30" s="14" t="s">
        <v>79</v>
      </c>
      <c r="B30" s="14" t="s">
        <v>76</v>
      </c>
      <c r="C30" s="13"/>
      <c r="D30" s="14"/>
      <c r="E30" s="13"/>
      <c r="F30" s="14"/>
      <c r="G30" s="13"/>
      <c r="H30" s="14"/>
      <c r="I30" s="9"/>
      <c r="J30" s="8"/>
      <c r="K30" s="9"/>
      <c r="L30" s="9"/>
      <c r="M30" s="9"/>
      <c r="N30" s="9"/>
      <c r="O30" s="9"/>
      <c r="P30" s="8"/>
      <c r="Q30" s="9"/>
      <c r="R30" s="8"/>
      <c r="S30" s="13"/>
      <c r="T30" s="13"/>
      <c r="U30" s="9"/>
      <c r="V30" s="12"/>
      <c r="AA30" s="9"/>
      <c r="AB30" s="8" t="s">
        <v>74</v>
      </c>
      <c r="AC30" s="9"/>
      <c r="AD30" s="9">
        <v>23</v>
      </c>
    </row>
    <row r="31" spans="1:30" x14ac:dyDescent="0.2">
      <c r="A31" s="13"/>
      <c r="B31" s="13"/>
      <c r="C31" s="13"/>
      <c r="D31" s="13"/>
      <c r="E31" s="13"/>
      <c r="F31" s="13"/>
      <c r="G31" s="13"/>
      <c r="H31" s="13"/>
      <c r="I31" s="9"/>
      <c r="J31" s="8"/>
      <c r="K31" s="9"/>
      <c r="L31" s="8"/>
      <c r="M31" s="9"/>
      <c r="N31" s="8"/>
      <c r="O31" s="9"/>
      <c r="P31" s="8"/>
      <c r="Q31" s="9"/>
      <c r="R31" s="9"/>
      <c r="S31" s="13"/>
      <c r="T31" s="13"/>
      <c r="U31" s="9"/>
      <c r="V31" s="2"/>
      <c r="AA31" s="9"/>
      <c r="AB31" s="9"/>
      <c r="AC31" s="9"/>
      <c r="AD31" s="9"/>
    </row>
    <row r="32" spans="1:30" x14ac:dyDescent="0.2">
      <c r="A32" s="13"/>
      <c r="B32" s="14" t="s">
        <v>77</v>
      </c>
      <c r="C32" s="13"/>
      <c r="D32" s="14"/>
      <c r="E32" s="13"/>
      <c r="F32" s="14"/>
      <c r="G32" s="13"/>
      <c r="H32" s="14"/>
      <c r="I32" s="9"/>
      <c r="J32" s="8"/>
      <c r="K32" s="9"/>
      <c r="L32" s="9"/>
      <c r="M32" s="9"/>
      <c r="N32" s="9"/>
      <c r="O32" s="9"/>
      <c r="P32" s="8"/>
      <c r="Q32" s="9">
        <v>36</v>
      </c>
      <c r="R32" s="8" t="s">
        <v>80</v>
      </c>
      <c r="S32" s="13">
        <v>1</v>
      </c>
      <c r="T32" s="14" t="s">
        <v>82</v>
      </c>
      <c r="U32" s="9"/>
      <c r="V32" s="2"/>
      <c r="AA32" s="9"/>
      <c r="AB32" s="9"/>
      <c r="AC32" s="9"/>
      <c r="AD32" s="9"/>
    </row>
    <row r="33" spans="1:30" x14ac:dyDescent="0.2">
      <c r="A33" s="13"/>
      <c r="B33" s="13"/>
      <c r="C33" s="13"/>
      <c r="D33" s="13"/>
      <c r="E33" s="13"/>
      <c r="F33" s="13"/>
      <c r="G33" s="13"/>
      <c r="H33" s="13"/>
      <c r="I33" s="9"/>
      <c r="J33" s="8"/>
      <c r="K33" s="9"/>
      <c r="L33" s="8"/>
      <c r="M33" s="9"/>
      <c r="N33" s="8"/>
      <c r="O33" s="9"/>
      <c r="P33" s="8"/>
      <c r="Q33" s="9">
        <v>10</v>
      </c>
      <c r="R33" s="10" t="s">
        <v>81</v>
      </c>
      <c r="S33" s="13"/>
      <c r="T33" s="13"/>
      <c r="U33" s="9"/>
      <c r="V33" s="3"/>
      <c r="AA33" s="9"/>
    </row>
    <row r="34" spans="1:30" x14ac:dyDescent="0.2">
      <c r="A34" s="13"/>
      <c r="B34" s="14" t="s">
        <v>78</v>
      </c>
      <c r="C34" s="13"/>
      <c r="D34" s="14"/>
      <c r="E34" s="13"/>
      <c r="F34" s="14"/>
      <c r="G34" s="13"/>
      <c r="H34" s="14"/>
      <c r="I34" s="9"/>
      <c r="J34" s="8"/>
      <c r="K34" s="9"/>
      <c r="L34" s="9"/>
      <c r="M34" s="9"/>
      <c r="N34" s="9"/>
      <c r="O34" s="9"/>
      <c r="P34" s="8"/>
      <c r="Q34" s="9"/>
      <c r="R34" s="8"/>
      <c r="S34" s="13"/>
      <c r="T34" s="13"/>
      <c r="U34" s="9"/>
      <c r="V34" s="3"/>
      <c r="AA34" s="9"/>
      <c r="AB34" s="9"/>
      <c r="AC34" s="9"/>
      <c r="AD34" s="9"/>
    </row>
    <row r="35" spans="1:30" x14ac:dyDescent="0.2">
      <c r="A35" s="13"/>
      <c r="B35" s="13"/>
      <c r="C35" s="13"/>
      <c r="D35" s="13"/>
      <c r="E35" s="13"/>
      <c r="F35" s="13"/>
      <c r="G35" s="13"/>
      <c r="H35" s="13"/>
      <c r="I35" s="9"/>
      <c r="J35" s="8"/>
      <c r="K35" s="9"/>
      <c r="L35" s="8"/>
      <c r="M35" s="9"/>
      <c r="N35" s="8"/>
      <c r="O35" s="9"/>
      <c r="P35" s="8"/>
      <c r="Q35" s="9"/>
      <c r="R35" s="9"/>
      <c r="S35" s="13"/>
      <c r="T35" s="13"/>
      <c r="V35" s="3"/>
      <c r="AA35" s="9"/>
      <c r="AB35" s="9"/>
      <c r="AC35" s="9"/>
      <c r="AD35" s="9"/>
    </row>
    <row r="36" spans="1:30" x14ac:dyDescent="0.2">
      <c r="AA36" s="9"/>
      <c r="AB36" s="9"/>
      <c r="AC36" s="9"/>
      <c r="AD36" s="9"/>
    </row>
    <row r="37" spans="1:30" x14ac:dyDescent="0.2">
      <c r="A37" s="14" t="s">
        <v>83</v>
      </c>
      <c r="B37" s="14" t="s">
        <v>76</v>
      </c>
      <c r="C37" s="13"/>
      <c r="D37" s="14"/>
      <c r="E37" s="13"/>
      <c r="F37" s="14"/>
      <c r="G37" s="13"/>
      <c r="H37" s="14"/>
      <c r="J37" s="5"/>
      <c r="K37" s="4"/>
      <c r="L37" s="4"/>
      <c r="M37" s="4"/>
      <c r="N37" s="4"/>
      <c r="P37" s="5"/>
      <c r="Q37" s="1">
        <v>18</v>
      </c>
      <c r="R37" s="5" t="s">
        <v>84</v>
      </c>
      <c r="S37" s="13">
        <v>1</v>
      </c>
      <c r="T37" s="14" t="s">
        <v>82</v>
      </c>
      <c r="V37" s="5"/>
      <c r="AA37" s="9"/>
      <c r="AB37" s="9"/>
      <c r="AC37" s="9"/>
      <c r="AD37" s="9"/>
    </row>
    <row r="38" spans="1:30" x14ac:dyDescent="0.2">
      <c r="A38" s="13"/>
      <c r="B38" s="13"/>
      <c r="C38" s="13"/>
      <c r="D38" s="13"/>
      <c r="E38" s="13"/>
      <c r="F38" s="13"/>
      <c r="G38" s="13"/>
      <c r="H38" s="13"/>
      <c r="J38" s="5"/>
      <c r="L38" s="5"/>
      <c r="N38" s="5"/>
      <c r="P38" s="5"/>
      <c r="Q38" s="4">
        <v>10</v>
      </c>
      <c r="R38" s="10" t="s">
        <v>81</v>
      </c>
      <c r="S38" s="13"/>
      <c r="T38" s="13"/>
      <c r="V38" s="5"/>
      <c r="AA38" s="9"/>
      <c r="AB38" s="9"/>
      <c r="AC38" s="9"/>
      <c r="AD38" s="9"/>
    </row>
    <row r="39" spans="1:30" x14ac:dyDescent="0.2">
      <c r="A39" s="13"/>
      <c r="B39" s="14" t="s">
        <v>77</v>
      </c>
      <c r="C39" s="13"/>
      <c r="D39" s="14"/>
      <c r="E39" s="13"/>
      <c r="F39" s="14"/>
      <c r="G39" s="13"/>
      <c r="H39" s="14"/>
      <c r="J39" s="5"/>
      <c r="K39" s="4"/>
      <c r="L39" s="4"/>
      <c r="M39" s="4"/>
      <c r="N39" s="4"/>
      <c r="P39" s="5"/>
      <c r="Q39" s="11">
        <v>18</v>
      </c>
      <c r="R39" s="10" t="s">
        <v>84</v>
      </c>
      <c r="S39" s="13">
        <v>1</v>
      </c>
      <c r="T39" s="14" t="s">
        <v>82</v>
      </c>
      <c r="V39" s="4"/>
      <c r="AA39" s="9"/>
      <c r="AB39" s="9"/>
      <c r="AC39" s="9"/>
      <c r="AD39" s="9"/>
    </row>
    <row r="40" spans="1:30" x14ac:dyDescent="0.2">
      <c r="A40" s="13"/>
      <c r="B40" s="13"/>
      <c r="C40" s="13"/>
      <c r="D40" s="13"/>
      <c r="E40" s="13"/>
      <c r="F40" s="13"/>
      <c r="G40" s="13"/>
      <c r="H40" s="13"/>
      <c r="J40" s="5"/>
      <c r="L40" s="5"/>
      <c r="N40" s="5"/>
      <c r="P40" s="5"/>
      <c r="Q40" s="11">
        <v>10</v>
      </c>
      <c r="R40" s="10" t="s">
        <v>81</v>
      </c>
      <c r="S40" s="13"/>
      <c r="T40" s="13"/>
      <c r="V40" s="4"/>
      <c r="AA40" s="9"/>
      <c r="AB40" s="9"/>
      <c r="AC40" s="9"/>
      <c r="AD40" s="9"/>
    </row>
    <row r="41" spans="1:30" x14ac:dyDescent="0.2">
      <c r="A41" s="13"/>
      <c r="B41" s="14" t="s">
        <v>78</v>
      </c>
      <c r="C41" s="13"/>
      <c r="D41" s="14"/>
      <c r="E41" s="13"/>
      <c r="F41" s="14"/>
      <c r="G41" s="13"/>
      <c r="H41" s="14"/>
      <c r="J41" s="5"/>
      <c r="K41" s="4"/>
      <c r="L41" s="4"/>
      <c r="M41" s="4"/>
      <c r="N41" s="4"/>
      <c r="P41" s="5"/>
      <c r="Q41" s="11">
        <v>18</v>
      </c>
      <c r="R41" s="10" t="s">
        <v>84</v>
      </c>
      <c r="S41" s="13">
        <v>1</v>
      </c>
      <c r="T41" s="14" t="s">
        <v>82</v>
      </c>
      <c r="V41" s="5"/>
      <c r="AA41" s="9"/>
      <c r="AB41" s="9"/>
      <c r="AC41" s="9"/>
      <c r="AD41" s="9"/>
    </row>
    <row r="42" spans="1:30" x14ac:dyDescent="0.2">
      <c r="A42" s="13"/>
      <c r="B42" s="13"/>
      <c r="C42" s="13"/>
      <c r="D42" s="13"/>
      <c r="E42" s="13"/>
      <c r="F42" s="13"/>
      <c r="G42" s="13"/>
      <c r="H42" s="13"/>
      <c r="J42" s="5"/>
      <c r="L42" s="5"/>
      <c r="N42" s="5"/>
      <c r="P42" s="5"/>
      <c r="Q42" s="11">
        <v>10</v>
      </c>
      <c r="R42" s="10" t="s">
        <v>81</v>
      </c>
      <c r="S42" s="13"/>
      <c r="T42" s="13"/>
      <c r="AA42" s="9"/>
      <c r="AB42" s="9"/>
      <c r="AC42" s="9"/>
      <c r="AD42" s="9"/>
    </row>
    <row r="43" spans="1:30" x14ac:dyDescent="0.2">
      <c r="AA43" s="9"/>
      <c r="AB43" s="9"/>
      <c r="AC43" s="9"/>
      <c r="AD43" s="9"/>
    </row>
    <row r="44" spans="1:30" x14ac:dyDescent="0.2">
      <c r="A44" s="14" t="s">
        <v>85</v>
      </c>
      <c r="B44" s="14" t="s">
        <v>76</v>
      </c>
      <c r="C44" s="13"/>
      <c r="D44" s="14"/>
      <c r="E44" s="13"/>
      <c r="F44" s="14"/>
      <c r="G44" s="13"/>
      <c r="H44" s="14"/>
      <c r="I44" s="13"/>
      <c r="J44" s="14"/>
      <c r="K44" s="13"/>
      <c r="L44" s="14"/>
      <c r="M44" s="13"/>
      <c r="N44" s="14"/>
      <c r="O44" s="13"/>
      <c r="P44" s="14"/>
      <c r="Q44" s="13"/>
      <c r="R44" s="14"/>
      <c r="S44" s="13">
        <v>1</v>
      </c>
      <c r="T44" s="13" t="s">
        <v>37</v>
      </c>
      <c r="AA44" s="9"/>
      <c r="AB44" s="9"/>
      <c r="AC44" s="9"/>
      <c r="AD44" s="9"/>
    </row>
    <row r="45" spans="1:30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AA45" s="9"/>
      <c r="AB45" s="9"/>
      <c r="AC45" s="9"/>
      <c r="AD45" s="9"/>
    </row>
    <row r="46" spans="1:30" x14ac:dyDescent="0.2">
      <c r="A46" s="13"/>
      <c r="B46" s="14" t="s">
        <v>77</v>
      </c>
      <c r="C46" s="13"/>
      <c r="D46" s="14"/>
      <c r="E46" s="13"/>
      <c r="F46" s="14"/>
      <c r="G46" s="13"/>
      <c r="H46" s="14"/>
      <c r="I46" s="13"/>
      <c r="J46" s="14"/>
      <c r="K46" s="13"/>
      <c r="L46" s="14"/>
      <c r="M46" s="13"/>
      <c r="N46" s="14"/>
      <c r="O46" s="13"/>
      <c r="P46" s="14"/>
      <c r="Q46" s="13"/>
      <c r="R46" s="14"/>
      <c r="S46" s="13">
        <v>1</v>
      </c>
      <c r="T46" s="13" t="s">
        <v>37</v>
      </c>
      <c r="AA46" s="9"/>
      <c r="AB46" s="9"/>
      <c r="AC46" s="9"/>
      <c r="AD46" s="9"/>
    </row>
    <row r="47" spans="1:30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AA47" s="9"/>
      <c r="AB47" s="9"/>
      <c r="AC47" s="9"/>
      <c r="AD47" s="9"/>
    </row>
    <row r="48" spans="1:30" x14ac:dyDescent="0.2">
      <c r="A48" s="13"/>
      <c r="B48" s="14" t="s">
        <v>78</v>
      </c>
      <c r="C48" s="13"/>
      <c r="D48" s="14"/>
      <c r="E48" s="13"/>
      <c r="F48" s="14"/>
      <c r="G48" s="13"/>
      <c r="H48" s="14"/>
      <c r="I48" s="13"/>
      <c r="J48" s="14"/>
      <c r="K48" s="13"/>
      <c r="L48" s="14"/>
      <c r="M48" s="13"/>
      <c r="N48" s="14"/>
      <c r="O48" s="13"/>
      <c r="P48" s="14"/>
      <c r="Q48" s="13"/>
      <c r="R48" s="14"/>
      <c r="S48" s="13">
        <v>1</v>
      </c>
      <c r="T48" s="13" t="s">
        <v>37</v>
      </c>
      <c r="AA48" s="9"/>
      <c r="AB48" s="9"/>
      <c r="AC48" s="9"/>
      <c r="AD48" s="9"/>
    </row>
    <row r="49" spans="1:30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AA49" s="9"/>
      <c r="AB49" s="9"/>
      <c r="AC49" s="9"/>
      <c r="AD49" s="9"/>
    </row>
    <row r="50" spans="1:30" x14ac:dyDescent="0.2">
      <c r="AA50" s="9"/>
      <c r="AB50" s="9"/>
      <c r="AC50" s="9"/>
      <c r="AD50" s="9"/>
    </row>
    <row r="51" spans="1:30" x14ac:dyDescent="0.2">
      <c r="A51" s="14" t="s">
        <v>86</v>
      </c>
      <c r="B51" s="14" t="s">
        <v>76</v>
      </c>
      <c r="C51" s="13"/>
      <c r="D51" s="14"/>
      <c r="E51" s="13"/>
      <c r="F51" s="14"/>
      <c r="G51" s="13"/>
      <c r="H51" s="14"/>
      <c r="I51" s="11"/>
      <c r="J51" s="10"/>
      <c r="K51" s="11"/>
      <c r="L51" s="11"/>
      <c r="M51" s="11"/>
      <c r="N51" s="11"/>
      <c r="O51" s="11"/>
      <c r="P51" s="10"/>
      <c r="Q51" s="11">
        <v>36</v>
      </c>
      <c r="R51" s="10" t="s">
        <v>80</v>
      </c>
      <c r="S51" s="13">
        <v>1</v>
      </c>
      <c r="T51" s="14" t="s">
        <v>82</v>
      </c>
      <c r="AA51" s="9"/>
      <c r="AB51" s="9"/>
      <c r="AC51" s="9"/>
      <c r="AD51" s="9"/>
    </row>
    <row r="52" spans="1:30" x14ac:dyDescent="0.2">
      <c r="A52" s="13"/>
      <c r="B52" s="13"/>
      <c r="C52" s="13"/>
      <c r="D52" s="13"/>
      <c r="E52" s="13"/>
      <c r="F52" s="13"/>
      <c r="G52" s="13"/>
      <c r="H52" s="13"/>
      <c r="I52" s="11"/>
      <c r="J52" s="10"/>
      <c r="K52" s="11"/>
      <c r="L52" s="10"/>
      <c r="M52" s="11"/>
      <c r="N52" s="10"/>
      <c r="O52" s="11"/>
      <c r="P52" s="10"/>
      <c r="Q52" s="11">
        <v>10</v>
      </c>
      <c r="R52" s="10" t="s">
        <v>81</v>
      </c>
      <c r="S52" s="13"/>
      <c r="T52" s="13"/>
      <c r="AA52" s="9"/>
      <c r="AB52" s="9"/>
      <c r="AC52" s="9"/>
      <c r="AD52" s="9"/>
    </row>
    <row r="53" spans="1:30" x14ac:dyDescent="0.2">
      <c r="A53" s="13"/>
      <c r="B53" s="14" t="s">
        <v>77</v>
      </c>
      <c r="C53" s="13"/>
      <c r="D53" s="14"/>
      <c r="E53" s="13"/>
      <c r="F53" s="14"/>
      <c r="G53" s="13"/>
      <c r="H53" s="14"/>
      <c r="I53" s="11"/>
      <c r="J53" s="10"/>
      <c r="K53" s="11"/>
      <c r="L53" s="11"/>
      <c r="M53" s="11"/>
      <c r="N53" s="11"/>
      <c r="O53" s="11"/>
      <c r="P53" s="10"/>
      <c r="Q53" s="11">
        <v>36</v>
      </c>
      <c r="R53" s="10" t="s">
        <v>80</v>
      </c>
      <c r="S53" s="13">
        <v>1</v>
      </c>
      <c r="T53" s="14" t="s">
        <v>82</v>
      </c>
      <c r="AA53" s="9"/>
      <c r="AB53" s="9"/>
      <c r="AC53" s="9"/>
      <c r="AD53" s="9"/>
    </row>
    <row r="54" spans="1:30" x14ac:dyDescent="0.2">
      <c r="A54" s="13"/>
      <c r="B54" s="13"/>
      <c r="C54" s="13"/>
      <c r="D54" s="13"/>
      <c r="E54" s="13"/>
      <c r="F54" s="13"/>
      <c r="G54" s="13"/>
      <c r="H54" s="13"/>
      <c r="I54" s="11"/>
      <c r="J54" s="10"/>
      <c r="K54" s="11"/>
      <c r="L54" s="10"/>
      <c r="M54" s="11"/>
      <c r="N54" s="10"/>
      <c r="O54" s="11"/>
      <c r="P54" s="10"/>
      <c r="Q54" s="11">
        <v>10</v>
      </c>
      <c r="R54" s="10" t="s">
        <v>81</v>
      </c>
      <c r="S54" s="13"/>
      <c r="T54" s="13"/>
      <c r="AA54" s="9"/>
      <c r="AB54" s="9"/>
      <c r="AC54" s="9"/>
      <c r="AD54" s="9"/>
    </row>
    <row r="55" spans="1:30" x14ac:dyDescent="0.2">
      <c r="A55" s="13"/>
      <c r="B55" s="14" t="s">
        <v>78</v>
      </c>
      <c r="C55" s="13"/>
      <c r="D55" s="14"/>
      <c r="E55" s="13"/>
      <c r="F55" s="14"/>
      <c r="G55" s="13"/>
      <c r="H55" s="14"/>
      <c r="I55" s="11"/>
      <c r="J55" s="10"/>
      <c r="K55" s="11"/>
      <c r="L55" s="11"/>
      <c r="M55" s="11"/>
      <c r="N55" s="11"/>
      <c r="O55" s="11"/>
      <c r="P55" s="10"/>
      <c r="Q55" s="11">
        <v>36</v>
      </c>
      <c r="R55" s="10" t="s">
        <v>80</v>
      </c>
      <c r="S55" s="13">
        <v>1</v>
      </c>
      <c r="T55" s="14" t="s">
        <v>82</v>
      </c>
      <c r="AA55" s="9"/>
      <c r="AB55" s="9"/>
      <c r="AC55" s="9"/>
      <c r="AD55" s="9"/>
    </row>
    <row r="56" spans="1:30" x14ac:dyDescent="0.2">
      <c r="A56" s="13"/>
      <c r="B56" s="13"/>
      <c r="C56" s="13"/>
      <c r="D56" s="13"/>
      <c r="E56" s="13"/>
      <c r="F56" s="13"/>
      <c r="G56" s="13"/>
      <c r="H56" s="13"/>
      <c r="I56" s="11"/>
      <c r="J56" s="10"/>
      <c r="K56" s="11"/>
      <c r="L56" s="10"/>
      <c r="M56" s="11"/>
      <c r="N56" s="10"/>
      <c r="O56" s="11"/>
      <c r="P56" s="10"/>
      <c r="Q56" s="11">
        <v>10</v>
      </c>
      <c r="R56" s="10" t="s">
        <v>81</v>
      </c>
      <c r="S56" s="13"/>
      <c r="T56" s="13"/>
      <c r="AA56" s="9"/>
      <c r="AB56" s="9"/>
      <c r="AC56" s="9"/>
      <c r="AD56" s="9"/>
    </row>
    <row r="57" spans="1:30" x14ac:dyDescent="0.2">
      <c r="AB57" s="9"/>
    </row>
  </sheetData>
  <mergeCells count="305">
    <mergeCell ref="E55:E56"/>
    <mergeCell ref="F55:F56"/>
    <mergeCell ref="G55:G56"/>
    <mergeCell ref="H55:H56"/>
    <mergeCell ref="S55:S56"/>
    <mergeCell ref="T55:T56"/>
    <mergeCell ref="S48:S49"/>
    <mergeCell ref="T48:T49"/>
    <mergeCell ref="A51:A56"/>
    <mergeCell ref="B51:B52"/>
    <mergeCell ref="C51:C52"/>
    <mergeCell ref="D51:D52"/>
    <mergeCell ref="E51:E52"/>
    <mergeCell ref="F51:F52"/>
    <mergeCell ref="G51:G52"/>
    <mergeCell ref="H51:H52"/>
    <mergeCell ref="S51:S52"/>
    <mergeCell ref="T51:T52"/>
    <mergeCell ref="B53:B54"/>
    <mergeCell ref="C53:C54"/>
    <mergeCell ref="D53:D54"/>
    <mergeCell ref="E53:E54"/>
    <mergeCell ref="F53:F54"/>
    <mergeCell ref="G53:G54"/>
    <mergeCell ref="H53:H54"/>
    <mergeCell ref="S53:S54"/>
    <mergeCell ref="T53:T54"/>
    <mergeCell ref="B55:B56"/>
    <mergeCell ref="C55:C56"/>
    <mergeCell ref="D55:D56"/>
    <mergeCell ref="J48:J49"/>
    <mergeCell ref="K48:K49"/>
    <mergeCell ref="L48:L49"/>
    <mergeCell ref="M48:M49"/>
    <mergeCell ref="N48:N49"/>
    <mergeCell ref="O48:O49"/>
    <mergeCell ref="P48:P49"/>
    <mergeCell ref="Q48:Q49"/>
    <mergeCell ref="R48:R49"/>
    <mergeCell ref="S44:S45"/>
    <mergeCell ref="T44:T45"/>
    <mergeCell ref="B46:B47"/>
    <mergeCell ref="C46:C47"/>
    <mergeCell ref="D46:D47"/>
    <mergeCell ref="E46:E47"/>
    <mergeCell ref="F46:F47"/>
    <mergeCell ref="G46:G47"/>
    <mergeCell ref="H46:H47"/>
    <mergeCell ref="I46:I47"/>
    <mergeCell ref="J46:J47"/>
    <mergeCell ref="K46:K47"/>
    <mergeCell ref="L46:L47"/>
    <mergeCell ref="M46:M47"/>
    <mergeCell ref="N46:N47"/>
    <mergeCell ref="O46:O47"/>
    <mergeCell ref="P46:P47"/>
    <mergeCell ref="Q46:Q47"/>
    <mergeCell ref="R46:R47"/>
    <mergeCell ref="S46:S47"/>
    <mergeCell ref="T46:T47"/>
    <mergeCell ref="J44:J45"/>
    <mergeCell ref="K44:K45"/>
    <mergeCell ref="L44:L45"/>
    <mergeCell ref="M44:M45"/>
    <mergeCell ref="N44:N45"/>
    <mergeCell ref="O44:O45"/>
    <mergeCell ref="P44:P45"/>
    <mergeCell ref="Q44:Q45"/>
    <mergeCell ref="R44:R45"/>
    <mergeCell ref="A44:A49"/>
    <mergeCell ref="B44:B45"/>
    <mergeCell ref="C44:C45"/>
    <mergeCell ref="D44:D45"/>
    <mergeCell ref="E44:E45"/>
    <mergeCell ref="F44:F45"/>
    <mergeCell ref="G44:G45"/>
    <mergeCell ref="H44:H45"/>
    <mergeCell ref="I44:I45"/>
    <mergeCell ref="B48:B49"/>
    <mergeCell ref="C48:C49"/>
    <mergeCell ref="D48:D49"/>
    <mergeCell ref="E48:E49"/>
    <mergeCell ref="F48:F49"/>
    <mergeCell ref="G48:G49"/>
    <mergeCell ref="H48:H49"/>
    <mergeCell ref="I48:I49"/>
    <mergeCell ref="F6:F7"/>
    <mergeCell ref="G6:G7"/>
    <mergeCell ref="H6:H7"/>
    <mergeCell ref="A30:A35"/>
    <mergeCell ref="B30:B31"/>
    <mergeCell ref="C30:C31"/>
    <mergeCell ref="D30:D31"/>
    <mergeCell ref="E30:E31"/>
    <mergeCell ref="F30:F31"/>
    <mergeCell ref="G30:G31"/>
    <mergeCell ref="H30:H31"/>
    <mergeCell ref="S30:S31"/>
    <mergeCell ref="B32:B33"/>
    <mergeCell ref="C32:C33"/>
    <mergeCell ref="D32:D33"/>
    <mergeCell ref="E32:E33"/>
    <mergeCell ref="F32:F33"/>
    <mergeCell ref="G32:G33"/>
    <mergeCell ref="H32:H33"/>
    <mergeCell ref="S32:S33"/>
    <mergeCell ref="D34:D35"/>
    <mergeCell ref="E34:E35"/>
    <mergeCell ref="F34:F35"/>
    <mergeCell ref="G34:G35"/>
    <mergeCell ref="H34:H35"/>
    <mergeCell ref="B34:B35"/>
    <mergeCell ref="C34:C35"/>
    <mergeCell ref="T34:T35"/>
    <mergeCell ref="G18:G19"/>
    <mergeCell ref="H18:H19"/>
    <mergeCell ref="S18:S19"/>
    <mergeCell ref="T18:T19"/>
    <mergeCell ref="T30:T31"/>
    <mergeCell ref="T32:T33"/>
    <mergeCell ref="S16:S17"/>
    <mergeCell ref="S34:S35"/>
    <mergeCell ref="T16:T17"/>
    <mergeCell ref="G20:G21"/>
    <mergeCell ref="H20:H21"/>
    <mergeCell ref="S20:S21"/>
    <mergeCell ref="T20:T21"/>
    <mergeCell ref="T23:T24"/>
    <mergeCell ref="T25:T26"/>
    <mergeCell ref="S27:S28"/>
    <mergeCell ref="T27:T28"/>
    <mergeCell ref="I23:I24"/>
    <mergeCell ref="I25:I26"/>
    <mergeCell ref="I27:I28"/>
    <mergeCell ref="J23:J24"/>
    <mergeCell ref="J25:J26"/>
    <mergeCell ref="J27:J28"/>
    <mergeCell ref="F16:F17"/>
    <mergeCell ref="G16:G17"/>
    <mergeCell ref="H16:H17"/>
    <mergeCell ref="F20:F21"/>
    <mergeCell ref="F18:F19"/>
    <mergeCell ref="C2:C3"/>
    <mergeCell ref="D2:D3"/>
    <mergeCell ref="E2:E3"/>
    <mergeCell ref="F2:F3"/>
    <mergeCell ref="G2:G3"/>
    <mergeCell ref="H2:H3"/>
    <mergeCell ref="C4:C5"/>
    <mergeCell ref="D4:D5"/>
    <mergeCell ref="E4:E5"/>
    <mergeCell ref="F4:F5"/>
    <mergeCell ref="G4:G5"/>
    <mergeCell ref="H4:H5"/>
    <mergeCell ref="C6:C7"/>
    <mergeCell ref="D6:D7"/>
    <mergeCell ref="E6:E7"/>
    <mergeCell ref="A2:A7"/>
    <mergeCell ref="A16:A21"/>
    <mergeCell ref="B16:B17"/>
    <mergeCell ref="C16:C17"/>
    <mergeCell ref="D16:D17"/>
    <mergeCell ref="E16:E17"/>
    <mergeCell ref="B18:B19"/>
    <mergeCell ref="C18:C19"/>
    <mergeCell ref="D18:D19"/>
    <mergeCell ref="E18:E19"/>
    <mergeCell ref="B20:B21"/>
    <mergeCell ref="C20:C21"/>
    <mergeCell ref="D20:D21"/>
    <mergeCell ref="E20:E21"/>
    <mergeCell ref="B2:B3"/>
    <mergeCell ref="B4:B5"/>
    <mergeCell ref="B6:B7"/>
    <mergeCell ref="S1:T1"/>
    <mergeCell ref="S2:S3"/>
    <mergeCell ref="S4:S5"/>
    <mergeCell ref="S6:S7"/>
    <mergeCell ref="T2:T3"/>
    <mergeCell ref="T4:T5"/>
    <mergeCell ref="T6:T7"/>
    <mergeCell ref="Q1:R1"/>
    <mergeCell ref="M1:N1"/>
    <mergeCell ref="O1:P1"/>
    <mergeCell ref="O6:O7"/>
    <mergeCell ref="P6:P7"/>
    <mergeCell ref="Q6:Q7"/>
    <mergeCell ref="R6:R7"/>
    <mergeCell ref="C1:D1"/>
    <mergeCell ref="E1:F1"/>
    <mergeCell ref="G1:H1"/>
    <mergeCell ref="I1:J1"/>
    <mergeCell ref="K1:L1"/>
    <mergeCell ref="R2:R3"/>
    <mergeCell ref="R4:R5"/>
    <mergeCell ref="O2:O3"/>
    <mergeCell ref="O4:O5"/>
    <mergeCell ref="P2:P3"/>
    <mergeCell ref="P4:P5"/>
    <mergeCell ref="Q2:Q3"/>
    <mergeCell ref="Q4:Q5"/>
    <mergeCell ref="A37:A42"/>
    <mergeCell ref="B37:B38"/>
    <mergeCell ref="B39:B40"/>
    <mergeCell ref="B41:B42"/>
    <mergeCell ref="C37:C38"/>
    <mergeCell ref="C39:C40"/>
    <mergeCell ref="C41:C42"/>
    <mergeCell ref="D37:D38"/>
    <mergeCell ref="D39:D40"/>
    <mergeCell ref="D41:D42"/>
    <mergeCell ref="E37:E38"/>
    <mergeCell ref="E39:E40"/>
    <mergeCell ref="E41:E42"/>
    <mergeCell ref="F37:F38"/>
    <mergeCell ref="F39:F40"/>
    <mergeCell ref="F41:F42"/>
    <mergeCell ref="G37:G38"/>
    <mergeCell ref="G39:G40"/>
    <mergeCell ref="G41:G42"/>
    <mergeCell ref="H37:H38"/>
    <mergeCell ref="H39:H40"/>
    <mergeCell ref="H41:H42"/>
    <mergeCell ref="S37:S38"/>
    <mergeCell ref="S39:S40"/>
    <mergeCell ref="S41:S42"/>
    <mergeCell ref="T37:T38"/>
    <mergeCell ref="T39:T40"/>
    <mergeCell ref="T41:T42"/>
    <mergeCell ref="A9:A14"/>
    <mergeCell ref="B9:B10"/>
    <mergeCell ref="B11:B12"/>
    <mergeCell ref="B13:B14"/>
    <mergeCell ref="C9:C10"/>
    <mergeCell ref="C11:C12"/>
    <mergeCell ref="C13:C14"/>
    <mergeCell ref="D9:D10"/>
    <mergeCell ref="D11:D12"/>
    <mergeCell ref="D13:D14"/>
    <mergeCell ref="E9:E10"/>
    <mergeCell ref="E11:E12"/>
    <mergeCell ref="E13:E14"/>
    <mergeCell ref="F9:F10"/>
    <mergeCell ref="F11:F12"/>
    <mergeCell ref="F13:F14"/>
    <mergeCell ref="G9:G10"/>
    <mergeCell ref="G11:G12"/>
    <mergeCell ref="G13:G14"/>
    <mergeCell ref="H9:H10"/>
    <mergeCell ref="H11:H12"/>
    <mergeCell ref="H13:H14"/>
    <mergeCell ref="S9:S10"/>
    <mergeCell ref="S11:S12"/>
    <mergeCell ref="S13:S14"/>
    <mergeCell ref="T9:T10"/>
    <mergeCell ref="T11:T12"/>
    <mergeCell ref="T13:T14"/>
    <mergeCell ref="A23:A28"/>
    <mergeCell ref="B23:B24"/>
    <mergeCell ref="C23:C24"/>
    <mergeCell ref="D23:D24"/>
    <mergeCell ref="E23:E24"/>
    <mergeCell ref="F23:F24"/>
    <mergeCell ref="G23:G24"/>
    <mergeCell ref="H23:H24"/>
    <mergeCell ref="S23:S24"/>
    <mergeCell ref="B25:B26"/>
    <mergeCell ref="C25:C26"/>
    <mergeCell ref="D25:D26"/>
    <mergeCell ref="E25:E26"/>
    <mergeCell ref="F25:F26"/>
    <mergeCell ref="G25:G26"/>
    <mergeCell ref="H25:H26"/>
    <mergeCell ref="S25:S26"/>
    <mergeCell ref="B27:B28"/>
    <mergeCell ref="C27:C28"/>
    <mergeCell ref="D27:D28"/>
    <mergeCell ref="E27:E28"/>
    <mergeCell ref="F27:F28"/>
    <mergeCell ref="G27:G28"/>
    <mergeCell ref="H27:H28"/>
    <mergeCell ref="K23:K24"/>
    <mergeCell ref="K25:K26"/>
    <mergeCell ref="K27:K28"/>
    <mergeCell ref="L23:L24"/>
    <mergeCell ref="L25:L26"/>
    <mergeCell ref="L27:L28"/>
    <mergeCell ref="M23:M24"/>
    <mergeCell ref="M25:M26"/>
    <mergeCell ref="M27:M28"/>
    <mergeCell ref="Q23:Q24"/>
    <mergeCell ref="Q25:Q26"/>
    <mergeCell ref="Q27:Q28"/>
    <mergeCell ref="R23:R24"/>
    <mergeCell ref="R25:R26"/>
    <mergeCell ref="R27:R28"/>
    <mergeCell ref="N23:N24"/>
    <mergeCell ref="N25:N26"/>
    <mergeCell ref="N27:N28"/>
    <mergeCell ref="O23:O24"/>
    <mergeCell ref="O25:O26"/>
    <mergeCell ref="O27:O28"/>
    <mergeCell ref="P23:P24"/>
    <mergeCell ref="P25:P26"/>
    <mergeCell ref="P27:P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dongning qu</dc:creator>
  <cp:lastModifiedBy>dongning qu</cp:lastModifiedBy>
  <dcterms:created xsi:type="dcterms:W3CDTF">2017-04-11T14:07:50Z</dcterms:created>
  <dcterms:modified xsi:type="dcterms:W3CDTF">2018-03-15T02:52:04Z</dcterms:modified>
</cp:coreProperties>
</file>